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Отдел анализа продаж и сводной отчетности\!!!!!ДЕПАРТАМЕНТ РОЗНИЧНОГО РЫНКА\Речкина\3. Раскрытие информации на сайте\2017 год\Приложение №15 (до 15 числа)\"/>
    </mc:Choice>
  </mc:AlternateContent>
  <bookViews>
    <workbookView xWindow="0" yWindow="0" windowWidth="19200" windowHeight="11595"/>
  </bookViews>
  <sheets>
    <sheet name="ноябрь 2017 для  сайта" sheetId="1" r:id="rId1"/>
  </sheets>
  <externalReferences>
    <externalReference r:id="rId2"/>
  </externalReferences>
  <definedNames>
    <definedName name="GC_SHORT_LIST">'[1]группы потребителей'!$A$3:$A$6</definedName>
    <definedName name="_xlnm.Print_Area" localSheetId="0">'ноябрь 2017 для  сайта'!$A$1:$Y$3314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40" i="1"/>
  <c r="A3305" i="1" l="1"/>
  <c r="A2326" i="1"/>
  <c r="A968" i="1"/>
  <c r="A785" i="1"/>
  <c r="A615" i="1"/>
  <c r="A448" i="1"/>
  <c r="A241" i="1"/>
  <c r="A214" i="1"/>
  <c r="A247" i="1" s="1"/>
  <c r="A206" i="1"/>
  <c r="A239" i="1" s="1"/>
  <c r="A272" i="1" s="1"/>
  <c r="A198" i="1"/>
  <c r="A231" i="1" s="1"/>
  <c r="A264" i="1" s="1"/>
  <c r="A190" i="1"/>
  <c r="A223" i="1" s="1"/>
  <c r="A179" i="1"/>
  <c r="A212" i="1" s="1"/>
  <c r="A245" i="1" s="1"/>
  <c r="A178" i="1"/>
  <c r="A211" i="1" s="1"/>
  <c r="A244" i="1" s="1"/>
  <c r="A175" i="1"/>
  <c r="A208" i="1" s="1"/>
  <c r="A174" i="1"/>
  <c r="A207" i="1" s="1"/>
  <c r="A240" i="1" s="1"/>
  <c r="A171" i="1"/>
  <c r="A204" i="1" s="1"/>
  <c r="A237" i="1" s="1"/>
  <c r="A181" i="1"/>
  <c r="A180" i="1"/>
  <c r="A213" i="1" s="1"/>
  <c r="A246" i="1" s="1"/>
  <c r="A177" i="1"/>
  <c r="A210" i="1" s="1"/>
  <c r="A243" i="1" s="1"/>
  <c r="A176" i="1"/>
  <c r="A209" i="1" s="1"/>
  <c r="A242" i="1" s="1"/>
  <c r="A173" i="1"/>
  <c r="A172" i="1"/>
  <c r="A205" i="1" s="1"/>
  <c r="A238" i="1" s="1"/>
  <c r="A170" i="1"/>
  <c r="A203" i="1" s="1"/>
  <c r="A236" i="1" s="1"/>
  <c r="A169" i="1"/>
  <c r="A202" i="1" s="1"/>
  <c r="A235" i="1" s="1"/>
  <c r="A168" i="1"/>
  <c r="A201" i="1" s="1"/>
  <c r="A234" i="1" s="1"/>
  <c r="A167" i="1"/>
  <c r="A200" i="1" s="1"/>
  <c r="A233" i="1" s="1"/>
  <c r="A166" i="1"/>
  <c r="A199" i="1" s="1"/>
  <c r="A232" i="1" s="1"/>
  <c r="A165" i="1"/>
  <c r="A164" i="1"/>
  <c r="A197" i="1" s="1"/>
  <c r="A230" i="1" s="1"/>
  <c r="A163" i="1"/>
  <c r="A196" i="1" s="1"/>
  <c r="A229" i="1" s="1"/>
  <c r="A162" i="1"/>
  <c r="A195" i="1" s="1"/>
  <c r="A228" i="1" s="1"/>
  <c r="A161" i="1"/>
  <c r="A194" i="1" s="1"/>
  <c r="A227" i="1" s="1"/>
  <c r="A160" i="1"/>
  <c r="A193" i="1" s="1"/>
  <c r="A226" i="1" s="1"/>
  <c r="A159" i="1"/>
  <c r="A192" i="1" s="1"/>
  <c r="A225" i="1" s="1"/>
  <c r="A158" i="1"/>
  <c r="A191" i="1" s="1"/>
  <c r="A224" i="1" s="1"/>
  <c r="A157" i="1"/>
  <c r="A156" i="1"/>
  <c r="A189" i="1" s="1"/>
  <c r="A222" i="1" s="1"/>
  <c r="A155" i="1"/>
  <c r="A188" i="1" s="1"/>
  <c r="A221" i="1" s="1"/>
  <c r="A154" i="1"/>
  <c r="A187" i="1" s="1"/>
  <c r="A220" i="1" s="1"/>
  <c r="A153" i="1"/>
  <c r="A186" i="1" s="1"/>
  <c r="A219" i="1" s="1"/>
  <c r="A152" i="1"/>
  <c r="A185" i="1" s="1"/>
  <c r="A218" i="1" s="1"/>
  <c r="L74" i="1"/>
  <c r="L58" i="1"/>
  <c r="L50" i="1"/>
  <c r="L48" i="1" s="1"/>
  <c r="L70" i="1" s="1"/>
  <c r="L68" i="1" s="1"/>
  <c r="A852" i="1" l="1"/>
  <c r="A885" i="1" s="1"/>
  <c r="A918" i="1" s="1"/>
  <c r="A951" i="1" s="1"/>
  <c r="A819" i="1"/>
  <c r="A303" i="1"/>
  <c r="A336" i="1" s="1"/>
  <c r="A369" i="1" s="1"/>
  <c r="A402" i="1" s="1"/>
  <c r="A268" i="1"/>
  <c r="A844" i="1"/>
  <c r="A877" i="1" s="1"/>
  <c r="A910" i="1" s="1"/>
  <c r="A943" i="1" s="1"/>
  <c r="A811" i="1"/>
  <c r="A295" i="1"/>
  <c r="A328" i="1" s="1"/>
  <c r="A361" i="1" s="1"/>
  <c r="A394" i="1" s="1"/>
  <c r="A260" i="1"/>
  <c r="A860" i="1"/>
  <c r="A893" i="1" s="1"/>
  <c r="A926" i="1" s="1"/>
  <c r="A959" i="1" s="1"/>
  <c r="A827" i="1"/>
  <c r="A311" i="1"/>
  <c r="A344" i="1" s="1"/>
  <c r="A377" i="1" s="1"/>
  <c r="A410" i="1" s="1"/>
  <c r="A276" i="1"/>
  <c r="A828" i="1"/>
  <c r="A312" i="1"/>
  <c r="A345" i="1" s="1"/>
  <c r="A378" i="1" s="1"/>
  <c r="A411" i="1" s="1"/>
  <c r="A861" i="1"/>
  <c r="A894" i="1" s="1"/>
  <c r="A927" i="1" s="1"/>
  <c r="A960" i="1" s="1"/>
  <c r="A277" i="1"/>
  <c r="A804" i="1"/>
  <c r="A253" i="1"/>
  <c r="A837" i="1"/>
  <c r="A870" i="1" s="1"/>
  <c r="A903" i="1" s="1"/>
  <c r="A936" i="1" s="1"/>
  <c r="A288" i="1"/>
  <c r="A321" i="1" s="1"/>
  <c r="A354" i="1" s="1"/>
  <c r="A387" i="1" s="1"/>
  <c r="A808" i="1"/>
  <c r="A841" i="1"/>
  <c r="A874" i="1" s="1"/>
  <c r="A907" i="1" s="1"/>
  <c r="A940" i="1" s="1"/>
  <c r="A257" i="1"/>
  <c r="A292" i="1"/>
  <c r="A325" i="1" s="1"/>
  <c r="A358" i="1" s="1"/>
  <c r="A391" i="1" s="1"/>
  <c r="A812" i="1"/>
  <c r="A845" i="1"/>
  <c r="A878" i="1" s="1"/>
  <c r="A911" i="1" s="1"/>
  <c r="A944" i="1" s="1"/>
  <c r="A261" i="1"/>
  <c r="A296" i="1"/>
  <c r="A329" i="1" s="1"/>
  <c r="A362" i="1" s="1"/>
  <c r="A395" i="1" s="1"/>
  <c r="A816" i="1"/>
  <c r="A849" i="1"/>
  <c r="A882" i="1" s="1"/>
  <c r="A915" i="1" s="1"/>
  <c r="A948" i="1" s="1"/>
  <c r="A265" i="1"/>
  <c r="A300" i="1"/>
  <c r="A333" i="1" s="1"/>
  <c r="A366" i="1" s="1"/>
  <c r="A399" i="1" s="1"/>
  <c r="A820" i="1"/>
  <c r="A304" i="1"/>
  <c r="A337" i="1" s="1"/>
  <c r="A370" i="1" s="1"/>
  <c r="A403" i="1" s="1"/>
  <c r="A269" i="1"/>
  <c r="A853" i="1"/>
  <c r="A886" i="1" s="1"/>
  <c r="A919" i="1" s="1"/>
  <c r="A952" i="1" s="1"/>
  <c r="A821" i="1"/>
  <c r="A854" i="1"/>
  <c r="A887" i="1" s="1"/>
  <c r="A920" i="1" s="1"/>
  <c r="A953" i="1" s="1"/>
  <c r="A270" i="1"/>
  <c r="A305" i="1"/>
  <c r="A338" i="1" s="1"/>
  <c r="A371" i="1" s="1"/>
  <c r="A404" i="1" s="1"/>
  <c r="A829" i="1"/>
  <c r="A862" i="1"/>
  <c r="A895" i="1" s="1"/>
  <c r="A928" i="1" s="1"/>
  <c r="A961" i="1" s="1"/>
  <c r="A278" i="1"/>
  <c r="A313" i="1"/>
  <c r="A346" i="1" s="1"/>
  <c r="A379" i="1" s="1"/>
  <c r="A412" i="1" s="1"/>
  <c r="A805" i="1"/>
  <c r="A838" i="1"/>
  <c r="A871" i="1" s="1"/>
  <c r="A904" i="1" s="1"/>
  <c r="A937" i="1" s="1"/>
  <c r="A254" i="1"/>
  <c r="A289" i="1"/>
  <c r="A322" i="1" s="1"/>
  <c r="A355" i="1" s="1"/>
  <c r="A388" i="1" s="1"/>
  <c r="A809" i="1"/>
  <c r="A842" i="1"/>
  <c r="A875" i="1" s="1"/>
  <c r="A908" i="1" s="1"/>
  <c r="A941" i="1" s="1"/>
  <c r="A258" i="1"/>
  <c r="A293" i="1"/>
  <c r="A326" i="1" s="1"/>
  <c r="A359" i="1" s="1"/>
  <c r="A392" i="1" s="1"/>
  <c r="A813" i="1"/>
  <c r="A846" i="1"/>
  <c r="A879" i="1" s="1"/>
  <c r="A912" i="1" s="1"/>
  <c r="A945" i="1" s="1"/>
  <c r="A262" i="1"/>
  <c r="A297" i="1"/>
  <c r="A330" i="1" s="1"/>
  <c r="A363" i="1" s="1"/>
  <c r="A396" i="1" s="1"/>
  <c r="A817" i="1"/>
  <c r="A850" i="1"/>
  <c r="A883" i="1" s="1"/>
  <c r="A916" i="1" s="1"/>
  <c r="A949" i="1" s="1"/>
  <c r="A266" i="1"/>
  <c r="A301" i="1"/>
  <c r="A334" i="1" s="1"/>
  <c r="A367" i="1" s="1"/>
  <c r="A400" i="1" s="1"/>
  <c r="A824" i="1"/>
  <c r="A308" i="1"/>
  <c r="A341" i="1" s="1"/>
  <c r="A374" i="1" s="1"/>
  <c r="A407" i="1" s="1"/>
  <c r="A857" i="1"/>
  <c r="A890" i="1" s="1"/>
  <c r="A923" i="1" s="1"/>
  <c r="A956" i="1" s="1"/>
  <c r="A273" i="1"/>
  <c r="A836" i="1"/>
  <c r="A869" i="1" s="1"/>
  <c r="A902" i="1" s="1"/>
  <c r="A935" i="1" s="1"/>
  <c r="A803" i="1"/>
  <c r="A287" i="1"/>
  <c r="A320" i="1" s="1"/>
  <c r="A353" i="1" s="1"/>
  <c r="A386" i="1" s="1"/>
  <c r="A252" i="1"/>
  <c r="A835" i="1"/>
  <c r="A868" i="1" s="1"/>
  <c r="A901" i="1" s="1"/>
  <c r="A934" i="1" s="1"/>
  <c r="A286" i="1"/>
  <c r="A319" i="1" s="1"/>
  <c r="A352" i="1" s="1"/>
  <c r="A385" i="1" s="1"/>
  <c r="A802" i="1"/>
  <c r="A251" i="1"/>
  <c r="A839" i="1"/>
  <c r="A872" i="1" s="1"/>
  <c r="A905" i="1" s="1"/>
  <c r="A938" i="1" s="1"/>
  <c r="A806" i="1"/>
  <c r="A290" i="1"/>
  <c r="A323" i="1" s="1"/>
  <c r="A356" i="1" s="1"/>
  <c r="A389" i="1" s="1"/>
  <c r="A255" i="1"/>
  <c r="A843" i="1"/>
  <c r="A876" i="1" s="1"/>
  <c r="A909" i="1" s="1"/>
  <c r="A942" i="1" s="1"/>
  <c r="A810" i="1"/>
  <c r="A294" i="1"/>
  <c r="A327" i="1" s="1"/>
  <c r="A360" i="1" s="1"/>
  <c r="A393" i="1" s="1"/>
  <c r="A259" i="1"/>
  <c r="A847" i="1"/>
  <c r="A880" i="1" s="1"/>
  <c r="A913" i="1" s="1"/>
  <c r="A946" i="1" s="1"/>
  <c r="A814" i="1"/>
  <c r="A298" i="1"/>
  <c r="A331" i="1" s="1"/>
  <c r="A364" i="1" s="1"/>
  <c r="A397" i="1" s="1"/>
  <c r="A263" i="1"/>
  <c r="A851" i="1"/>
  <c r="A884" i="1" s="1"/>
  <c r="A917" i="1" s="1"/>
  <c r="A950" i="1" s="1"/>
  <c r="A302" i="1"/>
  <c r="A335" i="1" s="1"/>
  <c r="A368" i="1" s="1"/>
  <c r="A401" i="1" s="1"/>
  <c r="A818" i="1"/>
  <c r="A267" i="1"/>
  <c r="A855" i="1"/>
  <c r="A888" i="1" s="1"/>
  <c r="A921" i="1" s="1"/>
  <c r="A954" i="1" s="1"/>
  <c r="A822" i="1"/>
  <c r="A306" i="1"/>
  <c r="A339" i="1" s="1"/>
  <c r="A372" i="1" s="1"/>
  <c r="A405" i="1" s="1"/>
  <c r="A271" i="1"/>
  <c r="A859" i="1"/>
  <c r="A892" i="1" s="1"/>
  <c r="A925" i="1" s="1"/>
  <c r="A958" i="1" s="1"/>
  <c r="A826" i="1"/>
  <c r="A310" i="1"/>
  <c r="A343" i="1" s="1"/>
  <c r="A376" i="1" s="1"/>
  <c r="A409" i="1" s="1"/>
  <c r="A275" i="1"/>
  <c r="A863" i="1"/>
  <c r="A896" i="1" s="1"/>
  <c r="A929" i="1" s="1"/>
  <c r="A962" i="1" s="1"/>
  <c r="A830" i="1"/>
  <c r="A314" i="1"/>
  <c r="A347" i="1" s="1"/>
  <c r="A380" i="1" s="1"/>
  <c r="A413" i="1" s="1"/>
  <c r="A279" i="1"/>
  <c r="A825" i="1"/>
  <c r="A858" i="1"/>
  <c r="A891" i="1" s="1"/>
  <c r="A924" i="1" s="1"/>
  <c r="A957" i="1" s="1"/>
  <c r="A274" i="1"/>
  <c r="A309" i="1"/>
  <c r="A342" i="1" s="1"/>
  <c r="A375" i="1" s="1"/>
  <c r="A408" i="1" s="1"/>
  <c r="A840" i="1"/>
  <c r="A873" i="1" s="1"/>
  <c r="A906" i="1" s="1"/>
  <c r="A939" i="1" s="1"/>
  <c r="A807" i="1"/>
  <c r="A291" i="1"/>
  <c r="A324" i="1" s="1"/>
  <c r="A357" i="1" s="1"/>
  <c r="A390" i="1" s="1"/>
  <c r="A864" i="1"/>
  <c r="A897" i="1" s="1"/>
  <c r="A930" i="1" s="1"/>
  <c r="A963" i="1" s="1"/>
  <c r="A831" i="1"/>
  <c r="A315" i="1"/>
  <c r="A348" i="1" s="1"/>
  <c r="A381" i="1" s="1"/>
  <c r="A414" i="1" s="1"/>
  <c r="A256" i="1"/>
  <c r="A280" i="1"/>
  <c r="A848" i="1"/>
  <c r="A881" i="1" s="1"/>
  <c r="A914" i="1" s="1"/>
  <c r="A947" i="1" s="1"/>
  <c r="A815" i="1"/>
  <c r="A299" i="1"/>
  <c r="A332" i="1" s="1"/>
  <c r="A365" i="1" s="1"/>
  <c r="A398" i="1" s="1"/>
  <c r="A856" i="1"/>
  <c r="A889" i="1" s="1"/>
  <c r="A922" i="1" s="1"/>
  <c r="A955" i="1" s="1"/>
  <c r="A823" i="1"/>
  <c r="A307" i="1"/>
  <c r="A340" i="1" s="1"/>
  <c r="A373" i="1" s="1"/>
  <c r="A406" i="1" s="1"/>
  <c r="A1008" i="1" l="1"/>
  <c r="A1041" i="1" s="1"/>
  <c r="A1074" i="1" s="1"/>
  <c r="A1107" i="1" s="1"/>
  <c r="A423" i="1"/>
  <c r="A458" i="1"/>
  <c r="A491" i="1" s="1"/>
  <c r="A524" i="1" s="1"/>
  <c r="A557" i="1" s="1"/>
  <c r="A1032" i="1"/>
  <c r="A1065" i="1" s="1"/>
  <c r="A1098" i="1" s="1"/>
  <c r="A1131" i="1" s="1"/>
  <c r="A447" i="1"/>
  <c r="A482" i="1"/>
  <c r="A515" i="1" s="1"/>
  <c r="A548" i="1" s="1"/>
  <c r="A581" i="1" s="1"/>
  <c r="A1512" i="1"/>
  <c r="A1545" i="1" s="1"/>
  <c r="A1578" i="1" s="1"/>
  <c r="A1611" i="1" s="1"/>
  <c r="A991" i="1"/>
  <c r="A1520" i="1"/>
  <c r="A1553" i="1" s="1"/>
  <c r="A1586" i="1" s="1"/>
  <c r="A1619" i="1" s="1"/>
  <c r="A999" i="1"/>
  <c r="A476" i="1"/>
  <c r="A509" i="1" s="1"/>
  <c r="A542" i="1" s="1"/>
  <c r="A575" i="1" s="1"/>
  <c r="A1026" i="1"/>
  <c r="A1059" i="1" s="1"/>
  <c r="A1092" i="1" s="1"/>
  <c r="A1125" i="1" s="1"/>
  <c r="A441" i="1"/>
  <c r="A468" i="1"/>
  <c r="A501" i="1" s="1"/>
  <c r="A534" i="1" s="1"/>
  <c r="A567" i="1" s="1"/>
  <c r="A1018" i="1"/>
  <c r="A1051" i="1" s="1"/>
  <c r="A1084" i="1" s="1"/>
  <c r="A1117" i="1" s="1"/>
  <c r="A433" i="1"/>
  <c r="A464" i="1"/>
  <c r="A497" i="1" s="1"/>
  <c r="A530" i="1" s="1"/>
  <c r="A563" i="1" s="1"/>
  <c r="A1014" i="1"/>
  <c r="A1047" i="1" s="1"/>
  <c r="A1080" i="1" s="1"/>
  <c r="A1113" i="1" s="1"/>
  <c r="A429" i="1"/>
  <c r="A460" i="1"/>
  <c r="A493" i="1" s="1"/>
  <c r="A526" i="1" s="1"/>
  <c r="A559" i="1" s="1"/>
  <c r="A1010" i="1"/>
  <c r="A1043" i="1" s="1"/>
  <c r="A1076" i="1" s="1"/>
  <c r="A1109" i="1" s="1"/>
  <c r="A425" i="1"/>
  <c r="A1006" i="1"/>
  <c r="A1039" i="1" s="1"/>
  <c r="A1072" i="1" s="1"/>
  <c r="A1105" i="1" s="1"/>
  <c r="A456" i="1"/>
  <c r="A489" i="1" s="1"/>
  <c r="A522" i="1" s="1"/>
  <c r="A555" i="1" s="1"/>
  <c r="A421" i="1"/>
  <c r="A480" i="1"/>
  <c r="A513" i="1" s="1"/>
  <c r="A546" i="1" s="1"/>
  <c r="A579" i="1" s="1"/>
  <c r="A1030" i="1"/>
  <c r="A1063" i="1" s="1"/>
  <c r="A1096" i="1" s="1"/>
  <c r="A1129" i="1" s="1"/>
  <c r="A445" i="1"/>
  <c r="A1022" i="1"/>
  <c r="A1055" i="1" s="1"/>
  <c r="A1088" i="1" s="1"/>
  <c r="A1121" i="1" s="1"/>
  <c r="A472" i="1"/>
  <c r="A505" i="1" s="1"/>
  <c r="A538" i="1" s="1"/>
  <c r="A571" i="1" s="1"/>
  <c r="A437" i="1"/>
  <c r="A988" i="1"/>
  <c r="A1509" i="1"/>
  <c r="A1542" i="1" s="1"/>
  <c r="A1575" i="1" s="1"/>
  <c r="A1608" i="1" s="1"/>
  <c r="A1017" i="1"/>
  <c r="A1050" i="1" s="1"/>
  <c r="A1083" i="1" s="1"/>
  <c r="A1116" i="1" s="1"/>
  <c r="A432" i="1"/>
  <c r="A467" i="1"/>
  <c r="A500" i="1" s="1"/>
  <c r="A533" i="1" s="1"/>
  <c r="A566" i="1" s="1"/>
  <c r="A1013" i="1"/>
  <c r="A1046" i="1" s="1"/>
  <c r="A1079" i="1" s="1"/>
  <c r="A1112" i="1" s="1"/>
  <c r="A428" i="1"/>
  <c r="A463" i="1"/>
  <c r="A496" i="1" s="1"/>
  <c r="A529" i="1" s="1"/>
  <c r="A562" i="1" s="1"/>
  <c r="A1009" i="1"/>
  <c r="A1042" i="1" s="1"/>
  <c r="A1075" i="1" s="1"/>
  <c r="A1108" i="1" s="1"/>
  <c r="A424" i="1"/>
  <c r="A459" i="1"/>
  <c r="A492" i="1" s="1"/>
  <c r="A525" i="1" s="1"/>
  <c r="A558" i="1" s="1"/>
  <c r="A1005" i="1"/>
  <c r="A1038" i="1" s="1"/>
  <c r="A1071" i="1" s="1"/>
  <c r="A1104" i="1" s="1"/>
  <c r="A420" i="1"/>
  <c r="A455" i="1"/>
  <c r="A488" i="1" s="1"/>
  <c r="A521" i="1" s="1"/>
  <c r="A554" i="1" s="1"/>
  <c r="A1016" i="1"/>
  <c r="A1049" i="1" s="1"/>
  <c r="A1082" i="1" s="1"/>
  <c r="A1115" i="1" s="1"/>
  <c r="A431" i="1"/>
  <c r="A466" i="1"/>
  <c r="A499" i="1" s="1"/>
  <c r="A532" i="1" s="1"/>
  <c r="A565" i="1" s="1"/>
  <c r="A1031" i="1"/>
  <c r="A1064" i="1" s="1"/>
  <c r="A1097" i="1" s="1"/>
  <c r="A1130" i="1" s="1"/>
  <c r="A446" i="1"/>
  <c r="A481" i="1"/>
  <c r="A514" i="1" s="1"/>
  <c r="A547" i="1" s="1"/>
  <c r="A580" i="1" s="1"/>
  <c r="A1027" i="1"/>
  <c r="A1060" i="1" s="1"/>
  <c r="A1093" i="1" s="1"/>
  <c r="A1126" i="1" s="1"/>
  <c r="A442" i="1"/>
  <c r="A477" i="1"/>
  <c r="A510" i="1" s="1"/>
  <c r="A543" i="1" s="1"/>
  <c r="A576" i="1" s="1"/>
  <c r="A1023" i="1"/>
  <c r="A1056" i="1" s="1"/>
  <c r="A1089" i="1" s="1"/>
  <c r="A1122" i="1" s="1"/>
  <c r="A438" i="1"/>
  <c r="A473" i="1"/>
  <c r="A506" i="1" s="1"/>
  <c r="A539" i="1" s="1"/>
  <c r="A572" i="1" s="1"/>
  <c r="A1015" i="1"/>
  <c r="A1048" i="1" s="1"/>
  <c r="A1081" i="1" s="1"/>
  <c r="A1114" i="1" s="1"/>
  <c r="A430" i="1"/>
  <c r="A465" i="1"/>
  <c r="A498" i="1" s="1"/>
  <c r="A531" i="1" s="1"/>
  <c r="A564" i="1" s="1"/>
  <c r="A1011" i="1"/>
  <c r="A1044" i="1" s="1"/>
  <c r="A1077" i="1" s="1"/>
  <c r="A1110" i="1" s="1"/>
  <c r="A426" i="1"/>
  <c r="A461" i="1"/>
  <c r="A494" i="1" s="1"/>
  <c r="A527" i="1" s="1"/>
  <c r="A560" i="1" s="1"/>
  <c r="A1007" i="1"/>
  <c r="A1040" i="1" s="1"/>
  <c r="A1073" i="1" s="1"/>
  <c r="A1106" i="1" s="1"/>
  <c r="A422" i="1"/>
  <c r="A457" i="1"/>
  <c r="A490" i="1" s="1"/>
  <c r="A523" i="1" s="1"/>
  <c r="A556" i="1" s="1"/>
  <c r="A1004" i="1"/>
  <c r="A1037" i="1" s="1"/>
  <c r="A1070" i="1" s="1"/>
  <c r="A1103" i="1" s="1"/>
  <c r="A419" i="1"/>
  <c r="A454" i="1"/>
  <c r="A487" i="1" s="1"/>
  <c r="A520" i="1" s="1"/>
  <c r="A553" i="1" s="1"/>
  <c r="A1513" i="1"/>
  <c r="A1546" i="1" s="1"/>
  <c r="A1579" i="1" s="1"/>
  <c r="A1612" i="1" s="1"/>
  <c r="A992" i="1"/>
  <c r="A972" i="1"/>
  <c r="A1493" i="1"/>
  <c r="A1526" i="1" s="1"/>
  <c r="A1559" i="1" s="1"/>
  <c r="A1592" i="1" s="1"/>
  <c r="A1517" i="1"/>
  <c r="A1550" i="1" s="1"/>
  <c r="A1583" i="1" s="1"/>
  <c r="A1616" i="1" s="1"/>
  <c r="A996" i="1"/>
  <c r="A1028" i="1"/>
  <c r="A1061" i="1" s="1"/>
  <c r="A1094" i="1" s="1"/>
  <c r="A1127" i="1" s="1"/>
  <c r="A443" i="1"/>
  <c r="A478" i="1"/>
  <c r="A511" i="1" s="1"/>
  <c r="A544" i="1" s="1"/>
  <c r="A577" i="1" s="1"/>
  <c r="A1012" i="1"/>
  <c r="A1045" i="1" s="1"/>
  <c r="A1078" i="1" s="1"/>
  <c r="A1111" i="1" s="1"/>
  <c r="A427" i="1"/>
  <c r="A462" i="1"/>
  <c r="A495" i="1" s="1"/>
  <c r="A528" i="1" s="1"/>
  <c r="A561" i="1" s="1"/>
  <c r="A1020" i="1"/>
  <c r="A1053" i="1" s="1"/>
  <c r="A1086" i="1" s="1"/>
  <c r="A1119" i="1" s="1"/>
  <c r="A435" i="1"/>
  <c r="A470" i="1"/>
  <c r="A503" i="1" s="1"/>
  <c r="A536" i="1" s="1"/>
  <c r="A569" i="1" s="1"/>
  <c r="A1024" i="1"/>
  <c r="A1057" i="1" s="1"/>
  <c r="A1090" i="1" s="1"/>
  <c r="A1123" i="1" s="1"/>
  <c r="A439" i="1"/>
  <c r="A474" i="1"/>
  <c r="A507" i="1" s="1"/>
  <c r="A540" i="1" s="1"/>
  <c r="A573" i="1" s="1"/>
  <c r="A1514" i="1"/>
  <c r="A1547" i="1" s="1"/>
  <c r="A1580" i="1" s="1"/>
  <c r="A1613" i="1" s="1"/>
  <c r="A993" i="1"/>
  <c r="A1019" i="1"/>
  <c r="A1052" i="1" s="1"/>
  <c r="A1085" i="1" s="1"/>
  <c r="A1118" i="1" s="1"/>
  <c r="A434" i="1"/>
  <c r="A469" i="1"/>
  <c r="A502" i="1" s="1"/>
  <c r="A535" i="1" s="1"/>
  <c r="A568" i="1" s="1"/>
  <c r="A1003" i="1"/>
  <c r="A1036" i="1" s="1"/>
  <c r="A1069" i="1" s="1"/>
  <c r="A1102" i="1" s="1"/>
  <c r="A418" i="1"/>
  <c r="A453" i="1"/>
  <c r="A486" i="1" s="1"/>
  <c r="A519" i="1" s="1"/>
  <c r="A552" i="1" s="1"/>
  <c r="A1025" i="1"/>
  <c r="A1058" i="1" s="1"/>
  <c r="A1091" i="1" s="1"/>
  <c r="A1124" i="1" s="1"/>
  <c r="A440" i="1"/>
  <c r="A475" i="1"/>
  <c r="A508" i="1" s="1"/>
  <c r="A541" i="1" s="1"/>
  <c r="A574" i="1" s="1"/>
  <c r="A1506" i="1"/>
  <c r="A1539" i="1" s="1"/>
  <c r="A1572" i="1" s="1"/>
  <c r="A1605" i="1" s="1"/>
  <c r="A985" i="1"/>
  <c r="A1502" i="1"/>
  <c r="A1535" i="1" s="1"/>
  <c r="A1568" i="1" s="1"/>
  <c r="A1601" i="1" s="1"/>
  <c r="A981" i="1"/>
  <c r="A1498" i="1"/>
  <c r="A1531" i="1" s="1"/>
  <c r="A1564" i="1" s="1"/>
  <c r="A1597" i="1" s="1"/>
  <c r="A977" i="1"/>
  <c r="A1494" i="1"/>
  <c r="A1527" i="1" s="1"/>
  <c r="A1560" i="1" s="1"/>
  <c r="A1593" i="1" s="1"/>
  <c r="A973" i="1"/>
  <c r="A1518" i="1"/>
  <c r="A1551" i="1" s="1"/>
  <c r="A1584" i="1" s="1"/>
  <c r="A1617" i="1" s="1"/>
  <c r="A997" i="1"/>
  <c r="A1510" i="1"/>
  <c r="A1543" i="1" s="1"/>
  <c r="A1576" i="1" s="1"/>
  <c r="A1609" i="1" s="1"/>
  <c r="A989" i="1"/>
  <c r="A1021" i="1"/>
  <c r="A1054" i="1" s="1"/>
  <c r="A1087" i="1" s="1"/>
  <c r="A1120" i="1" s="1"/>
  <c r="A436" i="1"/>
  <c r="A471" i="1"/>
  <c r="A504" i="1" s="1"/>
  <c r="A537" i="1" s="1"/>
  <c r="A570" i="1" s="1"/>
  <c r="A1505" i="1"/>
  <c r="A1538" i="1" s="1"/>
  <c r="A1571" i="1" s="1"/>
  <c r="A1604" i="1" s="1"/>
  <c r="A984" i="1"/>
  <c r="A1501" i="1"/>
  <c r="A1534" i="1" s="1"/>
  <c r="A1567" i="1" s="1"/>
  <c r="A1600" i="1" s="1"/>
  <c r="A980" i="1"/>
  <c r="A1497" i="1"/>
  <c r="A1530" i="1" s="1"/>
  <c r="A1563" i="1" s="1"/>
  <c r="A1596" i="1" s="1"/>
  <c r="A976" i="1"/>
  <c r="A1029" i="1"/>
  <c r="A1062" i="1" s="1"/>
  <c r="A1095" i="1" s="1"/>
  <c r="A1128" i="1" s="1"/>
  <c r="A444" i="1"/>
  <c r="A479" i="1"/>
  <c r="A512" i="1" s="1"/>
  <c r="A545" i="1" s="1"/>
  <c r="A578" i="1" s="1"/>
  <c r="A1504" i="1"/>
  <c r="A1537" i="1" s="1"/>
  <c r="A1570" i="1" s="1"/>
  <c r="A1603" i="1" s="1"/>
  <c r="A983" i="1"/>
  <c r="A1496" i="1"/>
  <c r="A1529" i="1" s="1"/>
  <c r="A1562" i="1" s="1"/>
  <c r="A1595" i="1" s="1"/>
  <c r="A975" i="1"/>
  <c r="A1519" i="1"/>
  <c r="A1552" i="1" s="1"/>
  <c r="A1585" i="1" s="1"/>
  <c r="A1618" i="1" s="1"/>
  <c r="A998" i="1"/>
  <c r="A1515" i="1"/>
  <c r="A1548" i="1" s="1"/>
  <c r="A1581" i="1" s="1"/>
  <c r="A1614" i="1" s="1"/>
  <c r="A994" i="1"/>
  <c r="A1511" i="1"/>
  <c r="A1544" i="1" s="1"/>
  <c r="A1577" i="1" s="1"/>
  <c r="A1610" i="1" s="1"/>
  <c r="A990" i="1"/>
  <c r="A1507" i="1"/>
  <c r="A1540" i="1" s="1"/>
  <c r="A1573" i="1" s="1"/>
  <c r="A1606" i="1" s="1"/>
  <c r="A986" i="1"/>
  <c r="A1503" i="1"/>
  <c r="A1536" i="1" s="1"/>
  <c r="A1569" i="1" s="1"/>
  <c r="A1602" i="1" s="1"/>
  <c r="A982" i="1"/>
  <c r="A1499" i="1"/>
  <c r="A1532" i="1" s="1"/>
  <c r="A1565" i="1" s="1"/>
  <c r="A1598" i="1" s="1"/>
  <c r="A978" i="1"/>
  <c r="A1495" i="1"/>
  <c r="A1528" i="1" s="1"/>
  <c r="A1561" i="1" s="1"/>
  <c r="A1594" i="1" s="1"/>
  <c r="A974" i="1"/>
  <c r="A1491" i="1"/>
  <c r="A1524" i="1" s="1"/>
  <c r="A1557" i="1" s="1"/>
  <c r="A1590" i="1" s="1"/>
  <c r="A970" i="1"/>
  <c r="A1492" i="1"/>
  <c r="A1525" i="1" s="1"/>
  <c r="A1558" i="1" s="1"/>
  <c r="A1591" i="1" s="1"/>
  <c r="A971" i="1"/>
  <c r="A1516" i="1"/>
  <c r="A1549" i="1" s="1"/>
  <c r="A1582" i="1" s="1"/>
  <c r="A1615" i="1" s="1"/>
  <c r="A995" i="1"/>
  <c r="A1500" i="1"/>
  <c r="A1533" i="1" s="1"/>
  <c r="A1566" i="1" s="1"/>
  <c r="A1599" i="1" s="1"/>
  <c r="A979" i="1"/>
  <c r="A1508" i="1"/>
  <c r="A1541" i="1" s="1"/>
  <c r="A1574" i="1" s="1"/>
  <c r="A1607" i="1" s="1"/>
  <c r="A987" i="1"/>
  <c r="A1652" i="1" l="1"/>
  <c r="A1685" i="1" s="1"/>
  <c r="A1718" i="1" s="1"/>
  <c r="A1751" i="1" s="1"/>
  <c r="A1164" i="1"/>
  <c r="A1648" i="1"/>
  <c r="A1681" i="1" s="1"/>
  <c r="A1714" i="1" s="1"/>
  <c r="A1747" i="1" s="1"/>
  <c r="A1160" i="1"/>
  <c r="A638" i="1"/>
  <c r="A671" i="1" s="1"/>
  <c r="A704" i="1" s="1"/>
  <c r="A737" i="1" s="1"/>
  <c r="A771" i="1" s="1"/>
  <c r="A1187" i="1"/>
  <c r="A1220" i="1" s="1"/>
  <c r="A1253" i="1" s="1"/>
  <c r="A1286" i="1" s="1"/>
  <c r="A601" i="1"/>
  <c r="A1188" i="1"/>
  <c r="A1221" i="1" s="1"/>
  <c r="A1254" i="1" s="1"/>
  <c r="A1287" i="1" s="1"/>
  <c r="A602" i="1"/>
  <c r="A639" i="1"/>
  <c r="A672" i="1" s="1"/>
  <c r="A705" i="1" s="1"/>
  <c r="A738" i="1" s="1"/>
  <c r="A772" i="1" s="1"/>
  <c r="A1651" i="1"/>
  <c r="A1684" i="1" s="1"/>
  <c r="A1717" i="1" s="1"/>
  <c r="A1750" i="1" s="1"/>
  <c r="A1163" i="1"/>
  <c r="A1630" i="1"/>
  <c r="A1663" i="1" s="1"/>
  <c r="A1696" i="1" s="1"/>
  <c r="A1729" i="1" s="1"/>
  <c r="A1142" i="1"/>
  <c r="A634" i="1"/>
  <c r="A667" i="1" s="1"/>
  <c r="A700" i="1" s="1"/>
  <c r="A733" i="1" s="1"/>
  <c r="A767" i="1" s="1"/>
  <c r="A1183" i="1"/>
  <c r="A1216" i="1" s="1"/>
  <c r="A1249" i="1" s="1"/>
  <c r="A1282" i="1" s="1"/>
  <c r="A597" i="1"/>
  <c r="A1650" i="1"/>
  <c r="A1683" i="1" s="1"/>
  <c r="A1716" i="1" s="1"/>
  <c r="A1749" i="1" s="1"/>
  <c r="A1162" i="1"/>
  <c r="A1184" i="1"/>
  <c r="A1217" i="1" s="1"/>
  <c r="A1250" i="1" s="1"/>
  <c r="A1283" i="1" s="1"/>
  <c r="A598" i="1"/>
  <c r="A635" i="1"/>
  <c r="A668" i="1" s="1"/>
  <c r="A701" i="1" s="1"/>
  <c r="A734" i="1" s="1"/>
  <c r="A768" i="1" s="1"/>
  <c r="A1632" i="1"/>
  <c r="A1665" i="1" s="1"/>
  <c r="A1698" i="1" s="1"/>
  <c r="A1731" i="1" s="1"/>
  <c r="A1144" i="1"/>
  <c r="A1185" i="1"/>
  <c r="A1218" i="1" s="1"/>
  <c r="A1251" i="1" s="1"/>
  <c r="A1284" i="1" s="1"/>
  <c r="A599" i="1"/>
  <c r="A636" i="1"/>
  <c r="A669" i="1" s="1"/>
  <c r="A702" i="1" s="1"/>
  <c r="A735" i="1" s="1"/>
  <c r="A769" i="1" s="1"/>
  <c r="A1174" i="1"/>
  <c r="A1207" i="1" s="1"/>
  <c r="A1240" i="1" s="1"/>
  <c r="A1273" i="1" s="1"/>
  <c r="A588" i="1"/>
  <c r="A625" i="1"/>
  <c r="A658" i="1" s="1"/>
  <c r="A691" i="1" s="1"/>
  <c r="A724" i="1" s="1"/>
  <c r="A758" i="1" s="1"/>
  <c r="A592" i="1"/>
  <c r="A629" i="1"/>
  <c r="A662" i="1" s="1"/>
  <c r="A695" i="1" s="1"/>
  <c r="A728" i="1" s="1"/>
  <c r="A762" i="1" s="1"/>
  <c r="A1178" i="1"/>
  <c r="A1211" i="1" s="1"/>
  <c r="A1244" i="1" s="1"/>
  <c r="A1277" i="1" s="1"/>
  <c r="A1649" i="1"/>
  <c r="A1682" i="1" s="1"/>
  <c r="A1715" i="1" s="1"/>
  <c r="A1748" i="1" s="1"/>
  <c r="A1161" i="1"/>
  <c r="A1655" i="1"/>
  <c r="A1688" i="1" s="1"/>
  <c r="A1721" i="1" s="1"/>
  <c r="A1754" i="1" s="1"/>
  <c r="A1167" i="1"/>
  <c r="A1644" i="1"/>
  <c r="A1677" i="1" s="1"/>
  <c r="A1710" i="1" s="1"/>
  <c r="A1743" i="1" s="1"/>
  <c r="A1156" i="1"/>
  <c r="A622" i="1"/>
  <c r="A655" i="1" s="1"/>
  <c r="A688" i="1" s="1"/>
  <c r="A721" i="1" s="1"/>
  <c r="A755" i="1" s="1"/>
  <c r="A1171" i="1"/>
  <c r="A1204" i="1" s="1"/>
  <c r="A1237" i="1" s="1"/>
  <c r="A1270" i="1" s="1"/>
  <c r="A585" i="1"/>
  <c r="A1192" i="1"/>
  <c r="A1225" i="1" s="1"/>
  <c r="A1258" i="1" s="1"/>
  <c r="A1291" i="1" s="1"/>
  <c r="A606" i="1"/>
  <c r="A643" i="1"/>
  <c r="A676" i="1" s="1"/>
  <c r="A709" i="1" s="1"/>
  <c r="A742" i="1" s="1"/>
  <c r="A776" i="1" s="1"/>
  <c r="A1635" i="1"/>
  <c r="A1668" i="1" s="1"/>
  <c r="A1701" i="1" s="1"/>
  <c r="A1734" i="1" s="1"/>
  <c r="A1147" i="1"/>
  <c r="A1627" i="1"/>
  <c r="A1660" i="1" s="1"/>
  <c r="A1693" i="1" s="1"/>
  <c r="A1726" i="1" s="1"/>
  <c r="A1139" i="1"/>
  <c r="A630" i="1"/>
  <c r="A663" i="1" s="1"/>
  <c r="A696" i="1" s="1"/>
  <c r="A729" i="1" s="1"/>
  <c r="A763" i="1" s="1"/>
  <c r="A1179" i="1"/>
  <c r="A1212" i="1" s="1"/>
  <c r="A1245" i="1" s="1"/>
  <c r="A1278" i="1" s="1"/>
  <c r="A593" i="1"/>
  <c r="A1646" i="1"/>
  <c r="A1679" i="1" s="1"/>
  <c r="A1712" i="1" s="1"/>
  <c r="A1745" i="1" s="1"/>
  <c r="A1158" i="1"/>
  <c r="A650" i="1"/>
  <c r="A683" i="1" s="1"/>
  <c r="A716" i="1" s="1"/>
  <c r="A749" i="1" s="1"/>
  <c r="A783" i="1" s="1"/>
  <c r="A613" i="1"/>
  <c r="A1199" i="1"/>
  <c r="A1232" i="1" s="1"/>
  <c r="A1265" i="1" s="1"/>
  <c r="A1298" i="1" s="1"/>
  <c r="A1628" i="1"/>
  <c r="A1661" i="1" s="1"/>
  <c r="A1694" i="1" s="1"/>
  <c r="A1727" i="1" s="1"/>
  <c r="A1140" i="1"/>
  <c r="A1181" i="1"/>
  <c r="A1214" i="1" s="1"/>
  <c r="A1247" i="1" s="1"/>
  <c r="A1280" i="1" s="1"/>
  <c r="A595" i="1"/>
  <c r="A632" i="1"/>
  <c r="A665" i="1" s="1"/>
  <c r="A698" i="1" s="1"/>
  <c r="A731" i="1" s="1"/>
  <c r="A765" i="1" s="1"/>
  <c r="A1653" i="1"/>
  <c r="A1686" i="1" s="1"/>
  <c r="A1719" i="1" s="1"/>
  <c r="A1752" i="1" s="1"/>
  <c r="A1165" i="1"/>
  <c r="A1629" i="1"/>
  <c r="A1662" i="1" s="1"/>
  <c r="A1695" i="1" s="1"/>
  <c r="A1728" i="1" s="1"/>
  <c r="A1141" i="1"/>
  <c r="A1641" i="1"/>
  <c r="A1674" i="1" s="1"/>
  <c r="A1707" i="1" s="1"/>
  <c r="A1740" i="1" s="1"/>
  <c r="A1153" i="1"/>
  <c r="A608" i="1"/>
  <c r="A645" i="1"/>
  <c r="A678" i="1" s="1"/>
  <c r="A711" i="1" s="1"/>
  <c r="A744" i="1" s="1"/>
  <c r="A778" i="1" s="1"/>
  <c r="A1194" i="1"/>
  <c r="A1227" i="1" s="1"/>
  <c r="A1260" i="1" s="1"/>
  <c r="A1293" i="1" s="1"/>
  <c r="A1176" i="1"/>
  <c r="A1209" i="1" s="1"/>
  <c r="A1242" i="1" s="1"/>
  <c r="A1275" i="1" s="1"/>
  <c r="A590" i="1"/>
  <c r="A627" i="1"/>
  <c r="A660" i="1" s="1"/>
  <c r="A693" i="1" s="1"/>
  <c r="A726" i="1" s="1"/>
  <c r="A760" i="1" s="1"/>
  <c r="A1197" i="1"/>
  <c r="A1230" i="1" s="1"/>
  <c r="A1263" i="1" s="1"/>
  <c r="A1296" i="1" s="1"/>
  <c r="A611" i="1"/>
  <c r="A648" i="1"/>
  <c r="A681" i="1" s="1"/>
  <c r="A714" i="1" s="1"/>
  <c r="A747" i="1" s="1"/>
  <c r="A781" i="1" s="1"/>
  <c r="A1193" i="1"/>
  <c r="A1226" i="1" s="1"/>
  <c r="A1259" i="1" s="1"/>
  <c r="A1292" i="1" s="1"/>
  <c r="A607" i="1"/>
  <c r="A644" i="1"/>
  <c r="A677" i="1" s="1"/>
  <c r="A710" i="1" s="1"/>
  <c r="A743" i="1" s="1"/>
  <c r="A777" i="1" s="1"/>
  <c r="A1642" i="1"/>
  <c r="A1675" i="1" s="1"/>
  <c r="A1708" i="1" s="1"/>
  <c r="A1741" i="1" s="1"/>
  <c r="A1154" i="1"/>
  <c r="A1643" i="1"/>
  <c r="A1676" i="1" s="1"/>
  <c r="A1709" i="1" s="1"/>
  <c r="A1742" i="1" s="1"/>
  <c r="A1155" i="1"/>
  <c r="A1196" i="1"/>
  <c r="A1229" i="1" s="1"/>
  <c r="A1262" i="1" s="1"/>
  <c r="A1295" i="1" s="1"/>
  <c r="A610" i="1"/>
  <c r="A647" i="1"/>
  <c r="A680" i="1" s="1"/>
  <c r="A713" i="1" s="1"/>
  <c r="A746" i="1" s="1"/>
  <c r="A780" i="1" s="1"/>
  <c r="A626" i="1"/>
  <c r="A659" i="1" s="1"/>
  <c r="A692" i="1" s="1"/>
  <c r="A725" i="1" s="1"/>
  <c r="A759" i="1" s="1"/>
  <c r="A589" i="1"/>
  <c r="A1175" i="1"/>
  <c r="A1208" i="1" s="1"/>
  <c r="A1241" i="1" s="1"/>
  <c r="A1274" i="1" s="1"/>
  <c r="A1638" i="1"/>
  <c r="A1671" i="1" s="1"/>
  <c r="A1704" i="1" s="1"/>
  <c r="A1737" i="1" s="1"/>
  <c r="A1150" i="1"/>
  <c r="A646" i="1"/>
  <c r="A679" i="1" s="1"/>
  <c r="A712" i="1" s="1"/>
  <c r="A745" i="1" s="1"/>
  <c r="A779" i="1" s="1"/>
  <c r="A1195" i="1"/>
  <c r="A1228" i="1" s="1"/>
  <c r="A1261" i="1" s="1"/>
  <c r="A1294" i="1" s="1"/>
  <c r="A609" i="1"/>
  <c r="A1639" i="1"/>
  <c r="A1672" i="1" s="1"/>
  <c r="A1705" i="1" s="1"/>
  <c r="A1738" i="1" s="1"/>
  <c r="A1151" i="1"/>
  <c r="A1177" i="1"/>
  <c r="A1210" i="1" s="1"/>
  <c r="A1243" i="1" s="1"/>
  <c r="A1276" i="1" s="1"/>
  <c r="A591" i="1"/>
  <c r="A628" i="1"/>
  <c r="A661" i="1" s="1"/>
  <c r="A694" i="1" s="1"/>
  <c r="A727" i="1" s="1"/>
  <c r="A761" i="1" s="1"/>
  <c r="A1640" i="1"/>
  <c r="A1673" i="1" s="1"/>
  <c r="A1706" i="1" s="1"/>
  <c r="A1739" i="1" s="1"/>
  <c r="A1152" i="1"/>
  <c r="A1190" i="1"/>
  <c r="A1223" i="1" s="1"/>
  <c r="A1256" i="1" s="1"/>
  <c r="A1289" i="1" s="1"/>
  <c r="A604" i="1"/>
  <c r="A641" i="1"/>
  <c r="A674" i="1" s="1"/>
  <c r="A707" i="1" s="1"/>
  <c r="A740" i="1" s="1"/>
  <c r="A774" i="1" s="1"/>
  <c r="A1198" i="1"/>
  <c r="A1231" i="1" s="1"/>
  <c r="A1264" i="1" s="1"/>
  <c r="A1297" i="1" s="1"/>
  <c r="A612" i="1"/>
  <c r="A649" i="1"/>
  <c r="A682" i="1" s="1"/>
  <c r="A715" i="1" s="1"/>
  <c r="A748" i="1" s="1"/>
  <c r="A782" i="1" s="1"/>
  <c r="A1637" i="1"/>
  <c r="A1670" i="1" s="1"/>
  <c r="A1703" i="1" s="1"/>
  <c r="A1736" i="1" s="1"/>
  <c r="A1149" i="1"/>
  <c r="A600" i="1"/>
  <c r="A637" i="1"/>
  <c r="A670" i="1" s="1"/>
  <c r="A703" i="1" s="1"/>
  <c r="A736" i="1" s="1"/>
  <c r="A770" i="1" s="1"/>
  <c r="A1186" i="1"/>
  <c r="A1219" i="1" s="1"/>
  <c r="A1252" i="1" s="1"/>
  <c r="A1285" i="1" s="1"/>
  <c r="A1200" i="1"/>
  <c r="A1233" i="1" s="1"/>
  <c r="A1266" i="1" s="1"/>
  <c r="A1299" i="1" s="1"/>
  <c r="A614" i="1"/>
  <c r="A651" i="1"/>
  <c r="A684" i="1" s="1"/>
  <c r="A717" i="1" s="1"/>
  <c r="A750" i="1" s="1"/>
  <c r="A784" i="1" s="1"/>
  <c r="A1189" i="1"/>
  <c r="A1222" i="1" s="1"/>
  <c r="A1255" i="1" s="1"/>
  <c r="A1288" i="1" s="1"/>
  <c r="A603" i="1"/>
  <c r="A640" i="1"/>
  <c r="A673" i="1" s="1"/>
  <c r="A706" i="1" s="1"/>
  <c r="A739" i="1" s="1"/>
  <c r="A773" i="1" s="1"/>
  <c r="A1626" i="1"/>
  <c r="A1659" i="1" s="1"/>
  <c r="A1692" i="1" s="1"/>
  <c r="A1725" i="1" s="1"/>
  <c r="A1138" i="1"/>
  <c r="A1647" i="1"/>
  <c r="A1680" i="1" s="1"/>
  <c r="A1713" i="1" s="1"/>
  <c r="A1746" i="1" s="1"/>
  <c r="A1159" i="1"/>
  <c r="A1180" i="1"/>
  <c r="A1213" i="1" s="1"/>
  <c r="A1246" i="1" s="1"/>
  <c r="A1279" i="1" s="1"/>
  <c r="A594" i="1"/>
  <c r="A631" i="1"/>
  <c r="A664" i="1" s="1"/>
  <c r="A697" i="1" s="1"/>
  <c r="A730" i="1" s="1"/>
  <c r="A764" i="1" s="1"/>
  <c r="A1172" i="1"/>
  <c r="A1205" i="1" s="1"/>
  <c r="A1238" i="1" s="1"/>
  <c r="A1271" i="1" s="1"/>
  <c r="A586" i="1"/>
  <c r="A623" i="1"/>
  <c r="A656" i="1" s="1"/>
  <c r="A689" i="1" s="1"/>
  <c r="A722" i="1" s="1"/>
  <c r="A756" i="1" s="1"/>
  <c r="A1634" i="1"/>
  <c r="A1667" i="1" s="1"/>
  <c r="A1700" i="1" s="1"/>
  <c r="A1733" i="1" s="1"/>
  <c r="A1146" i="1"/>
  <c r="A642" i="1"/>
  <c r="A675" i="1" s="1"/>
  <c r="A708" i="1" s="1"/>
  <c r="A741" i="1" s="1"/>
  <c r="A775" i="1" s="1"/>
  <c r="A1191" i="1"/>
  <c r="A1224" i="1" s="1"/>
  <c r="A1257" i="1" s="1"/>
  <c r="A1290" i="1" s="1"/>
  <c r="A605" i="1"/>
  <c r="A1654" i="1"/>
  <c r="A1687" i="1" s="1"/>
  <c r="A1720" i="1" s="1"/>
  <c r="A1753" i="1" s="1"/>
  <c r="A1166" i="1"/>
  <c r="A1173" i="1"/>
  <c r="A1206" i="1" s="1"/>
  <c r="A1239" i="1" s="1"/>
  <c r="A1272" i="1" s="1"/>
  <c r="A587" i="1"/>
  <c r="A624" i="1"/>
  <c r="A657" i="1" s="1"/>
  <c r="A690" i="1" s="1"/>
  <c r="A723" i="1" s="1"/>
  <c r="A757" i="1" s="1"/>
  <c r="A1636" i="1"/>
  <c r="A1669" i="1" s="1"/>
  <c r="A1702" i="1" s="1"/>
  <c r="A1735" i="1" s="1"/>
  <c r="A1148" i="1"/>
  <c r="A1645" i="1"/>
  <c r="A1678" i="1" s="1"/>
  <c r="A1711" i="1" s="1"/>
  <c r="A1744" i="1" s="1"/>
  <c r="A1157" i="1"/>
  <c r="A1633" i="1"/>
  <c r="A1666" i="1" s="1"/>
  <c r="A1699" i="1" s="1"/>
  <c r="A1732" i="1" s="1"/>
  <c r="A1145" i="1"/>
  <c r="A1182" i="1"/>
  <c r="A1215" i="1" s="1"/>
  <c r="A1248" i="1" s="1"/>
  <c r="A1281" i="1" s="1"/>
  <c r="A596" i="1"/>
  <c r="A633" i="1"/>
  <c r="A666" i="1" s="1"/>
  <c r="A699" i="1" s="1"/>
  <c r="A732" i="1" s="1"/>
  <c r="A766" i="1" s="1"/>
  <c r="A1631" i="1"/>
  <c r="A1664" i="1" s="1"/>
  <c r="A1697" i="1" s="1"/>
  <c r="A1730" i="1" s="1"/>
  <c r="A1143" i="1"/>
  <c r="A1307" i="1" l="1"/>
  <c r="A1340" i="1"/>
  <c r="A1373" i="1" s="1"/>
  <c r="A1406" i="1" s="1"/>
  <c r="A1439" i="1" s="1"/>
  <c r="A1763" i="1"/>
  <c r="A1796" i="1" s="1"/>
  <c r="A1829" i="1" s="1"/>
  <c r="A1862" i="1" s="1"/>
  <c r="A1898" i="1" s="1"/>
  <c r="A1931" i="1" s="1"/>
  <c r="A1964" i="1" s="1"/>
  <c r="A1997" i="1" s="1"/>
  <c r="A2034" i="1" s="1"/>
  <c r="A2070" i="1" s="1"/>
  <c r="A2106" i="1" s="1"/>
  <c r="A2142" i="1" s="1"/>
  <c r="A2178" i="1" s="1"/>
  <c r="A2214" i="1" s="1"/>
  <c r="A2250" i="1" s="1"/>
  <c r="A2286" i="1" s="1"/>
  <c r="A1770" i="1"/>
  <c r="A1803" i="1" s="1"/>
  <c r="A1836" i="1" s="1"/>
  <c r="A1869" i="1" s="1"/>
  <c r="A1905" i="1" s="1"/>
  <c r="A1938" i="1" s="1"/>
  <c r="A1971" i="1" s="1"/>
  <c r="A2004" i="1" s="1"/>
  <c r="A2041" i="1" s="1"/>
  <c r="A2077" i="1" s="1"/>
  <c r="A2113" i="1" s="1"/>
  <c r="A2149" i="1" s="1"/>
  <c r="A2185" i="1" s="1"/>
  <c r="A2221" i="1" s="1"/>
  <c r="A2257" i="1" s="1"/>
  <c r="A2293" i="1" s="1"/>
  <c r="A1314" i="1"/>
  <c r="A1347" i="1"/>
  <c r="A1380" i="1" s="1"/>
  <c r="A1413" i="1" s="1"/>
  <c r="A1446" i="1" s="1"/>
  <c r="A1766" i="1"/>
  <c r="A1799" i="1" s="1"/>
  <c r="A1832" i="1" s="1"/>
  <c r="A1865" i="1" s="1"/>
  <c r="A1901" i="1" s="1"/>
  <c r="A1934" i="1" s="1"/>
  <c r="A1967" i="1" s="1"/>
  <c r="A2000" i="1" s="1"/>
  <c r="A2037" i="1" s="1"/>
  <c r="A2073" i="1" s="1"/>
  <c r="A2109" i="1" s="1"/>
  <c r="A2145" i="1" s="1"/>
  <c r="A2181" i="1" s="1"/>
  <c r="A2217" i="1" s="1"/>
  <c r="A2253" i="1" s="1"/>
  <c r="A2289" i="1" s="1"/>
  <c r="A1310" i="1"/>
  <c r="A1343" i="1"/>
  <c r="A1376" i="1" s="1"/>
  <c r="A1409" i="1" s="1"/>
  <c r="A1442" i="1" s="1"/>
  <c r="A1315" i="1"/>
  <c r="A1771" i="1"/>
  <c r="A1804" i="1" s="1"/>
  <c r="A1837" i="1" s="1"/>
  <c r="A1870" i="1" s="1"/>
  <c r="A1906" i="1" s="1"/>
  <c r="A1939" i="1" s="1"/>
  <c r="A1972" i="1" s="1"/>
  <c r="A2005" i="1" s="1"/>
  <c r="A2042" i="1" s="1"/>
  <c r="A2078" i="1" s="1"/>
  <c r="A2114" i="1" s="1"/>
  <c r="A2150" i="1" s="1"/>
  <c r="A2186" i="1" s="1"/>
  <c r="A2222" i="1" s="1"/>
  <c r="A2258" i="1" s="1"/>
  <c r="A2294" i="1" s="1"/>
  <c r="A1348" i="1"/>
  <c r="A1381" i="1" s="1"/>
  <c r="A1414" i="1" s="1"/>
  <c r="A1447" i="1" s="1"/>
  <c r="A1764" i="1"/>
  <c r="A1797" i="1" s="1"/>
  <c r="A1830" i="1" s="1"/>
  <c r="A1863" i="1" s="1"/>
  <c r="A1899" i="1" s="1"/>
  <c r="A1932" i="1" s="1"/>
  <c r="A1965" i="1" s="1"/>
  <c r="A1998" i="1" s="1"/>
  <c r="A2035" i="1" s="1"/>
  <c r="A2071" i="1" s="1"/>
  <c r="A2107" i="1" s="1"/>
  <c r="A2143" i="1" s="1"/>
  <c r="A2179" i="1" s="1"/>
  <c r="A2215" i="1" s="1"/>
  <c r="A2251" i="1" s="1"/>
  <c r="A2287" i="1" s="1"/>
  <c r="A1341" i="1"/>
  <c r="A1374" i="1" s="1"/>
  <c r="A1407" i="1" s="1"/>
  <c r="A1440" i="1" s="1"/>
  <c r="A1308" i="1"/>
  <c r="A1774" i="1"/>
  <c r="A1807" i="1" s="1"/>
  <c r="A1840" i="1" s="1"/>
  <c r="A1873" i="1" s="1"/>
  <c r="A1909" i="1" s="1"/>
  <c r="A1942" i="1" s="1"/>
  <c r="A1975" i="1" s="1"/>
  <c r="A2008" i="1" s="1"/>
  <c r="A2045" i="1" s="1"/>
  <c r="A2081" i="1" s="1"/>
  <c r="A2117" i="1" s="1"/>
  <c r="A2153" i="1" s="1"/>
  <c r="A2189" i="1" s="1"/>
  <c r="A2225" i="1" s="1"/>
  <c r="A2261" i="1" s="1"/>
  <c r="A2297" i="1" s="1"/>
  <c r="A1318" i="1"/>
  <c r="A1351" i="1"/>
  <c r="A1384" i="1" s="1"/>
  <c r="A1417" i="1" s="1"/>
  <c r="A1450" i="1" s="1"/>
  <c r="A1773" i="1"/>
  <c r="A1806" i="1" s="1"/>
  <c r="A1839" i="1" s="1"/>
  <c r="A1872" i="1" s="1"/>
  <c r="A1908" i="1" s="1"/>
  <c r="A1941" i="1" s="1"/>
  <c r="A1974" i="1" s="1"/>
  <c r="A2007" i="1" s="1"/>
  <c r="A2044" i="1" s="1"/>
  <c r="A2080" i="1" s="1"/>
  <c r="A2116" i="1" s="1"/>
  <c r="A2152" i="1" s="1"/>
  <c r="A2188" i="1" s="1"/>
  <c r="A2224" i="1" s="1"/>
  <c r="A2260" i="1" s="1"/>
  <c r="A2296" i="1" s="1"/>
  <c r="A1350" i="1"/>
  <c r="A1383" i="1" s="1"/>
  <c r="A1416" i="1" s="1"/>
  <c r="A1449" i="1" s="1"/>
  <c r="A1317" i="1"/>
  <c r="A1778" i="1"/>
  <c r="A1811" i="1" s="1"/>
  <c r="A1844" i="1" s="1"/>
  <c r="A1877" i="1" s="1"/>
  <c r="A1913" i="1" s="1"/>
  <c r="A1946" i="1" s="1"/>
  <c r="A1979" i="1" s="1"/>
  <c r="A2012" i="1" s="1"/>
  <c r="A2049" i="1" s="1"/>
  <c r="A2085" i="1" s="1"/>
  <c r="A2121" i="1" s="1"/>
  <c r="A2157" i="1" s="1"/>
  <c r="A2193" i="1" s="1"/>
  <c r="A2229" i="1" s="1"/>
  <c r="A2265" i="1" s="1"/>
  <c r="A2301" i="1" s="1"/>
  <c r="A1322" i="1"/>
  <c r="A1355" i="1"/>
  <c r="A1388" i="1" s="1"/>
  <c r="A1421" i="1" s="1"/>
  <c r="A1454" i="1" s="1"/>
  <c r="A1781" i="1"/>
  <c r="A1814" i="1" s="1"/>
  <c r="A1847" i="1" s="1"/>
  <c r="A1880" i="1" s="1"/>
  <c r="A1916" i="1" s="1"/>
  <c r="A1949" i="1" s="1"/>
  <c r="A1982" i="1" s="1"/>
  <c r="A2015" i="1" s="1"/>
  <c r="A2052" i="1" s="1"/>
  <c r="A2088" i="1" s="1"/>
  <c r="A2124" i="1" s="1"/>
  <c r="A2160" i="1" s="1"/>
  <c r="A2196" i="1" s="1"/>
  <c r="A2232" i="1" s="1"/>
  <c r="A2268" i="1" s="1"/>
  <c r="A2304" i="1" s="1"/>
  <c r="A1358" i="1"/>
  <c r="A1391" i="1" s="1"/>
  <c r="A1424" i="1" s="1"/>
  <c r="A1457" i="1" s="1"/>
  <c r="A1325" i="1"/>
  <c r="A1762" i="1"/>
  <c r="A1795" i="1" s="1"/>
  <c r="A1828" i="1" s="1"/>
  <c r="A1861" i="1" s="1"/>
  <c r="A1897" i="1" s="1"/>
  <c r="A1930" i="1" s="1"/>
  <c r="A1963" i="1" s="1"/>
  <c r="A1996" i="1" s="1"/>
  <c r="A2033" i="1" s="1"/>
  <c r="A2069" i="1" s="1"/>
  <c r="A2105" i="1" s="1"/>
  <c r="A2141" i="1" s="1"/>
  <c r="A2177" i="1" s="1"/>
  <c r="A2213" i="1" s="1"/>
  <c r="A2249" i="1" s="1"/>
  <c r="A2285" i="1" s="1"/>
  <c r="A1306" i="1"/>
  <c r="A1339" i="1"/>
  <c r="A1372" i="1" s="1"/>
  <c r="A1405" i="1" s="1"/>
  <c r="A1438" i="1" s="1"/>
  <c r="A1780" i="1"/>
  <c r="A1813" i="1" s="1"/>
  <c r="A1846" i="1" s="1"/>
  <c r="A1879" i="1" s="1"/>
  <c r="A1915" i="1" s="1"/>
  <c r="A1948" i="1" s="1"/>
  <c r="A1981" i="1" s="1"/>
  <c r="A2014" i="1" s="1"/>
  <c r="A2051" i="1" s="1"/>
  <c r="A2087" i="1" s="1"/>
  <c r="A2123" i="1" s="1"/>
  <c r="A2159" i="1" s="1"/>
  <c r="A2195" i="1" s="1"/>
  <c r="A2231" i="1" s="1"/>
  <c r="A2267" i="1" s="1"/>
  <c r="A2303" i="1" s="1"/>
  <c r="A1357" i="1"/>
  <c r="A1390" i="1" s="1"/>
  <c r="A1423" i="1" s="1"/>
  <c r="A1456" i="1" s="1"/>
  <c r="A1324" i="1"/>
  <c r="A1331" i="1"/>
  <c r="A1787" i="1"/>
  <c r="A1820" i="1" s="1"/>
  <c r="A1853" i="1" s="1"/>
  <c r="A1886" i="1" s="1"/>
  <c r="A1922" i="1" s="1"/>
  <c r="A1955" i="1" s="1"/>
  <c r="A1988" i="1" s="1"/>
  <c r="A2021" i="1" s="1"/>
  <c r="A2058" i="1" s="1"/>
  <c r="A2094" i="1" s="1"/>
  <c r="A2130" i="1" s="1"/>
  <c r="A2166" i="1" s="1"/>
  <c r="A2202" i="1" s="1"/>
  <c r="A2238" i="1" s="1"/>
  <c r="A2274" i="1" s="1"/>
  <c r="A2310" i="1" s="1"/>
  <c r="A1364" i="1"/>
  <c r="A1397" i="1" s="1"/>
  <c r="A1430" i="1" s="1"/>
  <c r="A1463" i="1" s="1"/>
  <c r="A1784" i="1"/>
  <c r="A1817" i="1" s="1"/>
  <c r="A1850" i="1" s="1"/>
  <c r="A1883" i="1" s="1"/>
  <c r="A1919" i="1" s="1"/>
  <c r="A1952" i="1" s="1"/>
  <c r="A1985" i="1" s="1"/>
  <c r="A2018" i="1" s="1"/>
  <c r="A2055" i="1" s="1"/>
  <c r="A2091" i="1" s="1"/>
  <c r="A2127" i="1" s="1"/>
  <c r="A2163" i="1" s="1"/>
  <c r="A2199" i="1" s="1"/>
  <c r="A2235" i="1" s="1"/>
  <c r="A2271" i="1" s="1"/>
  <c r="A2307" i="1" s="1"/>
  <c r="A1361" i="1"/>
  <c r="A1394" i="1" s="1"/>
  <c r="A1427" i="1" s="1"/>
  <c r="A1460" i="1" s="1"/>
  <c r="A1328" i="1"/>
  <c r="A1769" i="1"/>
  <c r="A1802" i="1" s="1"/>
  <c r="A1835" i="1" s="1"/>
  <c r="A1868" i="1" s="1"/>
  <c r="A1904" i="1" s="1"/>
  <c r="A1937" i="1" s="1"/>
  <c r="A1970" i="1" s="1"/>
  <c r="A2003" i="1" s="1"/>
  <c r="A2040" i="1" s="1"/>
  <c r="A2076" i="1" s="1"/>
  <c r="A2112" i="1" s="1"/>
  <c r="A2148" i="1" s="1"/>
  <c r="A2184" i="1" s="1"/>
  <c r="A2220" i="1" s="1"/>
  <c r="A2256" i="1" s="1"/>
  <c r="A2292" i="1" s="1"/>
  <c r="A1346" i="1"/>
  <c r="A1379" i="1" s="1"/>
  <c r="A1412" i="1" s="1"/>
  <c r="A1445" i="1" s="1"/>
  <c r="A1313" i="1"/>
  <c r="A1782" i="1"/>
  <c r="A1815" i="1" s="1"/>
  <c r="A1848" i="1" s="1"/>
  <c r="A1881" i="1" s="1"/>
  <c r="A1917" i="1" s="1"/>
  <c r="A1950" i="1" s="1"/>
  <c r="A1983" i="1" s="1"/>
  <c r="A2016" i="1" s="1"/>
  <c r="A2053" i="1" s="1"/>
  <c r="A2089" i="1" s="1"/>
  <c r="A2125" i="1" s="1"/>
  <c r="A2161" i="1" s="1"/>
  <c r="A2197" i="1" s="1"/>
  <c r="A2233" i="1" s="1"/>
  <c r="A2269" i="1" s="1"/>
  <c r="A2305" i="1" s="1"/>
  <c r="A1326" i="1"/>
  <c r="A1359" i="1"/>
  <c r="A1392" i="1" s="1"/>
  <c r="A1425" i="1" s="1"/>
  <c r="A1458" i="1" s="1"/>
  <c r="A1772" i="1"/>
  <c r="A1805" i="1" s="1"/>
  <c r="A1838" i="1" s="1"/>
  <c r="A1871" i="1" s="1"/>
  <c r="A1907" i="1" s="1"/>
  <c r="A1940" i="1" s="1"/>
  <c r="A1973" i="1" s="1"/>
  <c r="A2006" i="1" s="1"/>
  <c r="A2043" i="1" s="1"/>
  <c r="A2079" i="1" s="1"/>
  <c r="A2115" i="1" s="1"/>
  <c r="A2151" i="1" s="1"/>
  <c r="A2187" i="1" s="1"/>
  <c r="A2223" i="1" s="1"/>
  <c r="A2259" i="1" s="1"/>
  <c r="A2295" i="1" s="1"/>
  <c r="A1349" i="1"/>
  <c r="A1382" i="1" s="1"/>
  <c r="A1415" i="1" s="1"/>
  <c r="A1448" i="1" s="1"/>
  <c r="A1316" i="1"/>
  <c r="A1790" i="1"/>
  <c r="A1823" i="1" s="1"/>
  <c r="A1856" i="1" s="1"/>
  <c r="A1889" i="1" s="1"/>
  <c r="A1925" i="1" s="1"/>
  <c r="A1958" i="1" s="1"/>
  <c r="A1991" i="1" s="1"/>
  <c r="A2024" i="1" s="1"/>
  <c r="A2061" i="1" s="1"/>
  <c r="A2097" i="1" s="1"/>
  <c r="A2133" i="1" s="1"/>
  <c r="A2169" i="1" s="1"/>
  <c r="A2205" i="1" s="1"/>
  <c r="A2241" i="1" s="1"/>
  <c r="A2277" i="1" s="1"/>
  <c r="A2313" i="1" s="1"/>
  <c r="A1334" i="1"/>
  <c r="A1367" i="1"/>
  <c r="A1400" i="1" s="1"/>
  <c r="A1433" i="1" s="1"/>
  <c r="A1466" i="1" s="1"/>
  <c r="A1788" i="1"/>
  <c r="A1821" i="1" s="1"/>
  <c r="A1854" i="1" s="1"/>
  <c r="A1887" i="1" s="1"/>
  <c r="A1923" i="1" s="1"/>
  <c r="A1956" i="1" s="1"/>
  <c r="A1989" i="1" s="1"/>
  <c r="A2022" i="1" s="1"/>
  <c r="A2059" i="1" s="1"/>
  <c r="A2095" i="1" s="1"/>
  <c r="A2131" i="1" s="1"/>
  <c r="A2167" i="1" s="1"/>
  <c r="A2203" i="1" s="1"/>
  <c r="A2239" i="1" s="1"/>
  <c r="A2275" i="1" s="1"/>
  <c r="A2311" i="1" s="1"/>
  <c r="A1365" i="1"/>
  <c r="A1398" i="1" s="1"/>
  <c r="A1431" i="1" s="1"/>
  <c r="A1464" i="1" s="1"/>
  <c r="A1332" i="1"/>
  <c r="A1311" i="1"/>
  <c r="A1767" i="1"/>
  <c r="A1800" i="1" s="1"/>
  <c r="A1833" i="1" s="1"/>
  <c r="A1866" i="1" s="1"/>
  <c r="A1902" i="1" s="1"/>
  <c r="A1935" i="1" s="1"/>
  <c r="A1968" i="1" s="1"/>
  <c r="A2001" i="1" s="1"/>
  <c r="A2038" i="1" s="1"/>
  <c r="A2074" i="1" s="1"/>
  <c r="A2110" i="1" s="1"/>
  <c r="A2146" i="1" s="1"/>
  <c r="A2182" i="1" s="1"/>
  <c r="A2218" i="1" s="1"/>
  <c r="A2254" i="1" s="1"/>
  <c r="A2290" i="1" s="1"/>
  <c r="A1344" i="1"/>
  <c r="A1377" i="1" s="1"/>
  <c r="A1410" i="1" s="1"/>
  <c r="A1443" i="1" s="1"/>
  <c r="A1785" i="1"/>
  <c r="A1818" i="1" s="1"/>
  <c r="A1851" i="1" s="1"/>
  <c r="A1884" i="1" s="1"/>
  <c r="A1920" i="1" s="1"/>
  <c r="A1953" i="1" s="1"/>
  <c r="A1986" i="1" s="1"/>
  <c r="A2019" i="1" s="1"/>
  <c r="A2056" i="1" s="1"/>
  <c r="A2092" i="1" s="1"/>
  <c r="A2128" i="1" s="1"/>
  <c r="A2164" i="1" s="1"/>
  <c r="A2200" i="1" s="1"/>
  <c r="A2236" i="1" s="1"/>
  <c r="A2272" i="1" s="1"/>
  <c r="A2308" i="1" s="1"/>
  <c r="A1362" i="1"/>
  <c r="A1395" i="1" s="1"/>
  <c r="A1428" i="1" s="1"/>
  <c r="A1461" i="1" s="1"/>
  <c r="A1329" i="1"/>
  <c r="A1765" i="1"/>
  <c r="A1798" i="1" s="1"/>
  <c r="A1831" i="1" s="1"/>
  <c r="A1864" i="1" s="1"/>
  <c r="A1900" i="1" s="1"/>
  <c r="A1933" i="1" s="1"/>
  <c r="A1966" i="1" s="1"/>
  <c r="A1999" i="1" s="1"/>
  <c r="A2036" i="1" s="1"/>
  <c r="A2072" i="1" s="1"/>
  <c r="A2108" i="1" s="1"/>
  <c r="A2144" i="1" s="1"/>
  <c r="A2180" i="1" s="1"/>
  <c r="A2216" i="1" s="1"/>
  <c r="A2252" i="1" s="1"/>
  <c r="A2288" i="1" s="1"/>
  <c r="A1342" i="1"/>
  <c r="A1375" i="1" s="1"/>
  <c r="A1408" i="1" s="1"/>
  <c r="A1441" i="1" s="1"/>
  <c r="A1309" i="1"/>
  <c r="A1327" i="1"/>
  <c r="A1783" i="1"/>
  <c r="A1816" i="1" s="1"/>
  <c r="A1849" i="1" s="1"/>
  <c r="A1882" i="1" s="1"/>
  <c r="A1918" i="1" s="1"/>
  <c r="A1951" i="1" s="1"/>
  <c r="A1984" i="1" s="1"/>
  <c r="A2017" i="1" s="1"/>
  <c r="A2054" i="1" s="1"/>
  <c r="A2090" i="1" s="1"/>
  <c r="A2126" i="1" s="1"/>
  <c r="A2162" i="1" s="1"/>
  <c r="A2198" i="1" s="1"/>
  <c r="A2234" i="1" s="1"/>
  <c r="A2270" i="1" s="1"/>
  <c r="A2306" i="1" s="1"/>
  <c r="A1360" i="1"/>
  <c r="A1393" i="1" s="1"/>
  <c r="A1426" i="1" s="1"/>
  <c r="A1459" i="1" s="1"/>
  <c r="A1777" i="1"/>
  <c r="A1810" i="1" s="1"/>
  <c r="A1843" i="1" s="1"/>
  <c r="A1876" i="1" s="1"/>
  <c r="A1912" i="1" s="1"/>
  <c r="A1945" i="1" s="1"/>
  <c r="A1978" i="1" s="1"/>
  <c r="A2011" i="1" s="1"/>
  <c r="A2048" i="1" s="1"/>
  <c r="A2084" i="1" s="1"/>
  <c r="A2120" i="1" s="1"/>
  <c r="A2156" i="1" s="1"/>
  <c r="A2192" i="1" s="1"/>
  <c r="A2228" i="1" s="1"/>
  <c r="A2264" i="1" s="1"/>
  <c r="A2300" i="1" s="1"/>
  <c r="A1354" i="1"/>
  <c r="A1387" i="1" s="1"/>
  <c r="A1420" i="1" s="1"/>
  <c r="A1453" i="1" s="1"/>
  <c r="A1321" i="1"/>
  <c r="A1323" i="1"/>
  <c r="A1356" i="1"/>
  <c r="A1389" i="1" s="1"/>
  <c r="A1422" i="1" s="1"/>
  <c r="A1455" i="1" s="1"/>
  <c r="A1779" i="1"/>
  <c r="A1812" i="1" s="1"/>
  <c r="A1845" i="1" s="1"/>
  <c r="A1878" i="1" s="1"/>
  <c r="A1914" i="1" s="1"/>
  <c r="A1947" i="1" s="1"/>
  <c r="A1980" i="1" s="1"/>
  <c r="A2013" i="1" s="1"/>
  <c r="A2050" i="1" s="1"/>
  <c r="A2086" i="1" s="1"/>
  <c r="A2122" i="1" s="1"/>
  <c r="A2158" i="1" s="1"/>
  <c r="A2194" i="1" s="1"/>
  <c r="A2230" i="1" s="1"/>
  <c r="A2266" i="1" s="1"/>
  <c r="A2302" i="1" s="1"/>
  <c r="A1776" i="1"/>
  <c r="A1809" i="1" s="1"/>
  <c r="A1842" i="1" s="1"/>
  <c r="A1875" i="1" s="1"/>
  <c r="A1911" i="1" s="1"/>
  <c r="A1944" i="1" s="1"/>
  <c r="A1977" i="1" s="1"/>
  <c r="A2010" i="1" s="1"/>
  <c r="A2047" i="1" s="1"/>
  <c r="A2083" i="1" s="1"/>
  <c r="A2119" i="1" s="1"/>
  <c r="A2155" i="1" s="1"/>
  <c r="A2191" i="1" s="1"/>
  <c r="A2227" i="1" s="1"/>
  <c r="A2263" i="1" s="1"/>
  <c r="A2299" i="1" s="1"/>
  <c r="A1353" i="1"/>
  <c r="A1386" i="1" s="1"/>
  <c r="A1419" i="1" s="1"/>
  <c r="A1452" i="1" s="1"/>
  <c r="A1320" i="1"/>
  <c r="A1786" i="1"/>
  <c r="A1819" i="1" s="1"/>
  <c r="A1852" i="1" s="1"/>
  <c r="A1885" i="1" s="1"/>
  <c r="A1921" i="1" s="1"/>
  <c r="A1954" i="1" s="1"/>
  <c r="A1987" i="1" s="1"/>
  <c r="A2020" i="1" s="1"/>
  <c r="A2057" i="1" s="1"/>
  <c r="A2093" i="1" s="1"/>
  <c r="A2129" i="1" s="1"/>
  <c r="A2165" i="1" s="1"/>
  <c r="A2201" i="1" s="1"/>
  <c r="A2237" i="1" s="1"/>
  <c r="A2273" i="1" s="1"/>
  <c r="A2309" i="1" s="1"/>
  <c r="A1330" i="1"/>
  <c r="A1363" i="1"/>
  <c r="A1396" i="1" s="1"/>
  <c r="A1429" i="1" s="1"/>
  <c r="A1462" i="1" s="1"/>
  <c r="A1789" i="1"/>
  <c r="A1822" i="1" s="1"/>
  <c r="A1855" i="1" s="1"/>
  <c r="A1888" i="1" s="1"/>
  <c r="A1924" i="1" s="1"/>
  <c r="A1957" i="1" s="1"/>
  <c r="A1990" i="1" s="1"/>
  <c r="A2023" i="1" s="1"/>
  <c r="A2060" i="1" s="1"/>
  <c r="A2096" i="1" s="1"/>
  <c r="A2132" i="1" s="1"/>
  <c r="A2168" i="1" s="1"/>
  <c r="A2204" i="1" s="1"/>
  <c r="A2240" i="1" s="1"/>
  <c r="A2276" i="1" s="1"/>
  <c r="A2312" i="1" s="1"/>
  <c r="A1366" i="1"/>
  <c r="A1399" i="1" s="1"/>
  <c r="A1432" i="1" s="1"/>
  <c r="A1465" i="1" s="1"/>
  <c r="A1333" i="1"/>
  <c r="A1761" i="1"/>
  <c r="A1794" i="1" s="1"/>
  <c r="A1827" i="1" s="1"/>
  <c r="A1860" i="1" s="1"/>
  <c r="A1896" i="1" s="1"/>
  <c r="A1929" i="1" s="1"/>
  <c r="A1962" i="1" s="1"/>
  <c r="A1995" i="1" s="1"/>
  <c r="A2032" i="1" s="1"/>
  <c r="A2068" i="1" s="1"/>
  <c r="A2104" i="1" s="1"/>
  <c r="A2140" i="1" s="1"/>
  <c r="A2176" i="1" s="1"/>
  <c r="A2212" i="1" s="1"/>
  <c r="A2248" i="1" s="1"/>
  <c r="A2284" i="1" s="1"/>
  <c r="A1338" i="1"/>
  <c r="A1371" i="1" s="1"/>
  <c r="A1404" i="1" s="1"/>
  <c r="A1437" i="1" s="1"/>
  <c r="A1305" i="1"/>
  <c r="A1768" i="1"/>
  <c r="A1801" i="1" s="1"/>
  <c r="A1834" i="1" s="1"/>
  <c r="A1867" i="1" s="1"/>
  <c r="A1903" i="1" s="1"/>
  <c r="A1936" i="1" s="1"/>
  <c r="A1969" i="1" s="1"/>
  <c r="A2002" i="1" s="1"/>
  <c r="A2039" i="1" s="1"/>
  <c r="A2075" i="1" s="1"/>
  <c r="A2111" i="1" s="1"/>
  <c r="A2147" i="1" s="1"/>
  <c r="A2183" i="1" s="1"/>
  <c r="A2219" i="1" s="1"/>
  <c r="A2255" i="1" s="1"/>
  <c r="A2291" i="1" s="1"/>
  <c r="A1345" i="1"/>
  <c r="A1378" i="1" s="1"/>
  <c r="A1411" i="1" s="1"/>
  <c r="A1444" i="1" s="1"/>
  <c r="A1312" i="1"/>
  <c r="A1775" i="1"/>
  <c r="A1808" i="1" s="1"/>
  <c r="A1841" i="1" s="1"/>
  <c r="A1874" i="1" s="1"/>
  <c r="A1910" i="1" s="1"/>
  <c r="A1943" i="1" s="1"/>
  <c r="A1976" i="1" s="1"/>
  <c r="A2009" i="1" s="1"/>
  <c r="A2046" i="1" s="1"/>
  <c r="A2082" i="1" s="1"/>
  <c r="A2118" i="1" s="1"/>
  <c r="A2154" i="1" s="1"/>
  <c r="A2190" i="1" s="1"/>
  <c r="A2226" i="1" s="1"/>
  <c r="A2262" i="1" s="1"/>
  <c r="A2298" i="1" s="1"/>
  <c r="A1319" i="1"/>
  <c r="A1352" i="1"/>
  <c r="A1385" i="1" s="1"/>
  <c r="A1418" i="1" s="1"/>
  <c r="A1451" i="1" s="1"/>
  <c r="A2384" i="1" l="1"/>
  <c r="A2417" i="1" s="1"/>
  <c r="A2450" i="1" s="1"/>
  <c r="A2351" i="1"/>
  <c r="A2362" i="1"/>
  <c r="A2395" i="1"/>
  <c r="A2428" i="1" s="1"/>
  <c r="A2461" i="1" s="1"/>
  <c r="A2388" i="1"/>
  <c r="A2421" i="1" s="1"/>
  <c r="A2454" i="1" s="1"/>
  <c r="A2355" i="1"/>
  <c r="A2376" i="1"/>
  <c r="A2409" i="1" s="1"/>
  <c r="A2442" i="1" s="1"/>
  <c r="A2343" i="1"/>
  <c r="A2397" i="1"/>
  <c r="A2430" i="1" s="1"/>
  <c r="A2463" i="1" s="1"/>
  <c r="A2364" i="1"/>
  <c r="A2345" i="1"/>
  <c r="A2378" i="1"/>
  <c r="A2411" i="1" s="1"/>
  <c r="A2444" i="1" s="1"/>
  <c r="A2338" i="1"/>
  <c r="A2371" i="1"/>
  <c r="A2404" i="1" s="1"/>
  <c r="A2437" i="1" s="1"/>
  <c r="A2350" i="1"/>
  <c r="A2383" i="1"/>
  <c r="A2416" i="1" s="1"/>
  <c r="A2449" i="1" s="1"/>
  <c r="A2346" i="1"/>
  <c r="A2379" i="1"/>
  <c r="A2412" i="1" s="1"/>
  <c r="A2445" i="1" s="1"/>
  <c r="A2353" i="1"/>
  <c r="A2386" i="1"/>
  <c r="A2419" i="1" s="1"/>
  <c r="A2452" i="1" s="1"/>
  <c r="A2358" i="1"/>
  <c r="A2391" i="1"/>
  <c r="A2424" i="1" s="1"/>
  <c r="A2457" i="1" s="1"/>
  <c r="A2396" i="1"/>
  <c r="A2429" i="1" s="1"/>
  <c r="A2462" i="1" s="1"/>
  <c r="A2363" i="1"/>
  <c r="A2389" i="1"/>
  <c r="A2422" i="1" s="1"/>
  <c r="A2455" i="1" s="1"/>
  <c r="A2356" i="1"/>
  <c r="A2349" i="1"/>
  <c r="A2382" i="1"/>
  <c r="A2415" i="1" s="1"/>
  <c r="A2448" i="1" s="1"/>
  <c r="A2380" i="1"/>
  <c r="A2413" i="1" s="1"/>
  <c r="A2446" i="1" s="1"/>
  <c r="A2347" i="1"/>
  <c r="A2342" i="1"/>
  <c r="A2375" i="1"/>
  <c r="A2408" i="1" s="1"/>
  <c r="A2441" i="1" s="1"/>
  <c r="A2372" i="1"/>
  <c r="A2405" i="1" s="1"/>
  <c r="A2438" i="1" s="1"/>
  <c r="A2339" i="1"/>
  <c r="A2365" i="1"/>
  <c r="A2398" i="1"/>
  <c r="A2431" i="1" s="1"/>
  <c r="A2464" i="1" s="1"/>
  <c r="A2337" i="1"/>
  <c r="A2370" i="1"/>
  <c r="A2403" i="1" s="1"/>
  <c r="A2436" i="1" s="1"/>
  <c r="A2361" i="1"/>
  <c r="A2394" i="1"/>
  <c r="A2427" i="1" s="1"/>
  <c r="A2460" i="1" s="1"/>
  <c r="A2381" i="1"/>
  <c r="A2414" i="1" s="1"/>
  <c r="A2447" i="1" s="1"/>
  <c r="A2348" i="1"/>
  <c r="A2354" i="1"/>
  <c r="A2387" i="1"/>
  <c r="A2420" i="1" s="1"/>
  <c r="A2453" i="1" s="1"/>
  <c r="A2377" i="1"/>
  <c r="A2410" i="1" s="1"/>
  <c r="A2443" i="1" s="1"/>
  <c r="A2344" i="1"/>
  <c r="A2385" i="1"/>
  <c r="A2418" i="1" s="1"/>
  <c r="A2451" i="1" s="1"/>
  <c r="A2352" i="1"/>
  <c r="A2392" i="1"/>
  <c r="A2425" i="1" s="1"/>
  <c r="A2458" i="1" s="1"/>
  <c r="A2359" i="1"/>
  <c r="A2341" i="1"/>
  <c r="A2374" i="1"/>
  <c r="A2407" i="1" s="1"/>
  <c r="A2440" i="1" s="1"/>
  <c r="A2366" i="1"/>
  <c r="A2399" i="1"/>
  <c r="A2432" i="1" s="1"/>
  <c r="A2465" i="1" s="1"/>
  <c r="A2393" i="1"/>
  <c r="A2426" i="1" s="1"/>
  <c r="A2459" i="1" s="1"/>
  <c r="A2360" i="1"/>
  <c r="A2357" i="1"/>
  <c r="A2390" i="1"/>
  <c r="A2423" i="1" s="1"/>
  <c r="A2456" i="1" s="1"/>
  <c r="A2373" i="1"/>
  <c r="A2406" i="1" s="1"/>
  <c r="A2439" i="1" s="1"/>
  <c r="A2340" i="1"/>
  <c r="A2473" i="1" l="1"/>
  <c r="A2542" i="1" s="1"/>
  <c r="A2575" i="1" s="1"/>
  <c r="A2608" i="1" s="1"/>
  <c r="A2509" i="1"/>
  <c r="A2486" i="1"/>
  <c r="A2555" i="1" s="1"/>
  <c r="A2588" i="1" s="1"/>
  <c r="A2621" i="1" s="1"/>
  <c r="A2522" i="1"/>
  <c r="A2493" i="1"/>
  <c r="A2562" i="1" s="1"/>
  <c r="A2595" i="1" s="1"/>
  <c r="A2628" i="1" s="1"/>
  <c r="A2529" i="1"/>
  <c r="A2497" i="1"/>
  <c r="A2566" i="1" s="1"/>
  <c r="A2599" i="1" s="1"/>
  <c r="A2632" i="1" s="1"/>
  <c r="A2533" i="1"/>
  <c r="A2474" i="1"/>
  <c r="A2543" i="1" s="1"/>
  <c r="A2576" i="1" s="1"/>
  <c r="A2609" i="1" s="1"/>
  <c r="A2510" i="1"/>
  <c r="A2481" i="1"/>
  <c r="A2550" i="1" s="1"/>
  <c r="A2583" i="1" s="1"/>
  <c r="A2616" i="1" s="1"/>
  <c r="A2517" i="1"/>
  <c r="A2485" i="1"/>
  <c r="A2554" i="1" s="1"/>
  <c r="A2587" i="1" s="1"/>
  <c r="A2620" i="1" s="1"/>
  <c r="A2521" i="1"/>
  <c r="A2482" i="1"/>
  <c r="A2551" i="1" s="1"/>
  <c r="A2584" i="1" s="1"/>
  <c r="A2617" i="1" s="1"/>
  <c r="A2518" i="1"/>
  <c r="A2477" i="1"/>
  <c r="A2546" i="1" s="1"/>
  <c r="A2579" i="1" s="1"/>
  <c r="A2612" i="1" s="1"/>
  <c r="A2513" i="1"/>
  <c r="A2494" i="1"/>
  <c r="A2563" i="1" s="1"/>
  <c r="A2596" i="1" s="1"/>
  <c r="A2629" i="1" s="1"/>
  <c r="A2530" i="1"/>
  <c r="A2508" i="1"/>
  <c r="A2472" i="1"/>
  <c r="A2541" i="1" s="1"/>
  <c r="A2574" i="1" s="1"/>
  <c r="A2607" i="1" s="1"/>
  <c r="A2528" i="1"/>
  <c r="A2492" i="1"/>
  <c r="A2561" i="1" s="1"/>
  <c r="A2594" i="1" s="1"/>
  <c r="A2627" i="1" s="1"/>
  <c r="A2520" i="1"/>
  <c r="A2484" i="1"/>
  <c r="A2553" i="1" s="1"/>
  <c r="A2586" i="1" s="1"/>
  <c r="A2619" i="1" s="1"/>
  <c r="A2531" i="1"/>
  <c r="A2495" i="1"/>
  <c r="A2564" i="1" s="1"/>
  <c r="A2597" i="1" s="1"/>
  <c r="A2630" i="1" s="1"/>
  <c r="A2511" i="1"/>
  <c r="A2475" i="1"/>
  <c r="A2544" i="1" s="1"/>
  <c r="A2577" i="1" s="1"/>
  <c r="A2610" i="1" s="1"/>
  <c r="A2489" i="1"/>
  <c r="A2558" i="1" s="1"/>
  <c r="A2591" i="1" s="1"/>
  <c r="A2624" i="1" s="1"/>
  <c r="A2525" i="1"/>
  <c r="A2498" i="1"/>
  <c r="A2567" i="1" s="1"/>
  <c r="A2600" i="1" s="1"/>
  <c r="A2633" i="1" s="1"/>
  <c r="A2534" i="1"/>
  <c r="A2469" i="1"/>
  <c r="A2538" i="1" s="1"/>
  <c r="A2571" i="1" s="1"/>
  <c r="A2604" i="1" s="1"/>
  <c r="A2505" i="1"/>
  <c r="A2490" i="1"/>
  <c r="A2559" i="1" s="1"/>
  <c r="A2592" i="1" s="1"/>
  <c r="A2625" i="1" s="1"/>
  <c r="A2526" i="1"/>
  <c r="A2478" i="1"/>
  <c r="A2547" i="1" s="1"/>
  <c r="A2580" i="1" s="1"/>
  <c r="A2613" i="1" s="1"/>
  <c r="A2514" i="1"/>
  <c r="A2470" i="1"/>
  <c r="A2539" i="1" s="1"/>
  <c r="A2572" i="1" s="1"/>
  <c r="A2605" i="1" s="1"/>
  <c r="A2506" i="1"/>
  <c r="A2527" i="1"/>
  <c r="A2491" i="1"/>
  <c r="A2560" i="1" s="1"/>
  <c r="A2593" i="1" s="1"/>
  <c r="A2626" i="1" s="1"/>
  <c r="A2512" i="1"/>
  <c r="A2476" i="1"/>
  <c r="A2545" i="1" s="1"/>
  <c r="A2578" i="1" s="1"/>
  <c r="A2611" i="1" s="1"/>
  <c r="A2516" i="1"/>
  <c r="A2480" i="1"/>
  <c r="A2549" i="1" s="1"/>
  <c r="A2582" i="1" s="1"/>
  <c r="A2615" i="1" s="1"/>
  <c r="A2507" i="1"/>
  <c r="A2471" i="1"/>
  <c r="A2540" i="1" s="1"/>
  <c r="A2573" i="1" s="1"/>
  <c r="A2606" i="1" s="1"/>
  <c r="A2515" i="1"/>
  <c r="A2479" i="1"/>
  <c r="A2548" i="1" s="1"/>
  <c r="A2581" i="1" s="1"/>
  <c r="A2614" i="1" s="1"/>
  <c r="A2524" i="1"/>
  <c r="A2488" i="1"/>
  <c r="A2557" i="1" s="1"/>
  <c r="A2590" i="1" s="1"/>
  <c r="A2623" i="1" s="1"/>
  <c r="A2532" i="1"/>
  <c r="A2496" i="1"/>
  <c r="A2565" i="1" s="1"/>
  <c r="A2598" i="1" s="1"/>
  <c r="A2631" i="1" s="1"/>
  <c r="A2523" i="1"/>
  <c r="A2487" i="1"/>
  <c r="A2556" i="1" s="1"/>
  <c r="A2589" i="1" s="1"/>
  <c r="A2622" i="1" s="1"/>
  <c r="A2519" i="1"/>
  <c r="A2483" i="1"/>
  <c r="A2552" i="1" s="1"/>
  <c r="A2585" i="1" s="1"/>
  <c r="A2618" i="1" s="1"/>
  <c r="A2687" i="1" l="1"/>
  <c r="A2651" i="1"/>
  <c r="A2720" i="1" s="1"/>
  <c r="A2753" i="1" s="1"/>
  <c r="A2786" i="1" s="1"/>
  <c r="A2700" i="1"/>
  <c r="A2664" i="1"/>
  <c r="A2733" i="1" s="1"/>
  <c r="A2766" i="1" s="1"/>
  <c r="A2799" i="1" s="1"/>
  <c r="A2683" i="1"/>
  <c r="A2647" i="1"/>
  <c r="A2716" i="1" s="1"/>
  <c r="A2749" i="1" s="1"/>
  <c r="A2782" i="1" s="1"/>
  <c r="A2684" i="1"/>
  <c r="A2648" i="1"/>
  <c r="A2717" i="1" s="1"/>
  <c r="A2750" i="1" s="1"/>
  <c r="A2783" i="1" s="1"/>
  <c r="A2695" i="1"/>
  <c r="A2659" i="1"/>
  <c r="A2728" i="1" s="1"/>
  <c r="A2761" i="1" s="1"/>
  <c r="A2794" i="1" s="1"/>
  <c r="A2699" i="1"/>
  <c r="A2663" i="1"/>
  <c r="A2732" i="1" s="1"/>
  <c r="A2765" i="1" s="1"/>
  <c r="A2798" i="1" s="1"/>
  <c r="A2696" i="1"/>
  <c r="A2660" i="1"/>
  <c r="A2729" i="1" s="1"/>
  <c r="A2762" i="1" s="1"/>
  <c r="A2795" i="1" s="1"/>
  <c r="A2646" i="1"/>
  <c r="A2715" i="1" s="1"/>
  <c r="A2748" i="1" s="1"/>
  <c r="A2781" i="1" s="1"/>
  <c r="A2682" i="1"/>
  <c r="A2637" i="1"/>
  <c r="A2706" i="1" s="1"/>
  <c r="A2739" i="1" s="1"/>
  <c r="A2772" i="1" s="1"/>
  <c r="A2673" i="1"/>
  <c r="A2657" i="1"/>
  <c r="A2726" i="1" s="1"/>
  <c r="A2759" i="1" s="1"/>
  <c r="A2792" i="1" s="1"/>
  <c r="A2693" i="1"/>
  <c r="A2662" i="1"/>
  <c r="A2731" i="1" s="1"/>
  <c r="A2764" i="1" s="1"/>
  <c r="A2797" i="1" s="1"/>
  <c r="A2698" i="1"/>
  <c r="A2650" i="1"/>
  <c r="A2719" i="1" s="1"/>
  <c r="A2752" i="1" s="1"/>
  <c r="A2785" i="1" s="1"/>
  <c r="A2686" i="1"/>
  <c r="A2649" i="1"/>
  <c r="A2718" i="1" s="1"/>
  <c r="A2751" i="1" s="1"/>
  <c r="A2784" i="1" s="1"/>
  <c r="A2685" i="1"/>
  <c r="A2665" i="1"/>
  <c r="A2734" i="1" s="1"/>
  <c r="A2767" i="1" s="1"/>
  <c r="A2800" i="1" s="1"/>
  <c r="A2701" i="1"/>
  <c r="A2654" i="1"/>
  <c r="A2723" i="1" s="1"/>
  <c r="A2756" i="1" s="1"/>
  <c r="A2789" i="1" s="1"/>
  <c r="A2690" i="1"/>
  <c r="A2691" i="1"/>
  <c r="A2655" i="1"/>
  <c r="A2724" i="1" s="1"/>
  <c r="A2757" i="1" s="1"/>
  <c r="A2790" i="1" s="1"/>
  <c r="A2692" i="1"/>
  <c r="A2656" i="1"/>
  <c r="A2725" i="1" s="1"/>
  <c r="A2758" i="1" s="1"/>
  <c r="A2791" i="1" s="1"/>
  <c r="A2675" i="1"/>
  <c r="A2639" i="1"/>
  <c r="A2708" i="1" s="1"/>
  <c r="A2741" i="1" s="1"/>
  <c r="A2774" i="1" s="1"/>
  <c r="A2680" i="1"/>
  <c r="A2644" i="1"/>
  <c r="A2713" i="1" s="1"/>
  <c r="A2746" i="1" s="1"/>
  <c r="A2779" i="1" s="1"/>
  <c r="A2679" i="1"/>
  <c r="A2643" i="1"/>
  <c r="A2712" i="1" s="1"/>
  <c r="A2745" i="1" s="1"/>
  <c r="A2778" i="1" s="1"/>
  <c r="A2688" i="1"/>
  <c r="A2652" i="1"/>
  <c r="A2721" i="1" s="1"/>
  <c r="A2754" i="1" s="1"/>
  <c r="A2787" i="1" s="1"/>
  <c r="A2676" i="1"/>
  <c r="A2640" i="1"/>
  <c r="A2709" i="1" s="1"/>
  <c r="A2742" i="1" s="1"/>
  <c r="A2775" i="1" s="1"/>
  <c r="A2638" i="1"/>
  <c r="A2707" i="1" s="1"/>
  <c r="A2740" i="1" s="1"/>
  <c r="A2773" i="1" s="1"/>
  <c r="A2674" i="1"/>
  <c r="A2658" i="1"/>
  <c r="A2727" i="1" s="1"/>
  <c r="A2760" i="1" s="1"/>
  <c r="A2793" i="1" s="1"/>
  <c r="A2694" i="1"/>
  <c r="A2666" i="1"/>
  <c r="A2735" i="1" s="1"/>
  <c r="A2768" i="1" s="1"/>
  <c r="A2801" i="1" s="1"/>
  <c r="A2702" i="1"/>
  <c r="A2645" i="1"/>
  <c r="A2714" i="1" s="1"/>
  <c r="A2747" i="1" s="1"/>
  <c r="A2780" i="1" s="1"/>
  <c r="A2681" i="1"/>
  <c r="A2653" i="1"/>
  <c r="A2722" i="1" s="1"/>
  <c r="A2755" i="1" s="1"/>
  <c r="A2788" i="1" s="1"/>
  <c r="A2689" i="1"/>
  <c r="A2642" i="1"/>
  <c r="A2711" i="1" s="1"/>
  <c r="A2744" i="1" s="1"/>
  <c r="A2777" i="1" s="1"/>
  <c r="A2678" i="1"/>
  <c r="A2661" i="1"/>
  <c r="A2730" i="1" s="1"/>
  <c r="A2763" i="1" s="1"/>
  <c r="A2796" i="1" s="1"/>
  <c r="A2697" i="1"/>
  <c r="A2641" i="1"/>
  <c r="A2710" i="1" s="1"/>
  <c r="A2743" i="1" s="1"/>
  <c r="A2776" i="1" s="1"/>
  <c r="A2677" i="1"/>
  <c r="A2865" i="1" l="1"/>
  <c r="A2829" i="1"/>
  <c r="A2898" i="1" s="1"/>
  <c r="A2931" i="1" s="1"/>
  <c r="A2964" i="1" s="1"/>
  <c r="A2997" i="1" s="1"/>
  <c r="A3035" i="1" s="1"/>
  <c r="A3071" i="1" s="1"/>
  <c r="A3107" i="1" s="1"/>
  <c r="A3143" i="1" s="1"/>
  <c r="A3179" i="1" s="1"/>
  <c r="A3215" i="1" s="1"/>
  <c r="A3251" i="1" s="1"/>
  <c r="A3287" i="1" s="1"/>
  <c r="A2842" i="1"/>
  <c r="A2806" i="1"/>
  <c r="A2875" i="1" s="1"/>
  <c r="A2908" i="1" s="1"/>
  <c r="A2941" i="1" s="1"/>
  <c r="A2974" i="1" s="1"/>
  <c r="A3012" i="1" s="1"/>
  <c r="A3048" i="1" s="1"/>
  <c r="A3084" i="1" s="1"/>
  <c r="A3120" i="1" s="1"/>
  <c r="A3156" i="1" s="1"/>
  <c r="A3192" i="1" s="1"/>
  <c r="A3228" i="1" s="1"/>
  <c r="A3264" i="1" s="1"/>
  <c r="A2808" i="1"/>
  <c r="A2877" i="1" s="1"/>
  <c r="A2910" i="1" s="1"/>
  <c r="A2943" i="1" s="1"/>
  <c r="A2976" i="1" s="1"/>
  <c r="A3014" i="1" s="1"/>
  <c r="A3050" i="1" s="1"/>
  <c r="A3086" i="1" s="1"/>
  <c r="A3122" i="1" s="1"/>
  <c r="A3158" i="1" s="1"/>
  <c r="A3194" i="1" s="1"/>
  <c r="A3230" i="1" s="1"/>
  <c r="A3266" i="1" s="1"/>
  <c r="A2844" i="1"/>
  <c r="A2811" i="1"/>
  <c r="A2880" i="1" s="1"/>
  <c r="A2913" i="1" s="1"/>
  <c r="A2946" i="1" s="1"/>
  <c r="A2979" i="1" s="1"/>
  <c r="A3017" i="1" s="1"/>
  <c r="A3053" i="1" s="1"/>
  <c r="A3089" i="1" s="1"/>
  <c r="A3125" i="1" s="1"/>
  <c r="A3161" i="1" s="1"/>
  <c r="A3197" i="1" s="1"/>
  <c r="A3233" i="1" s="1"/>
  <c r="A3269" i="1" s="1"/>
  <c r="A2847" i="1"/>
  <c r="A2807" i="1"/>
  <c r="A2876" i="1" s="1"/>
  <c r="A2909" i="1" s="1"/>
  <c r="A2942" i="1" s="1"/>
  <c r="A2975" i="1" s="1"/>
  <c r="A3013" i="1" s="1"/>
  <c r="A3049" i="1" s="1"/>
  <c r="A3085" i="1" s="1"/>
  <c r="A3121" i="1" s="1"/>
  <c r="A3157" i="1" s="1"/>
  <c r="A3193" i="1" s="1"/>
  <c r="A3229" i="1" s="1"/>
  <c r="A3265" i="1" s="1"/>
  <c r="A2843" i="1"/>
  <c r="A2823" i="1"/>
  <c r="A2892" i="1" s="1"/>
  <c r="A2925" i="1" s="1"/>
  <c r="A2958" i="1" s="1"/>
  <c r="A2991" i="1" s="1"/>
  <c r="A3029" i="1" s="1"/>
  <c r="A3065" i="1" s="1"/>
  <c r="A3101" i="1" s="1"/>
  <c r="A3137" i="1" s="1"/>
  <c r="A3173" i="1" s="1"/>
  <c r="A3209" i="1" s="1"/>
  <c r="A3245" i="1" s="1"/>
  <c r="A3281" i="1" s="1"/>
  <c r="A2859" i="1"/>
  <c r="A2831" i="1"/>
  <c r="A2900" i="1" s="1"/>
  <c r="A2933" i="1" s="1"/>
  <c r="A2966" i="1" s="1"/>
  <c r="A2999" i="1" s="1"/>
  <c r="A3037" i="1" s="1"/>
  <c r="A3073" i="1" s="1"/>
  <c r="A3109" i="1" s="1"/>
  <c r="A3145" i="1" s="1"/>
  <c r="A3181" i="1" s="1"/>
  <c r="A3217" i="1" s="1"/>
  <c r="A3253" i="1" s="1"/>
  <c r="A3289" i="1" s="1"/>
  <c r="A2867" i="1"/>
  <c r="A2816" i="1"/>
  <c r="A2885" i="1" s="1"/>
  <c r="A2918" i="1" s="1"/>
  <c r="A2951" i="1" s="1"/>
  <c r="A2984" i="1" s="1"/>
  <c r="A3022" i="1" s="1"/>
  <c r="A3058" i="1" s="1"/>
  <c r="A3094" i="1" s="1"/>
  <c r="A3130" i="1" s="1"/>
  <c r="A3166" i="1" s="1"/>
  <c r="A3202" i="1" s="1"/>
  <c r="A3238" i="1" s="1"/>
  <c r="A3274" i="1" s="1"/>
  <c r="A2852" i="1"/>
  <c r="A2832" i="1"/>
  <c r="A2901" i="1" s="1"/>
  <c r="A2934" i="1" s="1"/>
  <c r="A2967" i="1" s="1"/>
  <c r="A3000" i="1" s="1"/>
  <c r="A3038" i="1" s="1"/>
  <c r="A3074" i="1" s="1"/>
  <c r="A3110" i="1" s="1"/>
  <c r="A3146" i="1" s="1"/>
  <c r="A3182" i="1" s="1"/>
  <c r="A3218" i="1" s="1"/>
  <c r="A3254" i="1" s="1"/>
  <c r="A3290" i="1" s="1"/>
  <c r="A2868" i="1"/>
  <c r="A2857" i="1"/>
  <c r="A2821" i="1"/>
  <c r="A2890" i="1" s="1"/>
  <c r="A2923" i="1" s="1"/>
  <c r="A2956" i="1" s="1"/>
  <c r="A2989" i="1" s="1"/>
  <c r="A3027" i="1" s="1"/>
  <c r="A3063" i="1" s="1"/>
  <c r="A3099" i="1" s="1"/>
  <c r="A3135" i="1" s="1"/>
  <c r="A3171" i="1" s="1"/>
  <c r="A3207" i="1" s="1"/>
  <c r="A3243" i="1" s="1"/>
  <c r="A3279" i="1" s="1"/>
  <c r="A2845" i="1"/>
  <c r="A2809" i="1"/>
  <c r="A2878" i="1" s="1"/>
  <c r="A2911" i="1" s="1"/>
  <c r="A2944" i="1" s="1"/>
  <c r="A2977" i="1" s="1"/>
  <c r="A3015" i="1" s="1"/>
  <c r="A3051" i="1" s="1"/>
  <c r="A3087" i="1" s="1"/>
  <c r="A3123" i="1" s="1"/>
  <c r="A3159" i="1" s="1"/>
  <c r="A3195" i="1" s="1"/>
  <c r="A3231" i="1" s="1"/>
  <c r="A3267" i="1" s="1"/>
  <c r="A2846" i="1"/>
  <c r="A2810" i="1"/>
  <c r="A2879" i="1" s="1"/>
  <c r="A2912" i="1" s="1"/>
  <c r="A2945" i="1" s="1"/>
  <c r="A2978" i="1" s="1"/>
  <c r="A3016" i="1" s="1"/>
  <c r="A3052" i="1" s="1"/>
  <c r="A3088" i="1" s="1"/>
  <c r="A3124" i="1" s="1"/>
  <c r="A3160" i="1" s="1"/>
  <c r="A3196" i="1" s="1"/>
  <c r="A3232" i="1" s="1"/>
  <c r="A3268" i="1" s="1"/>
  <c r="A2849" i="1"/>
  <c r="A2813" i="1"/>
  <c r="A2882" i="1" s="1"/>
  <c r="A2915" i="1" s="1"/>
  <c r="A2948" i="1" s="1"/>
  <c r="A2981" i="1" s="1"/>
  <c r="A3019" i="1" s="1"/>
  <c r="A3055" i="1" s="1"/>
  <c r="A3091" i="1" s="1"/>
  <c r="A3127" i="1" s="1"/>
  <c r="A3163" i="1" s="1"/>
  <c r="A3199" i="1" s="1"/>
  <c r="A3235" i="1" s="1"/>
  <c r="A3271" i="1" s="1"/>
  <c r="A2862" i="1"/>
  <c r="A2826" i="1"/>
  <c r="A2895" i="1" s="1"/>
  <c r="A2928" i="1" s="1"/>
  <c r="A2961" i="1" s="1"/>
  <c r="A2994" i="1" s="1"/>
  <c r="A3032" i="1" s="1"/>
  <c r="A3068" i="1" s="1"/>
  <c r="A3104" i="1" s="1"/>
  <c r="A3140" i="1" s="1"/>
  <c r="A3176" i="1" s="1"/>
  <c r="A3212" i="1" s="1"/>
  <c r="A3248" i="1" s="1"/>
  <c r="A3284" i="1" s="1"/>
  <c r="A2869" i="1"/>
  <c r="A2833" i="1"/>
  <c r="A2902" i="1" s="1"/>
  <c r="A2935" i="1" s="1"/>
  <c r="A2968" i="1" s="1"/>
  <c r="A3001" i="1" s="1"/>
  <c r="A3039" i="1" s="1"/>
  <c r="A3075" i="1" s="1"/>
  <c r="A3111" i="1" s="1"/>
  <c r="A3147" i="1" s="1"/>
  <c r="A3183" i="1" s="1"/>
  <c r="A3219" i="1" s="1"/>
  <c r="A3255" i="1" s="1"/>
  <c r="A3291" i="1" s="1"/>
  <c r="A2854" i="1"/>
  <c r="A2818" i="1"/>
  <c r="A2887" i="1" s="1"/>
  <c r="A2920" i="1" s="1"/>
  <c r="A2953" i="1" s="1"/>
  <c r="A2986" i="1" s="1"/>
  <c r="A3024" i="1" s="1"/>
  <c r="A3060" i="1" s="1"/>
  <c r="A3096" i="1" s="1"/>
  <c r="A3132" i="1" s="1"/>
  <c r="A3168" i="1" s="1"/>
  <c r="A3204" i="1" s="1"/>
  <c r="A3240" i="1" s="1"/>
  <c r="A3276" i="1" s="1"/>
  <c r="A2861" i="1"/>
  <c r="A2825" i="1"/>
  <c r="A2894" i="1" s="1"/>
  <c r="A2927" i="1" s="1"/>
  <c r="A2960" i="1" s="1"/>
  <c r="A2993" i="1" s="1"/>
  <c r="A3031" i="1" s="1"/>
  <c r="A3067" i="1" s="1"/>
  <c r="A3103" i="1" s="1"/>
  <c r="A3139" i="1" s="1"/>
  <c r="A3175" i="1" s="1"/>
  <c r="A3211" i="1" s="1"/>
  <c r="A3247" i="1" s="1"/>
  <c r="A3283" i="1" s="1"/>
  <c r="A2850" i="1"/>
  <c r="A2814" i="1"/>
  <c r="A2883" i="1" s="1"/>
  <c r="A2916" i="1" s="1"/>
  <c r="A2949" i="1" s="1"/>
  <c r="A2982" i="1" s="1"/>
  <c r="A3020" i="1" s="1"/>
  <c r="A3056" i="1" s="1"/>
  <c r="A3092" i="1" s="1"/>
  <c r="A3128" i="1" s="1"/>
  <c r="A3164" i="1" s="1"/>
  <c r="A3200" i="1" s="1"/>
  <c r="A3236" i="1" s="1"/>
  <c r="A3272" i="1" s="1"/>
  <c r="A2820" i="1"/>
  <c r="A2889" i="1" s="1"/>
  <c r="A2922" i="1" s="1"/>
  <c r="A2955" i="1" s="1"/>
  <c r="A2988" i="1" s="1"/>
  <c r="A3026" i="1" s="1"/>
  <c r="A3062" i="1" s="1"/>
  <c r="A3098" i="1" s="1"/>
  <c r="A3134" i="1" s="1"/>
  <c r="A3170" i="1" s="1"/>
  <c r="A3206" i="1" s="1"/>
  <c r="A3242" i="1" s="1"/>
  <c r="A3278" i="1" s="1"/>
  <c r="A2856" i="1"/>
  <c r="A2812" i="1"/>
  <c r="A2881" i="1" s="1"/>
  <c r="A2914" i="1" s="1"/>
  <c r="A2947" i="1" s="1"/>
  <c r="A2980" i="1" s="1"/>
  <c r="A3018" i="1" s="1"/>
  <c r="A3054" i="1" s="1"/>
  <c r="A3090" i="1" s="1"/>
  <c r="A3126" i="1" s="1"/>
  <c r="A3162" i="1" s="1"/>
  <c r="A3198" i="1" s="1"/>
  <c r="A3234" i="1" s="1"/>
  <c r="A3270" i="1" s="1"/>
  <c r="A2848" i="1"/>
  <c r="A2824" i="1"/>
  <c r="A2893" i="1" s="1"/>
  <c r="A2926" i="1" s="1"/>
  <c r="A2959" i="1" s="1"/>
  <c r="A2992" i="1" s="1"/>
  <c r="A3030" i="1" s="1"/>
  <c r="A3066" i="1" s="1"/>
  <c r="A3102" i="1" s="1"/>
  <c r="A3138" i="1" s="1"/>
  <c r="A3174" i="1" s="1"/>
  <c r="A3210" i="1" s="1"/>
  <c r="A3246" i="1" s="1"/>
  <c r="A3282" i="1" s="1"/>
  <c r="A2860" i="1"/>
  <c r="A2828" i="1"/>
  <c r="A2897" i="1" s="1"/>
  <c r="A2930" i="1" s="1"/>
  <c r="A2963" i="1" s="1"/>
  <c r="A2996" i="1" s="1"/>
  <c r="A3034" i="1" s="1"/>
  <c r="A3070" i="1" s="1"/>
  <c r="A3106" i="1" s="1"/>
  <c r="A3142" i="1" s="1"/>
  <c r="A3178" i="1" s="1"/>
  <c r="A3214" i="1" s="1"/>
  <c r="A3250" i="1" s="1"/>
  <c r="A3286" i="1" s="1"/>
  <c r="A2864" i="1"/>
  <c r="A2827" i="1"/>
  <c r="A2896" i="1" s="1"/>
  <c r="A2929" i="1" s="1"/>
  <c r="A2962" i="1" s="1"/>
  <c r="A2995" i="1" s="1"/>
  <c r="A3033" i="1" s="1"/>
  <c r="A3069" i="1" s="1"/>
  <c r="A3105" i="1" s="1"/>
  <c r="A3141" i="1" s="1"/>
  <c r="A3177" i="1" s="1"/>
  <c r="A3213" i="1" s="1"/>
  <c r="A3249" i="1" s="1"/>
  <c r="A3285" i="1" s="1"/>
  <c r="A2863" i="1"/>
  <c r="A2815" i="1"/>
  <c r="A2884" i="1" s="1"/>
  <c r="A2917" i="1" s="1"/>
  <c r="A2950" i="1" s="1"/>
  <c r="A2983" i="1" s="1"/>
  <c r="A3021" i="1" s="1"/>
  <c r="A3057" i="1" s="1"/>
  <c r="A3093" i="1" s="1"/>
  <c r="A3129" i="1" s="1"/>
  <c r="A3165" i="1" s="1"/>
  <c r="A3201" i="1" s="1"/>
  <c r="A3237" i="1" s="1"/>
  <c r="A3273" i="1" s="1"/>
  <c r="A2851" i="1"/>
  <c r="A2819" i="1"/>
  <c r="A2888" i="1" s="1"/>
  <c r="A2921" i="1" s="1"/>
  <c r="A2954" i="1" s="1"/>
  <c r="A2987" i="1" s="1"/>
  <c r="A3025" i="1" s="1"/>
  <c r="A3061" i="1" s="1"/>
  <c r="A3097" i="1" s="1"/>
  <c r="A3133" i="1" s="1"/>
  <c r="A3169" i="1" s="1"/>
  <c r="A3205" i="1" s="1"/>
  <c r="A3241" i="1" s="1"/>
  <c r="A3277" i="1" s="1"/>
  <c r="A2855" i="1"/>
  <c r="A2870" i="1"/>
  <c r="A2834" i="1"/>
  <c r="A2903" i="1" s="1"/>
  <c r="A2936" i="1" s="1"/>
  <c r="A2969" i="1" s="1"/>
  <c r="A3002" i="1" s="1"/>
  <c r="A3040" i="1" s="1"/>
  <c r="A3076" i="1" s="1"/>
  <c r="A3112" i="1" s="1"/>
  <c r="A3148" i="1" s="1"/>
  <c r="A3184" i="1" s="1"/>
  <c r="A3220" i="1" s="1"/>
  <c r="A3256" i="1" s="1"/>
  <c r="A3292" i="1" s="1"/>
  <c r="A2858" i="1"/>
  <c r="A2822" i="1"/>
  <c r="A2891" i="1" s="1"/>
  <c r="A2924" i="1" s="1"/>
  <c r="A2957" i="1" s="1"/>
  <c r="A2990" i="1" s="1"/>
  <c r="A3028" i="1" s="1"/>
  <c r="A3064" i="1" s="1"/>
  <c r="A3100" i="1" s="1"/>
  <c r="A3136" i="1" s="1"/>
  <c r="A3172" i="1" s="1"/>
  <c r="A3208" i="1" s="1"/>
  <c r="A3244" i="1" s="1"/>
  <c r="A3280" i="1" s="1"/>
  <c r="A2853" i="1"/>
  <c r="A2817" i="1"/>
  <c r="A2886" i="1" s="1"/>
  <c r="A2919" i="1" s="1"/>
  <c r="A2952" i="1" s="1"/>
  <c r="A2985" i="1" s="1"/>
  <c r="A3023" i="1" s="1"/>
  <c r="A3059" i="1" s="1"/>
  <c r="A3095" i="1" s="1"/>
  <c r="A3131" i="1" s="1"/>
  <c r="A3167" i="1" s="1"/>
  <c r="A3203" i="1" s="1"/>
  <c r="A3239" i="1" s="1"/>
  <c r="A3275" i="1" s="1"/>
  <c r="A2866" i="1"/>
  <c r="A2830" i="1"/>
  <c r="A2899" i="1" s="1"/>
  <c r="A2932" i="1" s="1"/>
  <c r="A2965" i="1" s="1"/>
  <c r="A2998" i="1" s="1"/>
  <c r="A3036" i="1" s="1"/>
  <c r="A3072" i="1" s="1"/>
  <c r="A3108" i="1" s="1"/>
  <c r="A3144" i="1" s="1"/>
  <c r="A3180" i="1" s="1"/>
  <c r="A3216" i="1" s="1"/>
  <c r="A3252" i="1" s="1"/>
  <c r="A3288" i="1" s="1"/>
  <c r="A2841" i="1"/>
  <c r="A2805" i="1"/>
  <c r="A2874" i="1" s="1"/>
  <c r="A2907" i="1" s="1"/>
  <c r="A2940" i="1" s="1"/>
  <c r="A2973" i="1" s="1"/>
  <c r="A3011" i="1" s="1"/>
  <c r="A3047" i="1" s="1"/>
  <c r="A3083" i="1" s="1"/>
  <c r="A3119" i="1" s="1"/>
  <c r="A3155" i="1" s="1"/>
  <c r="A3191" i="1" s="1"/>
  <c r="A3227" i="1" s="1"/>
  <c r="A3263" i="1" s="1"/>
</calcChain>
</file>

<file path=xl/sharedStrings.xml><?xml version="1.0" encoding="utf-8"?>
<sst xmlns="http://schemas.openxmlformats.org/spreadsheetml/2006/main" count="2617" uniqueCount="172">
  <si>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</si>
  <si>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</si>
  <si>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</si>
  <si>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</si>
  <si>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</si>
  <si>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</si>
  <si>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</si>
  <si>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</si>
  <si>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</si>
  <si>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</si>
  <si>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</si>
  <si>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</si>
  <si>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</si>
  <si>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</si>
  <si>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</si>
  <si>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</si>
  <si>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</si>
  <si>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</si>
  <si>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</si>
  <si>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</si>
  <si>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</si>
  <si>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</si>
  <si>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</si>
  <si>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</si>
  <si>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</si>
  <si>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</si>
  <si>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</si>
  <si>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</si>
  <si>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</si>
  <si>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</si>
  <si>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</si>
  <si>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</si>
  <si>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</si>
  <si>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</si>
  <si>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 xml:space="preserve"> 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</si>
  <si>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</si>
  <si>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</si>
  <si>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</si>
  <si>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</si>
  <si>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</si>
  <si>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</si>
  <si>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</si>
  <si>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</si>
  <si>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</si>
  <si>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</si>
  <si>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</si>
  <si>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</si>
  <si>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</si>
  <si>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</si>
  <si>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</si>
  <si>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</si>
  <si>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</si>
  <si>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</si>
  <si>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</si>
  <si>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</si>
  <si>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</si>
  <si>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</si>
  <si>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</si>
  <si>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</si>
  <si>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</si>
  <si>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</si>
  <si>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</si>
  <si>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</si>
  <si>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</si>
  <si>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</si>
  <si>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</si>
  <si>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</si>
  <si>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</si>
  <si>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</si>
  <si>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</si>
  <si>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</si>
  <si>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</si>
  <si>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</si>
  <si>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</si>
  <si>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</si>
  <si>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</si>
  <si>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</si>
  <si>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</si>
  <si>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</si>
  <si>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</si>
  <si>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</si>
  <si>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</si>
  <si>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</si>
  <si>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</si>
  <si>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</si>
  <si>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</si>
  <si>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</si>
  <si>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</si>
  <si>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</si>
  <si>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</si>
  <si>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</si>
  <si>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Ставка, применяемая к  фактическому почасовому объему покупки электрической энергии, отпущенному по договору купли продажи с мощностью менее 150 кВт (руб./МВт.ч. , без НДС)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</si>
  <si>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</si>
  <si>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150 до 670 кВт (руб./МВт.ч. , без НДС)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</si>
  <si>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</si>
  <si>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670 кВт до 10 МВт(руб./МВт.ч. , без НДС)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</si>
  <si>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</si>
  <si>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не менее 10 МВт(руб./МВт.ч. , без НДС)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</si>
  <si>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</si>
  <si>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</si>
  <si>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</si>
  <si>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</si>
  <si>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</si>
  <si>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</si>
  <si>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</si>
  <si>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</si>
  <si>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</si>
  <si>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</si>
  <si>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</si>
  <si>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</si>
  <si>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</si>
  <si>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</si>
  <si>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</si>
  <si>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</si>
  <si>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</si>
  <si>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</si>
  <si>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</si>
  <si>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</si>
  <si>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</si>
  <si>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</si>
  <si>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</si>
  <si>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ВН-1*</t>
  </si>
  <si>
    <t>* Тариф установлен приказом РСТ Забайкальского края от 31.12.2014 года №749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</si>
  <si>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</si>
  <si>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</si>
  <si>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</si>
  <si>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</si>
  <si>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</si>
  <si>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</si>
  <si>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</si>
  <si>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</si>
  <si>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</si>
  <si>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</si>
  <si>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</si>
  <si>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</si>
  <si>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</si>
  <si>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</si>
  <si>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</si>
  <si>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</si>
  <si>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</si>
  <si>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</si>
  <si>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</si>
  <si>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</si>
  <si>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Ставка за электрическую энергию, применяемая к сумме плановых почасовых объемов покупки электрической энергии потребителя</t>
  </si>
  <si>
    <t>Ставка за электрическую энергию, применяемаяя к сумме абсолютных значений разностей фактических и плановых почасовых объемов покупки электрической энергии</t>
  </si>
  <si>
    <t xml:space="preserve"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</t>
  </si>
  <si>
    <t>Ставка, применяемя к сумме плановых почасовых объемов покупки э/энергии</t>
  </si>
  <si>
    <t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</t>
  </si>
  <si>
    <t>Ставка применяемая к сумме абсолютных значений разностей фактических и плановых почасовых объемов покупки э/энергии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</si>
  <si>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</si>
  <si>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</si>
  <si>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</si>
  <si>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</si>
  <si>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</si>
  <si>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</si>
  <si>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</si>
  <si>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</si>
  <si>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</si>
  <si>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</si>
  <si>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</si>
  <si>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</si>
  <si>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</si>
  <si>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</si>
  <si>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</si>
  <si>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</si>
  <si>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</si>
  <si>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</si>
  <si>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</si>
  <si>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</si>
  <si>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</si>
  <si>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ноябрь</t>
  </si>
  <si>
    <t>ТВН1= 155 541,58+(382,2*ЭПОВН1 / ЭМВН1)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</si>
</sst>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0"/>
    <numFmt numFmtId="166" formatCode="0.00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6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4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/>
    <xf numFmtId="0" fontId="3" fillId="0" borderId="0" xfId="0" applyFont="1"/>
    <xf numFmtId="0" fontId="3" fillId="0" borderId="0" xfId="0" applyFont="1" applyAlignment="1"/>
    <xf numFmtId="2" fontId="3" fillId="3" borderId="19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165" fontId="12" fillId="3" borderId="19" xfId="0" applyNumberFormat="1" applyFont="1" applyFill="1" applyBorder="1" applyAlignment="1">
      <alignment horizontal="center"/>
    </xf>
    <xf numFmtId="166" fontId="3" fillId="0" borderId="0" xfId="0" applyNumberFormat="1" applyFont="1" applyAlignment="1"/>
    <xf numFmtId="166" fontId="3" fillId="3" borderId="19" xfId="0" applyNumberFormat="1" applyFont="1" applyFill="1" applyBorder="1" applyAlignment="1">
      <alignment horizontal="center"/>
    </xf>
    <xf numFmtId="166" fontId="3" fillId="0" borderId="0" xfId="0" applyNumberFormat="1" applyFont="1"/>
    <xf numFmtId="0" fontId="3" fillId="0" borderId="0" xfId="0" applyFont="1" applyAlignment="1">
      <alignment horizontal="left"/>
    </xf>
    <xf numFmtId="0" fontId="3" fillId="4" borderId="0" xfId="0" applyFont="1" applyFill="1"/>
    <xf numFmtId="0" fontId="3" fillId="3" borderId="19" xfId="0" applyFont="1" applyFill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2" fillId="0" borderId="0" xfId="0" applyFont="1"/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2" fontId="3" fillId="3" borderId="22" xfId="0" applyNumberFormat="1" applyFont="1" applyFill="1" applyBorder="1" applyAlignment="1">
      <alignment wrapText="1"/>
    </xf>
    <xf numFmtId="2" fontId="3" fillId="3" borderId="26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 wrapText="1"/>
    </xf>
    <xf numFmtId="2" fontId="3" fillId="3" borderId="28" xfId="0" applyNumberFormat="1" applyFont="1" applyFill="1" applyBorder="1" applyAlignment="1">
      <alignment wrapText="1"/>
    </xf>
    <xf numFmtId="2" fontId="3" fillId="3" borderId="29" xfId="0" applyNumberFormat="1" applyFont="1" applyFill="1" applyBorder="1" applyAlignment="1">
      <alignment wrapText="1"/>
    </xf>
    <xf numFmtId="2" fontId="3" fillId="3" borderId="30" xfId="0" applyNumberFormat="1" applyFont="1" applyFill="1" applyBorder="1" applyAlignment="1">
      <alignment wrapText="1"/>
    </xf>
    <xf numFmtId="2" fontId="3" fillId="3" borderId="32" xfId="0" applyNumberFormat="1" applyFont="1" applyFill="1" applyBorder="1" applyAlignment="1">
      <alignment wrapText="1"/>
    </xf>
    <xf numFmtId="2" fontId="3" fillId="3" borderId="33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wrapText="1"/>
    </xf>
    <xf numFmtId="2" fontId="3" fillId="3" borderId="3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3" fillId="3" borderId="37" xfId="0" applyNumberFormat="1" applyFont="1" applyFill="1" applyBorder="1" applyAlignment="1">
      <alignment wrapText="1"/>
    </xf>
    <xf numFmtId="2" fontId="3" fillId="3" borderId="39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12" fillId="0" borderId="15" xfId="0" applyFont="1" applyBorder="1" applyAlignment="1">
      <alignment horizontal="center" wrapText="1"/>
    </xf>
    <xf numFmtId="14" fontId="12" fillId="0" borderId="42" xfId="0" applyNumberFormat="1" applyFont="1" applyBorder="1" applyAlignment="1">
      <alignment horizontal="center" vertical="top" wrapText="1"/>
    </xf>
    <xf numFmtId="2" fontId="12" fillId="2" borderId="15" xfId="0" applyNumberFormat="1" applyFont="1" applyFill="1" applyBorder="1" applyAlignment="1">
      <alignment horizontal="center" vertical="top" wrapText="1"/>
    </xf>
    <xf numFmtId="0" fontId="12" fillId="0" borderId="0" xfId="0" applyFont="1" applyFill="1"/>
    <xf numFmtId="0" fontId="16" fillId="0" borderId="0" xfId="0" applyFont="1" applyFill="1"/>
    <xf numFmtId="0" fontId="0" fillId="0" borderId="0" xfId="0" applyFill="1"/>
    <xf numFmtId="2" fontId="16" fillId="0" borderId="0" xfId="0" applyNumberFormat="1" applyFont="1" applyFill="1" applyBorder="1" applyAlignment="1">
      <alignment horizontal="center"/>
    </xf>
    <xf numFmtId="14" fontId="12" fillId="0" borderId="0" xfId="0" applyNumberFormat="1" applyFont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17" fillId="0" borderId="0" xfId="0" applyFont="1"/>
    <xf numFmtId="2" fontId="8" fillId="2" borderId="19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17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4" fillId="6" borderId="30" xfId="2" applyFont="1" applyFill="1" applyBorder="1" applyAlignment="1">
      <alignment vertical="center" wrapText="1"/>
    </xf>
    <xf numFmtId="166" fontId="10" fillId="7" borderId="14" xfId="0" applyNumberFormat="1" applyFont="1" applyFill="1" applyBorder="1" applyAlignment="1">
      <alignment horizontal="center" vertical="top" wrapText="1"/>
    </xf>
    <xf numFmtId="166" fontId="10" fillId="2" borderId="15" xfId="0" applyNumberFormat="1" applyFont="1" applyFill="1" applyBorder="1" applyAlignment="1">
      <alignment horizontal="center" vertical="top" wrapText="1"/>
    </xf>
    <xf numFmtId="0" fontId="18" fillId="0" borderId="0" xfId="0" applyFont="1" applyFill="1"/>
    <xf numFmtId="0" fontId="16" fillId="0" borderId="0" xfId="0" applyFont="1"/>
    <xf numFmtId="0" fontId="12" fillId="0" borderId="0" xfId="0" applyFont="1" applyFill="1" applyAlignment="1">
      <alignment wrapText="1"/>
    </xf>
    <xf numFmtId="0" fontId="0" fillId="4" borderId="0" xfId="0" applyFill="1"/>
    <xf numFmtId="2" fontId="8" fillId="3" borderId="19" xfId="0" applyNumberFormat="1" applyFont="1" applyFill="1" applyBorder="1"/>
    <xf numFmtId="2" fontId="18" fillId="3" borderId="0" xfId="0" applyNumberFormat="1" applyFont="1" applyFill="1" applyBorder="1"/>
    <xf numFmtId="0" fontId="10" fillId="6" borderId="45" xfId="2" applyFont="1" applyFill="1" applyBorder="1" applyAlignment="1">
      <alignment vertical="center" wrapText="1"/>
    </xf>
    <xf numFmtId="166" fontId="10" fillId="7" borderId="46" xfId="0" applyNumberFormat="1" applyFont="1" applyFill="1" applyBorder="1" applyAlignment="1">
      <alignment horizontal="center" vertical="top" wrapText="1"/>
    </xf>
    <xf numFmtId="166" fontId="10" fillId="8" borderId="47" xfId="0" applyNumberFormat="1" applyFont="1" applyFill="1" applyBorder="1" applyAlignment="1">
      <alignment horizontal="center" vertical="top" wrapText="1"/>
    </xf>
    <xf numFmtId="166" fontId="10" fillId="8" borderId="48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14" fontId="5" fillId="0" borderId="42" xfId="0" applyNumberFormat="1" applyFont="1" applyBorder="1" applyAlignment="1">
      <alignment horizontal="center" vertical="top" wrapText="1"/>
    </xf>
    <xf numFmtId="2" fontId="5" fillId="3" borderId="15" xfId="0" applyNumberFormat="1" applyFont="1" applyFill="1" applyBorder="1" applyAlignment="1">
      <alignment vertical="top" wrapText="1"/>
    </xf>
    <xf numFmtId="14" fontId="12" fillId="0" borderId="53" xfId="0" applyNumberFormat="1" applyFont="1" applyBorder="1" applyAlignment="1">
      <alignment horizontal="center" vertical="top" wrapText="1"/>
    </xf>
    <xf numFmtId="2" fontId="12" fillId="2" borderId="14" xfId="0" applyNumberFormat="1" applyFont="1" applyFill="1" applyBorder="1" applyAlignment="1">
      <alignment vertical="top" wrapText="1"/>
    </xf>
    <xf numFmtId="2" fontId="12" fillId="2" borderId="15" xfId="0" applyNumberFormat="1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5" fillId="6" borderId="56" xfId="2" applyFont="1" applyFill="1" applyBorder="1" applyAlignment="1">
      <alignment horizontal="center" vertical="center" wrapText="1"/>
    </xf>
    <xf numFmtId="0" fontId="5" fillId="6" borderId="45" xfId="2" applyFont="1" applyFill="1" applyBorder="1" applyAlignment="1">
      <alignment horizontal="center" vertical="center" wrapText="1"/>
    </xf>
    <xf numFmtId="0" fontId="5" fillId="6" borderId="57" xfId="2" applyFont="1" applyFill="1" applyBorder="1" applyAlignment="1">
      <alignment horizontal="center" vertical="center" wrapText="1"/>
    </xf>
    <xf numFmtId="0" fontId="5" fillId="6" borderId="30" xfId="2" applyFont="1" applyFill="1" applyBorder="1" applyAlignment="1">
      <alignment horizontal="center" vertical="center" wrapText="1"/>
    </xf>
    <xf numFmtId="166" fontId="3" fillId="2" borderId="59" xfId="0" applyNumberFormat="1" applyFont="1" applyFill="1" applyBorder="1" applyAlignment="1">
      <alignment horizontal="center" vertical="center" wrapText="1"/>
    </xf>
    <xf numFmtId="166" fontId="3" fillId="2" borderId="3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/>
    </xf>
    <xf numFmtId="0" fontId="5" fillId="6" borderId="30" xfId="2" applyFont="1" applyFill="1" applyBorder="1" applyAlignment="1">
      <alignment vertical="center" wrapText="1"/>
    </xf>
    <xf numFmtId="166" fontId="14" fillId="7" borderId="14" xfId="0" applyNumberFormat="1" applyFont="1" applyFill="1" applyBorder="1" applyAlignment="1">
      <alignment horizontal="center" vertical="top" wrapText="1"/>
    </xf>
    <xf numFmtId="166" fontId="14" fillId="2" borderId="15" xfId="0" applyNumberFormat="1" applyFont="1" applyFill="1" applyBorder="1" applyAlignment="1">
      <alignment horizontal="center" vertical="top" wrapText="1"/>
    </xf>
    <xf numFmtId="0" fontId="17" fillId="9" borderId="0" xfId="0" applyFont="1" applyFill="1"/>
    <xf numFmtId="2" fontId="16" fillId="3" borderId="0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13" xfId="1" applyFont="1" applyBorder="1" applyAlignment="1">
      <alignment horizontal="center" vertical="top" wrapText="1"/>
    </xf>
    <xf numFmtId="164" fontId="12" fillId="0" borderId="14" xfId="1" applyFont="1" applyBorder="1" applyAlignment="1">
      <alignment horizontal="center" vertical="top" wrapText="1"/>
    </xf>
    <xf numFmtId="164" fontId="12" fillId="0" borderId="15" xfId="1" applyFont="1" applyBorder="1" applyAlignment="1">
      <alignment horizontal="center" vertical="top" wrapText="1"/>
    </xf>
    <xf numFmtId="2" fontId="3" fillId="3" borderId="16" xfId="0" applyNumberFormat="1" applyFont="1" applyFill="1" applyBorder="1" applyAlignment="1">
      <alignment horizontal="center" vertical="top" wrapText="1"/>
    </xf>
    <xf numFmtId="2" fontId="3" fillId="3" borderId="17" xfId="0" applyNumberFormat="1" applyFont="1" applyFill="1" applyBorder="1" applyAlignment="1">
      <alignment horizontal="center" vertical="top" wrapText="1"/>
    </xf>
    <xf numFmtId="2" fontId="3" fillId="3" borderId="18" xfId="0" applyNumberFormat="1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2" fontId="3" fillId="3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2" fontId="3" fillId="3" borderId="26" xfId="0" applyNumberFormat="1" applyFont="1" applyFill="1" applyBorder="1" applyAlignment="1">
      <alignment horizontal="center" wrapText="1"/>
    </xf>
    <xf numFmtId="2" fontId="3" fillId="3" borderId="27" xfId="0" applyNumberFormat="1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0" fillId="0" borderId="17" xfId="0" applyBorder="1"/>
    <xf numFmtId="2" fontId="3" fillId="3" borderId="30" xfId="0" applyNumberFormat="1" applyFont="1" applyFill="1" applyBorder="1" applyAlignment="1">
      <alignment horizontal="center" wrapText="1"/>
    </xf>
    <xf numFmtId="2" fontId="3" fillId="3" borderId="3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2" fontId="3" fillId="3" borderId="34" xfId="0" applyNumberFormat="1" applyFont="1" applyFill="1" applyBorder="1" applyAlignment="1">
      <alignment horizontal="center" wrapText="1"/>
    </xf>
    <xf numFmtId="2" fontId="3" fillId="3" borderId="35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0" fillId="0" borderId="4" xfId="0" applyBorder="1"/>
    <xf numFmtId="2" fontId="3" fillId="3" borderId="38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9" xfId="0" applyBorder="1"/>
    <xf numFmtId="2" fontId="3" fillId="3" borderId="4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42" xfId="0" applyBorder="1"/>
    <xf numFmtId="0" fontId="14" fillId="0" borderId="4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5" borderId="12" xfId="2" applyFont="1" applyFill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2" fontId="13" fillId="3" borderId="12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2" fontId="3" fillId="3" borderId="51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2" fontId="7" fillId="0" borderId="46" xfId="0" applyNumberFormat="1" applyFont="1" applyFill="1" applyBorder="1" applyAlignment="1">
      <alignment horizontal="center" vertical="center" wrapText="1"/>
    </xf>
    <xf numFmtId="2" fontId="7" fillId="0" borderId="47" xfId="0" applyNumberFormat="1" applyFont="1" applyFill="1" applyBorder="1" applyAlignment="1">
      <alignment horizontal="center" vertical="center" wrapText="1"/>
    </xf>
    <xf numFmtId="2" fontId="7" fillId="0" borderId="58" xfId="0" applyNumberFormat="1" applyFont="1" applyFill="1" applyBorder="1" applyAlignment="1">
      <alignment horizontal="center" vertical="center" wrapText="1"/>
    </xf>
    <xf numFmtId="166" fontId="7" fillId="0" borderId="60" xfId="0" applyNumberFormat="1" applyFont="1" applyFill="1" applyBorder="1" applyAlignment="1">
      <alignment horizontal="center" vertical="center" wrapText="1"/>
    </xf>
    <xf numFmtId="166" fontId="7" fillId="0" borderId="61" xfId="0" applyNumberFormat="1" applyFont="1" applyFill="1" applyBorder="1" applyAlignment="1">
      <alignment horizontal="center" vertical="center" wrapText="1"/>
    </xf>
    <xf numFmtId="166" fontId="7" fillId="0" borderId="62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5" borderId="37" xfId="2" applyFont="1" applyFill="1" applyBorder="1" applyAlignment="1">
      <alignment horizontal="center" vertical="center" wrapText="1"/>
    </xf>
    <xf numFmtId="0" fontId="19" fillId="5" borderId="26" xfId="2" applyFont="1" applyFill="1" applyBorder="1" applyAlignment="1">
      <alignment horizontal="center" vertical="center" wrapText="1"/>
    </xf>
    <xf numFmtId="0" fontId="19" fillId="5" borderId="27" xfId="2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0" fillId="5" borderId="30" xfId="2" applyFont="1" applyFill="1" applyBorder="1" applyAlignment="1">
      <alignment horizontal="center" vertical="center" wrapText="1"/>
    </xf>
    <xf numFmtId="2" fontId="0" fillId="3" borderId="1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2" fillId="3" borderId="12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1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50" xfId="0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!!!!!&#1044;&#1045;&#1055;&#1040;&#1056;&#1058;&#1040;&#1052;&#1045;&#1053;&#1058;%20&#1056;&#1054;&#1047;&#1053;&#1048;&#1063;&#1053;&#1054;&#1043;&#1054;%20&#1056;&#1067;&#1053;&#1050;&#1040;/&#1056;&#1077;&#1095;&#1082;&#1080;&#1085;&#1072;/4.%20&#1044;&#1083;&#1103;%20&#1082;&#1086;&#1084;&#1084;&#1077;&#1088;&#1095;&#1077;&#1089;&#1082;&#1086;&#1075;&#1086;%20&#1086;&#1087;&#1077;&#1088;&#1072;&#1090;&#1086;&#1088;&#1072;%20(16%2026%20&#1095;&#1080;&#1089;&#1083;&#1072;)/2016%20&#1075;&#1086;&#1076;/07%20&#1080;&#1102;&#1083;&#1100;%202016/&#1076;&#1086;%2016-&#1075;&#1086;/20160701_CHITAENE_76200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EE3314"/>
  <sheetViews>
    <sheetView tabSelected="1" zoomScale="50" zoomScaleNormal="50" zoomScaleSheetLayoutView="50" workbookViewId="0">
      <selection activeCell="A2" sqref="A2"/>
    </sheetView>
  </sheetViews>
  <sheetFormatPr defaultRowHeight="12.75" x14ac:dyDescent="0.2"/>
  <cols>
    <col min="1" max="1" width="31.28515625" customWidth="1"/>
    <col min="2" max="2" width="15.855468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1" width="14.7109375" customWidth="1"/>
    <col min="12" max="12" width="19" customWidth="1"/>
    <col min="13" max="13" width="16.85546875" customWidth="1"/>
    <col min="14" max="14" width="14.140625" customWidth="1"/>
    <col min="15" max="16" width="15.28515625" customWidth="1"/>
    <col min="17" max="17" width="11.7109375" customWidth="1"/>
    <col min="18" max="18" width="12.7109375" customWidth="1"/>
    <col min="19" max="25" width="15.42578125" customWidth="1"/>
  </cols>
  <sheetData>
    <row r="1" spans="1:25" ht="54" customHeight="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</row>
    <row r="2" spans="1:25" x14ac:dyDescent="0.2">
      <c r="A2" s="1"/>
    </row>
    <row r="3" spans="1:25" x14ac:dyDescent="0.2">
      <c r="A3" s="2"/>
    </row>
    <row r="4" spans="1:25" ht="27.75" customHeight="1" x14ac:dyDescent="0.4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pans="1:25" ht="20.25" x14ac:dyDescent="0.3">
      <c r="A5" s="3" t="s">
        <v>1</v>
      </c>
      <c r="I5" s="113" t="s">
        <v>2</v>
      </c>
      <c r="J5" s="113"/>
      <c r="K5" s="113"/>
      <c r="L5" s="113"/>
      <c r="M5" s="113"/>
      <c r="N5" s="113"/>
      <c r="R5" s="4" t="s">
        <v>3</v>
      </c>
      <c r="S5" s="5" t="s">
        <v>170</v>
      </c>
      <c r="U5" s="6">
        <v>2017</v>
      </c>
      <c r="V5" t="s">
        <v>4</v>
      </c>
    </row>
    <row r="6" spans="1:25" ht="18" x14ac:dyDescent="0.25">
      <c r="B6" s="7"/>
      <c r="C6" s="7"/>
      <c r="D6" s="7"/>
      <c r="E6" s="7"/>
      <c r="F6" s="7"/>
      <c r="G6" s="7"/>
      <c r="H6" s="7"/>
      <c r="I6" s="114" t="s">
        <v>5</v>
      </c>
      <c r="J6" s="114"/>
      <c r="K6" s="114"/>
      <c r="L6" s="114"/>
      <c r="M6" s="114"/>
      <c r="N6" s="114"/>
      <c r="O6" s="114"/>
    </row>
    <row r="7" spans="1:25" x14ac:dyDescent="0.2">
      <c r="A7" s="8"/>
    </row>
    <row r="8" spans="1:25" x14ac:dyDescent="0.2">
      <c r="A8" s="8"/>
    </row>
    <row r="9" spans="1:25" ht="26.25" x14ac:dyDescent="0.4">
      <c r="A9" s="115" t="s">
        <v>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x14ac:dyDescent="0.25">
      <c r="A10" s="116" t="s">
        <v>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</row>
    <row r="11" spans="1:25" x14ac:dyDescent="0.2">
      <c r="A11" s="8"/>
    </row>
    <row r="12" spans="1:25" ht="18.75" thickBot="1" x14ac:dyDescent="0.3">
      <c r="A12" s="9" t="s">
        <v>8</v>
      </c>
    </row>
    <row r="13" spans="1:25" ht="27" customHeight="1" thickBot="1" x14ac:dyDescent="0.25">
      <c r="A13" s="99"/>
      <c r="B13" s="100"/>
      <c r="C13" s="101"/>
      <c r="D13" s="105" t="s">
        <v>9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6"/>
    </row>
    <row r="14" spans="1:25" ht="34.5" customHeight="1" thickBot="1" x14ac:dyDescent="0.25">
      <c r="A14" s="102"/>
      <c r="B14" s="103"/>
      <c r="C14" s="104"/>
      <c r="D14" s="107" t="s">
        <v>10</v>
      </c>
      <c r="E14" s="107"/>
      <c r="F14" s="107"/>
      <c r="G14" s="107"/>
      <c r="H14" s="108"/>
      <c r="I14" s="109" t="s">
        <v>11</v>
      </c>
      <c r="J14" s="107"/>
      <c r="K14" s="107"/>
      <c r="L14" s="107"/>
      <c r="M14" s="108"/>
      <c r="N14" s="109" t="s">
        <v>12</v>
      </c>
      <c r="O14" s="107"/>
      <c r="P14" s="107"/>
      <c r="Q14" s="107"/>
      <c r="R14" s="107"/>
      <c r="S14" s="110" t="s">
        <v>13</v>
      </c>
      <c r="T14" s="105"/>
      <c r="U14" s="105"/>
      <c r="V14" s="105"/>
      <c r="W14" s="105"/>
      <c r="X14" s="105"/>
      <c r="Y14" s="106"/>
    </row>
    <row r="15" spans="1:25" ht="60" customHeight="1" thickBot="1" x14ac:dyDescent="0.25">
      <c r="A15" s="117" t="s">
        <v>14</v>
      </c>
      <c r="B15" s="118"/>
      <c r="C15" s="119"/>
      <c r="D15" s="120">
        <v>3607.1398180000001</v>
      </c>
      <c r="E15" s="121"/>
      <c r="F15" s="121"/>
      <c r="G15" s="121"/>
      <c r="H15" s="122"/>
      <c r="I15" s="120">
        <v>4213.4198180000003</v>
      </c>
      <c r="J15" s="121"/>
      <c r="K15" s="121"/>
      <c r="L15" s="121"/>
      <c r="M15" s="122"/>
      <c r="N15" s="120">
        <v>4786.7698179999998</v>
      </c>
      <c r="O15" s="121"/>
      <c r="P15" s="121"/>
      <c r="Q15" s="121"/>
      <c r="R15" s="121"/>
      <c r="S15" s="123">
        <v>5562.6698179999994</v>
      </c>
      <c r="T15" s="124"/>
      <c r="U15" s="124"/>
      <c r="V15" s="124"/>
      <c r="W15" s="124"/>
      <c r="X15" s="124"/>
      <c r="Y15" s="125"/>
    </row>
    <row r="16" spans="1:25" ht="57" customHeight="1" thickBot="1" x14ac:dyDescent="0.25">
      <c r="A16" s="117" t="s">
        <v>15</v>
      </c>
      <c r="B16" s="118"/>
      <c r="C16" s="119"/>
      <c r="D16" s="120">
        <v>3585.4609760000003</v>
      </c>
      <c r="E16" s="121"/>
      <c r="F16" s="121"/>
      <c r="G16" s="121"/>
      <c r="H16" s="122"/>
      <c r="I16" s="120">
        <v>4191.740976</v>
      </c>
      <c r="J16" s="121"/>
      <c r="K16" s="121"/>
      <c r="L16" s="121"/>
      <c r="M16" s="122"/>
      <c r="N16" s="120">
        <v>4765.0909759999995</v>
      </c>
      <c r="O16" s="121"/>
      <c r="P16" s="121"/>
      <c r="Q16" s="121"/>
      <c r="R16" s="121"/>
      <c r="S16" s="123">
        <v>5540.990976</v>
      </c>
      <c r="T16" s="124"/>
      <c r="U16" s="124"/>
      <c r="V16" s="124"/>
      <c r="W16" s="124"/>
      <c r="X16" s="124"/>
      <c r="Y16" s="125"/>
    </row>
    <row r="17" spans="1:25" ht="54" customHeight="1" thickBot="1" x14ac:dyDescent="0.25">
      <c r="A17" s="117" t="s">
        <v>16</v>
      </c>
      <c r="B17" s="118"/>
      <c r="C17" s="119"/>
      <c r="D17" s="120">
        <v>3457.5925520000005</v>
      </c>
      <c r="E17" s="121"/>
      <c r="F17" s="121"/>
      <c r="G17" s="121"/>
      <c r="H17" s="122"/>
      <c r="I17" s="120">
        <v>4063.8725520000003</v>
      </c>
      <c r="J17" s="121"/>
      <c r="K17" s="121"/>
      <c r="L17" s="121"/>
      <c r="M17" s="122"/>
      <c r="N17" s="120">
        <v>4637.2225520000002</v>
      </c>
      <c r="O17" s="121"/>
      <c r="P17" s="121"/>
      <c r="Q17" s="121"/>
      <c r="R17" s="121"/>
      <c r="S17" s="123">
        <v>5413.1225519999998</v>
      </c>
      <c r="T17" s="124"/>
      <c r="U17" s="124"/>
      <c r="V17" s="124"/>
      <c r="W17" s="124"/>
      <c r="X17" s="124"/>
      <c r="Y17" s="125"/>
    </row>
    <row r="18" spans="1:25" ht="61.5" customHeight="1" thickBot="1" x14ac:dyDescent="0.25">
      <c r="A18" s="117" t="s">
        <v>17</v>
      </c>
      <c r="B18" s="118"/>
      <c r="C18" s="119"/>
      <c r="D18" s="120">
        <v>3355.4447879999998</v>
      </c>
      <c r="E18" s="121"/>
      <c r="F18" s="121"/>
      <c r="G18" s="121"/>
      <c r="H18" s="122"/>
      <c r="I18" s="120">
        <v>3961.7247879999995</v>
      </c>
      <c r="J18" s="121"/>
      <c r="K18" s="121"/>
      <c r="L18" s="121"/>
      <c r="M18" s="122"/>
      <c r="N18" s="120">
        <v>4535.074787999999</v>
      </c>
      <c r="O18" s="121"/>
      <c r="P18" s="121"/>
      <c r="Q18" s="121"/>
      <c r="R18" s="121"/>
      <c r="S18" s="123">
        <v>5310.9747879999995</v>
      </c>
      <c r="T18" s="124"/>
      <c r="U18" s="124"/>
      <c r="V18" s="124"/>
      <c r="W18" s="124"/>
      <c r="X18" s="124"/>
      <c r="Y18" s="125"/>
    </row>
    <row r="19" spans="1:25" ht="13.5" thickBot="1" x14ac:dyDescent="0.25">
      <c r="A19" s="8"/>
    </row>
    <row r="20" spans="1:25" ht="60.75" customHeight="1" thickBot="1" x14ac:dyDescent="0.3">
      <c r="A20" s="126" t="s">
        <v>18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0"/>
      <c r="L20" s="11">
        <v>2161.4</v>
      </c>
      <c r="M20" s="10"/>
      <c r="N20" s="10"/>
      <c r="O20" s="10"/>
      <c r="P20" s="10"/>
      <c r="Q20" s="10"/>
      <c r="R20" s="10"/>
      <c r="S20" s="10"/>
      <c r="T20" s="10"/>
      <c r="U20" s="12"/>
      <c r="V20" s="13"/>
      <c r="W20" s="9"/>
      <c r="X20" s="14"/>
      <c r="Y20" s="9"/>
    </row>
    <row r="21" spans="1:25" ht="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4"/>
      <c r="Y21" s="9"/>
    </row>
    <row r="22" spans="1:25" ht="64.5" customHeight="1" x14ac:dyDescent="0.25">
      <c r="A22" s="126" t="s">
        <v>19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9"/>
      <c r="W22" s="9"/>
      <c r="X22" s="14"/>
      <c r="Y22" s="9"/>
    </row>
    <row r="23" spans="1:25" ht="18.75" thickBo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4"/>
      <c r="Y23" s="9"/>
    </row>
    <row r="24" spans="1:25" ht="18.75" thickBot="1" x14ac:dyDescent="0.3">
      <c r="A24" s="127" t="s">
        <v>20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0"/>
      <c r="L24" s="11">
        <v>903.08</v>
      </c>
      <c r="M24" s="10"/>
      <c r="N24" s="10"/>
      <c r="O24" s="10"/>
      <c r="P24" s="10"/>
      <c r="Q24" s="10"/>
      <c r="R24" s="10"/>
      <c r="S24" s="10"/>
      <c r="T24" s="10"/>
      <c r="U24" s="10"/>
      <c r="V24" s="9"/>
      <c r="W24" s="9"/>
      <c r="X24" s="14"/>
      <c r="Y24" s="9"/>
    </row>
    <row r="25" spans="1:25" ht="18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4"/>
      <c r="Y25" s="9"/>
    </row>
    <row r="26" spans="1:25" ht="18.75" thickBot="1" x14ac:dyDescent="0.3">
      <c r="A26" s="127" t="s">
        <v>21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0"/>
      <c r="L26" s="11">
        <v>743251.68</v>
      </c>
      <c r="M26" s="10"/>
      <c r="N26" s="10"/>
      <c r="O26" s="10"/>
      <c r="P26" s="10"/>
      <c r="Q26" s="10"/>
      <c r="R26" s="10"/>
      <c r="S26" s="10"/>
      <c r="T26" s="10"/>
      <c r="U26" s="10"/>
      <c r="V26" s="9"/>
      <c r="W26" s="9"/>
      <c r="X26" s="14"/>
      <c r="Y26" s="9"/>
    </row>
    <row r="27" spans="1:25" ht="18.75" thickBo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4"/>
      <c r="Y27" s="9"/>
    </row>
    <row r="28" spans="1:25" ht="43.5" customHeight="1" thickBot="1" x14ac:dyDescent="0.3">
      <c r="A28" s="126" t="s">
        <v>22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0"/>
      <c r="L28" s="15">
        <v>1.69299275E-3</v>
      </c>
      <c r="M28" s="16"/>
      <c r="N28" s="10"/>
      <c r="O28" s="10"/>
      <c r="P28" s="10"/>
      <c r="Q28" s="10"/>
      <c r="R28" s="10"/>
      <c r="S28" s="10"/>
      <c r="T28" s="10"/>
      <c r="U28" s="10"/>
      <c r="V28" s="9"/>
      <c r="W28" s="9"/>
      <c r="X28" s="14"/>
      <c r="Y28" s="9"/>
    </row>
    <row r="29" spans="1:25" ht="18.75" thickBo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9"/>
      <c r="P29" s="9"/>
      <c r="Q29" s="9"/>
      <c r="R29" s="9"/>
      <c r="S29" s="9"/>
      <c r="T29" s="9"/>
      <c r="U29" s="9"/>
      <c r="V29" s="9"/>
      <c r="W29" s="9"/>
      <c r="X29" s="14"/>
      <c r="Y29" s="9"/>
    </row>
    <row r="30" spans="1:25" ht="18.75" thickBot="1" x14ac:dyDescent="0.3">
      <c r="A30" s="127" t="s">
        <v>23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0"/>
      <c r="L30" s="17">
        <v>517.11300000000006</v>
      </c>
      <c r="M30" s="10"/>
      <c r="N30" s="10"/>
      <c r="O30" s="10"/>
      <c r="P30" s="10"/>
      <c r="Q30" s="10"/>
      <c r="R30" s="10"/>
      <c r="S30" s="10"/>
      <c r="T30" s="10"/>
      <c r="U30" s="10"/>
      <c r="V30" s="9"/>
      <c r="W30" s="9"/>
      <c r="X30" s="14"/>
      <c r="Y30" s="9"/>
    </row>
    <row r="31" spans="1:25" ht="18.75" thickBo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9"/>
      <c r="P31" s="9"/>
      <c r="Q31" s="9"/>
      <c r="R31" s="9"/>
      <c r="S31" s="9"/>
      <c r="T31" s="9"/>
      <c r="U31" s="9"/>
      <c r="V31" s="9"/>
      <c r="W31" s="9"/>
      <c r="X31" s="14"/>
      <c r="Y31" s="9"/>
    </row>
    <row r="32" spans="1:25" ht="57" customHeight="1" thickBot="1" x14ac:dyDescent="0.3">
      <c r="A32" s="126" t="s">
        <v>24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0"/>
      <c r="L32" s="17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9"/>
      <c r="W32" s="9"/>
      <c r="X32" s="14"/>
      <c r="Y32" s="9"/>
    </row>
    <row r="33" spans="1:25" ht="18.75" thickBo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4"/>
      <c r="Y33" s="9"/>
    </row>
    <row r="34" spans="1:25" ht="49.5" customHeight="1" thickBot="1" x14ac:dyDescent="0.3">
      <c r="A34" s="126" t="s">
        <v>25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8"/>
      <c r="L34" s="17">
        <f>L36+L38+L40+L42+L44</f>
        <v>95.012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4"/>
      <c r="Y34" s="9"/>
    </row>
    <row r="35" spans="1:25" ht="18.75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4"/>
      <c r="Y35" s="9"/>
    </row>
    <row r="36" spans="1:25" ht="18.75" thickBot="1" x14ac:dyDescent="0.3">
      <c r="A36" s="19"/>
      <c r="B36" s="9" t="s">
        <v>26</v>
      </c>
      <c r="C36" s="9"/>
      <c r="D36" s="9"/>
      <c r="E36" s="9"/>
      <c r="F36" s="9"/>
      <c r="G36" s="9"/>
      <c r="H36" s="9"/>
      <c r="I36" s="9"/>
      <c r="J36" s="18"/>
      <c r="K36" s="9"/>
      <c r="L36" s="17">
        <v>3.5409999999999999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4"/>
      <c r="Y36" s="9"/>
    </row>
    <row r="37" spans="1:25" ht="18.75" thickBo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4"/>
      <c r="Y37" s="9"/>
    </row>
    <row r="38" spans="1:25" ht="18.75" thickBot="1" x14ac:dyDescent="0.3">
      <c r="A38" s="9"/>
      <c r="B38" s="9" t="s">
        <v>27</v>
      </c>
      <c r="C38" s="9"/>
      <c r="D38" s="9"/>
      <c r="E38" s="9"/>
      <c r="F38" s="9"/>
      <c r="G38" s="9"/>
      <c r="H38" s="9"/>
      <c r="I38" s="9"/>
      <c r="J38" s="9"/>
      <c r="K38" s="9"/>
      <c r="L38" s="17">
        <v>72.617000000000004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4"/>
      <c r="Y38" s="9"/>
    </row>
    <row r="39" spans="1:25" ht="18.75" thickBo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4"/>
      <c r="Y39" s="9"/>
    </row>
    <row r="40" spans="1:25" ht="18.75" thickBot="1" x14ac:dyDescent="0.3">
      <c r="A40" s="9"/>
      <c r="B40" s="9" t="s">
        <v>28</v>
      </c>
      <c r="C40" s="9"/>
      <c r="D40" s="9"/>
      <c r="E40" s="9"/>
      <c r="F40" s="9"/>
      <c r="G40" s="9"/>
      <c r="H40" s="9"/>
      <c r="I40" s="9"/>
      <c r="J40" s="9"/>
      <c r="K40" s="9"/>
      <c r="L40" s="17">
        <f>14.028+4.826</f>
        <v>18.853999999999999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4"/>
      <c r="Y40" s="9"/>
    </row>
    <row r="41" spans="1:25" ht="18.75" thickBo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2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4"/>
      <c r="Y41" s="9"/>
    </row>
    <row r="42" spans="1:25" ht="18.75" thickBot="1" x14ac:dyDescent="0.3">
      <c r="A42" s="9"/>
      <c r="B42" s="9" t="s">
        <v>29</v>
      </c>
      <c r="C42" s="9"/>
      <c r="D42" s="9"/>
      <c r="E42" s="9"/>
      <c r="F42" s="9"/>
      <c r="G42" s="9"/>
      <c r="H42" s="9"/>
      <c r="I42" s="9"/>
      <c r="J42" s="9"/>
      <c r="K42" s="9"/>
      <c r="L42" s="21">
        <v>0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4"/>
      <c r="Y42" s="9"/>
    </row>
    <row r="43" spans="1:25" ht="18.75" thickBo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4"/>
      <c r="Y43" s="9"/>
    </row>
    <row r="44" spans="1:25" ht="18.75" thickBot="1" x14ac:dyDescent="0.3">
      <c r="A44" s="9"/>
      <c r="B44" s="9" t="s">
        <v>30</v>
      </c>
      <c r="C44" s="9"/>
      <c r="D44" s="9"/>
      <c r="E44" s="9"/>
      <c r="F44" s="9"/>
      <c r="G44" s="9"/>
      <c r="H44" s="9"/>
      <c r="I44" s="9"/>
      <c r="J44" s="9"/>
      <c r="K44" s="9"/>
      <c r="L44" s="21"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4"/>
      <c r="Y44" s="9"/>
    </row>
    <row r="45" spans="1:25" ht="18.75" thickBo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4"/>
      <c r="Y45" s="9"/>
    </row>
    <row r="46" spans="1:25" ht="18.75" thickBot="1" x14ac:dyDescent="0.3">
      <c r="A46" s="127" t="s">
        <v>31</v>
      </c>
      <c r="B46" s="127"/>
      <c r="C46" s="127"/>
      <c r="D46" s="127"/>
      <c r="E46" s="127"/>
      <c r="F46" s="127"/>
      <c r="G46" s="127"/>
      <c r="H46" s="127"/>
      <c r="I46" s="127"/>
      <c r="J46" s="127"/>
      <c r="K46" s="9"/>
      <c r="L46" s="17">
        <v>136.34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4"/>
      <c r="Y46" s="9"/>
    </row>
    <row r="47" spans="1:25" ht="18.75" thickBo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4"/>
      <c r="Y47" s="9"/>
    </row>
    <row r="48" spans="1:25" ht="69" customHeight="1" thickBot="1" x14ac:dyDescent="0.3">
      <c r="A48" s="126" t="s">
        <v>32</v>
      </c>
      <c r="B48" s="126"/>
      <c r="C48" s="126"/>
      <c r="D48" s="126"/>
      <c r="E48" s="126"/>
      <c r="F48" s="126"/>
      <c r="G48" s="126"/>
      <c r="H48" s="126"/>
      <c r="I48" s="126"/>
      <c r="J48" s="126"/>
      <c r="K48" s="9"/>
      <c r="L48" s="17">
        <f>L50+L58</f>
        <v>1836.7329999999999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4"/>
      <c r="Y48" s="9"/>
    </row>
    <row r="49" spans="1:25" ht="18.75" thickBo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4"/>
      <c r="Y49" s="9"/>
    </row>
    <row r="50" spans="1:25" ht="18.75" thickBot="1" x14ac:dyDescent="0.3">
      <c r="A50" s="9"/>
      <c r="B50" s="9" t="s">
        <v>33</v>
      </c>
      <c r="C50" s="9"/>
      <c r="D50" s="9"/>
      <c r="E50" s="9"/>
      <c r="F50" s="9"/>
      <c r="G50" s="9"/>
      <c r="H50" s="9"/>
      <c r="I50" s="9"/>
      <c r="J50" s="9" t="s">
        <v>34</v>
      </c>
      <c r="K50" s="9"/>
      <c r="L50" s="17">
        <f>L52+L54+L56</f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4"/>
      <c r="Y50" s="9"/>
    </row>
    <row r="51" spans="1:25" ht="18.75" thickBo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4"/>
      <c r="Y51" s="9"/>
    </row>
    <row r="52" spans="1:25" ht="18.75" thickBot="1" x14ac:dyDescent="0.3">
      <c r="A52" s="9"/>
      <c r="B52" s="9"/>
      <c r="C52" s="9" t="s">
        <v>35</v>
      </c>
      <c r="D52" s="9"/>
      <c r="E52" s="9"/>
      <c r="F52" s="9"/>
      <c r="G52" s="9"/>
      <c r="H52" s="9"/>
      <c r="I52" s="9"/>
      <c r="J52" s="9"/>
      <c r="K52" s="9"/>
      <c r="L52" s="21"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4"/>
      <c r="Y52" s="9"/>
    </row>
    <row r="53" spans="1:25" ht="18.75" thickBo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Y53" s="9"/>
    </row>
    <row r="54" spans="1:25" ht="18.75" thickBot="1" x14ac:dyDescent="0.3">
      <c r="A54" s="9"/>
      <c r="B54" s="9"/>
      <c r="C54" s="9" t="s">
        <v>36</v>
      </c>
      <c r="D54" s="9"/>
      <c r="E54" s="9"/>
      <c r="F54" s="9"/>
      <c r="G54" s="9"/>
      <c r="H54" s="9"/>
      <c r="I54" s="9"/>
      <c r="J54" s="9"/>
      <c r="K54" s="9"/>
      <c r="L54" s="17">
        <v>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4"/>
      <c r="Y54" s="9"/>
    </row>
    <row r="55" spans="1:25" ht="18.75" thickBo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4"/>
      <c r="Y55" s="9"/>
    </row>
    <row r="56" spans="1:25" ht="18.75" thickBot="1" x14ac:dyDescent="0.3">
      <c r="A56" s="9"/>
      <c r="B56" s="9"/>
      <c r="C56" s="9" t="s">
        <v>37</v>
      </c>
      <c r="D56" s="9"/>
      <c r="E56" s="9"/>
      <c r="F56" s="9"/>
      <c r="G56" s="9"/>
      <c r="H56" s="9"/>
      <c r="I56" s="9"/>
      <c r="J56" s="9"/>
      <c r="K56" s="9"/>
      <c r="L56" s="17">
        <v>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4"/>
      <c r="Y56" s="9"/>
    </row>
    <row r="57" spans="1:25" ht="18.75" thickBo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4"/>
      <c r="Y57" s="9"/>
    </row>
    <row r="58" spans="1:25" ht="18.75" thickBot="1" x14ac:dyDescent="0.3">
      <c r="A58" s="9"/>
      <c r="B58" s="9" t="s">
        <v>38</v>
      </c>
      <c r="C58" s="9"/>
      <c r="D58" s="9"/>
      <c r="E58" s="9"/>
      <c r="F58" s="9"/>
      <c r="G58" s="9"/>
      <c r="H58" s="9"/>
      <c r="I58" s="9"/>
      <c r="J58" s="9"/>
      <c r="K58" s="9"/>
      <c r="L58" s="17">
        <f>L60+L62</f>
        <v>1836.7329999999999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4"/>
      <c r="Y58" s="9"/>
    </row>
    <row r="59" spans="1:25" ht="18.75" thickBo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4"/>
      <c r="Y59" s="9"/>
    </row>
    <row r="60" spans="1:25" ht="18.75" thickBot="1" x14ac:dyDescent="0.3">
      <c r="A60" s="9"/>
      <c r="B60" s="9"/>
      <c r="C60" s="9" t="s">
        <v>35</v>
      </c>
      <c r="D60" s="9"/>
      <c r="E60" s="9"/>
      <c r="F60" s="9"/>
      <c r="G60" s="9"/>
      <c r="H60" s="9"/>
      <c r="I60" s="9"/>
      <c r="J60" s="9"/>
      <c r="K60" s="9"/>
      <c r="L60" s="17">
        <v>893.19899999999996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4"/>
      <c r="Y60" s="9"/>
    </row>
    <row r="61" spans="1:25" ht="18.75" thickBo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4"/>
      <c r="Y61" s="9"/>
    </row>
    <row r="62" spans="1:25" ht="18.75" thickBot="1" x14ac:dyDescent="0.3">
      <c r="A62" s="9"/>
      <c r="B62" s="9"/>
      <c r="C62" s="9" t="s">
        <v>39</v>
      </c>
      <c r="D62" s="9"/>
      <c r="E62" s="9"/>
      <c r="F62" s="9"/>
      <c r="G62" s="9"/>
      <c r="H62" s="9"/>
      <c r="I62" s="9"/>
      <c r="J62" s="9"/>
      <c r="K62" s="9"/>
      <c r="L62" s="21">
        <v>943.53399999999999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14"/>
      <c r="Y62" s="9"/>
    </row>
    <row r="63" spans="1:25" ht="18.75" thickBo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4"/>
      <c r="Y63" s="9"/>
    </row>
    <row r="64" spans="1:25" ht="40.5" customHeight="1" thickBot="1" x14ac:dyDescent="0.3">
      <c r="A64" s="128" t="s">
        <v>40</v>
      </c>
      <c r="B64" s="128"/>
      <c r="C64" s="128"/>
      <c r="D64" s="128"/>
      <c r="E64" s="128"/>
      <c r="F64" s="128"/>
      <c r="G64" s="128"/>
      <c r="H64" s="128"/>
      <c r="I64" s="128"/>
      <c r="J64" s="128"/>
      <c r="K64" s="9"/>
      <c r="L64" s="21">
        <v>321928.71799999999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4"/>
      <c r="Y64" s="9"/>
    </row>
    <row r="65" spans="1:25" ht="18.75" thickBo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4"/>
      <c r="Y65" s="9"/>
    </row>
    <row r="66" spans="1:25" ht="58.5" customHeight="1" thickBot="1" x14ac:dyDescent="0.3">
      <c r="A66" s="128" t="s">
        <v>41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9"/>
      <c r="L66" s="21">
        <v>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4"/>
      <c r="Y66" s="9"/>
    </row>
    <row r="67" spans="1:25" ht="18.75" thickBo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4"/>
      <c r="Y67" s="9"/>
    </row>
    <row r="68" spans="1:25" ht="54" customHeight="1" thickBot="1" x14ac:dyDescent="0.3">
      <c r="A68" s="128" t="s">
        <v>42</v>
      </c>
      <c r="B68" s="128"/>
      <c r="C68" s="128"/>
      <c r="D68" s="128"/>
      <c r="E68" s="128"/>
      <c r="F68" s="128"/>
      <c r="G68" s="128"/>
      <c r="H68" s="128"/>
      <c r="I68" s="128"/>
      <c r="J68" s="128"/>
      <c r="K68" s="9"/>
      <c r="L68" s="21">
        <f>L70+L72+L74+L76+L78</f>
        <v>68622.582999999999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4"/>
      <c r="Y68" s="9"/>
    </row>
    <row r="69" spans="1:25" ht="18.75" thickBo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4"/>
      <c r="Y69" s="9"/>
    </row>
    <row r="70" spans="1:25" ht="18.75" thickBot="1" x14ac:dyDescent="0.3">
      <c r="A70" s="9"/>
      <c r="B70" s="9" t="s">
        <v>26</v>
      </c>
      <c r="C70" s="9"/>
      <c r="D70" s="9"/>
      <c r="E70" s="9"/>
      <c r="F70" s="9"/>
      <c r="G70" s="9"/>
      <c r="H70" s="9"/>
      <c r="I70" s="9"/>
      <c r="J70" s="9"/>
      <c r="K70" s="9"/>
      <c r="L70" s="17">
        <f>L48</f>
        <v>1836.7329999999999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4"/>
      <c r="Y70" s="9"/>
    </row>
    <row r="71" spans="1:25" ht="18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4"/>
      <c r="Y71" s="9"/>
    </row>
    <row r="72" spans="1:25" ht="18.75" thickBot="1" x14ac:dyDescent="0.3">
      <c r="A72" s="9"/>
      <c r="B72" s="9" t="s">
        <v>27</v>
      </c>
      <c r="C72" s="9"/>
      <c r="D72" s="9"/>
      <c r="E72" s="9"/>
      <c r="F72" s="9"/>
      <c r="G72" s="9"/>
      <c r="H72" s="9"/>
      <c r="I72" s="9"/>
      <c r="J72" s="9"/>
      <c r="K72" s="9"/>
      <c r="L72" s="17">
        <v>53056.4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4"/>
      <c r="Y72" s="9"/>
    </row>
    <row r="73" spans="1:25" ht="18.75" thickBo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18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4"/>
      <c r="Y73" s="9"/>
    </row>
    <row r="74" spans="1:25" ht="18.75" thickBot="1" x14ac:dyDescent="0.3">
      <c r="A74" s="9"/>
      <c r="B74" s="9" t="s">
        <v>28</v>
      </c>
      <c r="C74" s="9"/>
      <c r="D74" s="9"/>
      <c r="E74" s="9"/>
      <c r="F74" s="9"/>
      <c r="G74" s="9"/>
      <c r="H74" s="9"/>
      <c r="I74" s="9"/>
      <c r="J74" s="9"/>
      <c r="K74" s="9"/>
      <c r="L74" s="17">
        <f>10449.58+3279.87</f>
        <v>13729.45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4"/>
      <c r="Y74" s="9"/>
    </row>
    <row r="75" spans="1:25" ht="18.75" thickBo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4"/>
      <c r="Y75" s="9"/>
    </row>
    <row r="76" spans="1:25" ht="18.75" thickBot="1" x14ac:dyDescent="0.3">
      <c r="A76" s="9"/>
      <c r="B76" s="9" t="s">
        <v>29</v>
      </c>
      <c r="C76" s="9"/>
      <c r="D76" s="9"/>
      <c r="E76" s="9"/>
      <c r="F76" s="9"/>
      <c r="G76" s="9"/>
      <c r="H76" s="9"/>
      <c r="I76" s="9"/>
      <c r="J76" s="9"/>
      <c r="K76" s="9"/>
      <c r="L76" s="21">
        <v>0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4"/>
      <c r="Y76" s="9"/>
    </row>
    <row r="77" spans="1:25" ht="18.75" thickBo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4"/>
      <c r="Y77" s="9"/>
    </row>
    <row r="78" spans="1:25" ht="18.75" thickBot="1" x14ac:dyDescent="0.3">
      <c r="A78" s="9"/>
      <c r="B78" s="9" t="s">
        <v>30</v>
      </c>
      <c r="C78" s="9"/>
      <c r="D78" s="9"/>
      <c r="E78" s="9"/>
      <c r="F78" s="9"/>
      <c r="G78" s="9"/>
      <c r="H78" s="9"/>
      <c r="I78" s="9"/>
      <c r="J78" s="9"/>
      <c r="K78" s="9"/>
      <c r="L78" s="21">
        <v>0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4"/>
      <c r="Y78" s="9"/>
    </row>
    <row r="79" spans="1:25" ht="18.75" thickBo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4"/>
      <c r="Y79" s="9"/>
    </row>
    <row r="80" spans="1:25" ht="40.5" customHeight="1" thickBot="1" x14ac:dyDescent="0.3">
      <c r="A80" s="128" t="s">
        <v>43</v>
      </c>
      <c r="B80" s="128"/>
      <c r="C80" s="128"/>
      <c r="D80" s="128"/>
      <c r="E80" s="128"/>
      <c r="F80" s="128"/>
      <c r="G80" s="128"/>
      <c r="H80" s="128"/>
      <c r="I80" s="128"/>
      <c r="J80" s="128"/>
      <c r="K80" s="9"/>
      <c r="L80" s="17">
        <v>84670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4"/>
      <c r="Y80" s="9"/>
    </row>
    <row r="81" spans="1:25" ht="18.75" thickBo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4"/>
      <c r="Y81" s="9"/>
    </row>
    <row r="82" spans="1:25" ht="46.5" customHeight="1" thickBot="1" x14ac:dyDescent="0.3">
      <c r="A82" s="128" t="s">
        <v>44</v>
      </c>
      <c r="B82" s="128"/>
      <c r="C82" s="128"/>
      <c r="D82" s="128"/>
      <c r="E82" s="128"/>
      <c r="F82" s="128"/>
      <c r="G82" s="128"/>
      <c r="H82" s="128"/>
      <c r="I82" s="128"/>
      <c r="J82" s="128"/>
      <c r="K82" s="9"/>
      <c r="L82" s="17">
        <v>0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4"/>
      <c r="Y82" s="9"/>
    </row>
    <row r="83" spans="1:25" ht="18" x14ac:dyDescent="0.2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14"/>
      <c r="Y83" s="23"/>
    </row>
    <row r="84" spans="1:25" ht="18" x14ac:dyDescent="0.2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14"/>
      <c r="Y84" s="23"/>
    </row>
    <row r="85" spans="1:25" ht="26.25" x14ac:dyDescent="0.4">
      <c r="A85" s="115" t="s">
        <v>45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5" ht="15.75" x14ac:dyDescent="0.25">
      <c r="A86" s="116" t="s">
        <v>46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</row>
    <row r="87" spans="1:25" x14ac:dyDescent="0.2">
      <c r="A87" s="8"/>
    </row>
    <row r="88" spans="1:25" ht="16.5" thickBot="1" x14ac:dyDescent="0.3">
      <c r="A88" s="24" t="s">
        <v>47</v>
      </c>
    </row>
    <row r="89" spans="1:25" ht="16.5" thickBot="1" x14ac:dyDescent="0.25">
      <c r="A89" s="99" t="s">
        <v>48</v>
      </c>
      <c r="B89" s="100"/>
      <c r="C89" s="101"/>
      <c r="D89" s="110" t="s">
        <v>9</v>
      </c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</row>
    <row r="90" spans="1:25" ht="25.5" customHeight="1" thickBot="1" x14ac:dyDescent="0.25">
      <c r="A90" s="102"/>
      <c r="B90" s="103"/>
      <c r="C90" s="104"/>
      <c r="D90" s="99" t="s">
        <v>10</v>
      </c>
      <c r="E90" s="100"/>
      <c r="F90" s="100"/>
      <c r="G90" s="100"/>
      <c r="H90" s="131"/>
      <c r="I90" s="132" t="s">
        <v>11</v>
      </c>
      <c r="J90" s="100"/>
      <c r="K90" s="100"/>
      <c r="L90" s="100"/>
      <c r="M90" s="131"/>
      <c r="N90" s="132" t="s">
        <v>12</v>
      </c>
      <c r="O90" s="100"/>
      <c r="P90" s="100"/>
      <c r="Q90" s="100"/>
      <c r="R90" s="100"/>
      <c r="S90" s="99" t="s">
        <v>13</v>
      </c>
      <c r="T90" s="100"/>
      <c r="U90" s="100"/>
      <c r="V90" s="100"/>
      <c r="W90" s="100"/>
      <c r="X90" s="100"/>
      <c r="Y90" s="101"/>
    </row>
    <row r="91" spans="1:25" ht="39" customHeight="1" thickBot="1" x14ac:dyDescent="0.25">
      <c r="A91" s="105" t="s">
        <v>49</v>
      </c>
      <c r="B91" s="105"/>
      <c r="C91" s="106"/>
      <c r="D91" s="25" t="s">
        <v>50</v>
      </c>
      <c r="E91" s="26" t="s">
        <v>51</v>
      </c>
      <c r="F91" s="26" t="s">
        <v>52</v>
      </c>
      <c r="G91" s="129" t="s">
        <v>53</v>
      </c>
      <c r="H91" s="101"/>
      <c r="I91" s="25" t="s">
        <v>50</v>
      </c>
      <c r="J91" s="26" t="s">
        <v>51</v>
      </c>
      <c r="K91" s="26" t="s">
        <v>52</v>
      </c>
      <c r="L91" s="129" t="s">
        <v>53</v>
      </c>
      <c r="M91" s="101"/>
      <c r="N91" s="25" t="s">
        <v>50</v>
      </c>
      <c r="O91" s="26" t="s">
        <v>51</v>
      </c>
      <c r="P91" s="26" t="s">
        <v>52</v>
      </c>
      <c r="Q91" s="129" t="s">
        <v>53</v>
      </c>
      <c r="R91" s="101"/>
      <c r="S91" s="25" t="s">
        <v>50</v>
      </c>
      <c r="T91" s="129" t="s">
        <v>51</v>
      </c>
      <c r="U91" s="130"/>
      <c r="V91" s="129" t="s">
        <v>52</v>
      </c>
      <c r="W91" s="130"/>
      <c r="X91" s="129" t="s">
        <v>53</v>
      </c>
      <c r="Y91" s="101"/>
    </row>
    <row r="92" spans="1:25" ht="25.5" customHeight="1" thickBot="1" x14ac:dyDescent="0.3">
      <c r="A92" s="139" t="s">
        <v>54</v>
      </c>
      <c r="B92" s="140"/>
      <c r="C92" s="140"/>
      <c r="D92" s="27">
        <v>2096.9978237999999</v>
      </c>
      <c r="E92" s="28">
        <v>2088.2442415999999</v>
      </c>
      <c r="F92" s="28">
        <v>2036.6129431999998</v>
      </c>
      <c r="G92" s="133">
        <v>1995.3672508</v>
      </c>
      <c r="H92" s="134"/>
      <c r="I92" s="29">
        <v>2703.2778237999996</v>
      </c>
      <c r="J92" s="28">
        <v>2694.5242416000001</v>
      </c>
      <c r="K92" s="28">
        <v>2642.8929431999995</v>
      </c>
      <c r="L92" s="133">
        <v>2601.6472508000002</v>
      </c>
      <c r="M92" s="134"/>
      <c r="N92" s="30">
        <v>3276.6278237999995</v>
      </c>
      <c r="O92" s="28">
        <v>3267.8742415999996</v>
      </c>
      <c r="P92" s="28">
        <v>3216.2429431999999</v>
      </c>
      <c r="Q92" s="133">
        <v>3174.9972507999996</v>
      </c>
      <c r="R92" s="134"/>
      <c r="S92" s="30">
        <v>4052.5278238000001</v>
      </c>
      <c r="T92" s="133">
        <v>4043.7742415999996</v>
      </c>
      <c r="U92" s="133"/>
      <c r="V92" s="133">
        <v>3992.1429431999995</v>
      </c>
      <c r="W92" s="133"/>
      <c r="X92" s="133">
        <v>3950.8972507999997</v>
      </c>
      <c r="Y92" s="134"/>
    </row>
    <row r="93" spans="1:25" ht="25.5" customHeight="1" thickBot="1" x14ac:dyDescent="0.3">
      <c r="A93" s="135" t="s">
        <v>55</v>
      </c>
      <c r="B93" s="136"/>
      <c r="C93" s="136"/>
      <c r="D93" s="31">
        <v>3545.4057063999994</v>
      </c>
      <c r="E93" s="32">
        <v>3524.2552448000001</v>
      </c>
      <c r="F93" s="32">
        <v>3399.5033695999996</v>
      </c>
      <c r="G93" s="137">
        <v>3299.8452623999997</v>
      </c>
      <c r="H93" s="138"/>
      <c r="I93" s="33">
        <v>4151.6857063999996</v>
      </c>
      <c r="J93" s="32">
        <v>4130.5352448000003</v>
      </c>
      <c r="K93" s="32">
        <v>4005.7833695999998</v>
      </c>
      <c r="L93" s="137">
        <v>3906.1252623999999</v>
      </c>
      <c r="M93" s="138"/>
      <c r="N93" s="31">
        <v>4725.0357064</v>
      </c>
      <c r="O93" s="32">
        <v>4703.8852447999998</v>
      </c>
      <c r="P93" s="32">
        <v>4579.1333695999992</v>
      </c>
      <c r="Q93" s="137">
        <v>4479.4752623999993</v>
      </c>
      <c r="R93" s="138"/>
      <c r="S93" s="31">
        <v>5500.9357063999996</v>
      </c>
      <c r="T93" s="137">
        <v>5479.7852447999994</v>
      </c>
      <c r="U93" s="137"/>
      <c r="V93" s="137">
        <v>5355.0333695999989</v>
      </c>
      <c r="W93" s="137"/>
      <c r="X93" s="137">
        <v>5255.375262399999</v>
      </c>
      <c r="Y93" s="138"/>
    </row>
    <row r="94" spans="1:25" ht="25.5" customHeight="1" thickBot="1" x14ac:dyDescent="0.3">
      <c r="A94" s="135" t="s">
        <v>56</v>
      </c>
      <c r="B94" s="136"/>
      <c r="C94" s="136"/>
      <c r="D94" s="34">
        <v>7113.5037637000005</v>
      </c>
      <c r="E94" s="35">
        <v>7061.8140584000002</v>
      </c>
      <c r="F94" s="35">
        <v>6756.9324068000005</v>
      </c>
      <c r="G94" s="141">
        <v>6513.3775242000002</v>
      </c>
      <c r="H94" s="142"/>
      <c r="I94" s="36">
        <v>7719.7837637000002</v>
      </c>
      <c r="J94" s="35">
        <v>7668.0940584</v>
      </c>
      <c r="K94" s="35">
        <v>7363.2124068000003</v>
      </c>
      <c r="L94" s="141">
        <v>7119.6575241999999</v>
      </c>
      <c r="M94" s="142"/>
      <c r="N94" s="34">
        <v>8293.1337636999997</v>
      </c>
      <c r="O94" s="35">
        <v>8241.4440583999985</v>
      </c>
      <c r="P94" s="35">
        <v>7936.5624068000006</v>
      </c>
      <c r="Q94" s="141">
        <v>7693.0075241999994</v>
      </c>
      <c r="R94" s="142"/>
      <c r="S94" s="34">
        <v>9069.0337637000011</v>
      </c>
      <c r="T94" s="141">
        <v>9017.3440583999982</v>
      </c>
      <c r="U94" s="141"/>
      <c r="V94" s="141">
        <v>8712.4624068000012</v>
      </c>
      <c r="W94" s="141"/>
      <c r="X94" s="141">
        <v>8468.9075241999981</v>
      </c>
      <c r="Y94" s="142"/>
    </row>
    <row r="95" spans="1:25" ht="18" x14ac:dyDescent="0.25">
      <c r="A95" s="8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18.75" thickBot="1" x14ac:dyDescent="0.3">
      <c r="A96" s="24" t="s">
        <v>57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6.5" customHeight="1" thickBot="1" x14ac:dyDescent="0.25">
      <c r="A97" s="99" t="s">
        <v>48</v>
      </c>
      <c r="B97" s="100"/>
      <c r="C97" s="101"/>
      <c r="D97" s="143" t="s">
        <v>9</v>
      </c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5"/>
    </row>
    <row r="98" spans="1:25" ht="27" customHeight="1" thickBot="1" x14ac:dyDescent="0.25">
      <c r="A98" s="102"/>
      <c r="B98" s="103"/>
      <c r="C98" s="104"/>
      <c r="D98" s="146" t="s">
        <v>10</v>
      </c>
      <c r="E98" s="147"/>
      <c r="F98" s="147"/>
      <c r="G98" s="147"/>
      <c r="H98" s="148"/>
      <c r="I98" s="149" t="s">
        <v>11</v>
      </c>
      <c r="J98" s="147"/>
      <c r="K98" s="147"/>
      <c r="L98" s="147"/>
      <c r="M98" s="148"/>
      <c r="N98" s="149" t="s">
        <v>12</v>
      </c>
      <c r="O98" s="147"/>
      <c r="P98" s="147"/>
      <c r="Q98" s="147"/>
      <c r="R98" s="150"/>
      <c r="S98" s="146" t="s">
        <v>13</v>
      </c>
      <c r="T98" s="147"/>
      <c r="U98" s="147"/>
      <c r="V98" s="147"/>
      <c r="W98" s="147"/>
      <c r="X98" s="147"/>
      <c r="Y98" s="150"/>
    </row>
    <row r="99" spans="1:25" ht="48" customHeight="1" thickBot="1" x14ac:dyDescent="0.25">
      <c r="A99" s="105" t="s">
        <v>49</v>
      </c>
      <c r="B99" s="105"/>
      <c r="C99" s="106"/>
      <c r="D99" s="37" t="s">
        <v>50</v>
      </c>
      <c r="E99" s="38" t="s">
        <v>51</v>
      </c>
      <c r="F99" s="38" t="s">
        <v>52</v>
      </c>
      <c r="G99" s="129" t="s">
        <v>53</v>
      </c>
      <c r="H99" s="101"/>
      <c r="I99" s="37" t="s">
        <v>50</v>
      </c>
      <c r="J99" s="38" t="s">
        <v>51</v>
      </c>
      <c r="K99" s="38" t="s">
        <v>52</v>
      </c>
      <c r="L99" s="129" t="s">
        <v>53</v>
      </c>
      <c r="M99" s="101"/>
      <c r="N99" s="37" t="s">
        <v>50</v>
      </c>
      <c r="O99" s="38" t="s">
        <v>51</v>
      </c>
      <c r="P99" s="38" t="s">
        <v>52</v>
      </c>
      <c r="Q99" s="129" t="s">
        <v>53</v>
      </c>
      <c r="R99" s="101"/>
      <c r="S99" s="37" t="s">
        <v>50</v>
      </c>
      <c r="T99" s="154" t="s">
        <v>51</v>
      </c>
      <c r="U99" s="155"/>
      <c r="V99" s="154" t="s">
        <v>52</v>
      </c>
      <c r="W99" s="155"/>
      <c r="X99" s="129" t="s">
        <v>53</v>
      </c>
      <c r="Y99" s="101"/>
    </row>
    <row r="100" spans="1:25" ht="27" customHeight="1" thickBot="1" x14ac:dyDescent="0.3">
      <c r="A100" s="151" t="s">
        <v>54</v>
      </c>
      <c r="B100" s="152"/>
      <c r="C100" s="152"/>
      <c r="D100" s="30">
        <v>2096.9978237999999</v>
      </c>
      <c r="E100" s="28">
        <v>2088.2442415999999</v>
      </c>
      <c r="F100" s="28">
        <v>2036.6129431999998</v>
      </c>
      <c r="G100" s="133">
        <v>1995.3672508</v>
      </c>
      <c r="H100" s="134"/>
      <c r="I100" s="30">
        <v>2703.2778237999996</v>
      </c>
      <c r="J100" s="28">
        <v>2694.5242416000001</v>
      </c>
      <c r="K100" s="28">
        <v>2642.8929431999995</v>
      </c>
      <c r="L100" s="133">
        <v>2601.6472508000002</v>
      </c>
      <c r="M100" s="134"/>
      <c r="N100" s="39">
        <v>3276.6278237999995</v>
      </c>
      <c r="O100" s="28">
        <v>3267.8742415999996</v>
      </c>
      <c r="P100" s="28">
        <v>3216.2429431999999</v>
      </c>
      <c r="Q100" s="133">
        <v>3174.9972507999996</v>
      </c>
      <c r="R100" s="153"/>
      <c r="S100" s="30">
        <v>4052.5278238000001</v>
      </c>
      <c r="T100" s="133">
        <v>4043.7742415999996</v>
      </c>
      <c r="U100" s="133"/>
      <c r="V100" s="133">
        <v>3992.1429431999995</v>
      </c>
      <c r="W100" s="133"/>
      <c r="X100" s="133">
        <v>3950.8972507999997</v>
      </c>
      <c r="Y100" s="134"/>
    </row>
    <row r="101" spans="1:25" ht="27" customHeight="1" thickBot="1" x14ac:dyDescent="0.3">
      <c r="A101" s="139" t="s">
        <v>58</v>
      </c>
      <c r="B101" s="161"/>
      <c r="C101" s="161"/>
      <c r="D101" s="34">
        <v>5415.218041000001</v>
      </c>
      <c r="E101" s="35">
        <v>5378.0639120000005</v>
      </c>
      <c r="F101" s="35">
        <v>5158.9175240000013</v>
      </c>
      <c r="G101" s="141">
        <v>4983.8523059999998</v>
      </c>
      <c r="H101" s="142"/>
      <c r="I101" s="34">
        <v>6021.4980410000007</v>
      </c>
      <c r="J101" s="35">
        <v>5984.3439120000012</v>
      </c>
      <c r="K101" s="35">
        <v>5765.1975240000011</v>
      </c>
      <c r="L101" s="141">
        <v>5590.1323060000004</v>
      </c>
      <c r="M101" s="142"/>
      <c r="N101" s="40">
        <v>6594.8480410000002</v>
      </c>
      <c r="O101" s="35">
        <v>6557.6939120000006</v>
      </c>
      <c r="P101" s="35">
        <v>6338.5475240000005</v>
      </c>
      <c r="Q101" s="141">
        <v>6163.4823060000008</v>
      </c>
      <c r="R101" s="162"/>
      <c r="S101" s="34">
        <v>7370.7480410000007</v>
      </c>
      <c r="T101" s="141">
        <v>7333.5939120000003</v>
      </c>
      <c r="U101" s="141"/>
      <c r="V101" s="141">
        <v>7114.4475240000011</v>
      </c>
      <c r="W101" s="141"/>
      <c r="X101" s="141">
        <v>6939.3823060000004</v>
      </c>
      <c r="Y101" s="142"/>
    </row>
    <row r="102" spans="1:25" x14ac:dyDescent="0.2">
      <c r="A102" s="8"/>
    </row>
    <row r="103" spans="1:25" x14ac:dyDescent="0.2">
      <c r="A103" s="8"/>
    </row>
    <row r="104" spans="1:25" hidden="1" x14ac:dyDescent="0.2">
      <c r="A104" s="8"/>
    </row>
    <row r="105" spans="1:25" hidden="1" x14ac:dyDescent="0.2">
      <c r="A105" s="8"/>
    </row>
    <row r="106" spans="1:25" hidden="1" x14ac:dyDescent="0.2">
      <c r="A106" s="8"/>
    </row>
    <row r="107" spans="1:25" hidden="1" x14ac:dyDescent="0.2">
      <c r="A107" s="8"/>
    </row>
    <row r="108" spans="1:25" hidden="1" x14ac:dyDescent="0.2">
      <c r="A108" s="8"/>
    </row>
    <row r="109" spans="1:25" hidden="1" x14ac:dyDescent="0.2">
      <c r="A109" s="8"/>
    </row>
    <row r="110" spans="1:25" hidden="1" x14ac:dyDescent="0.2">
      <c r="A110" s="8"/>
    </row>
    <row r="111" spans="1:25" hidden="1" x14ac:dyDescent="0.2">
      <c r="A111" s="8"/>
    </row>
    <row r="112" spans="1:25" hidden="1" x14ac:dyDescent="0.2">
      <c r="A112" s="8"/>
    </row>
    <row r="113" spans="1:25" ht="26.25" x14ac:dyDescent="0.4">
      <c r="A113" s="115" t="s">
        <v>59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</row>
    <row r="114" spans="1:25" ht="36.75" customHeight="1" x14ac:dyDescent="0.25">
      <c r="B114" s="160" t="s">
        <v>60</v>
      </c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41"/>
      <c r="Y114" s="41"/>
    </row>
    <row r="115" spans="1:25" x14ac:dyDescent="0.2">
      <c r="A115" s="8"/>
    </row>
    <row r="116" spans="1:25" s="43" customFormat="1" ht="16.5" thickBot="1" x14ac:dyDescent="0.3">
      <c r="A116" s="24" t="s">
        <v>61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1:25" ht="16.5" customHeight="1" thickBot="1" x14ac:dyDescent="0.3">
      <c r="A117" s="156" t="s">
        <v>62</v>
      </c>
      <c r="B117" s="135" t="s">
        <v>63</v>
      </c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9"/>
    </row>
    <row r="118" spans="1:25" ht="32.25" thickBot="1" x14ac:dyDescent="0.3">
      <c r="A118" s="157"/>
      <c r="B118" s="44" t="s">
        <v>64</v>
      </c>
      <c r="C118" s="44" t="s">
        <v>65</v>
      </c>
      <c r="D118" s="44" t="s">
        <v>66</v>
      </c>
      <c r="E118" s="44" t="s">
        <v>67</v>
      </c>
      <c r="F118" s="44" t="s">
        <v>68</v>
      </c>
      <c r="G118" s="44" t="s">
        <v>69</v>
      </c>
      <c r="H118" s="44" t="s">
        <v>70</v>
      </c>
      <c r="I118" s="44" t="s">
        <v>71</v>
      </c>
      <c r="J118" s="44" t="s">
        <v>72</v>
      </c>
      <c r="K118" s="44" t="s">
        <v>73</v>
      </c>
      <c r="L118" s="44" t="s">
        <v>74</v>
      </c>
      <c r="M118" s="44" t="s">
        <v>75</v>
      </c>
      <c r="N118" s="44" t="s">
        <v>76</v>
      </c>
      <c r="O118" s="44" t="s">
        <v>77</v>
      </c>
      <c r="P118" s="44" t="s">
        <v>78</v>
      </c>
      <c r="Q118" s="44" t="s">
        <v>79</v>
      </c>
      <c r="R118" s="44" t="s">
        <v>80</v>
      </c>
      <c r="S118" s="44" t="s">
        <v>81</v>
      </c>
      <c r="T118" s="44" t="s">
        <v>82</v>
      </c>
      <c r="U118" s="44" t="s">
        <v>83</v>
      </c>
      <c r="V118" s="44" t="s">
        <v>84</v>
      </c>
      <c r="W118" s="44" t="s">
        <v>85</v>
      </c>
      <c r="X118" s="44" t="s">
        <v>86</v>
      </c>
      <c r="Y118" s="44" t="s">
        <v>87</v>
      </c>
    </row>
    <row r="119" spans="1:25" ht="16.5" thickBot="1" x14ac:dyDescent="0.25">
      <c r="A119" s="45">
        <v>43040</v>
      </c>
      <c r="B119" s="46">
        <v>2005.1583719</v>
      </c>
      <c r="C119" s="46">
        <v>2101.3337428</v>
      </c>
      <c r="D119" s="46">
        <v>2115.8297746999997</v>
      </c>
      <c r="E119" s="46">
        <v>2117.5758609999998</v>
      </c>
      <c r="F119" s="46">
        <v>2119.1344480999996</v>
      </c>
      <c r="G119" s="46">
        <v>2114.8102478000001</v>
      </c>
      <c r="H119" s="46">
        <v>2115.5368072000001</v>
      </c>
      <c r="I119" s="46">
        <v>2114.0836884</v>
      </c>
      <c r="J119" s="46">
        <v>2111.2126069000001</v>
      </c>
      <c r="K119" s="46">
        <v>2102.8571738000001</v>
      </c>
      <c r="L119" s="46">
        <v>2106.5368455999997</v>
      </c>
      <c r="M119" s="46">
        <v>2107.3688732999999</v>
      </c>
      <c r="N119" s="46">
        <v>2123.8102094000001</v>
      </c>
      <c r="O119" s="46">
        <v>2144.0366856000001</v>
      </c>
      <c r="P119" s="46">
        <v>2127.3141006999999</v>
      </c>
      <c r="Q119" s="46">
        <v>2120.7516286999999</v>
      </c>
      <c r="R119" s="46">
        <v>2106.8766879</v>
      </c>
      <c r="S119" s="46">
        <v>2075.5994775999998</v>
      </c>
      <c r="T119" s="46">
        <v>1990.3224977</v>
      </c>
      <c r="U119" s="46">
        <v>1992.7834246999998</v>
      </c>
      <c r="V119" s="46">
        <v>1994.1662312999999</v>
      </c>
      <c r="W119" s="46">
        <v>1994.5881045000001</v>
      </c>
      <c r="X119" s="46">
        <v>1994.8459158999999</v>
      </c>
      <c r="Y119" s="46">
        <v>1995.0334151</v>
      </c>
    </row>
    <row r="120" spans="1:25" ht="16.5" thickBot="1" x14ac:dyDescent="0.25">
      <c r="A120" s="45">
        <v>43041</v>
      </c>
      <c r="B120" s="46">
        <v>2056.8378389</v>
      </c>
      <c r="C120" s="46">
        <v>2090.7048819000001</v>
      </c>
      <c r="D120" s="46">
        <v>2127.536756</v>
      </c>
      <c r="E120" s="46">
        <v>2138.6460836000001</v>
      </c>
      <c r="F120" s="46">
        <v>2159.2124021</v>
      </c>
      <c r="G120" s="46">
        <v>2154.1967985000001</v>
      </c>
      <c r="H120" s="46">
        <v>2146.4507377999998</v>
      </c>
      <c r="I120" s="46">
        <v>2144.9273068000002</v>
      </c>
      <c r="J120" s="46">
        <v>2137.5093696999998</v>
      </c>
      <c r="K120" s="46">
        <v>2141.9156008999998</v>
      </c>
      <c r="L120" s="46">
        <v>2148.4311981000001</v>
      </c>
      <c r="M120" s="46">
        <v>2152.0874325</v>
      </c>
      <c r="N120" s="46">
        <v>2171.0014142999999</v>
      </c>
      <c r="O120" s="46">
        <v>2170.8021964</v>
      </c>
      <c r="P120" s="46">
        <v>2170.0990744000001</v>
      </c>
      <c r="Q120" s="46">
        <v>2152.6733675</v>
      </c>
      <c r="R120" s="46">
        <v>2147.6460452000001</v>
      </c>
      <c r="S120" s="46">
        <v>2143.0523147999997</v>
      </c>
      <c r="T120" s="46">
        <v>2119.1110107</v>
      </c>
      <c r="U120" s="46">
        <v>2111.2126069000001</v>
      </c>
      <c r="V120" s="46">
        <v>2099.6931248000001</v>
      </c>
      <c r="W120" s="46">
        <v>2102.1423330999996</v>
      </c>
      <c r="X120" s="46">
        <v>2099.5993751999999</v>
      </c>
      <c r="Y120" s="46">
        <v>2086.2986507000001</v>
      </c>
    </row>
    <row r="121" spans="1:25" ht="16.5" thickBot="1" x14ac:dyDescent="0.25">
      <c r="A121" s="45">
        <v>43042</v>
      </c>
      <c r="B121" s="46">
        <v>2112.2321338000002</v>
      </c>
      <c r="C121" s="46">
        <v>2141.2476350000002</v>
      </c>
      <c r="D121" s="46">
        <v>2164.4506609999999</v>
      </c>
      <c r="E121" s="46">
        <v>2163.2787909999997</v>
      </c>
      <c r="F121" s="46">
        <v>2165.6928432</v>
      </c>
      <c r="G121" s="46">
        <v>2165.9154985</v>
      </c>
      <c r="H121" s="46">
        <v>2164.333474</v>
      </c>
      <c r="I121" s="46">
        <v>2161.3100494</v>
      </c>
      <c r="J121" s="46">
        <v>2156.1772587999999</v>
      </c>
      <c r="K121" s="46">
        <v>2152.6616488</v>
      </c>
      <c r="L121" s="46">
        <v>2152.6030553000001</v>
      </c>
      <c r="M121" s="46">
        <v>2155.7202295000002</v>
      </c>
      <c r="N121" s="46">
        <v>2167.0522123999999</v>
      </c>
      <c r="O121" s="46">
        <v>2167.8959587999998</v>
      </c>
      <c r="P121" s="46">
        <v>2163.6537894000003</v>
      </c>
      <c r="Q121" s="46">
        <v>2158.9897467999999</v>
      </c>
      <c r="R121" s="46">
        <v>2152.731961</v>
      </c>
      <c r="S121" s="46">
        <v>2140.2867016</v>
      </c>
      <c r="T121" s="46">
        <v>2082.0799186999998</v>
      </c>
      <c r="U121" s="46">
        <v>2082.5017919000002</v>
      </c>
      <c r="V121" s="46">
        <v>2060.9276651999999</v>
      </c>
      <c r="W121" s="46">
        <v>2056.2284665000002</v>
      </c>
      <c r="X121" s="46">
        <v>2050.8261457999997</v>
      </c>
      <c r="Y121" s="46">
        <v>2048.2128757</v>
      </c>
    </row>
    <row r="122" spans="1:25" ht="16.5" thickBot="1" x14ac:dyDescent="0.25">
      <c r="A122" s="45">
        <v>43043</v>
      </c>
      <c r="B122" s="46">
        <v>2085.2674050999999</v>
      </c>
      <c r="C122" s="46">
        <v>2118.8883553999999</v>
      </c>
      <c r="D122" s="46">
        <v>2126.2242615999999</v>
      </c>
      <c r="E122" s="46">
        <v>2149.6030680999997</v>
      </c>
      <c r="F122" s="46">
        <v>2155.8842912999999</v>
      </c>
      <c r="G122" s="46">
        <v>2167.5326791000002</v>
      </c>
      <c r="H122" s="46">
        <v>2167.1693994000002</v>
      </c>
      <c r="I122" s="46">
        <v>2164.7319097999998</v>
      </c>
      <c r="J122" s="46">
        <v>2160.9467697</v>
      </c>
      <c r="K122" s="46">
        <v>2154.2202358999998</v>
      </c>
      <c r="L122" s="46">
        <v>2154.7241399999998</v>
      </c>
      <c r="M122" s="46">
        <v>2157.3608475000001</v>
      </c>
      <c r="N122" s="46">
        <v>2173.8724957999998</v>
      </c>
      <c r="O122" s="46">
        <v>2214.8059149000001</v>
      </c>
      <c r="P122" s="46">
        <v>2185.2044787</v>
      </c>
      <c r="Q122" s="46">
        <v>2170.6498532999999</v>
      </c>
      <c r="R122" s="46">
        <v>2158.0522507999999</v>
      </c>
      <c r="S122" s="46">
        <v>2150.0483786999998</v>
      </c>
      <c r="T122" s="46">
        <v>2126.2008242000002</v>
      </c>
      <c r="U122" s="46">
        <v>2093.8806496000002</v>
      </c>
      <c r="V122" s="46">
        <v>2098.0759441999999</v>
      </c>
      <c r="W122" s="46">
        <v>2097.8064141</v>
      </c>
      <c r="X122" s="46">
        <v>2068.1581031000001</v>
      </c>
      <c r="Y122" s="46">
        <v>2059.4745463999998</v>
      </c>
    </row>
    <row r="123" spans="1:25" ht="16.5" thickBot="1" x14ac:dyDescent="0.25">
      <c r="A123" s="45">
        <v>43044</v>
      </c>
      <c r="B123" s="46">
        <v>2086.0877141000001</v>
      </c>
      <c r="C123" s="46">
        <v>2104.6501349</v>
      </c>
      <c r="D123" s="46">
        <v>2137.7203063000002</v>
      </c>
      <c r="E123" s="46">
        <v>2149.4741623999998</v>
      </c>
      <c r="F123" s="46">
        <v>2163.4076967000001</v>
      </c>
      <c r="G123" s="46">
        <v>2156.8100685999998</v>
      </c>
      <c r="H123" s="46">
        <v>2156.9272555999996</v>
      </c>
      <c r="I123" s="46">
        <v>2152.4741496000001</v>
      </c>
      <c r="J123" s="46">
        <v>2149.1343201</v>
      </c>
      <c r="K123" s="46">
        <v>2156.1889775</v>
      </c>
      <c r="L123" s="46">
        <v>2152.4624309000001</v>
      </c>
      <c r="M123" s="46">
        <v>2164.3920674999999</v>
      </c>
      <c r="N123" s="46">
        <v>2178.9232554999999</v>
      </c>
      <c r="O123" s="46">
        <v>2184.4662005999999</v>
      </c>
      <c r="P123" s="46">
        <v>2183.1654248999998</v>
      </c>
      <c r="Q123" s="46">
        <v>2178.1381025999999</v>
      </c>
      <c r="R123" s="46">
        <v>2172.3607834999998</v>
      </c>
      <c r="S123" s="46">
        <v>2144.3882466</v>
      </c>
      <c r="T123" s="46">
        <v>2123.9625525000001</v>
      </c>
      <c r="U123" s="46">
        <v>2102.6227997999999</v>
      </c>
      <c r="V123" s="46">
        <v>2085.2088116</v>
      </c>
      <c r="W123" s="46">
        <v>2097.5251653</v>
      </c>
      <c r="X123" s="46">
        <v>2091.2322233999998</v>
      </c>
      <c r="Y123" s="46">
        <v>2089.2400444</v>
      </c>
    </row>
    <row r="124" spans="1:25" ht="16.5" thickBot="1" x14ac:dyDescent="0.25">
      <c r="A124" s="45">
        <v>43045</v>
      </c>
      <c r="B124" s="46">
        <v>2089.0291078</v>
      </c>
      <c r="C124" s="46">
        <v>2100.2673411000001</v>
      </c>
      <c r="D124" s="46">
        <v>2101.9079591</v>
      </c>
      <c r="E124" s="46">
        <v>2126.8453527000001</v>
      </c>
      <c r="F124" s="46">
        <v>2170.3686044999999</v>
      </c>
      <c r="G124" s="46">
        <v>2162.8334803999996</v>
      </c>
      <c r="H124" s="46">
        <v>2151.7124340999999</v>
      </c>
      <c r="I124" s="46">
        <v>2156.1421027000001</v>
      </c>
      <c r="J124" s="46">
        <v>2133.4429808</v>
      </c>
      <c r="K124" s="46">
        <v>2099.4939069000002</v>
      </c>
      <c r="L124" s="46">
        <v>2081.5877332999999</v>
      </c>
      <c r="M124" s="46">
        <v>2080.2986762999999</v>
      </c>
      <c r="N124" s="46">
        <v>2096.3532952999999</v>
      </c>
      <c r="O124" s="46">
        <v>2125.8258258000001</v>
      </c>
      <c r="P124" s="46">
        <v>2093.6697129999998</v>
      </c>
      <c r="Q124" s="46">
        <v>2089.3806688</v>
      </c>
      <c r="R124" s="46">
        <v>2079.9471153</v>
      </c>
      <c r="S124" s="46">
        <v>2138.1656169000003</v>
      </c>
      <c r="T124" s="46">
        <v>2137.7437436999999</v>
      </c>
      <c r="U124" s="46">
        <v>2121.5836564000001</v>
      </c>
      <c r="V124" s="46">
        <v>2115.4079015000002</v>
      </c>
      <c r="W124" s="46">
        <v>2123.2008370000003</v>
      </c>
      <c r="X124" s="46">
        <v>2114.9860282999998</v>
      </c>
      <c r="Y124" s="46">
        <v>2117.458674</v>
      </c>
    </row>
    <row r="125" spans="1:25" ht="16.5" thickBot="1" x14ac:dyDescent="0.25">
      <c r="A125" s="45">
        <v>43046</v>
      </c>
      <c r="B125" s="46">
        <v>2106.2907528999999</v>
      </c>
      <c r="C125" s="46">
        <v>2116.9664886</v>
      </c>
      <c r="D125" s="46">
        <v>2136.9937469000001</v>
      </c>
      <c r="E125" s="46">
        <v>2154.3960164</v>
      </c>
      <c r="F125" s="46">
        <v>2153.5171138999999</v>
      </c>
      <c r="G125" s="46">
        <v>2157.0913173999998</v>
      </c>
      <c r="H125" s="46">
        <v>2152.7553984000001</v>
      </c>
      <c r="I125" s="46">
        <v>2145.6773036</v>
      </c>
      <c r="J125" s="46">
        <v>2144.9624629</v>
      </c>
      <c r="K125" s="46">
        <v>2131.1929903999999</v>
      </c>
      <c r="L125" s="46">
        <v>2116.1227421999997</v>
      </c>
      <c r="M125" s="46">
        <v>2132.8336083999998</v>
      </c>
      <c r="N125" s="46">
        <v>2152.6616488</v>
      </c>
      <c r="O125" s="46">
        <v>2159.8100558000001</v>
      </c>
      <c r="P125" s="46">
        <v>2157.6772523999998</v>
      </c>
      <c r="Q125" s="46">
        <v>2153.7749253000002</v>
      </c>
      <c r="R125" s="46">
        <v>2130.4898684</v>
      </c>
      <c r="S125" s="46">
        <v>2114.9157160999998</v>
      </c>
      <c r="T125" s="46">
        <v>2096.8103246000001</v>
      </c>
      <c r="U125" s="46">
        <v>2081.7166390000002</v>
      </c>
      <c r="V125" s="46">
        <v>2071.7088692000002</v>
      </c>
      <c r="W125" s="46">
        <v>2056.0292485999998</v>
      </c>
      <c r="X125" s="46">
        <v>2054.5761297999998</v>
      </c>
      <c r="Y125" s="46">
        <v>2043.8652379999999</v>
      </c>
    </row>
    <row r="126" spans="1:25" ht="16.5" thickBot="1" x14ac:dyDescent="0.25">
      <c r="A126" s="45">
        <v>43047</v>
      </c>
      <c r="B126" s="46">
        <v>2079.1853998000001</v>
      </c>
      <c r="C126" s="46">
        <v>2086.3572442</v>
      </c>
      <c r="D126" s="46">
        <v>2108.6696489999999</v>
      </c>
      <c r="E126" s="46">
        <v>2114.0836884</v>
      </c>
      <c r="F126" s="46">
        <v>2118.39617</v>
      </c>
      <c r="G126" s="46">
        <v>2116.7789894000002</v>
      </c>
      <c r="H126" s="46">
        <v>2109.2204278999998</v>
      </c>
      <c r="I126" s="46">
        <v>2109.8883937999999</v>
      </c>
      <c r="J126" s="46">
        <v>2120.6578791000002</v>
      </c>
      <c r="K126" s="46">
        <v>2107.5446538000001</v>
      </c>
      <c r="L126" s="46">
        <v>2107.8376213000001</v>
      </c>
      <c r="M126" s="46">
        <v>2111.9508850000002</v>
      </c>
      <c r="N126" s="46">
        <v>2141.0952919000001</v>
      </c>
      <c r="O126" s="46">
        <v>2161.2631746000002</v>
      </c>
      <c r="P126" s="46">
        <v>2155.9897596000001</v>
      </c>
      <c r="Q126" s="46">
        <v>2131.2281465000001</v>
      </c>
      <c r="R126" s="46">
        <v>2115.8649307999999</v>
      </c>
      <c r="S126" s="46">
        <v>2100.6657769000003</v>
      </c>
      <c r="T126" s="46">
        <v>2074.5916694000002</v>
      </c>
      <c r="U126" s="46">
        <v>2051.2714563999998</v>
      </c>
      <c r="V126" s="46">
        <v>2058.4315821</v>
      </c>
      <c r="W126" s="46">
        <v>2052.1269215000002</v>
      </c>
      <c r="X126" s="46">
        <v>2054.763629</v>
      </c>
      <c r="Y126" s="46">
        <v>2055.3964387999999</v>
      </c>
    </row>
    <row r="127" spans="1:25" ht="16.5" thickBot="1" x14ac:dyDescent="0.25">
      <c r="A127" s="45">
        <v>43048</v>
      </c>
      <c r="B127" s="46">
        <v>2083.2283513000002</v>
      </c>
      <c r="C127" s="46">
        <v>2094.1736171000002</v>
      </c>
      <c r="D127" s="46">
        <v>2116.2282104999999</v>
      </c>
      <c r="E127" s="46">
        <v>2140.2749828999999</v>
      </c>
      <c r="F127" s="46">
        <v>2148.2085428</v>
      </c>
      <c r="G127" s="46">
        <v>2139.1148315999999</v>
      </c>
      <c r="H127" s="46">
        <v>2134.4742264000001</v>
      </c>
      <c r="I127" s="46">
        <v>2133.2437628999996</v>
      </c>
      <c r="J127" s="46">
        <v>2127.9586291999999</v>
      </c>
      <c r="K127" s="46">
        <v>2123.1891182999998</v>
      </c>
      <c r="L127" s="46">
        <v>2123.9156776999998</v>
      </c>
      <c r="M127" s="46">
        <v>2129.3179983999999</v>
      </c>
      <c r="N127" s="46">
        <v>2172.4896892000002</v>
      </c>
      <c r="O127" s="46">
        <v>2180.5521548000002</v>
      </c>
      <c r="P127" s="46">
        <v>2179.6380961999998</v>
      </c>
      <c r="Q127" s="46">
        <v>2164.7905032999997</v>
      </c>
      <c r="R127" s="46">
        <v>2132.3297043000002</v>
      </c>
      <c r="S127" s="46">
        <v>2125.8492631999998</v>
      </c>
      <c r="T127" s="46">
        <v>2112.7946314000001</v>
      </c>
      <c r="U127" s="46">
        <v>2080.0643022999998</v>
      </c>
      <c r="V127" s="46">
        <v>2082.5721041000002</v>
      </c>
      <c r="W127" s="46">
        <v>2083.0056959999997</v>
      </c>
      <c r="X127" s="46">
        <v>2081.247891</v>
      </c>
      <c r="Y127" s="46">
        <v>2081.9978878000002</v>
      </c>
    </row>
    <row r="128" spans="1:25" ht="16.5" thickBot="1" x14ac:dyDescent="0.25">
      <c r="A128" s="45">
        <v>43049</v>
      </c>
      <c r="B128" s="46">
        <v>2054.7401915999999</v>
      </c>
      <c r="C128" s="46">
        <v>2088.3025484</v>
      </c>
      <c r="D128" s="46">
        <v>2106.3141903000001</v>
      </c>
      <c r="E128" s="46">
        <v>2128.2633154</v>
      </c>
      <c r="F128" s="46">
        <v>2136.5835923999998</v>
      </c>
      <c r="G128" s="46">
        <v>2128.4156585000001</v>
      </c>
      <c r="H128" s="46">
        <v>2127.0445706</v>
      </c>
      <c r="I128" s="46">
        <v>2121.6774059999998</v>
      </c>
      <c r="J128" s="46">
        <v>2107.1344993000002</v>
      </c>
      <c r="K128" s="46">
        <v>2098.7673475000001</v>
      </c>
      <c r="L128" s="46">
        <v>2094.5603341999999</v>
      </c>
      <c r="M128" s="46">
        <v>2102.8337363999999</v>
      </c>
      <c r="N128" s="46">
        <v>2168.5873621000001</v>
      </c>
      <c r="O128" s="46">
        <v>2159.0717777</v>
      </c>
      <c r="P128" s="46">
        <v>2161.2045810999998</v>
      </c>
      <c r="Q128" s="46">
        <v>2136.9468721000003</v>
      </c>
      <c r="R128" s="46">
        <v>2090.1189469000001</v>
      </c>
      <c r="S128" s="46">
        <v>2079.9119592000002</v>
      </c>
      <c r="T128" s="46">
        <v>2070.4549683</v>
      </c>
      <c r="U128" s="46">
        <v>2049.8417749999999</v>
      </c>
      <c r="V128" s="46">
        <v>2049.2909961</v>
      </c>
      <c r="W128" s="46">
        <v>2046.4199146000001</v>
      </c>
      <c r="X128" s="46">
        <v>2036.716831</v>
      </c>
      <c r="Y128" s="46">
        <v>2038.9785400999999</v>
      </c>
    </row>
    <row r="129" spans="1:25" ht="16.5" thickBot="1" x14ac:dyDescent="0.25">
      <c r="A129" s="45">
        <v>43050</v>
      </c>
      <c r="B129" s="46">
        <v>2040.4199401999999</v>
      </c>
      <c r="C129" s="46">
        <v>2045.4941372999999</v>
      </c>
      <c r="D129" s="46">
        <v>2052.7011378000002</v>
      </c>
      <c r="E129" s="46">
        <v>2075.6346337</v>
      </c>
      <c r="F129" s="46">
        <v>2083.8611611000001</v>
      </c>
      <c r="G129" s="46">
        <v>2049.2675586999999</v>
      </c>
      <c r="H129" s="46">
        <v>2088.5603597999998</v>
      </c>
      <c r="I129" s="46">
        <v>2083.5564749</v>
      </c>
      <c r="J129" s="46">
        <v>2080.2400828</v>
      </c>
      <c r="K129" s="46">
        <v>2083.4744439999999</v>
      </c>
      <c r="L129" s="46">
        <v>2079.4900859999998</v>
      </c>
      <c r="M129" s="46">
        <v>2087.5525516000002</v>
      </c>
      <c r="N129" s="46">
        <v>2133.0797011</v>
      </c>
      <c r="O129" s="46">
        <v>2131.8492375999999</v>
      </c>
      <c r="P129" s="46">
        <v>2139.4663925999998</v>
      </c>
      <c r="Q129" s="46">
        <v>2127.8414422000001</v>
      </c>
      <c r="R129" s="46">
        <v>2107.7204343000003</v>
      </c>
      <c r="S129" s="46">
        <v>2081.8807007999999</v>
      </c>
      <c r="T129" s="46">
        <v>2061.2557888000001</v>
      </c>
      <c r="U129" s="46">
        <v>2028.3496792000001</v>
      </c>
      <c r="V129" s="46">
        <v>2038.4629172999998</v>
      </c>
      <c r="W129" s="46">
        <v>2001.6310431999998</v>
      </c>
      <c r="X129" s="46">
        <v>1993.1584230999999</v>
      </c>
      <c r="Y129" s="46">
        <v>1997.9044966000001</v>
      </c>
    </row>
    <row r="130" spans="1:25" ht="16.5" thickBot="1" x14ac:dyDescent="0.25">
      <c r="A130" s="45">
        <v>43051</v>
      </c>
      <c r="B130" s="46">
        <v>1975.9436528000001</v>
      </c>
      <c r="C130" s="46">
        <v>1982.5529996</v>
      </c>
      <c r="D130" s="46">
        <v>2016.4551987</v>
      </c>
      <c r="E130" s="46">
        <v>2055.7714372</v>
      </c>
      <c r="F130" s="46">
        <v>2070.2791877999998</v>
      </c>
      <c r="G130" s="46">
        <v>2070.3377813000002</v>
      </c>
      <c r="H130" s="46">
        <v>2068.1815404999998</v>
      </c>
      <c r="I130" s="46">
        <v>2062.8143759</v>
      </c>
      <c r="J130" s="46">
        <v>2064.9003044999999</v>
      </c>
      <c r="K130" s="46">
        <v>2060.4354797999999</v>
      </c>
      <c r="L130" s="46">
        <v>2036.1660521000001</v>
      </c>
      <c r="M130" s="46">
        <v>2055.5136257999998</v>
      </c>
      <c r="N130" s="46">
        <v>2079.9002404999997</v>
      </c>
      <c r="O130" s="46">
        <v>2104.7673219000003</v>
      </c>
      <c r="P130" s="46">
        <v>2095.1931439999998</v>
      </c>
      <c r="Q130" s="46">
        <v>2076.1854125999998</v>
      </c>
      <c r="R130" s="46">
        <v>2065.1463972000001</v>
      </c>
      <c r="S130" s="46">
        <v>2027.3653084</v>
      </c>
      <c r="T130" s="46">
        <v>1963.0999575999999</v>
      </c>
      <c r="U130" s="46">
        <v>1957.1702953999998</v>
      </c>
      <c r="V130" s="46">
        <v>1956.5843603999999</v>
      </c>
      <c r="W130" s="46">
        <v>1956.9827961999999</v>
      </c>
      <c r="X130" s="46">
        <v>1957.0882645000002</v>
      </c>
      <c r="Y130" s="46">
        <v>1959.6312223999998</v>
      </c>
    </row>
    <row r="131" spans="1:25" ht="16.5" thickBot="1" x14ac:dyDescent="0.25">
      <c r="A131" s="45">
        <v>43052</v>
      </c>
      <c r="B131" s="46">
        <v>2031.1387298</v>
      </c>
      <c r="C131" s="46">
        <v>2057.1190876999999</v>
      </c>
      <c r="D131" s="46">
        <v>2129.3648731999997</v>
      </c>
      <c r="E131" s="46">
        <v>2137.6265567</v>
      </c>
      <c r="F131" s="46">
        <v>2149.0054144000001</v>
      </c>
      <c r="G131" s="46">
        <v>2140.8023244000001</v>
      </c>
      <c r="H131" s="46">
        <v>2136.0796882999998</v>
      </c>
      <c r="I131" s="46">
        <v>2129.1422178999997</v>
      </c>
      <c r="J131" s="46">
        <v>2126.9039462000001</v>
      </c>
      <c r="K131" s="46">
        <v>2127.4312877000002</v>
      </c>
      <c r="L131" s="46">
        <v>2116.8610202999998</v>
      </c>
      <c r="M131" s="46">
        <v>2127.4312877000002</v>
      </c>
      <c r="N131" s="46">
        <v>2147.0366727999999</v>
      </c>
      <c r="O131" s="46">
        <v>2146.2749573000001</v>
      </c>
      <c r="P131" s="46">
        <v>2137.1226526</v>
      </c>
      <c r="Q131" s="46">
        <v>2136.0562509000001</v>
      </c>
      <c r="R131" s="46">
        <v>2122.9430256000001</v>
      </c>
      <c r="S131" s="46">
        <v>2097.5720400999999</v>
      </c>
      <c r="T131" s="46">
        <v>2026.8145295000002</v>
      </c>
      <c r="U131" s="46">
        <v>2018.7637826</v>
      </c>
      <c r="V131" s="46">
        <v>2015.9864507</v>
      </c>
      <c r="W131" s="46">
        <v>2020.7559616000001</v>
      </c>
      <c r="X131" s="46">
        <v>2016.2091059999998</v>
      </c>
      <c r="Y131" s="46">
        <v>2014.6036441000001</v>
      </c>
    </row>
    <row r="132" spans="1:25" ht="16.5" thickBot="1" x14ac:dyDescent="0.25">
      <c r="A132" s="45">
        <v>43053</v>
      </c>
      <c r="B132" s="46">
        <v>2051.5292678000001</v>
      </c>
      <c r="C132" s="46">
        <v>2111.2712004</v>
      </c>
      <c r="D132" s="46">
        <v>2149.9663478000002</v>
      </c>
      <c r="E132" s="46">
        <v>2151.5483722999998</v>
      </c>
      <c r="F132" s="46">
        <v>2154.9467952999998</v>
      </c>
      <c r="G132" s="46">
        <v>2144.6812141</v>
      </c>
      <c r="H132" s="46">
        <v>2142.6187228999997</v>
      </c>
      <c r="I132" s="46">
        <v>2141.8921634999997</v>
      </c>
      <c r="J132" s="46">
        <v>2141.3062285000001</v>
      </c>
      <c r="K132" s="46">
        <v>2135.0015678999998</v>
      </c>
      <c r="L132" s="46">
        <v>2123.3531800999999</v>
      </c>
      <c r="M132" s="46">
        <v>2132.8218896999997</v>
      </c>
      <c r="N132" s="46">
        <v>2152.3218065000001</v>
      </c>
      <c r="O132" s="46">
        <v>2154.5600781999997</v>
      </c>
      <c r="P132" s="46">
        <v>2153.4233643000002</v>
      </c>
      <c r="Q132" s="46">
        <v>2138.3648347999997</v>
      </c>
      <c r="R132" s="46">
        <v>2125.3453591000002</v>
      </c>
      <c r="S132" s="46">
        <v>2115.1032153000001</v>
      </c>
      <c r="T132" s="46">
        <v>2074.6619816000002</v>
      </c>
      <c r="U132" s="46">
        <v>2047.5917846000002</v>
      </c>
      <c r="V132" s="46">
        <v>2043.8886753999998</v>
      </c>
      <c r="W132" s="46">
        <v>2041.8261842000002</v>
      </c>
      <c r="X132" s="46">
        <v>2040.6425955</v>
      </c>
      <c r="Y132" s="46">
        <v>2039.7402556</v>
      </c>
    </row>
    <row r="133" spans="1:25" ht="16.5" thickBot="1" x14ac:dyDescent="0.25">
      <c r="A133" s="45">
        <v>43054</v>
      </c>
      <c r="B133" s="46">
        <v>2068.7557568000002</v>
      </c>
      <c r="C133" s="46">
        <v>2083.0056959999997</v>
      </c>
      <c r="D133" s="46">
        <v>2091.3962852</v>
      </c>
      <c r="E133" s="46">
        <v>2099.2126580999998</v>
      </c>
      <c r="F133" s="46">
        <v>2108.7165237999998</v>
      </c>
      <c r="G133" s="46">
        <v>2146.6616744000003</v>
      </c>
      <c r="H133" s="46">
        <v>2146.0054271999998</v>
      </c>
      <c r="I133" s="46">
        <v>2141.9507570000001</v>
      </c>
      <c r="J133" s="46">
        <v>2137.0640591000001</v>
      </c>
      <c r="K133" s="46">
        <v>2136.6304672000001</v>
      </c>
      <c r="L133" s="46">
        <v>2134.1578215</v>
      </c>
      <c r="M133" s="46">
        <v>2139.5367047999998</v>
      </c>
      <c r="N133" s="46">
        <v>2153.3999269000001</v>
      </c>
      <c r="O133" s="46">
        <v>2159.6108378999998</v>
      </c>
      <c r="P133" s="46">
        <v>2155.1342945000001</v>
      </c>
      <c r="Q133" s="46">
        <v>2139.5367047999998</v>
      </c>
      <c r="R133" s="46">
        <v>2130.0094017000001</v>
      </c>
      <c r="S133" s="46">
        <v>2148.9233835</v>
      </c>
      <c r="T133" s="46">
        <v>2086.8142735000001</v>
      </c>
      <c r="U133" s="46">
        <v>2083.6619431999998</v>
      </c>
      <c r="V133" s="46">
        <v>2088.0798930999999</v>
      </c>
      <c r="W133" s="46">
        <v>2084.8455319</v>
      </c>
      <c r="X133" s="46">
        <v>2086.3924003000002</v>
      </c>
      <c r="Y133" s="46">
        <v>2088.6892654999997</v>
      </c>
    </row>
    <row r="134" spans="1:25" ht="16.5" thickBot="1" x14ac:dyDescent="0.25">
      <c r="A134" s="45">
        <v>43055</v>
      </c>
      <c r="B134" s="46">
        <v>2100.4431216000003</v>
      </c>
      <c r="C134" s="46">
        <v>2112.2672898999999</v>
      </c>
      <c r="D134" s="46">
        <v>2157.1499109000001</v>
      </c>
      <c r="E134" s="46">
        <v>2161.0288006000001</v>
      </c>
      <c r="F134" s="46">
        <v>2163.1030105</v>
      </c>
      <c r="G134" s="46">
        <v>2160.6772396000001</v>
      </c>
      <c r="H134" s="46">
        <v>2157.7592832999999</v>
      </c>
      <c r="I134" s="46">
        <v>2155.8491352000001</v>
      </c>
      <c r="J134" s="46">
        <v>2150.0249413000001</v>
      </c>
      <c r="K134" s="46">
        <v>2149.7671298999999</v>
      </c>
      <c r="L134" s="46">
        <v>2148.3843232999998</v>
      </c>
      <c r="M134" s="46">
        <v>2153.2358651</v>
      </c>
      <c r="N134" s="46">
        <v>2157.6772523999998</v>
      </c>
      <c r="O134" s="46">
        <v>2165.5053440000002</v>
      </c>
      <c r="P134" s="46">
        <v>2160.1498981</v>
      </c>
      <c r="Q134" s="46">
        <v>2156.7866312000001</v>
      </c>
      <c r="R134" s="46">
        <v>2152.4975870000003</v>
      </c>
      <c r="S134" s="46">
        <v>2139.6070170000003</v>
      </c>
      <c r="T134" s="46">
        <v>2106.2204406999999</v>
      </c>
      <c r="U134" s="46">
        <v>2101.1931184</v>
      </c>
      <c r="V134" s="46">
        <v>2101.5212420000003</v>
      </c>
      <c r="W134" s="46">
        <v>2097.2204790999999</v>
      </c>
      <c r="X134" s="46">
        <v>2096.7048562999998</v>
      </c>
      <c r="Y134" s="46">
        <v>2096.6814189000002</v>
      </c>
    </row>
    <row r="135" spans="1:25" ht="16.5" thickBot="1" x14ac:dyDescent="0.25">
      <c r="A135" s="45">
        <v>43056</v>
      </c>
      <c r="B135" s="46">
        <v>2105.3063821000001</v>
      </c>
      <c r="C135" s="46">
        <v>2164.1459747999997</v>
      </c>
      <c r="D135" s="46">
        <v>2167.5912726000001</v>
      </c>
      <c r="E135" s="46">
        <v>2166.4428400000002</v>
      </c>
      <c r="F135" s="46">
        <v>2168.2943946</v>
      </c>
      <c r="G135" s="46">
        <v>2173.9896828000001</v>
      </c>
      <c r="H135" s="46">
        <v>2171.2357883</v>
      </c>
      <c r="I135" s="46">
        <v>2161.4741112000002</v>
      </c>
      <c r="J135" s="46">
        <v>2154.1733611</v>
      </c>
      <c r="K135" s="46">
        <v>2150.6343136999999</v>
      </c>
      <c r="L135" s="46">
        <v>2150.6225949999998</v>
      </c>
      <c r="M135" s="46">
        <v>2153.5171138999999</v>
      </c>
      <c r="N135" s="46">
        <v>2175.6771755999998</v>
      </c>
      <c r="O135" s="46">
        <v>2194.4505329999997</v>
      </c>
      <c r="P135" s="46">
        <v>2183.7747973</v>
      </c>
      <c r="Q135" s="46">
        <v>2165.6811244999999</v>
      </c>
      <c r="R135" s="46">
        <v>2149.4741623999998</v>
      </c>
      <c r="S135" s="46">
        <v>2149.1929135999999</v>
      </c>
      <c r="T135" s="46">
        <v>2119.8258513999999</v>
      </c>
      <c r="U135" s="46">
        <v>2105.6227870000002</v>
      </c>
      <c r="V135" s="46">
        <v>2104.6149787999998</v>
      </c>
      <c r="W135" s="46">
        <v>2101.6267103</v>
      </c>
      <c r="X135" s="46">
        <v>2098.7790661999998</v>
      </c>
      <c r="Y135" s="46">
        <v>2100.1735914999999</v>
      </c>
    </row>
    <row r="136" spans="1:25" ht="16.5" thickBot="1" x14ac:dyDescent="0.25">
      <c r="A136" s="45">
        <v>43057</v>
      </c>
      <c r="B136" s="46">
        <v>2130.7711171999999</v>
      </c>
      <c r="C136" s="46">
        <v>2153.0014910999998</v>
      </c>
      <c r="D136" s="46">
        <v>2145.1265247000001</v>
      </c>
      <c r="E136" s="46">
        <v>2217.6769964</v>
      </c>
      <c r="F136" s="46">
        <v>2226.6418019000002</v>
      </c>
      <c r="G136" s="46">
        <v>2259.0205700000001</v>
      </c>
      <c r="H136" s="46">
        <v>2255.3174607999999</v>
      </c>
      <c r="I136" s="46">
        <v>2253.0557517000002</v>
      </c>
      <c r="J136" s="46">
        <v>2226.676958</v>
      </c>
      <c r="K136" s="46">
        <v>2226.5480523000001</v>
      </c>
      <c r="L136" s="46">
        <v>2222.1066650000002</v>
      </c>
      <c r="M136" s="46">
        <v>2251.1456036</v>
      </c>
      <c r="N136" s="46">
        <v>2331.7585408999998</v>
      </c>
      <c r="O136" s="46">
        <v>2344.5436425999997</v>
      </c>
      <c r="P136" s="46">
        <v>2334.9225898999998</v>
      </c>
      <c r="Q136" s="46">
        <v>2309.3172304000004</v>
      </c>
      <c r="R136" s="46">
        <v>2232.1613096000001</v>
      </c>
      <c r="S136" s="46">
        <v>2209.8371861000001</v>
      </c>
      <c r="T136" s="46">
        <v>2200.4153513000001</v>
      </c>
      <c r="U136" s="46">
        <v>2154.9350766000002</v>
      </c>
      <c r="V136" s="46">
        <v>2140.6734187000002</v>
      </c>
      <c r="W136" s="46">
        <v>2136.6187485</v>
      </c>
      <c r="X136" s="46">
        <v>2124.6422371000003</v>
      </c>
      <c r="Y136" s="46">
        <v>2124.1266143000003</v>
      </c>
    </row>
    <row r="137" spans="1:25" ht="16.5" thickBot="1" x14ac:dyDescent="0.25">
      <c r="A137" s="45">
        <v>43058</v>
      </c>
      <c r="B137" s="46">
        <v>2126.9742584000001</v>
      </c>
      <c r="C137" s="46">
        <v>2128.5445642</v>
      </c>
      <c r="D137" s="46">
        <v>2137.1343713000001</v>
      </c>
      <c r="E137" s="46">
        <v>2137.7203063000002</v>
      </c>
      <c r="F137" s="46">
        <v>2179.8841889</v>
      </c>
      <c r="G137" s="46">
        <v>2166.4428400000002</v>
      </c>
      <c r="H137" s="46">
        <v>2175.3724894000002</v>
      </c>
      <c r="I137" s="46">
        <v>2164.8608154999997</v>
      </c>
      <c r="J137" s="46">
        <v>2173.0639054999997</v>
      </c>
      <c r="K137" s="46">
        <v>2171.1654761</v>
      </c>
      <c r="L137" s="46">
        <v>2157.7124085</v>
      </c>
      <c r="M137" s="46">
        <v>2180.6224670000001</v>
      </c>
      <c r="N137" s="46">
        <v>2210.8801503999998</v>
      </c>
      <c r="O137" s="46">
        <v>2213.3176400000002</v>
      </c>
      <c r="P137" s="46">
        <v>2206.1106395000002</v>
      </c>
      <c r="Q137" s="46">
        <v>2203.2629953999999</v>
      </c>
      <c r="R137" s="46">
        <v>2170.7670403000002</v>
      </c>
      <c r="S137" s="46">
        <v>2142.302318</v>
      </c>
      <c r="T137" s="46">
        <v>2122.8727134000001</v>
      </c>
      <c r="U137" s="46">
        <v>2123.5172419</v>
      </c>
      <c r="V137" s="46">
        <v>2122.8375572999998</v>
      </c>
      <c r="W137" s="46">
        <v>2123.2828678999999</v>
      </c>
      <c r="X137" s="46">
        <v>2120.2594432999999</v>
      </c>
      <c r="Y137" s="46">
        <v>2118.8649179999998</v>
      </c>
    </row>
    <row r="138" spans="1:25" ht="16.5" thickBot="1" x14ac:dyDescent="0.25">
      <c r="A138" s="45">
        <v>43059</v>
      </c>
      <c r="B138" s="46">
        <v>2128.4156585000001</v>
      </c>
      <c r="C138" s="46">
        <v>2135.0250053</v>
      </c>
      <c r="D138" s="46">
        <v>2138.3296786999999</v>
      </c>
      <c r="E138" s="46">
        <v>2138.9624884999998</v>
      </c>
      <c r="F138" s="46">
        <v>2178.3021644</v>
      </c>
      <c r="G138" s="46">
        <v>2153.3764894999999</v>
      </c>
      <c r="H138" s="46">
        <v>2135.4937532999998</v>
      </c>
      <c r="I138" s="46">
        <v>2131.1578343000001</v>
      </c>
      <c r="J138" s="46">
        <v>2131.4156456999999</v>
      </c>
      <c r="K138" s="46">
        <v>2131.3922082999998</v>
      </c>
      <c r="L138" s="46">
        <v>2126.8687900999998</v>
      </c>
      <c r="M138" s="46">
        <v>2127.4547250999999</v>
      </c>
      <c r="N138" s="46">
        <v>2180.8568409999998</v>
      </c>
      <c r="O138" s="46">
        <v>2189.7747717000002</v>
      </c>
      <c r="P138" s="46">
        <v>2139.9937341</v>
      </c>
      <c r="Q138" s="46">
        <v>2162.3530136999998</v>
      </c>
      <c r="R138" s="46">
        <v>2130.1500261000001</v>
      </c>
      <c r="S138" s="46">
        <v>2128.5328454999999</v>
      </c>
      <c r="T138" s="46">
        <v>2128.9312813000001</v>
      </c>
      <c r="U138" s="46">
        <v>2123.0367752000002</v>
      </c>
      <c r="V138" s="46">
        <v>2121.6539686000001</v>
      </c>
      <c r="W138" s="46">
        <v>2128.8961251999999</v>
      </c>
      <c r="X138" s="46">
        <v>2125.5797330999999</v>
      </c>
      <c r="Y138" s="46">
        <v>2125.1344224999998</v>
      </c>
    </row>
    <row r="139" spans="1:25" ht="16.5" thickBot="1" x14ac:dyDescent="0.25">
      <c r="A139" s="45">
        <v>43060</v>
      </c>
      <c r="B139" s="46">
        <v>2139.5249860999998</v>
      </c>
      <c r="C139" s="46">
        <v>2145.0093376999998</v>
      </c>
      <c r="D139" s="46">
        <v>2148.9585396000002</v>
      </c>
      <c r="E139" s="46">
        <v>2144.3530904999998</v>
      </c>
      <c r="F139" s="46">
        <v>2146.1812077</v>
      </c>
      <c r="G139" s="46">
        <v>2141.5406025000002</v>
      </c>
      <c r="H139" s="46">
        <v>2136.9703095</v>
      </c>
      <c r="I139" s="46">
        <v>2135.8218769</v>
      </c>
      <c r="J139" s="46">
        <v>2134.450789</v>
      </c>
      <c r="K139" s="46">
        <v>2130.5484618999999</v>
      </c>
      <c r="L139" s="46">
        <v>2128.1812844999999</v>
      </c>
      <c r="M139" s="46">
        <v>2129.3883105999998</v>
      </c>
      <c r="N139" s="46">
        <v>2132.4703287000002</v>
      </c>
      <c r="O139" s="46">
        <v>2134.4039142000001</v>
      </c>
      <c r="P139" s="46">
        <v>2133.7593856999997</v>
      </c>
      <c r="Q139" s="46">
        <v>2135.5406281</v>
      </c>
      <c r="R139" s="46">
        <v>2133.4781369000002</v>
      </c>
      <c r="S139" s="46">
        <v>2128.4625332999999</v>
      </c>
      <c r="T139" s="46">
        <v>2131.0172099000001</v>
      </c>
      <c r="U139" s="46">
        <v>2125.2633281999997</v>
      </c>
      <c r="V139" s="46">
        <v>2119.2281977000002</v>
      </c>
      <c r="W139" s="46">
        <v>2121.4430320000001</v>
      </c>
      <c r="X139" s="46">
        <v>2115.9352429999999</v>
      </c>
      <c r="Y139" s="46">
        <v>2116.7672706999997</v>
      </c>
    </row>
    <row r="140" spans="1:25" ht="16.5" thickBot="1" x14ac:dyDescent="0.25">
      <c r="A140" s="45">
        <v>43061</v>
      </c>
      <c r="B140" s="46">
        <v>2124.0445833999997</v>
      </c>
      <c r="C140" s="46">
        <v>2140.7554496000002</v>
      </c>
      <c r="D140" s="46">
        <v>2142.6421602999999</v>
      </c>
      <c r="E140" s="46">
        <v>2136.2085940000002</v>
      </c>
      <c r="F140" s="46">
        <v>2139.2554559999999</v>
      </c>
      <c r="G140" s="46">
        <v>2135.2125045000003</v>
      </c>
      <c r="H140" s="46">
        <v>2131.2750212999999</v>
      </c>
      <c r="I140" s="46">
        <v>2129.411748</v>
      </c>
      <c r="J140" s="46">
        <v>2128.0406601</v>
      </c>
      <c r="K140" s="46">
        <v>2127.4664438</v>
      </c>
      <c r="L140" s="46">
        <v>2127.6305056000001</v>
      </c>
      <c r="M140" s="46">
        <v>2127.2789446000002</v>
      </c>
      <c r="N140" s="46">
        <v>2131.1461156</v>
      </c>
      <c r="O140" s="46">
        <v>2132.1422051</v>
      </c>
      <c r="P140" s="46">
        <v>2130.9937725</v>
      </c>
      <c r="Q140" s="46">
        <v>2130.5250245000002</v>
      </c>
      <c r="R140" s="46">
        <v>2128.4273772000001</v>
      </c>
      <c r="S140" s="46">
        <v>2125.3219217000001</v>
      </c>
      <c r="T140" s="46">
        <v>2124.372707</v>
      </c>
      <c r="U140" s="46">
        <v>2119.9196010000001</v>
      </c>
      <c r="V140" s="46">
        <v>2119.5328838999999</v>
      </c>
      <c r="W140" s="46">
        <v>2094.8415829999999</v>
      </c>
      <c r="X140" s="46">
        <v>2118.5953878999999</v>
      </c>
      <c r="Y140" s="46">
        <v>2122.3922467000002</v>
      </c>
    </row>
    <row r="141" spans="1:25" ht="16.5" thickBot="1" x14ac:dyDescent="0.25">
      <c r="A141" s="45">
        <v>43062</v>
      </c>
      <c r="B141" s="46">
        <v>2122.5680272</v>
      </c>
      <c r="C141" s="46">
        <v>2140.3452950999999</v>
      </c>
      <c r="D141" s="46">
        <v>2144.0132481999999</v>
      </c>
      <c r="E141" s="46">
        <v>2140.2281080999996</v>
      </c>
      <c r="F141" s="46">
        <v>2141.6109146999997</v>
      </c>
      <c r="G141" s="46">
        <v>2138.7515518999999</v>
      </c>
      <c r="H141" s="46">
        <v>2132.2593921000002</v>
      </c>
      <c r="I141" s="46">
        <v>2129.411748</v>
      </c>
      <c r="J141" s="46">
        <v>2127.7476925999999</v>
      </c>
      <c r="K141" s="46">
        <v>2114.4938428999999</v>
      </c>
      <c r="L141" s="46">
        <v>2104.2048242999999</v>
      </c>
      <c r="M141" s="46">
        <v>2115.0329030999997</v>
      </c>
      <c r="N141" s="46">
        <v>2140.4859194999999</v>
      </c>
      <c r="O141" s="46">
        <v>2153.7397692</v>
      </c>
      <c r="P141" s="46">
        <v>2143.0874709</v>
      </c>
      <c r="Q141" s="46">
        <v>2139.5249860999998</v>
      </c>
      <c r="R141" s="46">
        <v>2138.8218640999999</v>
      </c>
      <c r="S141" s="46">
        <v>2135.9273452000002</v>
      </c>
      <c r="T141" s="46">
        <v>2138.7749893</v>
      </c>
      <c r="U141" s="46">
        <v>2137.5328071000004</v>
      </c>
      <c r="V141" s="46">
        <v>2131.9429872000001</v>
      </c>
      <c r="W141" s="46">
        <v>2131.6968944999999</v>
      </c>
      <c r="X141" s="46">
        <v>2127.7711300000001</v>
      </c>
      <c r="Y141" s="46">
        <v>2072.8573018000002</v>
      </c>
    </row>
    <row r="142" spans="1:25" ht="16.5" thickBot="1" x14ac:dyDescent="0.25">
      <c r="A142" s="45">
        <v>43063</v>
      </c>
      <c r="B142" s="46">
        <v>2148.1030745000003</v>
      </c>
      <c r="C142" s="46">
        <v>2158.5092801000001</v>
      </c>
      <c r="D142" s="46">
        <v>2161.4389550999999</v>
      </c>
      <c r="E142" s="46">
        <v>2158.2631873999999</v>
      </c>
      <c r="F142" s="46">
        <v>2163.2084788000002</v>
      </c>
      <c r="G142" s="46">
        <v>2159.7045874999999</v>
      </c>
      <c r="H142" s="46">
        <v>2154.4897660000001</v>
      </c>
      <c r="I142" s="46">
        <v>2154.606953</v>
      </c>
      <c r="J142" s="46">
        <v>2148.4311981000001</v>
      </c>
      <c r="K142" s="46">
        <v>2139.8296722999999</v>
      </c>
      <c r="L142" s="46">
        <v>2134.6851629999996</v>
      </c>
      <c r="M142" s="46">
        <v>2140.6148251999998</v>
      </c>
      <c r="N142" s="46">
        <v>2160.9584884000001</v>
      </c>
      <c r="O142" s="46">
        <v>2169.8295443000002</v>
      </c>
      <c r="P142" s="46">
        <v>2163.8647259999998</v>
      </c>
      <c r="Q142" s="46">
        <v>2154.4077351000001</v>
      </c>
      <c r="R142" s="46">
        <v>2139.5601422</v>
      </c>
      <c r="S142" s="46">
        <v>2139.5015487000001</v>
      </c>
      <c r="T142" s="46">
        <v>2143.2046578999998</v>
      </c>
      <c r="U142" s="46">
        <v>2141.1421667</v>
      </c>
      <c r="V142" s="46">
        <v>2120.6813164999999</v>
      </c>
      <c r="W142" s="46">
        <v>2122.6031832999997</v>
      </c>
      <c r="X142" s="46">
        <v>2075.4588531999998</v>
      </c>
      <c r="Y142" s="46">
        <v>2022.5137666000001</v>
      </c>
    </row>
    <row r="143" spans="1:25" ht="16.5" thickBot="1" x14ac:dyDescent="0.25">
      <c r="A143" s="45">
        <v>43064</v>
      </c>
      <c r="B143" s="46">
        <v>2127.7828487000002</v>
      </c>
      <c r="C143" s="46">
        <v>2129.9273708000001</v>
      </c>
      <c r="D143" s="46">
        <v>2135.5640654999997</v>
      </c>
      <c r="E143" s="46">
        <v>2144.5874645000004</v>
      </c>
      <c r="F143" s="46">
        <v>2160.3608346999999</v>
      </c>
      <c r="G143" s="46">
        <v>2159.0483402999998</v>
      </c>
      <c r="H143" s="46">
        <v>2160.7827078999999</v>
      </c>
      <c r="I143" s="46">
        <v>2161.2748932999998</v>
      </c>
      <c r="J143" s="46">
        <v>2137.9546802999998</v>
      </c>
      <c r="K143" s="46">
        <v>2156.3999140999999</v>
      </c>
      <c r="L143" s="46">
        <v>2144.3999653000001</v>
      </c>
      <c r="M143" s="46">
        <v>2162.0952023</v>
      </c>
      <c r="N143" s="46">
        <v>2174.5287429999998</v>
      </c>
      <c r="O143" s="46">
        <v>2173.5795282999998</v>
      </c>
      <c r="P143" s="46">
        <v>2171.3295378999997</v>
      </c>
      <c r="Q143" s="46">
        <v>2167.1342433</v>
      </c>
      <c r="R143" s="46">
        <v>2147.4702646999999</v>
      </c>
      <c r="S143" s="46">
        <v>2132.3531416999999</v>
      </c>
      <c r="T143" s="46">
        <v>2131.7086131999999</v>
      </c>
      <c r="U143" s="46">
        <v>2127.7359738999999</v>
      </c>
      <c r="V143" s="46">
        <v>2125.0875477</v>
      </c>
      <c r="W143" s="46">
        <v>2125.7437949</v>
      </c>
      <c r="X143" s="46">
        <v>2123.2945866</v>
      </c>
      <c r="Y143" s="46">
        <v>2122.2399035999997</v>
      </c>
    </row>
    <row r="144" spans="1:25" ht="16.5" thickBot="1" x14ac:dyDescent="0.25">
      <c r="A144" s="45">
        <v>43065</v>
      </c>
      <c r="B144" s="46">
        <v>2102.8337363999999</v>
      </c>
      <c r="C144" s="46">
        <v>2129.7515902999999</v>
      </c>
      <c r="D144" s="46">
        <v>2140.9429488000001</v>
      </c>
      <c r="E144" s="46">
        <v>2141.2124789</v>
      </c>
      <c r="F144" s="46">
        <v>2142.0210692000001</v>
      </c>
      <c r="G144" s="46">
        <v>2145.9702711</v>
      </c>
      <c r="H144" s="46">
        <v>2146.4390191000002</v>
      </c>
      <c r="I144" s="46">
        <v>2147.0366727999999</v>
      </c>
      <c r="J144" s="46">
        <v>2147.8804192000002</v>
      </c>
      <c r="K144" s="46">
        <v>2146.3452695000001</v>
      </c>
      <c r="L144" s="46">
        <v>2143.8960612000001</v>
      </c>
      <c r="M144" s="46">
        <v>2144.0835603999999</v>
      </c>
      <c r="N144" s="46">
        <v>2146.8491736000001</v>
      </c>
      <c r="O144" s="46">
        <v>2151.2436861000001</v>
      </c>
      <c r="P144" s="46">
        <v>2144.9976190000002</v>
      </c>
      <c r="Q144" s="46">
        <v>2143.0640334999998</v>
      </c>
      <c r="R144" s="46">
        <v>2139.6187356999999</v>
      </c>
      <c r="S144" s="46">
        <v>2136.2789062000002</v>
      </c>
      <c r="T144" s="46">
        <v>2137.2515582999999</v>
      </c>
      <c r="U144" s="46">
        <v>2136.1734379</v>
      </c>
      <c r="V144" s="46">
        <v>2137.1929648</v>
      </c>
      <c r="W144" s="46">
        <v>2137.0992151999999</v>
      </c>
      <c r="X144" s="46">
        <v>2125.9898876000002</v>
      </c>
      <c r="Y144" s="46">
        <v>2125.8258258000001</v>
      </c>
    </row>
    <row r="145" spans="1:25" ht="16.5" thickBot="1" x14ac:dyDescent="0.25">
      <c r="A145" s="45">
        <v>43066</v>
      </c>
      <c r="B145" s="46">
        <v>2120.9156905</v>
      </c>
      <c r="C145" s="46">
        <v>2135.0132865999999</v>
      </c>
      <c r="D145" s="46">
        <v>2144.8687132999999</v>
      </c>
      <c r="E145" s="46">
        <v>2137.7320249999998</v>
      </c>
      <c r="F145" s="46">
        <v>2138.6929584</v>
      </c>
      <c r="G145" s="46">
        <v>2137.8140558999999</v>
      </c>
      <c r="H145" s="46">
        <v>2133.0679823999999</v>
      </c>
      <c r="I145" s="46">
        <v>2132.8218896999997</v>
      </c>
      <c r="J145" s="46">
        <v>2146.0171458999998</v>
      </c>
      <c r="K145" s="46">
        <v>2141.1421667</v>
      </c>
      <c r="L145" s="46">
        <v>2135.0601614000002</v>
      </c>
      <c r="M145" s="46">
        <v>2149.6147868000003</v>
      </c>
      <c r="N145" s="46">
        <v>2170.6967280999997</v>
      </c>
      <c r="O145" s="46">
        <v>2185.6732267000002</v>
      </c>
      <c r="P145" s="46">
        <v>2163.0092608999998</v>
      </c>
      <c r="Q145" s="46">
        <v>2155.8139790999999</v>
      </c>
      <c r="R145" s="46">
        <v>2136.9703095</v>
      </c>
      <c r="S145" s="46">
        <v>2124.3961444000001</v>
      </c>
      <c r="T145" s="46">
        <v>2126.3062924999999</v>
      </c>
      <c r="U145" s="46">
        <v>2121.9000612999998</v>
      </c>
      <c r="V145" s="46">
        <v>2121.5016255</v>
      </c>
      <c r="W145" s="46">
        <v>2123.1891182999998</v>
      </c>
      <c r="X145" s="46">
        <v>2123.2477118000002</v>
      </c>
      <c r="Y145" s="46">
        <v>2121.5367815999998</v>
      </c>
    </row>
    <row r="146" spans="1:25" ht="16.5" thickBot="1" x14ac:dyDescent="0.25">
      <c r="A146" s="45">
        <v>43067</v>
      </c>
      <c r="B146" s="46">
        <v>2137.8960867999999</v>
      </c>
      <c r="C146" s="46">
        <v>2162.6576998999999</v>
      </c>
      <c r="D146" s="46">
        <v>2185.6732267000002</v>
      </c>
      <c r="E146" s="46">
        <v>2183.7982346999997</v>
      </c>
      <c r="F146" s="46">
        <v>2184.2669827</v>
      </c>
      <c r="G146" s="46">
        <v>2181.9935549000002</v>
      </c>
      <c r="H146" s="46">
        <v>2181.7005874000001</v>
      </c>
      <c r="I146" s="46">
        <v>2181.2787142000002</v>
      </c>
      <c r="J146" s="46">
        <v>2176.7201399</v>
      </c>
      <c r="K146" s="46">
        <v>2174.1185885</v>
      </c>
      <c r="L146" s="46">
        <v>2170.4975101999999</v>
      </c>
      <c r="M146" s="46">
        <v>2177.7631042000003</v>
      </c>
      <c r="N146" s="46">
        <v>2185.9427568000001</v>
      </c>
      <c r="O146" s="46">
        <v>2186.5638478999999</v>
      </c>
      <c r="P146" s="46">
        <v>2183.8685469000002</v>
      </c>
      <c r="Q146" s="46">
        <v>2180.3060621</v>
      </c>
      <c r="R146" s="46">
        <v>2175.7240503999997</v>
      </c>
      <c r="S146" s="46">
        <v>2154.8530456999997</v>
      </c>
      <c r="T146" s="46">
        <v>2144.6343393000002</v>
      </c>
      <c r="U146" s="46">
        <v>2130.7008049999999</v>
      </c>
      <c r="V146" s="46">
        <v>2128.1812844999999</v>
      </c>
      <c r="W146" s="46">
        <v>2128.3453463000001</v>
      </c>
      <c r="X146" s="46">
        <v>2124.372707</v>
      </c>
      <c r="Y146" s="46">
        <v>2125.9664502000001</v>
      </c>
    </row>
    <row r="147" spans="1:25" ht="16.5" thickBot="1" x14ac:dyDescent="0.25">
      <c r="A147" s="45">
        <v>43068</v>
      </c>
      <c r="B147" s="46">
        <v>2134.4039142000001</v>
      </c>
      <c r="C147" s="46">
        <v>2164.0522252000001</v>
      </c>
      <c r="D147" s="46">
        <v>2181.9701175</v>
      </c>
      <c r="E147" s="46">
        <v>2169.9232938999999</v>
      </c>
      <c r="F147" s="46">
        <v>2167.3217424999998</v>
      </c>
      <c r="G147" s="46">
        <v>2160.4663029999997</v>
      </c>
      <c r="H147" s="46">
        <v>2159.1772459999997</v>
      </c>
      <c r="I147" s="46">
        <v>2148.4077606999999</v>
      </c>
      <c r="J147" s="46">
        <v>2142.3491927999999</v>
      </c>
      <c r="K147" s="46">
        <v>2134.4859451000002</v>
      </c>
      <c r="L147" s="46">
        <v>2113.6735339000002</v>
      </c>
      <c r="M147" s="46">
        <v>2160.4311468999999</v>
      </c>
      <c r="N147" s="46">
        <v>2186.1185372999998</v>
      </c>
      <c r="O147" s="46">
        <v>2184.1849517999999</v>
      </c>
      <c r="P147" s="46">
        <v>2173.0873428999998</v>
      </c>
      <c r="Q147" s="46">
        <v>2164.8373781</v>
      </c>
      <c r="R147" s="46">
        <v>2141.6109146999997</v>
      </c>
      <c r="S147" s="46">
        <v>2112.8063501000001</v>
      </c>
      <c r="T147" s="46">
        <v>2105.0837268</v>
      </c>
      <c r="U147" s="46">
        <v>2074.3807328000003</v>
      </c>
      <c r="V147" s="46">
        <v>2069.3416918000003</v>
      </c>
      <c r="W147" s="46">
        <v>2060.7636033999997</v>
      </c>
      <c r="X147" s="46">
        <v>2064.1620263999998</v>
      </c>
      <c r="Y147" s="46">
        <v>2071.7791814000002</v>
      </c>
    </row>
    <row r="148" spans="1:25" ht="16.5" thickBot="1" x14ac:dyDescent="0.25">
      <c r="A148" s="45">
        <v>43069</v>
      </c>
      <c r="B148" s="46">
        <v>2121.3258449999998</v>
      </c>
      <c r="C148" s="46">
        <v>2164.6498789000002</v>
      </c>
      <c r="D148" s="46">
        <v>2170.9545395</v>
      </c>
      <c r="E148" s="46">
        <v>2174.2240568000002</v>
      </c>
      <c r="F148" s="46">
        <v>2177.1537318000001</v>
      </c>
      <c r="G148" s="46">
        <v>2175.0560845</v>
      </c>
      <c r="H148" s="46">
        <v>2172.6771884</v>
      </c>
      <c r="I148" s="46">
        <v>2168.9389231</v>
      </c>
      <c r="J148" s="46">
        <v>2166.4076838999999</v>
      </c>
      <c r="K148" s="46">
        <v>2164.1576934999998</v>
      </c>
      <c r="L148" s="46">
        <v>2165.5756562000001</v>
      </c>
      <c r="M148" s="46">
        <v>2174.1420258999997</v>
      </c>
      <c r="N148" s="46">
        <v>2180.2123124999998</v>
      </c>
      <c r="O148" s="46">
        <v>2177.2474814000002</v>
      </c>
      <c r="P148" s="46">
        <v>2175.5013951000001</v>
      </c>
      <c r="Q148" s="46">
        <v>2172.5717200999998</v>
      </c>
      <c r="R148" s="46">
        <v>2167.1693994000002</v>
      </c>
      <c r="S148" s="46">
        <v>2176.8138895000002</v>
      </c>
      <c r="T148" s="46">
        <v>2169.6654825000001</v>
      </c>
      <c r="U148" s="46">
        <v>2140.1929520000003</v>
      </c>
      <c r="V148" s="46">
        <v>2130.1265887</v>
      </c>
      <c r="W148" s="46">
        <v>2127.7125365000002</v>
      </c>
      <c r="X148" s="46">
        <v>2123.0953687000001</v>
      </c>
      <c r="Y148" s="46">
        <v>2125.3570777999998</v>
      </c>
    </row>
    <row r="149" spans="1:25" ht="16.5" thickBot="1" x14ac:dyDescent="0.25">
      <c r="A149" s="45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</row>
    <row r="150" spans="1:25" ht="16.5" thickBot="1" x14ac:dyDescent="0.3">
      <c r="A150" s="156" t="s">
        <v>62</v>
      </c>
      <c r="B150" s="135" t="s">
        <v>88</v>
      </c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9"/>
    </row>
    <row r="151" spans="1:25" ht="32.25" thickBot="1" x14ac:dyDescent="0.3">
      <c r="A151" s="157"/>
      <c r="B151" s="44" t="s">
        <v>64</v>
      </c>
      <c r="C151" s="44" t="s">
        <v>65</v>
      </c>
      <c r="D151" s="44" t="s">
        <v>66</v>
      </c>
      <c r="E151" s="44" t="s">
        <v>67</v>
      </c>
      <c r="F151" s="44" t="s">
        <v>68</v>
      </c>
      <c r="G151" s="44" t="s">
        <v>69</v>
      </c>
      <c r="H151" s="44" t="s">
        <v>70</v>
      </c>
      <c r="I151" s="44" t="s">
        <v>71</v>
      </c>
      <c r="J151" s="44" t="s">
        <v>72</v>
      </c>
      <c r="K151" s="44" t="s">
        <v>73</v>
      </c>
      <c r="L151" s="44" t="s">
        <v>74</v>
      </c>
      <c r="M151" s="44" t="s">
        <v>75</v>
      </c>
      <c r="N151" s="44" t="s">
        <v>76</v>
      </c>
      <c r="O151" s="44" t="s">
        <v>77</v>
      </c>
      <c r="P151" s="44" t="s">
        <v>78</v>
      </c>
      <c r="Q151" s="44" t="s">
        <v>79</v>
      </c>
      <c r="R151" s="44" t="s">
        <v>80</v>
      </c>
      <c r="S151" s="44" t="s">
        <v>81</v>
      </c>
      <c r="T151" s="44" t="s">
        <v>82</v>
      </c>
      <c r="U151" s="44" t="s">
        <v>83</v>
      </c>
      <c r="V151" s="44" t="s">
        <v>84</v>
      </c>
      <c r="W151" s="44" t="s">
        <v>85</v>
      </c>
      <c r="X151" s="44" t="s">
        <v>86</v>
      </c>
      <c r="Y151" s="44" t="s">
        <v>87</v>
      </c>
    </row>
    <row r="152" spans="1:25" ht="16.5" thickBot="1" x14ac:dyDescent="0.25">
      <c r="A152" s="45">
        <f t="shared" ref="A152:A181" si="0">A119</f>
        <v>43040</v>
      </c>
      <c r="B152" s="46">
        <v>2611.4383718999998</v>
      </c>
      <c r="C152" s="46">
        <v>2707.6137428000002</v>
      </c>
      <c r="D152" s="46">
        <v>2722.1097746999999</v>
      </c>
      <c r="E152" s="46">
        <v>2723.855861</v>
      </c>
      <c r="F152" s="46">
        <v>2725.4144481000003</v>
      </c>
      <c r="G152" s="46">
        <v>2721.0902477999998</v>
      </c>
      <c r="H152" s="46">
        <v>2721.8168071999999</v>
      </c>
      <c r="I152" s="46">
        <v>2720.3636884000002</v>
      </c>
      <c r="J152" s="46">
        <v>2717.4926068999998</v>
      </c>
      <c r="K152" s="46">
        <v>2709.1371737999998</v>
      </c>
      <c r="L152" s="46">
        <v>2712.8168455999999</v>
      </c>
      <c r="M152" s="46">
        <v>2713.6488733000001</v>
      </c>
      <c r="N152" s="46">
        <v>2730.0902093999998</v>
      </c>
      <c r="O152" s="46">
        <v>2750.3166856000003</v>
      </c>
      <c r="P152" s="46">
        <v>2733.5941007000001</v>
      </c>
      <c r="Q152" s="46">
        <v>2727.0316287000001</v>
      </c>
      <c r="R152" s="46">
        <v>2713.1566879000002</v>
      </c>
      <c r="S152" s="46">
        <v>2681.8794776</v>
      </c>
      <c r="T152" s="46">
        <v>2596.6024977000002</v>
      </c>
      <c r="U152" s="46">
        <v>2599.0634246999998</v>
      </c>
      <c r="V152" s="46">
        <v>2600.4462312999999</v>
      </c>
      <c r="W152" s="46">
        <v>2600.8681044999998</v>
      </c>
      <c r="X152" s="46">
        <v>2601.1259159000001</v>
      </c>
      <c r="Y152" s="46">
        <v>2601.3134150999999</v>
      </c>
    </row>
    <row r="153" spans="1:25" ht="16.5" thickBot="1" x14ac:dyDescent="0.25">
      <c r="A153" s="45">
        <f t="shared" si="0"/>
        <v>43041</v>
      </c>
      <c r="B153" s="46">
        <v>2663.1178389000002</v>
      </c>
      <c r="C153" s="46">
        <v>2696.9848818999999</v>
      </c>
      <c r="D153" s="46">
        <v>2733.8167560000002</v>
      </c>
      <c r="E153" s="46">
        <v>2744.9260835999999</v>
      </c>
      <c r="F153" s="46">
        <v>2765.4924020999997</v>
      </c>
      <c r="G153" s="46">
        <v>2760.4767985000003</v>
      </c>
      <c r="H153" s="46">
        <v>2752.7307378</v>
      </c>
      <c r="I153" s="46">
        <v>2751.2073068</v>
      </c>
      <c r="J153" s="46">
        <v>2743.7893697</v>
      </c>
      <c r="K153" s="46">
        <v>2748.1956009</v>
      </c>
      <c r="L153" s="46">
        <v>2754.7111981000003</v>
      </c>
      <c r="M153" s="46">
        <v>2758.3674325000002</v>
      </c>
      <c r="N153" s="46">
        <v>2777.2814142999996</v>
      </c>
      <c r="O153" s="46">
        <v>2777.0821964000002</v>
      </c>
      <c r="P153" s="46">
        <v>2776.3790743999998</v>
      </c>
      <c r="Q153" s="46">
        <v>2758.9533674999998</v>
      </c>
      <c r="R153" s="46">
        <v>2753.9260451999999</v>
      </c>
      <c r="S153" s="46">
        <v>2749.3323147999999</v>
      </c>
      <c r="T153" s="46">
        <v>2725.3910107000002</v>
      </c>
      <c r="U153" s="46">
        <v>2717.4926068999998</v>
      </c>
      <c r="V153" s="46">
        <v>2705.9731247999998</v>
      </c>
      <c r="W153" s="46">
        <v>2708.4223331000003</v>
      </c>
      <c r="X153" s="46">
        <v>2705.8793752000001</v>
      </c>
      <c r="Y153" s="46">
        <v>2692.5786507000003</v>
      </c>
    </row>
    <row r="154" spans="1:25" ht="16.5" thickBot="1" x14ac:dyDescent="0.25">
      <c r="A154" s="45">
        <f t="shared" si="0"/>
        <v>43042</v>
      </c>
      <c r="B154" s="46">
        <v>2718.5121337999999</v>
      </c>
      <c r="C154" s="46">
        <v>2747.5276349999999</v>
      </c>
      <c r="D154" s="46">
        <v>2770.7306610000001</v>
      </c>
      <c r="E154" s="46">
        <v>2769.5587909999999</v>
      </c>
      <c r="F154" s="46">
        <v>2771.9728432000002</v>
      </c>
      <c r="G154" s="46">
        <v>2772.1954985000002</v>
      </c>
      <c r="H154" s="46">
        <v>2770.6134739999998</v>
      </c>
      <c r="I154" s="46">
        <v>2767.5900493999998</v>
      </c>
      <c r="J154" s="46">
        <v>2762.4572587999996</v>
      </c>
      <c r="K154" s="46">
        <v>2758.9416487999997</v>
      </c>
      <c r="L154" s="46">
        <v>2758.8830552999998</v>
      </c>
      <c r="M154" s="46">
        <v>2762.0002294999999</v>
      </c>
      <c r="N154" s="46">
        <v>2773.3322124000001</v>
      </c>
      <c r="O154" s="46">
        <v>2774.1759587999995</v>
      </c>
      <c r="P154" s="46">
        <v>2769.9337894</v>
      </c>
      <c r="Q154" s="46">
        <v>2765.2697467999997</v>
      </c>
      <c r="R154" s="46">
        <v>2759.0119610000002</v>
      </c>
      <c r="S154" s="46">
        <v>2746.5667015999998</v>
      </c>
      <c r="T154" s="46">
        <v>2688.3599187</v>
      </c>
      <c r="U154" s="46">
        <v>2688.7817918999999</v>
      </c>
      <c r="V154" s="46">
        <v>2667.2076652000001</v>
      </c>
      <c r="W154" s="46">
        <v>2662.5084664999999</v>
      </c>
      <c r="X154" s="46">
        <v>2657.1061457999999</v>
      </c>
      <c r="Y154" s="46">
        <v>2654.4928757000002</v>
      </c>
    </row>
    <row r="155" spans="1:25" ht="16.5" thickBot="1" x14ac:dyDescent="0.25">
      <c r="A155" s="45">
        <f t="shared" si="0"/>
        <v>43043</v>
      </c>
      <c r="B155" s="46">
        <v>2691.5474051000001</v>
      </c>
      <c r="C155" s="46">
        <v>2725.1683554000001</v>
      </c>
      <c r="D155" s="46">
        <v>2732.5042615999996</v>
      </c>
      <c r="E155" s="46">
        <v>2755.8830680999999</v>
      </c>
      <c r="F155" s="46">
        <v>2762.1642912999996</v>
      </c>
      <c r="G155" s="46">
        <v>2773.8126791</v>
      </c>
      <c r="H155" s="46">
        <v>2773.4493993999999</v>
      </c>
      <c r="I155" s="46">
        <v>2771.0119098</v>
      </c>
      <c r="J155" s="46">
        <v>2767.2267696999997</v>
      </c>
      <c r="K155" s="46">
        <v>2760.5002359</v>
      </c>
      <c r="L155" s="46">
        <v>2761.00414</v>
      </c>
      <c r="M155" s="46">
        <v>2763.6408474999998</v>
      </c>
      <c r="N155" s="46">
        <v>2780.1524958</v>
      </c>
      <c r="O155" s="46">
        <v>2821.0859148999998</v>
      </c>
      <c r="P155" s="46">
        <v>2791.4844787000002</v>
      </c>
      <c r="Q155" s="46">
        <v>2776.9298533000001</v>
      </c>
      <c r="R155" s="46">
        <v>2764.3322508000001</v>
      </c>
      <c r="S155" s="46">
        <v>2756.3283787</v>
      </c>
      <c r="T155" s="46">
        <v>2732.4808241999999</v>
      </c>
      <c r="U155" s="46">
        <v>2700.1606495999999</v>
      </c>
      <c r="V155" s="46">
        <v>2704.3559441999996</v>
      </c>
      <c r="W155" s="46">
        <v>2704.0864140999997</v>
      </c>
      <c r="X155" s="46">
        <v>2674.4381031000003</v>
      </c>
      <c r="Y155" s="46">
        <v>2665.7545464000004</v>
      </c>
    </row>
    <row r="156" spans="1:25" ht="16.5" thickBot="1" x14ac:dyDescent="0.25">
      <c r="A156" s="45">
        <f t="shared" si="0"/>
        <v>43044</v>
      </c>
      <c r="B156" s="46">
        <v>2692.3677140999998</v>
      </c>
      <c r="C156" s="46">
        <v>2710.9301348999998</v>
      </c>
      <c r="D156" s="46">
        <v>2744.0003062999999</v>
      </c>
      <c r="E156" s="46">
        <v>2755.7541624</v>
      </c>
      <c r="F156" s="46">
        <v>2769.6876966999998</v>
      </c>
      <c r="G156" s="46">
        <v>2763.0900685999995</v>
      </c>
      <c r="H156" s="46">
        <v>2763.2072556000003</v>
      </c>
      <c r="I156" s="46">
        <v>2758.7541495999999</v>
      </c>
      <c r="J156" s="46">
        <v>2755.4143201000002</v>
      </c>
      <c r="K156" s="46">
        <v>2762.4689774999997</v>
      </c>
      <c r="L156" s="46">
        <v>2758.7424309000003</v>
      </c>
      <c r="M156" s="46">
        <v>2770.6720675000001</v>
      </c>
      <c r="N156" s="46">
        <v>2785.2032555000001</v>
      </c>
      <c r="O156" s="46">
        <v>2790.7462006000001</v>
      </c>
      <c r="P156" s="46">
        <v>2789.4454249</v>
      </c>
      <c r="Q156" s="46">
        <v>2784.4181026000001</v>
      </c>
      <c r="R156" s="46">
        <v>2778.6407835</v>
      </c>
      <c r="S156" s="46">
        <v>2750.6682465999997</v>
      </c>
      <c r="T156" s="46">
        <v>2730.2425524999999</v>
      </c>
      <c r="U156" s="46">
        <v>2708.9027998000001</v>
      </c>
      <c r="V156" s="46">
        <v>2691.4888115999997</v>
      </c>
      <c r="W156" s="46">
        <v>2703.8051653000002</v>
      </c>
      <c r="X156" s="46">
        <v>2697.5122234</v>
      </c>
      <c r="Y156" s="46">
        <v>2695.5200443999997</v>
      </c>
    </row>
    <row r="157" spans="1:25" ht="16.5" thickBot="1" x14ac:dyDescent="0.25">
      <c r="A157" s="45">
        <f t="shared" si="0"/>
        <v>43045</v>
      </c>
      <c r="B157" s="46">
        <v>2695.3091078000002</v>
      </c>
      <c r="C157" s="46">
        <v>2706.5473410999998</v>
      </c>
      <c r="D157" s="46">
        <v>2708.1879590999997</v>
      </c>
      <c r="E157" s="46">
        <v>2733.1253526999999</v>
      </c>
      <c r="F157" s="46">
        <v>2776.6486044999997</v>
      </c>
      <c r="G157" s="46">
        <v>2769.1134803999998</v>
      </c>
      <c r="H157" s="46">
        <v>2757.9924340999996</v>
      </c>
      <c r="I157" s="46">
        <v>2762.4221026999999</v>
      </c>
      <c r="J157" s="46">
        <v>2739.7229808000002</v>
      </c>
      <c r="K157" s="46">
        <v>2705.7739068999999</v>
      </c>
      <c r="L157" s="46">
        <v>2687.8677333000001</v>
      </c>
      <c r="M157" s="46">
        <v>2686.5786762999996</v>
      </c>
      <c r="N157" s="46">
        <v>2702.6332953000001</v>
      </c>
      <c r="O157" s="46">
        <v>2732.1058258000003</v>
      </c>
      <c r="P157" s="46">
        <v>2699.949713</v>
      </c>
      <c r="Q157" s="46">
        <v>2695.6606687999997</v>
      </c>
      <c r="R157" s="46">
        <v>2686.2271153000002</v>
      </c>
      <c r="S157" s="46">
        <v>2744.4456169</v>
      </c>
      <c r="T157" s="46">
        <v>2744.0237437000001</v>
      </c>
      <c r="U157" s="46">
        <v>2727.8636564000003</v>
      </c>
      <c r="V157" s="46">
        <v>2721.6879015</v>
      </c>
      <c r="W157" s="46">
        <v>2729.4808370000001</v>
      </c>
      <c r="X157" s="46">
        <v>2721.2660283</v>
      </c>
      <c r="Y157" s="46">
        <v>2723.7386739999997</v>
      </c>
    </row>
    <row r="158" spans="1:25" ht="16.5" thickBot="1" x14ac:dyDescent="0.25">
      <c r="A158" s="45">
        <f t="shared" si="0"/>
        <v>43046</v>
      </c>
      <c r="B158" s="46">
        <v>2712.5707529000001</v>
      </c>
      <c r="C158" s="46">
        <v>2723.2464885999998</v>
      </c>
      <c r="D158" s="46">
        <v>2743.2737468999999</v>
      </c>
      <c r="E158" s="46">
        <v>2760.6760164000002</v>
      </c>
      <c r="F158" s="46">
        <v>2759.7971139000001</v>
      </c>
      <c r="G158" s="46">
        <v>2763.3713174</v>
      </c>
      <c r="H158" s="46">
        <v>2759.0353984000003</v>
      </c>
      <c r="I158" s="46">
        <v>2751.9573035999997</v>
      </c>
      <c r="J158" s="46">
        <v>2751.2424629000002</v>
      </c>
      <c r="K158" s="46">
        <v>2737.4729904000001</v>
      </c>
      <c r="L158" s="46">
        <v>2722.4027421999999</v>
      </c>
      <c r="M158" s="46">
        <v>2739.1136084</v>
      </c>
      <c r="N158" s="46">
        <v>2758.9416487999997</v>
      </c>
      <c r="O158" s="46">
        <v>2766.0900558000003</v>
      </c>
      <c r="P158" s="46">
        <v>2763.9572524</v>
      </c>
      <c r="Q158" s="46">
        <v>2760.0549252999999</v>
      </c>
      <c r="R158" s="46">
        <v>2736.7698684000002</v>
      </c>
      <c r="S158" s="46">
        <v>2721.1957160999996</v>
      </c>
      <c r="T158" s="46">
        <v>2703.0903245999998</v>
      </c>
      <c r="U158" s="46">
        <v>2687.996639</v>
      </c>
      <c r="V158" s="46">
        <v>2677.9888692</v>
      </c>
      <c r="W158" s="46">
        <v>2662.3092485999996</v>
      </c>
      <c r="X158" s="46">
        <v>2660.8561298</v>
      </c>
      <c r="Y158" s="46">
        <v>2650.1452380000001</v>
      </c>
    </row>
    <row r="159" spans="1:25" ht="16.5" thickBot="1" x14ac:dyDescent="0.25">
      <c r="A159" s="45">
        <f t="shared" si="0"/>
        <v>43047</v>
      </c>
      <c r="B159" s="46">
        <v>2685.4653997999999</v>
      </c>
      <c r="C159" s="46">
        <v>2692.6372441999997</v>
      </c>
      <c r="D159" s="46">
        <v>2714.9496489999997</v>
      </c>
      <c r="E159" s="46">
        <v>2720.3636884000002</v>
      </c>
      <c r="F159" s="46">
        <v>2724.6761699999997</v>
      </c>
      <c r="G159" s="46">
        <v>2723.0589894</v>
      </c>
      <c r="H159" s="46">
        <v>2715.5004279</v>
      </c>
      <c r="I159" s="46">
        <v>2716.1683937999996</v>
      </c>
      <c r="J159" s="46">
        <v>2726.9378790999999</v>
      </c>
      <c r="K159" s="46">
        <v>2713.8246537999999</v>
      </c>
      <c r="L159" s="46">
        <v>2714.1176212999999</v>
      </c>
      <c r="M159" s="46">
        <v>2718.2308849999999</v>
      </c>
      <c r="N159" s="46">
        <v>2747.3752918999999</v>
      </c>
      <c r="O159" s="46">
        <v>2767.5431745999999</v>
      </c>
      <c r="P159" s="46">
        <v>2762.2697595999998</v>
      </c>
      <c r="Q159" s="46">
        <v>2737.5081464999998</v>
      </c>
      <c r="R159" s="46">
        <v>2722.1449308000001</v>
      </c>
      <c r="S159" s="46">
        <v>2706.9457769000001</v>
      </c>
      <c r="T159" s="46">
        <v>2680.8716694</v>
      </c>
      <c r="U159" s="46">
        <v>2657.5514564</v>
      </c>
      <c r="V159" s="46">
        <v>2664.7115820999998</v>
      </c>
      <c r="W159" s="46">
        <v>2658.4069215</v>
      </c>
      <c r="X159" s="46">
        <v>2661.0436289999998</v>
      </c>
      <c r="Y159" s="46">
        <v>2661.6764387999997</v>
      </c>
    </row>
    <row r="160" spans="1:25" ht="16.5" thickBot="1" x14ac:dyDescent="0.25">
      <c r="A160" s="45">
        <f t="shared" si="0"/>
        <v>43048</v>
      </c>
      <c r="B160" s="46">
        <v>2689.5083513</v>
      </c>
      <c r="C160" s="46">
        <v>2700.4536171</v>
      </c>
      <c r="D160" s="46">
        <v>2722.5082105000001</v>
      </c>
      <c r="E160" s="46">
        <v>2746.5549829000001</v>
      </c>
      <c r="F160" s="46">
        <v>2754.4885428000002</v>
      </c>
      <c r="G160" s="46">
        <v>2745.3948315999996</v>
      </c>
      <c r="H160" s="46">
        <v>2740.7542264000003</v>
      </c>
      <c r="I160" s="46">
        <v>2739.5237628999998</v>
      </c>
      <c r="J160" s="46">
        <v>2734.2386291999997</v>
      </c>
      <c r="K160" s="46">
        <v>2729.4691183</v>
      </c>
      <c r="L160" s="46">
        <v>2730.1956777</v>
      </c>
      <c r="M160" s="46">
        <v>2735.5979984000001</v>
      </c>
      <c r="N160" s="46">
        <v>2778.7696891999999</v>
      </c>
      <c r="O160" s="46">
        <v>2786.8321547999999</v>
      </c>
      <c r="P160" s="46">
        <v>2785.9180962</v>
      </c>
      <c r="Q160" s="46">
        <v>2771.0705032999999</v>
      </c>
      <c r="R160" s="46">
        <v>2738.6097043</v>
      </c>
      <c r="S160" s="46">
        <v>2732.1292632</v>
      </c>
      <c r="T160" s="46">
        <v>2719.0746314000003</v>
      </c>
      <c r="U160" s="46">
        <v>2686.3443023</v>
      </c>
      <c r="V160" s="46">
        <v>2688.8521040999999</v>
      </c>
      <c r="W160" s="46">
        <v>2689.2856959999999</v>
      </c>
      <c r="X160" s="46">
        <v>2687.5278910000002</v>
      </c>
      <c r="Y160" s="46">
        <v>2688.2778877999999</v>
      </c>
    </row>
    <row r="161" spans="1:25" ht="16.5" thickBot="1" x14ac:dyDescent="0.25">
      <c r="A161" s="45">
        <f t="shared" si="0"/>
        <v>43049</v>
      </c>
      <c r="B161" s="46">
        <v>2661.0201915999996</v>
      </c>
      <c r="C161" s="46">
        <v>2694.5825484000002</v>
      </c>
      <c r="D161" s="46">
        <v>2712.5941902999998</v>
      </c>
      <c r="E161" s="46">
        <v>2734.5433154000002</v>
      </c>
      <c r="F161" s="46">
        <v>2742.8635924</v>
      </c>
      <c r="G161" s="46">
        <v>2734.6956585000003</v>
      </c>
      <c r="H161" s="46">
        <v>2733.3245706000002</v>
      </c>
      <c r="I161" s="46">
        <v>2727.957406</v>
      </c>
      <c r="J161" s="46">
        <v>2713.4144993</v>
      </c>
      <c r="K161" s="46">
        <v>2705.0473474999999</v>
      </c>
      <c r="L161" s="46">
        <v>2700.8403341999997</v>
      </c>
      <c r="M161" s="46">
        <v>2709.1137364000001</v>
      </c>
      <c r="N161" s="46">
        <v>2774.8673620999998</v>
      </c>
      <c r="O161" s="46">
        <v>2765.3517777000002</v>
      </c>
      <c r="P161" s="46">
        <v>2767.4845810999996</v>
      </c>
      <c r="Q161" s="46">
        <v>2743.2268721</v>
      </c>
      <c r="R161" s="46">
        <v>2696.3989468999998</v>
      </c>
      <c r="S161" s="46">
        <v>2686.1919591999999</v>
      </c>
      <c r="T161" s="46">
        <v>2676.7349683000002</v>
      </c>
      <c r="U161" s="46">
        <v>2656.1217750000001</v>
      </c>
      <c r="V161" s="46">
        <v>2655.5709960999998</v>
      </c>
      <c r="W161" s="46">
        <v>2652.6999145999998</v>
      </c>
      <c r="X161" s="46">
        <v>2642.9968309999999</v>
      </c>
      <c r="Y161" s="46">
        <v>2645.2585401000001</v>
      </c>
    </row>
    <row r="162" spans="1:25" ht="16.5" thickBot="1" x14ac:dyDescent="0.25">
      <c r="A162" s="45">
        <f t="shared" si="0"/>
        <v>43050</v>
      </c>
      <c r="B162" s="46">
        <v>2646.6999402000001</v>
      </c>
      <c r="C162" s="46">
        <v>2651.7741372999999</v>
      </c>
      <c r="D162" s="46">
        <v>2658.9811377999999</v>
      </c>
      <c r="E162" s="46">
        <v>2681.9146337000002</v>
      </c>
      <c r="F162" s="46">
        <v>2690.1411610999999</v>
      </c>
      <c r="G162" s="46">
        <v>2655.5475587000001</v>
      </c>
      <c r="H162" s="46">
        <v>2694.8403598</v>
      </c>
      <c r="I162" s="46">
        <v>2689.8364748999998</v>
      </c>
      <c r="J162" s="46">
        <v>2686.5200828000002</v>
      </c>
      <c r="K162" s="46">
        <v>2689.7544439999997</v>
      </c>
      <c r="L162" s="46">
        <v>2685.770086</v>
      </c>
      <c r="M162" s="46">
        <v>2693.8325516</v>
      </c>
      <c r="N162" s="46">
        <v>2739.3597010999997</v>
      </c>
      <c r="O162" s="46">
        <v>2738.1292376000001</v>
      </c>
      <c r="P162" s="46">
        <v>2745.7463926</v>
      </c>
      <c r="Q162" s="46">
        <v>2734.1214421999998</v>
      </c>
      <c r="R162" s="46">
        <v>2714.0004343000001</v>
      </c>
      <c r="S162" s="46">
        <v>2688.1607008000001</v>
      </c>
      <c r="T162" s="46">
        <v>2667.5357887999999</v>
      </c>
      <c r="U162" s="46">
        <v>2634.6296791999998</v>
      </c>
      <c r="V162" s="46">
        <v>2644.7429173</v>
      </c>
      <c r="W162" s="46">
        <v>2607.9110432000002</v>
      </c>
      <c r="X162" s="46">
        <v>2599.4384230999999</v>
      </c>
      <c r="Y162" s="46">
        <v>2604.1844965999999</v>
      </c>
    </row>
    <row r="163" spans="1:25" ht="16.5" thickBot="1" x14ac:dyDescent="0.25">
      <c r="A163" s="45">
        <f t="shared" si="0"/>
        <v>43051</v>
      </c>
      <c r="B163" s="46">
        <v>2582.2236527999999</v>
      </c>
      <c r="C163" s="46">
        <v>2588.8329995999998</v>
      </c>
      <c r="D163" s="46">
        <v>2622.7351987000002</v>
      </c>
      <c r="E163" s="46">
        <v>2662.0514371999998</v>
      </c>
      <c r="F163" s="46">
        <v>2676.5591878</v>
      </c>
      <c r="G163" s="46">
        <v>2676.6177812999999</v>
      </c>
      <c r="H163" s="46">
        <v>2674.4615405</v>
      </c>
      <c r="I163" s="46">
        <v>2669.0943759000002</v>
      </c>
      <c r="J163" s="46">
        <v>2671.1803044999997</v>
      </c>
      <c r="K163" s="46">
        <v>2666.7154798000001</v>
      </c>
      <c r="L163" s="46">
        <v>2642.4460521000001</v>
      </c>
      <c r="M163" s="46">
        <v>2661.7936258</v>
      </c>
      <c r="N163" s="46">
        <v>2686.1802404999999</v>
      </c>
      <c r="O163" s="46">
        <v>2711.0473219</v>
      </c>
      <c r="P163" s="46">
        <v>2701.4731439999996</v>
      </c>
      <c r="Q163" s="46">
        <v>2682.4654126</v>
      </c>
      <c r="R163" s="46">
        <v>2671.4263971999999</v>
      </c>
      <c r="S163" s="46">
        <v>2633.6453084</v>
      </c>
      <c r="T163" s="46">
        <v>2569.3799576000001</v>
      </c>
      <c r="U163" s="46">
        <v>2563.4502954</v>
      </c>
      <c r="V163" s="46">
        <v>2562.8643603999999</v>
      </c>
      <c r="W163" s="46">
        <v>2563.2627962000001</v>
      </c>
      <c r="X163" s="46">
        <v>2563.3682644999999</v>
      </c>
      <c r="Y163" s="46">
        <v>2565.9112224</v>
      </c>
    </row>
    <row r="164" spans="1:25" ht="16.5" thickBot="1" x14ac:dyDescent="0.25">
      <c r="A164" s="45">
        <f t="shared" si="0"/>
        <v>43052</v>
      </c>
      <c r="B164" s="46">
        <v>2637.4187297999997</v>
      </c>
      <c r="C164" s="46">
        <v>2663.3990877000001</v>
      </c>
      <c r="D164" s="46">
        <v>2735.6448731999999</v>
      </c>
      <c r="E164" s="46">
        <v>2743.9065566999998</v>
      </c>
      <c r="F164" s="46">
        <v>2755.2854143999998</v>
      </c>
      <c r="G164" s="46">
        <v>2747.0823243999998</v>
      </c>
      <c r="H164" s="46">
        <v>2742.3596883</v>
      </c>
      <c r="I164" s="46">
        <v>2735.4222178999999</v>
      </c>
      <c r="J164" s="46">
        <v>2733.1839462000003</v>
      </c>
      <c r="K164" s="46">
        <v>2733.7112877</v>
      </c>
      <c r="L164" s="46">
        <v>2723.1410203</v>
      </c>
      <c r="M164" s="46">
        <v>2733.7112877</v>
      </c>
      <c r="N164" s="46">
        <v>2753.3166728000001</v>
      </c>
      <c r="O164" s="46">
        <v>2752.5549572999998</v>
      </c>
      <c r="P164" s="46">
        <v>2743.4026525999998</v>
      </c>
      <c r="Q164" s="46">
        <v>2742.3362509000003</v>
      </c>
      <c r="R164" s="46">
        <v>2729.2230256000003</v>
      </c>
      <c r="S164" s="46">
        <v>2703.8520401000001</v>
      </c>
      <c r="T164" s="46">
        <v>2633.0945294999997</v>
      </c>
      <c r="U164" s="46">
        <v>2625.0437825999998</v>
      </c>
      <c r="V164" s="46">
        <v>2622.2664507</v>
      </c>
      <c r="W164" s="46">
        <v>2627.0359615999996</v>
      </c>
      <c r="X164" s="46">
        <v>2622.489106</v>
      </c>
      <c r="Y164" s="46">
        <v>2620.8836440999999</v>
      </c>
    </row>
    <row r="165" spans="1:25" ht="16.5" thickBot="1" x14ac:dyDescent="0.25">
      <c r="A165" s="45">
        <f t="shared" si="0"/>
        <v>43053</v>
      </c>
      <c r="B165" s="46">
        <v>2657.8092677999998</v>
      </c>
      <c r="C165" s="46">
        <v>2717.5512004000002</v>
      </c>
      <c r="D165" s="46">
        <v>2756.2463478</v>
      </c>
      <c r="E165" s="46">
        <v>2757.8283723</v>
      </c>
      <c r="F165" s="46">
        <v>2761.2267953</v>
      </c>
      <c r="G165" s="46">
        <v>2750.9612140999998</v>
      </c>
      <c r="H165" s="46">
        <v>2748.8987228999999</v>
      </c>
      <c r="I165" s="46">
        <v>2748.1721635000004</v>
      </c>
      <c r="J165" s="46">
        <v>2747.5862285000003</v>
      </c>
      <c r="K165" s="46">
        <v>2741.2815679</v>
      </c>
      <c r="L165" s="46">
        <v>2729.6331801000001</v>
      </c>
      <c r="M165" s="46">
        <v>2739.1018896999999</v>
      </c>
      <c r="N165" s="46">
        <v>2758.6018064999998</v>
      </c>
      <c r="O165" s="46">
        <v>2760.8400781999999</v>
      </c>
      <c r="P165" s="46">
        <v>2759.7033643</v>
      </c>
      <c r="Q165" s="46">
        <v>2744.6448347999999</v>
      </c>
      <c r="R165" s="46">
        <v>2731.6253591</v>
      </c>
      <c r="S165" s="46">
        <v>2721.3832152999998</v>
      </c>
      <c r="T165" s="46">
        <v>2680.9419816</v>
      </c>
      <c r="U165" s="46">
        <v>2653.8717846</v>
      </c>
      <c r="V165" s="46">
        <v>2650.1686754000002</v>
      </c>
      <c r="W165" s="46">
        <v>2648.1061841999999</v>
      </c>
      <c r="X165" s="46">
        <v>2646.9225955000002</v>
      </c>
      <c r="Y165" s="46">
        <v>2646.0202555999999</v>
      </c>
    </row>
    <row r="166" spans="1:25" ht="16.5" thickBot="1" x14ac:dyDescent="0.25">
      <c r="A166" s="45">
        <f t="shared" si="0"/>
        <v>43054</v>
      </c>
      <c r="B166" s="46">
        <v>2675.0357567999999</v>
      </c>
      <c r="C166" s="46">
        <v>2689.2856959999999</v>
      </c>
      <c r="D166" s="46">
        <v>2697.6762852000002</v>
      </c>
      <c r="E166" s="46">
        <v>2705.4926581</v>
      </c>
      <c r="F166" s="46">
        <v>2714.9965237999995</v>
      </c>
      <c r="G166" s="46">
        <v>2752.9416744</v>
      </c>
      <c r="H166" s="46">
        <v>2752.2854272</v>
      </c>
      <c r="I166" s="46">
        <v>2748.2307569999998</v>
      </c>
      <c r="J166" s="46">
        <v>2743.3440590999999</v>
      </c>
      <c r="K166" s="46">
        <v>2742.9104671999999</v>
      </c>
      <c r="L166" s="46">
        <v>2740.4378214999997</v>
      </c>
      <c r="M166" s="46">
        <v>2745.8167048</v>
      </c>
      <c r="N166" s="46">
        <v>2759.6799268999998</v>
      </c>
      <c r="O166" s="46">
        <v>2765.8908379</v>
      </c>
      <c r="P166" s="46">
        <v>2761.4142944999999</v>
      </c>
      <c r="Q166" s="46">
        <v>2745.8167048</v>
      </c>
      <c r="R166" s="46">
        <v>2736.2894016999999</v>
      </c>
      <c r="S166" s="46">
        <v>2755.2033835000002</v>
      </c>
      <c r="T166" s="46">
        <v>2693.0942735000003</v>
      </c>
      <c r="U166" s="46">
        <v>2689.9419432</v>
      </c>
      <c r="V166" s="46">
        <v>2694.3598931000001</v>
      </c>
      <c r="W166" s="46">
        <v>2691.1255318999997</v>
      </c>
      <c r="X166" s="46">
        <v>2692.6724002999999</v>
      </c>
      <c r="Y166" s="46">
        <v>2694.9692654999999</v>
      </c>
    </row>
    <row r="167" spans="1:25" ht="16.5" thickBot="1" x14ac:dyDescent="0.25">
      <c r="A167" s="45">
        <f t="shared" si="0"/>
        <v>43055</v>
      </c>
      <c r="B167" s="46">
        <v>2706.7231216</v>
      </c>
      <c r="C167" s="46">
        <v>2718.5472899000001</v>
      </c>
      <c r="D167" s="46">
        <v>2763.4299109000003</v>
      </c>
      <c r="E167" s="46">
        <v>2767.3088006000003</v>
      </c>
      <c r="F167" s="46">
        <v>2769.3830105000002</v>
      </c>
      <c r="G167" s="46">
        <v>2766.9572395999999</v>
      </c>
      <c r="H167" s="46">
        <v>2764.0392833000001</v>
      </c>
      <c r="I167" s="46">
        <v>2762.1291351999998</v>
      </c>
      <c r="J167" s="46">
        <v>2756.3049412999999</v>
      </c>
      <c r="K167" s="46">
        <v>2756.0471299000001</v>
      </c>
      <c r="L167" s="46">
        <v>2754.6643233</v>
      </c>
      <c r="M167" s="46">
        <v>2759.5158651000002</v>
      </c>
      <c r="N167" s="46">
        <v>2763.9572524</v>
      </c>
      <c r="O167" s="46">
        <v>2771.7853439999999</v>
      </c>
      <c r="P167" s="46">
        <v>2766.4298981000002</v>
      </c>
      <c r="Q167" s="46">
        <v>2763.0666312000003</v>
      </c>
      <c r="R167" s="46">
        <v>2758.777587</v>
      </c>
      <c r="S167" s="46">
        <v>2745.887017</v>
      </c>
      <c r="T167" s="46">
        <v>2712.5004407000001</v>
      </c>
      <c r="U167" s="46">
        <v>2707.4731184000002</v>
      </c>
      <c r="V167" s="46">
        <v>2707.801242</v>
      </c>
      <c r="W167" s="46">
        <v>2703.5004790999997</v>
      </c>
      <c r="X167" s="46">
        <v>2702.9848562999996</v>
      </c>
      <c r="Y167" s="46">
        <v>2702.9614189000004</v>
      </c>
    </row>
    <row r="168" spans="1:25" ht="16.5" thickBot="1" x14ac:dyDescent="0.25">
      <c r="A168" s="45">
        <f t="shared" si="0"/>
        <v>43056</v>
      </c>
      <c r="B168" s="46">
        <v>2711.5863820999998</v>
      </c>
      <c r="C168" s="46">
        <v>2770.4259747999999</v>
      </c>
      <c r="D168" s="46">
        <v>2773.8712725999999</v>
      </c>
      <c r="E168" s="46">
        <v>2772.7228399999999</v>
      </c>
      <c r="F168" s="46">
        <v>2774.5743945999998</v>
      </c>
      <c r="G168" s="46">
        <v>2780.2696827999998</v>
      </c>
      <c r="H168" s="46">
        <v>2777.5157883000002</v>
      </c>
      <c r="I168" s="46">
        <v>2767.7541112000004</v>
      </c>
      <c r="J168" s="46">
        <v>2760.4533610999997</v>
      </c>
      <c r="K168" s="46">
        <v>2756.9143137000001</v>
      </c>
      <c r="L168" s="46">
        <v>2756.902595</v>
      </c>
      <c r="M168" s="46">
        <v>2759.7971139000001</v>
      </c>
      <c r="N168" s="46">
        <v>2781.9571756</v>
      </c>
      <c r="O168" s="46">
        <v>2800.7305329999999</v>
      </c>
      <c r="P168" s="46">
        <v>2790.0547972999998</v>
      </c>
      <c r="Q168" s="46">
        <v>2771.9611244999996</v>
      </c>
      <c r="R168" s="46">
        <v>2755.7541624</v>
      </c>
      <c r="S168" s="46">
        <v>2755.4729135999996</v>
      </c>
      <c r="T168" s="46">
        <v>2726.1058514000001</v>
      </c>
      <c r="U168" s="46">
        <v>2711.902787</v>
      </c>
      <c r="V168" s="46">
        <v>2710.8949787999995</v>
      </c>
      <c r="W168" s="46">
        <v>2707.9067103000002</v>
      </c>
      <c r="X168" s="46">
        <v>2705.0590662</v>
      </c>
      <c r="Y168" s="46">
        <v>2706.4535914999997</v>
      </c>
    </row>
    <row r="169" spans="1:25" ht="16.5" thickBot="1" x14ac:dyDescent="0.25">
      <c r="A169" s="45">
        <f t="shared" si="0"/>
        <v>43057</v>
      </c>
      <c r="B169" s="46">
        <v>2737.0511171999997</v>
      </c>
      <c r="C169" s="46">
        <v>2759.2814910999996</v>
      </c>
      <c r="D169" s="46">
        <v>2751.4065246999999</v>
      </c>
      <c r="E169" s="46">
        <v>2823.9569964000002</v>
      </c>
      <c r="F169" s="46">
        <v>2832.9218019</v>
      </c>
      <c r="G169" s="46">
        <v>2865.3005699999999</v>
      </c>
      <c r="H169" s="46">
        <v>2861.5974608000001</v>
      </c>
      <c r="I169" s="46">
        <v>2859.3357516999999</v>
      </c>
      <c r="J169" s="46">
        <v>2832.9569580000002</v>
      </c>
      <c r="K169" s="46">
        <v>2832.8280522999999</v>
      </c>
      <c r="L169" s="46">
        <v>2828.386665</v>
      </c>
      <c r="M169" s="46">
        <v>2857.4256035999997</v>
      </c>
      <c r="N169" s="46">
        <v>2938.0385408999996</v>
      </c>
      <c r="O169" s="46">
        <v>2950.8236425999999</v>
      </c>
      <c r="P169" s="46">
        <v>2941.2025899</v>
      </c>
      <c r="Q169" s="46">
        <v>2915.5972304000002</v>
      </c>
      <c r="R169" s="46">
        <v>2838.4413095999998</v>
      </c>
      <c r="S169" s="46">
        <v>2816.1171860999998</v>
      </c>
      <c r="T169" s="46">
        <v>2806.6953512999999</v>
      </c>
      <c r="U169" s="46">
        <v>2761.2150766</v>
      </c>
      <c r="V169" s="46">
        <v>2746.9534187000004</v>
      </c>
      <c r="W169" s="46">
        <v>2742.8987485000002</v>
      </c>
      <c r="X169" s="46">
        <v>2730.9222371000001</v>
      </c>
      <c r="Y169" s="46">
        <v>2730.4066143</v>
      </c>
    </row>
    <row r="170" spans="1:25" ht="16.5" thickBot="1" x14ac:dyDescent="0.25">
      <c r="A170" s="45">
        <f t="shared" si="0"/>
        <v>43058</v>
      </c>
      <c r="B170" s="46">
        <v>2733.2542584000003</v>
      </c>
      <c r="C170" s="46">
        <v>2734.8245641999997</v>
      </c>
      <c r="D170" s="46">
        <v>2743.4143712999999</v>
      </c>
      <c r="E170" s="46">
        <v>2744.0003062999999</v>
      </c>
      <c r="F170" s="46">
        <v>2786.1641889000002</v>
      </c>
      <c r="G170" s="46">
        <v>2772.7228399999999</v>
      </c>
      <c r="H170" s="46">
        <v>2781.6524893999999</v>
      </c>
      <c r="I170" s="46">
        <v>2771.1408154999999</v>
      </c>
      <c r="J170" s="46">
        <v>2779.3439054999999</v>
      </c>
      <c r="K170" s="46">
        <v>2777.4454760999997</v>
      </c>
      <c r="L170" s="46">
        <v>2763.9924085000002</v>
      </c>
      <c r="M170" s="46">
        <v>2786.9024669999999</v>
      </c>
      <c r="N170" s="46">
        <v>2817.1601504</v>
      </c>
      <c r="O170" s="46">
        <v>2819.59764</v>
      </c>
      <c r="P170" s="46">
        <v>2812.3906394999999</v>
      </c>
      <c r="Q170" s="46">
        <v>2809.5429954000001</v>
      </c>
      <c r="R170" s="46">
        <v>2777.0470402999999</v>
      </c>
      <c r="S170" s="46">
        <v>2748.5823180000002</v>
      </c>
      <c r="T170" s="46">
        <v>2729.1527134000003</v>
      </c>
      <c r="U170" s="46">
        <v>2729.7972418999998</v>
      </c>
      <c r="V170" s="46">
        <v>2729.1175573</v>
      </c>
      <c r="W170" s="46">
        <v>2729.5628679000001</v>
      </c>
      <c r="X170" s="46">
        <v>2726.5394433000001</v>
      </c>
      <c r="Y170" s="46">
        <v>2725.144918</v>
      </c>
    </row>
    <row r="171" spans="1:25" ht="16.5" thickBot="1" x14ac:dyDescent="0.25">
      <c r="A171" s="45">
        <f t="shared" si="0"/>
        <v>43059</v>
      </c>
      <c r="B171" s="46">
        <v>2734.6956585000003</v>
      </c>
      <c r="C171" s="46">
        <v>2741.3050053000002</v>
      </c>
      <c r="D171" s="46">
        <v>2744.6096787000001</v>
      </c>
      <c r="E171" s="46">
        <v>2745.2424885</v>
      </c>
      <c r="F171" s="46">
        <v>2784.5821643999998</v>
      </c>
      <c r="G171" s="46">
        <v>2759.6564894999997</v>
      </c>
      <c r="H171" s="46">
        <v>2741.7737533</v>
      </c>
      <c r="I171" s="46">
        <v>2737.4378342999998</v>
      </c>
      <c r="J171" s="46">
        <v>2737.6956457000001</v>
      </c>
      <c r="K171" s="46">
        <v>2737.6722083</v>
      </c>
      <c r="L171" s="46">
        <v>2733.1487901</v>
      </c>
      <c r="M171" s="46">
        <v>2733.7347251000001</v>
      </c>
      <c r="N171" s="46">
        <v>2787.136841</v>
      </c>
      <c r="O171" s="46">
        <v>2796.0547716999999</v>
      </c>
      <c r="P171" s="46">
        <v>2746.2737340999997</v>
      </c>
      <c r="Q171" s="46">
        <v>2768.6330137</v>
      </c>
      <c r="R171" s="46">
        <v>2736.4300260999998</v>
      </c>
      <c r="S171" s="46">
        <v>2734.8128455000001</v>
      </c>
      <c r="T171" s="46">
        <v>2735.2112812999999</v>
      </c>
      <c r="U171" s="46">
        <v>2729.3167751999999</v>
      </c>
      <c r="V171" s="46">
        <v>2727.9339685999998</v>
      </c>
      <c r="W171" s="46">
        <v>2735.1761252000001</v>
      </c>
      <c r="X171" s="46">
        <v>2731.8597331000001</v>
      </c>
      <c r="Y171" s="46">
        <v>2731.4144225</v>
      </c>
    </row>
    <row r="172" spans="1:25" ht="16.5" thickBot="1" x14ac:dyDescent="0.25">
      <c r="A172" s="45">
        <f t="shared" si="0"/>
        <v>43060</v>
      </c>
      <c r="B172" s="46">
        <v>2745.8049860999995</v>
      </c>
      <c r="C172" s="46">
        <v>2751.2893377</v>
      </c>
      <c r="D172" s="46">
        <v>2755.2385396</v>
      </c>
      <c r="E172" s="46">
        <v>2750.6330905</v>
      </c>
      <c r="F172" s="46">
        <v>2752.4612077000002</v>
      </c>
      <c r="G172" s="46">
        <v>2747.8206024999999</v>
      </c>
      <c r="H172" s="46">
        <v>2743.2503094999997</v>
      </c>
      <c r="I172" s="46">
        <v>2742.1018768999998</v>
      </c>
      <c r="J172" s="46">
        <v>2740.7307889999997</v>
      </c>
      <c r="K172" s="46">
        <v>2736.8284618999996</v>
      </c>
      <c r="L172" s="46">
        <v>2734.4612844999997</v>
      </c>
      <c r="M172" s="46">
        <v>2735.6683106</v>
      </c>
      <c r="N172" s="46">
        <v>2738.7503287</v>
      </c>
      <c r="O172" s="46">
        <v>2740.6839141999999</v>
      </c>
      <c r="P172" s="46">
        <v>2740.0393856999999</v>
      </c>
      <c r="Q172" s="46">
        <v>2741.8206281000002</v>
      </c>
      <c r="R172" s="46">
        <v>2739.7581369</v>
      </c>
      <c r="S172" s="46">
        <v>2734.7425333000001</v>
      </c>
      <c r="T172" s="46">
        <v>2737.2972098999999</v>
      </c>
      <c r="U172" s="46">
        <v>2731.5433281999999</v>
      </c>
      <c r="V172" s="46">
        <v>2725.5081977</v>
      </c>
      <c r="W172" s="46">
        <v>2727.7230319999999</v>
      </c>
      <c r="X172" s="46">
        <v>2722.2152430000001</v>
      </c>
      <c r="Y172" s="46">
        <v>2723.0472706999999</v>
      </c>
    </row>
    <row r="173" spans="1:25" ht="16.5" thickBot="1" x14ac:dyDescent="0.25">
      <c r="A173" s="45">
        <f t="shared" si="0"/>
        <v>43061</v>
      </c>
      <c r="B173" s="46">
        <v>2730.3245833999999</v>
      </c>
      <c r="C173" s="46">
        <v>2747.0354496</v>
      </c>
      <c r="D173" s="46">
        <v>2748.9221603000001</v>
      </c>
      <c r="E173" s="46">
        <v>2742.4885939999999</v>
      </c>
      <c r="F173" s="46">
        <v>2745.5354560000001</v>
      </c>
      <c r="G173" s="46">
        <v>2741.4925045</v>
      </c>
      <c r="H173" s="46">
        <v>2737.5550212999997</v>
      </c>
      <c r="I173" s="46">
        <v>2735.6917480000002</v>
      </c>
      <c r="J173" s="46">
        <v>2734.3206601000002</v>
      </c>
      <c r="K173" s="46">
        <v>2733.7464437999997</v>
      </c>
      <c r="L173" s="46">
        <v>2733.9105055999999</v>
      </c>
      <c r="M173" s="46">
        <v>2733.5589445999999</v>
      </c>
      <c r="N173" s="46">
        <v>2737.4261156000002</v>
      </c>
      <c r="O173" s="46">
        <v>2738.4222051000002</v>
      </c>
      <c r="P173" s="46">
        <v>2737.2737724999997</v>
      </c>
      <c r="Q173" s="46">
        <v>2736.8050244999999</v>
      </c>
      <c r="R173" s="46">
        <v>2734.7073771999999</v>
      </c>
      <c r="S173" s="46">
        <v>2731.6019216999998</v>
      </c>
      <c r="T173" s="46">
        <v>2730.6527069999997</v>
      </c>
      <c r="U173" s="46">
        <v>2726.1996010000003</v>
      </c>
      <c r="V173" s="46">
        <v>2725.8128839000001</v>
      </c>
      <c r="W173" s="46">
        <v>2701.1215830000001</v>
      </c>
      <c r="X173" s="46">
        <v>2724.8753879000001</v>
      </c>
      <c r="Y173" s="46">
        <v>2728.6722467</v>
      </c>
    </row>
    <row r="174" spans="1:25" ht="16.5" thickBot="1" x14ac:dyDescent="0.25">
      <c r="A174" s="45">
        <f t="shared" si="0"/>
        <v>43062</v>
      </c>
      <c r="B174" s="46">
        <v>2728.8480271999997</v>
      </c>
      <c r="C174" s="46">
        <v>2746.6252951000001</v>
      </c>
      <c r="D174" s="46">
        <v>2750.2932482000001</v>
      </c>
      <c r="E174" s="46">
        <v>2746.5081080999998</v>
      </c>
      <c r="F174" s="46">
        <v>2747.8909146999999</v>
      </c>
      <c r="G174" s="46">
        <v>2745.0315518999996</v>
      </c>
      <c r="H174" s="46">
        <v>2738.5393921</v>
      </c>
      <c r="I174" s="46">
        <v>2735.6917480000002</v>
      </c>
      <c r="J174" s="46">
        <v>2734.0276926000001</v>
      </c>
      <c r="K174" s="46">
        <v>2720.7738429000001</v>
      </c>
      <c r="L174" s="46">
        <v>2710.4848242999997</v>
      </c>
      <c r="M174" s="46">
        <v>2721.3129030999999</v>
      </c>
      <c r="N174" s="46">
        <v>2746.7659194999997</v>
      </c>
      <c r="O174" s="46">
        <v>2760.0197691999997</v>
      </c>
      <c r="P174" s="46">
        <v>2749.3674709000002</v>
      </c>
      <c r="Q174" s="46">
        <v>2745.8049860999995</v>
      </c>
      <c r="R174" s="46">
        <v>2745.1018640999996</v>
      </c>
      <c r="S174" s="46">
        <v>2742.2073452</v>
      </c>
      <c r="T174" s="46">
        <v>2745.0549892999998</v>
      </c>
      <c r="U174" s="46">
        <v>2743.8128071000001</v>
      </c>
      <c r="V174" s="46">
        <v>2738.2229871999998</v>
      </c>
      <c r="W174" s="46">
        <v>2737.9768944999996</v>
      </c>
      <c r="X174" s="46">
        <v>2734.0511299999998</v>
      </c>
      <c r="Y174" s="46">
        <v>2679.1373017999999</v>
      </c>
    </row>
    <row r="175" spans="1:25" ht="16.5" thickBot="1" x14ac:dyDescent="0.25">
      <c r="A175" s="45">
        <f t="shared" si="0"/>
        <v>43063</v>
      </c>
      <c r="B175" s="46">
        <v>2754.3830745</v>
      </c>
      <c r="C175" s="46">
        <v>2764.7892800999998</v>
      </c>
      <c r="D175" s="46">
        <v>2767.7189551000001</v>
      </c>
      <c r="E175" s="46">
        <v>2764.5431874000001</v>
      </c>
      <c r="F175" s="46">
        <v>2769.4884787999999</v>
      </c>
      <c r="G175" s="46">
        <v>2765.9845875000001</v>
      </c>
      <c r="H175" s="46">
        <v>2760.7697660000003</v>
      </c>
      <c r="I175" s="46">
        <v>2760.8869530000002</v>
      </c>
      <c r="J175" s="46">
        <v>2754.7111981000003</v>
      </c>
      <c r="K175" s="46">
        <v>2746.1096723000001</v>
      </c>
      <c r="L175" s="46">
        <v>2740.9651629999998</v>
      </c>
      <c r="M175" s="46">
        <v>2746.8948252</v>
      </c>
      <c r="N175" s="46">
        <v>2767.2384884000003</v>
      </c>
      <c r="O175" s="46">
        <v>2776.1095442999999</v>
      </c>
      <c r="P175" s="46">
        <v>2770.144726</v>
      </c>
      <c r="Q175" s="46">
        <v>2760.6877350999998</v>
      </c>
      <c r="R175" s="46">
        <v>2745.8401421999997</v>
      </c>
      <c r="S175" s="46">
        <v>2745.7815487000003</v>
      </c>
      <c r="T175" s="46">
        <v>2749.4846579</v>
      </c>
      <c r="U175" s="46">
        <v>2747.4221666999997</v>
      </c>
      <c r="V175" s="46">
        <v>2726.9613164999996</v>
      </c>
      <c r="W175" s="46">
        <v>2728.8831832999999</v>
      </c>
      <c r="X175" s="46">
        <v>2681.7388532</v>
      </c>
      <c r="Y175" s="46">
        <v>2628.7937665999998</v>
      </c>
    </row>
    <row r="176" spans="1:25" ht="16.5" thickBot="1" x14ac:dyDescent="0.25">
      <c r="A176" s="45">
        <f t="shared" si="0"/>
        <v>43064</v>
      </c>
      <c r="B176" s="46">
        <v>2734.0628487000004</v>
      </c>
      <c r="C176" s="46">
        <v>2736.2073708000003</v>
      </c>
      <c r="D176" s="46">
        <v>2741.8440654999999</v>
      </c>
      <c r="E176" s="46">
        <v>2750.8674645000001</v>
      </c>
      <c r="F176" s="46">
        <v>2766.6408346999997</v>
      </c>
      <c r="G176" s="46">
        <v>2765.3283403</v>
      </c>
      <c r="H176" s="46">
        <v>2767.0627079000001</v>
      </c>
      <c r="I176" s="46">
        <v>2767.5548933</v>
      </c>
      <c r="J176" s="46">
        <v>2744.2346803</v>
      </c>
      <c r="K176" s="46">
        <v>2762.6799140999997</v>
      </c>
      <c r="L176" s="46">
        <v>2750.6799652999998</v>
      </c>
      <c r="M176" s="46">
        <v>2768.3752022999997</v>
      </c>
      <c r="N176" s="46">
        <v>2780.808743</v>
      </c>
      <c r="O176" s="46">
        <v>2779.8595283</v>
      </c>
      <c r="P176" s="46">
        <v>2777.6095378999999</v>
      </c>
      <c r="Q176" s="46">
        <v>2773.4142433000002</v>
      </c>
      <c r="R176" s="46">
        <v>2753.7502647000001</v>
      </c>
      <c r="S176" s="46">
        <v>2738.6331416999997</v>
      </c>
      <c r="T176" s="46">
        <v>2737.9886132000001</v>
      </c>
      <c r="U176" s="46">
        <v>2734.0159739000001</v>
      </c>
      <c r="V176" s="46">
        <v>2731.3675477000002</v>
      </c>
      <c r="W176" s="46">
        <v>2732.0237948999998</v>
      </c>
      <c r="X176" s="46">
        <v>2729.5745865999997</v>
      </c>
      <c r="Y176" s="46">
        <v>2728.5199035999995</v>
      </c>
    </row>
    <row r="177" spans="1:25" ht="16.5" thickBot="1" x14ac:dyDescent="0.25">
      <c r="A177" s="45">
        <f t="shared" si="0"/>
        <v>43065</v>
      </c>
      <c r="B177" s="46">
        <v>2709.1137364000001</v>
      </c>
      <c r="C177" s="46">
        <v>2736.0315903000001</v>
      </c>
      <c r="D177" s="46">
        <v>2747.2229487999998</v>
      </c>
      <c r="E177" s="46">
        <v>2747.4924789000002</v>
      </c>
      <c r="F177" s="46">
        <v>2748.3010691999998</v>
      </c>
      <c r="G177" s="46">
        <v>2752.2502710999997</v>
      </c>
      <c r="H177" s="46">
        <v>2752.7190191</v>
      </c>
      <c r="I177" s="46">
        <v>2753.3166728000001</v>
      </c>
      <c r="J177" s="46">
        <v>2754.1604192</v>
      </c>
      <c r="K177" s="46">
        <v>2752.6252694999998</v>
      </c>
      <c r="L177" s="46">
        <v>2750.1760612000003</v>
      </c>
      <c r="M177" s="46">
        <v>2750.3635604000001</v>
      </c>
      <c r="N177" s="46">
        <v>2753.1291735999998</v>
      </c>
      <c r="O177" s="46">
        <v>2757.5236860999998</v>
      </c>
      <c r="P177" s="46">
        <v>2751.277619</v>
      </c>
      <c r="Q177" s="46">
        <v>2749.3440335</v>
      </c>
      <c r="R177" s="46">
        <v>2745.8987357000001</v>
      </c>
      <c r="S177" s="46">
        <v>2742.5589062000004</v>
      </c>
      <c r="T177" s="46">
        <v>2743.5315583000001</v>
      </c>
      <c r="U177" s="46">
        <v>2742.4534379000002</v>
      </c>
      <c r="V177" s="46">
        <v>2743.4729647999998</v>
      </c>
      <c r="W177" s="46">
        <v>2743.3792152000001</v>
      </c>
      <c r="X177" s="46">
        <v>2732.2698875999999</v>
      </c>
      <c r="Y177" s="46">
        <v>2732.1058258000003</v>
      </c>
    </row>
    <row r="178" spans="1:25" ht="16.5" thickBot="1" x14ac:dyDescent="0.25">
      <c r="A178" s="45">
        <f t="shared" si="0"/>
        <v>43066</v>
      </c>
      <c r="B178" s="46">
        <v>2727.1956905000002</v>
      </c>
      <c r="C178" s="46">
        <v>2741.2932865999996</v>
      </c>
      <c r="D178" s="46">
        <v>2751.1487133000001</v>
      </c>
      <c r="E178" s="46">
        <v>2744.012025</v>
      </c>
      <c r="F178" s="46">
        <v>2744.9729584000002</v>
      </c>
      <c r="G178" s="46">
        <v>2744.0940559000001</v>
      </c>
      <c r="H178" s="46">
        <v>2739.3479824000001</v>
      </c>
      <c r="I178" s="46">
        <v>2739.1018896999999</v>
      </c>
      <c r="J178" s="46">
        <v>2752.2971459</v>
      </c>
      <c r="K178" s="46">
        <v>2747.4221666999997</v>
      </c>
      <c r="L178" s="46">
        <v>2741.3401614000004</v>
      </c>
      <c r="M178" s="46">
        <v>2755.8947868</v>
      </c>
      <c r="N178" s="46">
        <v>2776.9767280999999</v>
      </c>
      <c r="O178" s="46">
        <v>2791.9532267</v>
      </c>
      <c r="P178" s="46">
        <v>2769.2892609</v>
      </c>
      <c r="Q178" s="46">
        <v>2762.0939790999996</v>
      </c>
      <c r="R178" s="46">
        <v>2743.2503094999997</v>
      </c>
      <c r="S178" s="46">
        <v>2730.6761443999999</v>
      </c>
      <c r="T178" s="46">
        <v>2732.5862925000001</v>
      </c>
      <c r="U178" s="46">
        <v>2728.1800612999996</v>
      </c>
      <c r="V178" s="46">
        <v>2727.7816255000002</v>
      </c>
      <c r="W178" s="46">
        <v>2729.4691183</v>
      </c>
      <c r="X178" s="46">
        <v>2729.5277117999999</v>
      </c>
      <c r="Y178" s="46">
        <v>2727.8167815999996</v>
      </c>
    </row>
    <row r="179" spans="1:25" ht="16.5" thickBot="1" x14ac:dyDescent="0.25">
      <c r="A179" s="45">
        <f t="shared" si="0"/>
        <v>43067</v>
      </c>
      <c r="B179" s="46">
        <v>2744.1760867999997</v>
      </c>
      <c r="C179" s="46">
        <v>2768.9376999000001</v>
      </c>
      <c r="D179" s="46">
        <v>2791.9532267</v>
      </c>
      <c r="E179" s="46">
        <v>2790.0782346999999</v>
      </c>
      <c r="F179" s="46">
        <v>2790.5469827000002</v>
      </c>
      <c r="G179" s="46">
        <v>2788.2735548999999</v>
      </c>
      <c r="H179" s="46">
        <v>2787.9805873999999</v>
      </c>
      <c r="I179" s="46">
        <v>2787.5587141999999</v>
      </c>
      <c r="J179" s="46">
        <v>2783.0001398999998</v>
      </c>
      <c r="K179" s="46">
        <v>2780.3985885000002</v>
      </c>
      <c r="L179" s="46">
        <v>2776.7775102000001</v>
      </c>
      <c r="M179" s="46">
        <v>2784.0431042</v>
      </c>
      <c r="N179" s="46">
        <v>2792.2227567999998</v>
      </c>
      <c r="O179" s="46">
        <v>2792.8438479000001</v>
      </c>
      <c r="P179" s="46">
        <v>2790.1485468999999</v>
      </c>
      <c r="Q179" s="46">
        <v>2786.5860620999997</v>
      </c>
      <c r="R179" s="46">
        <v>2782.0040503999999</v>
      </c>
      <c r="S179" s="46">
        <v>2761.1330456999999</v>
      </c>
      <c r="T179" s="46">
        <v>2750.9143392999999</v>
      </c>
      <c r="U179" s="46">
        <v>2736.9808050000001</v>
      </c>
      <c r="V179" s="46">
        <v>2734.4612844999997</v>
      </c>
      <c r="W179" s="46">
        <v>2734.6253462999998</v>
      </c>
      <c r="X179" s="46">
        <v>2730.6527069999997</v>
      </c>
      <c r="Y179" s="46">
        <v>2732.2464501999998</v>
      </c>
    </row>
    <row r="180" spans="1:25" ht="16.5" thickBot="1" x14ac:dyDescent="0.25">
      <c r="A180" s="45">
        <f t="shared" si="0"/>
        <v>43068</v>
      </c>
      <c r="B180" s="46">
        <v>2740.6839141999999</v>
      </c>
      <c r="C180" s="46">
        <v>2770.3322251999998</v>
      </c>
      <c r="D180" s="46">
        <v>2788.2501174999998</v>
      </c>
      <c r="E180" s="46">
        <v>2776.2032939000001</v>
      </c>
      <c r="F180" s="46">
        <v>2773.6017425</v>
      </c>
      <c r="G180" s="46">
        <v>2766.7463029999999</v>
      </c>
      <c r="H180" s="46">
        <v>2765.4572459999999</v>
      </c>
      <c r="I180" s="46">
        <v>2754.6877607000001</v>
      </c>
      <c r="J180" s="46">
        <v>2748.6291928000001</v>
      </c>
      <c r="K180" s="46">
        <v>2740.7659451</v>
      </c>
      <c r="L180" s="46">
        <v>2719.9535339000004</v>
      </c>
      <c r="M180" s="46">
        <v>2766.7111468999997</v>
      </c>
      <c r="N180" s="46">
        <v>2792.3985373</v>
      </c>
      <c r="O180" s="46">
        <v>2790.4649517999997</v>
      </c>
      <c r="P180" s="46">
        <v>2779.3673429</v>
      </c>
      <c r="Q180" s="46">
        <v>2771.1173781000002</v>
      </c>
      <c r="R180" s="46">
        <v>2747.8909146999999</v>
      </c>
      <c r="S180" s="46">
        <v>2719.0863500999999</v>
      </c>
      <c r="T180" s="46">
        <v>2711.3637267999998</v>
      </c>
      <c r="U180" s="46">
        <v>2680.6607328</v>
      </c>
      <c r="V180" s="46">
        <v>2675.6216918</v>
      </c>
      <c r="W180" s="46">
        <v>2667.0436033999999</v>
      </c>
      <c r="X180" s="46">
        <v>2670.4420264</v>
      </c>
      <c r="Y180" s="46">
        <v>2678.0591814000004</v>
      </c>
    </row>
    <row r="181" spans="1:25" ht="16.5" thickBot="1" x14ac:dyDescent="0.25">
      <c r="A181" s="45">
        <f t="shared" si="0"/>
        <v>43069</v>
      </c>
      <c r="B181" s="46">
        <v>2727.605845</v>
      </c>
      <c r="C181" s="46">
        <v>2770.9298789000004</v>
      </c>
      <c r="D181" s="46">
        <v>2777.2345394999998</v>
      </c>
      <c r="E181" s="46">
        <v>2780.5040567999999</v>
      </c>
      <c r="F181" s="46">
        <v>2783.4337317999998</v>
      </c>
      <c r="G181" s="46">
        <v>2781.3360844999997</v>
      </c>
      <c r="H181" s="46">
        <v>2778.9571884000002</v>
      </c>
      <c r="I181" s="46">
        <v>2775.2189231000002</v>
      </c>
      <c r="J181" s="46">
        <v>2772.6876839000001</v>
      </c>
      <c r="K181" s="46">
        <v>2770.4376935</v>
      </c>
      <c r="L181" s="46">
        <v>2771.8556562000003</v>
      </c>
      <c r="M181" s="46">
        <v>2780.4220259000003</v>
      </c>
      <c r="N181" s="46">
        <v>2786.4923125</v>
      </c>
      <c r="O181" s="46">
        <v>2783.5274814000004</v>
      </c>
      <c r="P181" s="46">
        <v>2781.7813950999998</v>
      </c>
      <c r="Q181" s="46">
        <v>2778.8517201</v>
      </c>
      <c r="R181" s="46">
        <v>2773.4493993999999</v>
      </c>
      <c r="S181" s="46">
        <v>2783.0938894999999</v>
      </c>
      <c r="T181" s="46">
        <v>2775.9454824999998</v>
      </c>
      <c r="U181" s="46">
        <v>2746.4729520000001</v>
      </c>
      <c r="V181" s="46">
        <v>2736.4065887000002</v>
      </c>
      <c r="W181" s="46">
        <v>2733.9925364999999</v>
      </c>
      <c r="X181" s="46">
        <v>2729.3753687000003</v>
      </c>
      <c r="Y181" s="46">
        <v>2731.6370778</v>
      </c>
    </row>
    <row r="182" spans="1:25" ht="16.5" thickBot="1" x14ac:dyDescent="0.25">
      <c r="A182" s="4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</row>
    <row r="183" spans="1:25" ht="16.5" thickBot="1" x14ac:dyDescent="0.3">
      <c r="A183" s="156" t="s">
        <v>62</v>
      </c>
      <c r="B183" s="135" t="s">
        <v>89</v>
      </c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9"/>
    </row>
    <row r="184" spans="1:25" ht="36" customHeight="1" thickBot="1" x14ac:dyDescent="0.3">
      <c r="A184" s="157"/>
      <c r="B184" s="44" t="s">
        <v>64</v>
      </c>
      <c r="C184" s="44" t="s">
        <v>65</v>
      </c>
      <c r="D184" s="44" t="s">
        <v>66</v>
      </c>
      <c r="E184" s="44" t="s">
        <v>67</v>
      </c>
      <c r="F184" s="44" t="s">
        <v>68</v>
      </c>
      <c r="G184" s="44" t="s">
        <v>69</v>
      </c>
      <c r="H184" s="44" t="s">
        <v>70</v>
      </c>
      <c r="I184" s="44" t="s">
        <v>71</v>
      </c>
      <c r="J184" s="44" t="s">
        <v>72</v>
      </c>
      <c r="K184" s="44" t="s">
        <v>73</v>
      </c>
      <c r="L184" s="44" t="s">
        <v>74</v>
      </c>
      <c r="M184" s="44" t="s">
        <v>75</v>
      </c>
      <c r="N184" s="44" t="s">
        <v>76</v>
      </c>
      <c r="O184" s="44" t="s">
        <v>77</v>
      </c>
      <c r="P184" s="44" t="s">
        <v>78</v>
      </c>
      <c r="Q184" s="44" t="s">
        <v>79</v>
      </c>
      <c r="R184" s="44" t="s">
        <v>80</v>
      </c>
      <c r="S184" s="44" t="s">
        <v>81</v>
      </c>
      <c r="T184" s="44" t="s">
        <v>82</v>
      </c>
      <c r="U184" s="44" t="s">
        <v>83</v>
      </c>
      <c r="V184" s="44" t="s">
        <v>84</v>
      </c>
      <c r="W184" s="44" t="s">
        <v>85</v>
      </c>
      <c r="X184" s="44" t="s">
        <v>86</v>
      </c>
      <c r="Y184" s="44" t="s">
        <v>87</v>
      </c>
    </row>
    <row r="185" spans="1:25" ht="16.5" thickBot="1" x14ac:dyDescent="0.25">
      <c r="A185" s="45">
        <f t="shared" ref="A185:A214" si="1">A152</f>
        <v>43040</v>
      </c>
      <c r="B185" s="46">
        <v>3184.7883718999997</v>
      </c>
      <c r="C185" s="46">
        <v>3280.9637428000001</v>
      </c>
      <c r="D185" s="46">
        <v>3295.4597746999998</v>
      </c>
      <c r="E185" s="46">
        <v>3297.2058609999995</v>
      </c>
      <c r="F185" s="46">
        <v>3298.7644480999998</v>
      </c>
      <c r="G185" s="46">
        <v>3294.4402477999997</v>
      </c>
      <c r="H185" s="46">
        <v>3295.1668071999998</v>
      </c>
      <c r="I185" s="46">
        <v>3293.7136884000001</v>
      </c>
      <c r="J185" s="46">
        <v>3290.8426068999997</v>
      </c>
      <c r="K185" s="46">
        <v>3282.4871738000002</v>
      </c>
      <c r="L185" s="46">
        <v>3286.1668455999998</v>
      </c>
      <c r="M185" s="46">
        <v>3286.9988733</v>
      </c>
      <c r="N185" s="46">
        <v>3303.4402093999997</v>
      </c>
      <c r="O185" s="46">
        <v>3323.6666856000002</v>
      </c>
      <c r="P185" s="46">
        <v>3306.9441007</v>
      </c>
      <c r="Q185" s="46">
        <v>3300.3816286999995</v>
      </c>
      <c r="R185" s="46">
        <v>3286.5066879000001</v>
      </c>
      <c r="S185" s="46">
        <v>3255.2294775999999</v>
      </c>
      <c r="T185" s="46">
        <v>3169.9524977000001</v>
      </c>
      <c r="U185" s="46">
        <v>3172.4134246999997</v>
      </c>
      <c r="V185" s="46">
        <v>3173.7962313000003</v>
      </c>
      <c r="W185" s="46">
        <v>3174.2181044999998</v>
      </c>
      <c r="X185" s="46">
        <v>3174.4759159</v>
      </c>
      <c r="Y185" s="46">
        <v>3174.6634150999998</v>
      </c>
    </row>
    <row r="186" spans="1:25" ht="16.5" thickBot="1" x14ac:dyDescent="0.25">
      <c r="A186" s="45">
        <f t="shared" si="1"/>
        <v>43041</v>
      </c>
      <c r="B186" s="46">
        <v>3236.4678388999996</v>
      </c>
      <c r="C186" s="46">
        <v>3270.3348818999998</v>
      </c>
      <c r="D186" s="46">
        <v>3307.1667559999996</v>
      </c>
      <c r="E186" s="46">
        <v>3318.2760836000002</v>
      </c>
      <c r="F186" s="46">
        <v>3338.8424020999996</v>
      </c>
      <c r="G186" s="46">
        <v>3333.8267984999998</v>
      </c>
      <c r="H186" s="46">
        <v>3326.0807378</v>
      </c>
      <c r="I186" s="46">
        <v>3324.5573067999999</v>
      </c>
      <c r="J186" s="46">
        <v>3317.1393696999999</v>
      </c>
      <c r="K186" s="46">
        <v>3321.5456009</v>
      </c>
      <c r="L186" s="46">
        <v>3328.0611981000002</v>
      </c>
      <c r="M186" s="46">
        <v>3331.7174324999996</v>
      </c>
      <c r="N186" s="46">
        <v>3350.6314143</v>
      </c>
      <c r="O186" s="46">
        <v>3350.4321963999996</v>
      </c>
      <c r="P186" s="46">
        <v>3349.7290743999997</v>
      </c>
      <c r="Q186" s="46">
        <v>3332.3033674999997</v>
      </c>
      <c r="R186" s="46">
        <v>3327.2760451999998</v>
      </c>
      <c r="S186" s="46">
        <v>3322.6823147999999</v>
      </c>
      <c r="T186" s="46">
        <v>3298.7410107000001</v>
      </c>
      <c r="U186" s="46">
        <v>3290.8426068999997</v>
      </c>
      <c r="V186" s="46">
        <v>3279.3231247999997</v>
      </c>
      <c r="W186" s="46">
        <v>3281.7723330999997</v>
      </c>
      <c r="X186" s="46">
        <v>3279.2293752</v>
      </c>
      <c r="Y186" s="46">
        <v>3265.9286507000002</v>
      </c>
    </row>
    <row r="187" spans="1:25" ht="16.5" thickBot="1" x14ac:dyDescent="0.25">
      <c r="A187" s="45">
        <f t="shared" si="1"/>
        <v>43042</v>
      </c>
      <c r="B187" s="46">
        <v>3291.8621338000003</v>
      </c>
      <c r="C187" s="46">
        <v>3320.8776349999998</v>
      </c>
      <c r="D187" s="46">
        <v>3344.0806609999995</v>
      </c>
      <c r="E187" s="46">
        <v>3342.9087909999994</v>
      </c>
      <c r="F187" s="46">
        <v>3345.3228432000001</v>
      </c>
      <c r="G187" s="46">
        <v>3345.5454984999997</v>
      </c>
      <c r="H187" s="46">
        <v>3343.9634740000001</v>
      </c>
      <c r="I187" s="46">
        <v>3340.9400493999997</v>
      </c>
      <c r="J187" s="46">
        <v>3335.8072588</v>
      </c>
      <c r="K187" s="46">
        <v>3332.2916488000001</v>
      </c>
      <c r="L187" s="46">
        <v>3332.2330553000002</v>
      </c>
      <c r="M187" s="46">
        <v>3335.3502294999998</v>
      </c>
      <c r="N187" s="46">
        <v>3346.6822124</v>
      </c>
      <c r="O187" s="46">
        <v>3347.5259587999999</v>
      </c>
      <c r="P187" s="46">
        <v>3343.2837893999999</v>
      </c>
      <c r="Q187" s="46">
        <v>3338.6197467999996</v>
      </c>
      <c r="R187" s="46">
        <v>3332.3619609999996</v>
      </c>
      <c r="S187" s="46">
        <v>3319.9167015999997</v>
      </c>
      <c r="T187" s="46">
        <v>3261.7099186999994</v>
      </c>
      <c r="U187" s="46">
        <v>3262.1317918999998</v>
      </c>
      <c r="V187" s="46">
        <v>3240.5576652</v>
      </c>
      <c r="W187" s="46">
        <v>3235.8584665000003</v>
      </c>
      <c r="X187" s="46">
        <v>3230.4561457999998</v>
      </c>
      <c r="Y187" s="46">
        <v>3227.8428757000001</v>
      </c>
    </row>
    <row r="188" spans="1:25" ht="16.5" thickBot="1" x14ac:dyDescent="0.25">
      <c r="A188" s="45">
        <f t="shared" si="1"/>
        <v>43043</v>
      </c>
      <c r="B188" s="46">
        <v>3264.8974051</v>
      </c>
      <c r="C188" s="46">
        <v>3298.5183554</v>
      </c>
      <c r="D188" s="46">
        <v>3305.8542615999995</v>
      </c>
      <c r="E188" s="46">
        <v>3329.2330680999999</v>
      </c>
      <c r="F188" s="46">
        <v>3335.5142913</v>
      </c>
      <c r="G188" s="46">
        <v>3347.1626790999999</v>
      </c>
      <c r="H188" s="46">
        <v>3346.7993993999999</v>
      </c>
      <c r="I188" s="46">
        <v>3344.3619097999999</v>
      </c>
      <c r="J188" s="46">
        <v>3340.5767696999997</v>
      </c>
      <c r="K188" s="46">
        <v>3333.8502358999999</v>
      </c>
      <c r="L188" s="46">
        <v>3334.3541399999999</v>
      </c>
      <c r="M188" s="46">
        <v>3336.9908474999997</v>
      </c>
      <c r="N188" s="46">
        <v>3353.5024957999999</v>
      </c>
      <c r="O188" s="46">
        <v>3394.4359148999997</v>
      </c>
      <c r="P188" s="46">
        <v>3364.8344786999996</v>
      </c>
      <c r="Q188" s="46">
        <v>3350.2798533</v>
      </c>
      <c r="R188" s="46">
        <v>3337.6822508</v>
      </c>
      <c r="S188" s="46">
        <v>3329.6783786999995</v>
      </c>
      <c r="T188" s="46">
        <v>3305.8308241999998</v>
      </c>
      <c r="U188" s="46">
        <v>3273.5106495999999</v>
      </c>
      <c r="V188" s="46">
        <v>3277.7059441999995</v>
      </c>
      <c r="W188" s="46">
        <v>3277.4364140999996</v>
      </c>
      <c r="X188" s="46">
        <v>3247.7881031000002</v>
      </c>
      <c r="Y188" s="46">
        <v>3239.1045463999999</v>
      </c>
    </row>
    <row r="189" spans="1:25" ht="16.5" thickBot="1" x14ac:dyDescent="0.25">
      <c r="A189" s="45">
        <f t="shared" si="1"/>
        <v>43044</v>
      </c>
      <c r="B189" s="46">
        <v>3265.7177140999997</v>
      </c>
      <c r="C189" s="46">
        <v>3284.2801348999997</v>
      </c>
      <c r="D189" s="46">
        <v>3317.3503063000003</v>
      </c>
      <c r="E189" s="46">
        <v>3329.1041624</v>
      </c>
      <c r="F189" s="46">
        <v>3343.0376966999997</v>
      </c>
      <c r="G189" s="46">
        <v>3336.4400685999999</v>
      </c>
      <c r="H189" s="46">
        <v>3336.5572555999997</v>
      </c>
      <c r="I189" s="46">
        <v>3332.1041495999998</v>
      </c>
      <c r="J189" s="46">
        <v>3328.7643201000001</v>
      </c>
      <c r="K189" s="46">
        <v>3335.8189775000001</v>
      </c>
      <c r="L189" s="46">
        <v>3332.0924309000002</v>
      </c>
      <c r="M189" s="46">
        <v>3344.0220675</v>
      </c>
      <c r="N189" s="46">
        <v>3358.5532555</v>
      </c>
      <c r="O189" s="46">
        <v>3364.0962006</v>
      </c>
      <c r="P189" s="46">
        <v>3362.7954248999999</v>
      </c>
      <c r="Q189" s="46">
        <v>3357.7681026</v>
      </c>
      <c r="R189" s="46">
        <v>3351.9907834999995</v>
      </c>
      <c r="S189" s="46">
        <v>3324.0182465999997</v>
      </c>
      <c r="T189" s="46">
        <v>3303.5925524999998</v>
      </c>
      <c r="U189" s="46">
        <v>3282.2527997999996</v>
      </c>
      <c r="V189" s="46">
        <v>3264.8388115999996</v>
      </c>
      <c r="W189" s="46">
        <v>3277.1551652999997</v>
      </c>
      <c r="X189" s="46">
        <v>3270.8622233999999</v>
      </c>
      <c r="Y189" s="46">
        <v>3268.8700443999996</v>
      </c>
    </row>
    <row r="190" spans="1:25" ht="16.5" thickBot="1" x14ac:dyDescent="0.25">
      <c r="A190" s="45">
        <f t="shared" si="1"/>
        <v>43045</v>
      </c>
      <c r="B190" s="46">
        <v>3268.6591078000001</v>
      </c>
      <c r="C190" s="46">
        <v>3279.8973411000002</v>
      </c>
      <c r="D190" s="46">
        <v>3281.5379590999996</v>
      </c>
      <c r="E190" s="46">
        <v>3306.4753526999998</v>
      </c>
      <c r="F190" s="46">
        <v>3349.9986044999996</v>
      </c>
      <c r="G190" s="46">
        <v>3342.4634803999998</v>
      </c>
      <c r="H190" s="46">
        <v>3331.3424340999995</v>
      </c>
      <c r="I190" s="46">
        <v>3335.7721026999998</v>
      </c>
      <c r="J190" s="46">
        <v>3313.0729808000001</v>
      </c>
      <c r="K190" s="46">
        <v>3279.1239068999998</v>
      </c>
      <c r="L190" s="46">
        <v>3261.2177333</v>
      </c>
      <c r="M190" s="46">
        <v>3259.9286763</v>
      </c>
      <c r="N190" s="46">
        <v>3275.9832953</v>
      </c>
      <c r="O190" s="46">
        <v>3305.4558258000002</v>
      </c>
      <c r="P190" s="46">
        <v>3273.2997129999999</v>
      </c>
      <c r="Q190" s="46">
        <v>3269.0106688000001</v>
      </c>
      <c r="R190" s="46">
        <v>3259.5771153000001</v>
      </c>
      <c r="S190" s="46">
        <v>3317.7956168999999</v>
      </c>
      <c r="T190" s="46">
        <v>3317.3737436999995</v>
      </c>
      <c r="U190" s="46">
        <v>3301.2136563999998</v>
      </c>
      <c r="V190" s="46">
        <v>3295.0379015000003</v>
      </c>
      <c r="W190" s="46">
        <v>3302.830837</v>
      </c>
      <c r="X190" s="46">
        <v>3294.6160282999999</v>
      </c>
      <c r="Y190" s="46">
        <v>3297.0886740000001</v>
      </c>
    </row>
    <row r="191" spans="1:25" ht="16.5" thickBot="1" x14ac:dyDescent="0.25">
      <c r="A191" s="45">
        <f t="shared" si="1"/>
        <v>43046</v>
      </c>
      <c r="B191" s="46">
        <v>3285.9207529</v>
      </c>
      <c r="C191" s="46">
        <v>3296.5964886000002</v>
      </c>
      <c r="D191" s="46">
        <v>3316.6237468999998</v>
      </c>
      <c r="E191" s="46">
        <v>3334.0260163999997</v>
      </c>
      <c r="F191" s="46">
        <v>3333.1471138999996</v>
      </c>
      <c r="G191" s="46">
        <v>3336.7213173999999</v>
      </c>
      <c r="H191" s="46">
        <v>3332.3853984000002</v>
      </c>
      <c r="I191" s="46">
        <v>3325.3073036000001</v>
      </c>
      <c r="J191" s="46">
        <v>3324.5924629000001</v>
      </c>
      <c r="K191" s="46">
        <v>3310.8229904</v>
      </c>
      <c r="L191" s="46">
        <v>3295.7527421999998</v>
      </c>
      <c r="M191" s="46">
        <v>3312.4636083999999</v>
      </c>
      <c r="N191" s="46">
        <v>3332.2916488000001</v>
      </c>
      <c r="O191" s="46">
        <v>3339.4400558000002</v>
      </c>
      <c r="P191" s="46">
        <v>3337.3072523999999</v>
      </c>
      <c r="Q191" s="46">
        <v>3333.4049252999998</v>
      </c>
      <c r="R191" s="46">
        <v>3310.1198684000001</v>
      </c>
      <c r="S191" s="46">
        <v>3294.5457160999999</v>
      </c>
      <c r="T191" s="46">
        <v>3276.4403245999997</v>
      </c>
      <c r="U191" s="46">
        <v>3261.3466390000003</v>
      </c>
      <c r="V191" s="46">
        <v>3251.3388691999999</v>
      </c>
      <c r="W191" s="46">
        <v>3235.6592486</v>
      </c>
      <c r="X191" s="46">
        <v>3234.2061297999999</v>
      </c>
      <c r="Y191" s="46">
        <v>3223.495238</v>
      </c>
    </row>
    <row r="192" spans="1:25" ht="16.5" thickBot="1" x14ac:dyDescent="0.25">
      <c r="A192" s="45">
        <f t="shared" si="1"/>
        <v>43047</v>
      </c>
      <c r="B192" s="46">
        <v>3258.8153997999998</v>
      </c>
      <c r="C192" s="46">
        <v>3265.9872441999996</v>
      </c>
      <c r="D192" s="46">
        <v>3288.299649</v>
      </c>
      <c r="E192" s="46">
        <v>3293.7136884000001</v>
      </c>
      <c r="F192" s="46">
        <v>3298.0261700000001</v>
      </c>
      <c r="G192" s="46">
        <v>3296.4089893999999</v>
      </c>
      <c r="H192" s="46">
        <v>3288.8504278999999</v>
      </c>
      <c r="I192" s="46">
        <v>3289.5183938</v>
      </c>
      <c r="J192" s="46">
        <v>3300.2878790999998</v>
      </c>
      <c r="K192" s="46">
        <v>3287.1746538000002</v>
      </c>
      <c r="L192" s="46">
        <v>3287.4676213000002</v>
      </c>
      <c r="M192" s="46">
        <v>3291.5808849999999</v>
      </c>
      <c r="N192" s="46">
        <v>3320.7252918999998</v>
      </c>
      <c r="O192" s="46">
        <v>3340.8931745999998</v>
      </c>
      <c r="P192" s="46">
        <v>3335.6197595999997</v>
      </c>
      <c r="Q192" s="46">
        <v>3310.8581465000002</v>
      </c>
      <c r="R192" s="46">
        <v>3295.4949308</v>
      </c>
      <c r="S192" s="46">
        <v>3280.2957769</v>
      </c>
      <c r="T192" s="46">
        <v>3254.2216693999999</v>
      </c>
      <c r="U192" s="46">
        <v>3230.9014563999995</v>
      </c>
      <c r="V192" s="46">
        <v>3238.0615820999997</v>
      </c>
      <c r="W192" s="46">
        <v>3231.7569215000003</v>
      </c>
      <c r="X192" s="46">
        <v>3234.3936290000001</v>
      </c>
      <c r="Y192" s="46">
        <v>3235.0264388000001</v>
      </c>
    </row>
    <row r="193" spans="1:25" ht="16.5" thickBot="1" x14ac:dyDescent="0.25">
      <c r="A193" s="45">
        <f t="shared" si="1"/>
        <v>43048</v>
      </c>
      <c r="B193" s="46">
        <v>3262.8583513000003</v>
      </c>
      <c r="C193" s="46">
        <v>3273.8036170999999</v>
      </c>
      <c r="D193" s="46">
        <v>3295.8582105</v>
      </c>
      <c r="E193" s="46">
        <v>3319.9049829</v>
      </c>
      <c r="F193" s="46">
        <v>3327.8385428000001</v>
      </c>
      <c r="G193" s="46">
        <v>3318.7448315999995</v>
      </c>
      <c r="H193" s="46">
        <v>3314.1042263999998</v>
      </c>
      <c r="I193" s="46">
        <v>3312.8737628999997</v>
      </c>
      <c r="J193" s="46">
        <v>3307.5886291999996</v>
      </c>
      <c r="K193" s="46">
        <v>3302.8191182999999</v>
      </c>
      <c r="L193" s="46">
        <v>3303.5456776999999</v>
      </c>
      <c r="M193" s="46">
        <v>3308.9479984</v>
      </c>
      <c r="N193" s="46">
        <v>3352.1196891999998</v>
      </c>
      <c r="O193" s="46">
        <v>3360.1821547999998</v>
      </c>
      <c r="P193" s="46">
        <v>3359.2680961999995</v>
      </c>
      <c r="Q193" s="46">
        <v>3344.4205032999998</v>
      </c>
      <c r="R193" s="46">
        <v>3311.9597042999999</v>
      </c>
      <c r="S193" s="46">
        <v>3305.4792631999999</v>
      </c>
      <c r="T193" s="46">
        <v>3292.4246313999997</v>
      </c>
      <c r="U193" s="46">
        <v>3259.6943022999999</v>
      </c>
      <c r="V193" s="46">
        <v>3262.2021040999998</v>
      </c>
      <c r="W193" s="46">
        <v>3262.6356959999994</v>
      </c>
      <c r="X193" s="46">
        <v>3260.8778909999996</v>
      </c>
      <c r="Y193" s="46">
        <v>3261.6278877999998</v>
      </c>
    </row>
    <row r="194" spans="1:25" ht="16.5" thickBot="1" x14ac:dyDescent="0.25">
      <c r="A194" s="45">
        <f t="shared" si="1"/>
        <v>43049</v>
      </c>
      <c r="B194" s="46">
        <v>3234.3701915999995</v>
      </c>
      <c r="C194" s="46">
        <v>3267.9325484000001</v>
      </c>
      <c r="D194" s="46">
        <v>3285.9441902999997</v>
      </c>
      <c r="E194" s="46">
        <v>3307.8933154000001</v>
      </c>
      <c r="F194" s="46">
        <v>3316.2135923999999</v>
      </c>
      <c r="G194" s="46">
        <v>3308.0456584999997</v>
      </c>
      <c r="H194" s="46">
        <v>3306.6745706000002</v>
      </c>
      <c r="I194" s="46">
        <v>3301.3074059999994</v>
      </c>
      <c r="J194" s="46">
        <v>3286.7644992999999</v>
      </c>
      <c r="K194" s="46">
        <v>3278.3973474999998</v>
      </c>
      <c r="L194" s="46">
        <v>3274.1903341999996</v>
      </c>
      <c r="M194" s="46">
        <v>3282.4637363999996</v>
      </c>
      <c r="N194" s="46">
        <v>3348.2173620999997</v>
      </c>
      <c r="O194" s="46">
        <v>3338.7017777000001</v>
      </c>
      <c r="P194" s="46">
        <v>3340.8345810999999</v>
      </c>
      <c r="Q194" s="46">
        <v>3316.5768720999999</v>
      </c>
      <c r="R194" s="46">
        <v>3269.7489468999997</v>
      </c>
      <c r="S194" s="46">
        <v>3259.5419591999998</v>
      </c>
      <c r="T194" s="46">
        <v>3250.0849683000001</v>
      </c>
      <c r="U194" s="46">
        <v>3229.471775</v>
      </c>
      <c r="V194" s="46">
        <v>3228.9209961000001</v>
      </c>
      <c r="W194" s="46">
        <v>3226.0499145999997</v>
      </c>
      <c r="X194" s="46">
        <v>3216.3468309999994</v>
      </c>
      <c r="Y194" s="46">
        <v>3218.6085401</v>
      </c>
    </row>
    <row r="195" spans="1:25" ht="16.5" thickBot="1" x14ac:dyDescent="0.25">
      <c r="A195" s="45">
        <f t="shared" si="1"/>
        <v>43050</v>
      </c>
      <c r="B195" s="46">
        <v>3220.0499402</v>
      </c>
      <c r="C195" s="46">
        <v>3225.1241372999998</v>
      </c>
      <c r="D195" s="46">
        <v>3232.3311377999999</v>
      </c>
      <c r="E195" s="46">
        <v>3255.2646336999996</v>
      </c>
      <c r="F195" s="46">
        <v>3263.4911611000002</v>
      </c>
      <c r="G195" s="46">
        <v>3228.8975586999995</v>
      </c>
      <c r="H195" s="46">
        <v>3268.1903597999999</v>
      </c>
      <c r="I195" s="46">
        <v>3263.1864748999997</v>
      </c>
      <c r="J195" s="46">
        <v>3259.8700828000001</v>
      </c>
      <c r="K195" s="46">
        <v>3263.1044440000001</v>
      </c>
      <c r="L195" s="46">
        <v>3259.1200859999994</v>
      </c>
      <c r="M195" s="46">
        <v>3267.1825515999999</v>
      </c>
      <c r="N195" s="46">
        <v>3312.7097011000001</v>
      </c>
      <c r="O195" s="46">
        <v>3311.4792376</v>
      </c>
      <c r="P195" s="46">
        <v>3319.0963925999999</v>
      </c>
      <c r="Q195" s="46">
        <v>3307.4714421999997</v>
      </c>
      <c r="R195" s="46">
        <v>3287.3504342999995</v>
      </c>
      <c r="S195" s="46">
        <v>3261.5107008</v>
      </c>
      <c r="T195" s="46">
        <v>3240.8857888000002</v>
      </c>
      <c r="U195" s="46">
        <v>3207.9796791999997</v>
      </c>
      <c r="V195" s="46">
        <v>3218.0929173</v>
      </c>
      <c r="W195" s="46">
        <v>3181.2610432000001</v>
      </c>
      <c r="X195" s="46">
        <v>3172.7884230999998</v>
      </c>
      <c r="Y195" s="46">
        <v>3177.5344965999998</v>
      </c>
    </row>
    <row r="196" spans="1:25" ht="16.5" thickBot="1" x14ac:dyDescent="0.25">
      <c r="A196" s="45">
        <f t="shared" si="1"/>
        <v>43051</v>
      </c>
      <c r="B196" s="46">
        <v>3155.5736527999998</v>
      </c>
      <c r="C196" s="46">
        <v>3162.1829995999997</v>
      </c>
      <c r="D196" s="46">
        <v>3196.0851986999996</v>
      </c>
      <c r="E196" s="46">
        <v>3235.4014371999997</v>
      </c>
      <c r="F196" s="46">
        <v>3249.9091877999999</v>
      </c>
      <c r="G196" s="46">
        <v>3249.9677813000003</v>
      </c>
      <c r="H196" s="46">
        <v>3247.8115404999999</v>
      </c>
      <c r="I196" s="46">
        <v>3242.4443759000001</v>
      </c>
      <c r="J196" s="46">
        <v>3244.5303044999996</v>
      </c>
      <c r="K196" s="46">
        <v>3240.0654797999996</v>
      </c>
      <c r="L196" s="46">
        <v>3215.7960521</v>
      </c>
      <c r="M196" s="46">
        <v>3235.1436257999999</v>
      </c>
      <c r="N196" s="46">
        <v>3259.5302404999998</v>
      </c>
      <c r="O196" s="46">
        <v>3284.3973219</v>
      </c>
      <c r="P196" s="46">
        <v>3274.823144</v>
      </c>
      <c r="Q196" s="46">
        <v>3255.8154125999999</v>
      </c>
      <c r="R196" s="46">
        <v>3244.7763971999998</v>
      </c>
      <c r="S196" s="46">
        <v>3206.9953083999999</v>
      </c>
      <c r="T196" s="46">
        <v>3142.7299576</v>
      </c>
      <c r="U196" s="46">
        <v>3136.8002953999999</v>
      </c>
      <c r="V196" s="46">
        <v>3136.2143603999998</v>
      </c>
      <c r="W196" s="46">
        <v>3136.6127961999996</v>
      </c>
      <c r="X196" s="46">
        <v>3136.7182644999998</v>
      </c>
      <c r="Y196" s="46">
        <v>3139.2612224</v>
      </c>
    </row>
    <row r="197" spans="1:25" ht="16.5" thickBot="1" x14ac:dyDescent="0.25">
      <c r="A197" s="45">
        <f t="shared" si="1"/>
        <v>43052</v>
      </c>
      <c r="B197" s="46">
        <v>3210.7687297999996</v>
      </c>
      <c r="C197" s="46">
        <v>3236.7490877</v>
      </c>
      <c r="D197" s="46">
        <v>3308.9948731999998</v>
      </c>
      <c r="E197" s="46">
        <v>3317.2565566999997</v>
      </c>
      <c r="F197" s="46">
        <v>3328.6354143999997</v>
      </c>
      <c r="G197" s="46">
        <v>3320.4323243999997</v>
      </c>
      <c r="H197" s="46">
        <v>3315.7096882999999</v>
      </c>
      <c r="I197" s="46">
        <v>3308.7722178999998</v>
      </c>
      <c r="J197" s="46">
        <v>3306.5339461999997</v>
      </c>
      <c r="K197" s="46">
        <v>3307.0612876999999</v>
      </c>
      <c r="L197" s="46">
        <v>3296.4910202999999</v>
      </c>
      <c r="M197" s="46">
        <v>3307.0612876999999</v>
      </c>
      <c r="N197" s="46">
        <v>3326.6666728</v>
      </c>
      <c r="O197" s="46">
        <v>3325.9049572999998</v>
      </c>
      <c r="P197" s="46">
        <v>3316.7526525999997</v>
      </c>
      <c r="Q197" s="46">
        <v>3315.6862509000002</v>
      </c>
      <c r="R197" s="46">
        <v>3302.5730256000002</v>
      </c>
      <c r="S197" s="46">
        <v>3277.2020401</v>
      </c>
      <c r="T197" s="46">
        <v>3206.4445294999996</v>
      </c>
      <c r="U197" s="46">
        <v>3198.3937825999997</v>
      </c>
      <c r="V197" s="46">
        <v>3195.6164506999999</v>
      </c>
      <c r="W197" s="46">
        <v>3200.3859615999995</v>
      </c>
      <c r="X197" s="46">
        <v>3195.8391059999994</v>
      </c>
      <c r="Y197" s="46">
        <v>3194.2336440999998</v>
      </c>
    </row>
    <row r="198" spans="1:25" ht="16.5" thickBot="1" x14ac:dyDescent="0.25">
      <c r="A198" s="45">
        <f t="shared" si="1"/>
        <v>43053</v>
      </c>
      <c r="B198" s="46">
        <v>3231.1592677999997</v>
      </c>
      <c r="C198" s="46">
        <v>3290.9012004000001</v>
      </c>
      <c r="D198" s="46">
        <v>3329.5963477999999</v>
      </c>
      <c r="E198" s="46">
        <v>3331.1783722999999</v>
      </c>
      <c r="F198" s="46">
        <v>3334.5767953</v>
      </c>
      <c r="G198" s="46">
        <v>3324.3112140999997</v>
      </c>
      <c r="H198" s="46">
        <v>3322.2487228999998</v>
      </c>
      <c r="I198" s="46">
        <v>3321.5221634999998</v>
      </c>
      <c r="J198" s="46">
        <v>3320.9362284999997</v>
      </c>
      <c r="K198" s="46">
        <v>3314.6315678999999</v>
      </c>
      <c r="L198" s="46">
        <v>3302.9831801</v>
      </c>
      <c r="M198" s="46">
        <v>3312.4518896999998</v>
      </c>
      <c r="N198" s="46">
        <v>3331.9518065000002</v>
      </c>
      <c r="O198" s="46">
        <v>3334.1900781999998</v>
      </c>
      <c r="P198" s="46">
        <v>3333.0533642999999</v>
      </c>
      <c r="Q198" s="46">
        <v>3317.9948347999998</v>
      </c>
      <c r="R198" s="46">
        <v>3304.9753590999999</v>
      </c>
      <c r="S198" s="46">
        <v>3294.7332152999998</v>
      </c>
      <c r="T198" s="46">
        <v>3254.2919815999999</v>
      </c>
      <c r="U198" s="46">
        <v>3227.2217845999999</v>
      </c>
      <c r="V198" s="46">
        <v>3223.5186754000001</v>
      </c>
      <c r="W198" s="46">
        <v>3221.4561841999998</v>
      </c>
      <c r="X198" s="46">
        <v>3220.2725955000001</v>
      </c>
      <c r="Y198" s="46">
        <v>3219.3702555999998</v>
      </c>
    </row>
    <row r="199" spans="1:25" ht="16.5" thickBot="1" x14ac:dyDescent="0.25">
      <c r="A199" s="45">
        <f t="shared" si="1"/>
        <v>43054</v>
      </c>
      <c r="B199" s="46">
        <v>3248.3857567999999</v>
      </c>
      <c r="C199" s="46">
        <v>3262.6356959999994</v>
      </c>
      <c r="D199" s="46">
        <v>3271.0262852000001</v>
      </c>
      <c r="E199" s="46">
        <v>3278.8426580999999</v>
      </c>
      <c r="F199" s="46">
        <v>3288.3465237999999</v>
      </c>
      <c r="G199" s="46">
        <v>3326.2916743999999</v>
      </c>
      <c r="H199" s="46">
        <v>3325.6354271999999</v>
      </c>
      <c r="I199" s="46">
        <v>3321.5807569999997</v>
      </c>
      <c r="J199" s="46">
        <v>3316.6940590999998</v>
      </c>
      <c r="K199" s="46">
        <v>3316.2604671999998</v>
      </c>
      <c r="L199" s="46">
        <v>3313.7878215000001</v>
      </c>
      <c r="M199" s="46">
        <v>3319.1667047999999</v>
      </c>
      <c r="N199" s="46">
        <v>3333.0299268999997</v>
      </c>
      <c r="O199" s="46">
        <v>3339.2408378999999</v>
      </c>
      <c r="P199" s="46">
        <v>3334.7642944999998</v>
      </c>
      <c r="Q199" s="46">
        <v>3319.1667047999999</v>
      </c>
      <c r="R199" s="46">
        <v>3309.6394016999998</v>
      </c>
      <c r="S199" s="46">
        <v>3328.5533834999997</v>
      </c>
      <c r="T199" s="46">
        <v>3266.4442734999998</v>
      </c>
      <c r="U199" s="46">
        <v>3263.2919431999999</v>
      </c>
      <c r="V199" s="46">
        <v>3267.7098931</v>
      </c>
      <c r="W199" s="46">
        <v>3264.4755318999996</v>
      </c>
      <c r="X199" s="46">
        <v>3266.0224002999998</v>
      </c>
      <c r="Y199" s="46">
        <v>3268.3192654999998</v>
      </c>
    </row>
    <row r="200" spans="1:25" ht="16.5" thickBot="1" x14ac:dyDescent="0.25">
      <c r="A200" s="45">
        <f t="shared" si="1"/>
        <v>43055</v>
      </c>
      <c r="B200" s="46">
        <v>3280.0731215999995</v>
      </c>
      <c r="C200" s="46">
        <v>3291.8972899</v>
      </c>
      <c r="D200" s="46">
        <v>3336.7799109000002</v>
      </c>
      <c r="E200" s="46">
        <v>3340.6588006000002</v>
      </c>
      <c r="F200" s="46">
        <v>3342.7330105000001</v>
      </c>
      <c r="G200" s="46">
        <v>3340.3072395999998</v>
      </c>
      <c r="H200" s="46">
        <v>3337.3892833</v>
      </c>
      <c r="I200" s="46">
        <v>3335.4791351999997</v>
      </c>
      <c r="J200" s="46">
        <v>3329.6549413000002</v>
      </c>
      <c r="K200" s="46">
        <v>3329.3971299</v>
      </c>
      <c r="L200" s="46">
        <v>3328.0143232999999</v>
      </c>
      <c r="M200" s="46">
        <v>3332.8658651000001</v>
      </c>
      <c r="N200" s="46">
        <v>3337.3072523999999</v>
      </c>
      <c r="O200" s="46">
        <v>3345.1353440000003</v>
      </c>
      <c r="P200" s="46">
        <v>3339.7798981000001</v>
      </c>
      <c r="Q200" s="46">
        <v>3336.4166311999998</v>
      </c>
      <c r="R200" s="46">
        <v>3332.1275869999999</v>
      </c>
      <c r="S200" s="46">
        <v>3319.2370169999999</v>
      </c>
      <c r="T200" s="46">
        <v>3285.8504407</v>
      </c>
      <c r="U200" s="46">
        <v>3280.8231184000001</v>
      </c>
      <c r="V200" s="46">
        <v>3281.1512419999999</v>
      </c>
      <c r="W200" s="46">
        <v>3276.8504790999996</v>
      </c>
      <c r="X200" s="46">
        <v>3276.3348563</v>
      </c>
      <c r="Y200" s="46">
        <v>3276.3114188999998</v>
      </c>
    </row>
    <row r="201" spans="1:25" ht="16.5" thickBot="1" x14ac:dyDescent="0.25">
      <c r="A201" s="45">
        <f t="shared" si="1"/>
        <v>43056</v>
      </c>
      <c r="B201" s="46">
        <v>3284.9363820999997</v>
      </c>
      <c r="C201" s="46">
        <v>3343.7759747999999</v>
      </c>
      <c r="D201" s="46">
        <v>3347.2212725999998</v>
      </c>
      <c r="E201" s="46">
        <v>3346.0728399999998</v>
      </c>
      <c r="F201" s="46">
        <v>3347.9243945999997</v>
      </c>
      <c r="G201" s="46">
        <v>3353.6196827999997</v>
      </c>
      <c r="H201" s="46">
        <v>3350.8657883000001</v>
      </c>
      <c r="I201" s="46">
        <v>3341.1041111999998</v>
      </c>
      <c r="J201" s="46">
        <v>3333.8033611000001</v>
      </c>
      <c r="K201" s="46">
        <v>3330.2643136999995</v>
      </c>
      <c r="L201" s="46">
        <v>3330.2525949999999</v>
      </c>
      <c r="M201" s="46">
        <v>3333.1471138999996</v>
      </c>
      <c r="N201" s="46">
        <v>3355.3071755999999</v>
      </c>
      <c r="O201" s="46">
        <v>3374.0805329999998</v>
      </c>
      <c r="P201" s="46">
        <v>3363.4047972999997</v>
      </c>
      <c r="Q201" s="46">
        <v>3345.3111245</v>
      </c>
      <c r="R201" s="46">
        <v>3329.1041624</v>
      </c>
      <c r="S201" s="46">
        <v>3328.8229136</v>
      </c>
      <c r="T201" s="46">
        <v>3299.4558513999996</v>
      </c>
      <c r="U201" s="46">
        <v>3285.2527869999999</v>
      </c>
      <c r="V201" s="46">
        <v>3284.2449787999999</v>
      </c>
      <c r="W201" s="46">
        <v>3281.2567103000001</v>
      </c>
      <c r="X201" s="46">
        <v>3278.4090661999994</v>
      </c>
      <c r="Y201" s="46">
        <v>3279.8035915</v>
      </c>
    </row>
    <row r="202" spans="1:25" ht="16.5" thickBot="1" x14ac:dyDescent="0.25">
      <c r="A202" s="45">
        <f t="shared" si="1"/>
        <v>43057</v>
      </c>
      <c r="B202" s="46">
        <v>3310.4011171999996</v>
      </c>
      <c r="C202" s="46">
        <v>3332.6314910999999</v>
      </c>
      <c r="D202" s="46">
        <v>3324.7565246999998</v>
      </c>
      <c r="E202" s="46">
        <v>3397.3069963999997</v>
      </c>
      <c r="F202" s="46">
        <v>3406.2718018999999</v>
      </c>
      <c r="G202" s="46">
        <v>3438.6505699999998</v>
      </c>
      <c r="H202" s="46">
        <v>3434.9474608</v>
      </c>
      <c r="I202" s="46">
        <v>3432.6857516999999</v>
      </c>
      <c r="J202" s="46">
        <v>3406.3069580000001</v>
      </c>
      <c r="K202" s="46">
        <v>3406.1780522999998</v>
      </c>
      <c r="L202" s="46">
        <v>3401.7366649999999</v>
      </c>
      <c r="M202" s="46">
        <v>3430.7756036000001</v>
      </c>
      <c r="N202" s="46">
        <v>3511.3885409</v>
      </c>
      <c r="O202" s="46">
        <v>3524.1736425999998</v>
      </c>
      <c r="P202" s="46">
        <v>3514.5525898999999</v>
      </c>
      <c r="Q202" s="46">
        <v>3488.9472304000001</v>
      </c>
      <c r="R202" s="46">
        <v>3411.7913095999997</v>
      </c>
      <c r="S202" s="46">
        <v>3389.4671861000002</v>
      </c>
      <c r="T202" s="46">
        <v>3380.0453513000002</v>
      </c>
      <c r="U202" s="46">
        <v>3334.5650765999999</v>
      </c>
      <c r="V202" s="46">
        <v>3320.3034186999998</v>
      </c>
      <c r="W202" s="46">
        <v>3316.2487484999997</v>
      </c>
      <c r="X202" s="46">
        <v>3304.2722371</v>
      </c>
      <c r="Y202" s="46">
        <v>3303.7566142999999</v>
      </c>
    </row>
    <row r="203" spans="1:25" ht="16.5" thickBot="1" x14ac:dyDescent="0.25">
      <c r="A203" s="45">
        <f t="shared" si="1"/>
        <v>43058</v>
      </c>
      <c r="B203" s="46">
        <v>3306.6042584000002</v>
      </c>
      <c r="C203" s="46">
        <v>3308.1745641999996</v>
      </c>
      <c r="D203" s="46">
        <v>3316.7643713000002</v>
      </c>
      <c r="E203" s="46">
        <v>3317.3503063000003</v>
      </c>
      <c r="F203" s="46">
        <v>3359.5141888999997</v>
      </c>
      <c r="G203" s="46">
        <v>3346.0728399999998</v>
      </c>
      <c r="H203" s="46">
        <v>3355.0024893999998</v>
      </c>
      <c r="I203" s="46">
        <v>3344.4908154999998</v>
      </c>
      <c r="J203" s="46">
        <v>3352.6939054999998</v>
      </c>
      <c r="K203" s="46">
        <v>3350.7954761000001</v>
      </c>
      <c r="L203" s="46">
        <v>3337.3424084999997</v>
      </c>
      <c r="M203" s="46">
        <v>3360.2524669999998</v>
      </c>
      <c r="N203" s="46">
        <v>3390.5101503999999</v>
      </c>
      <c r="O203" s="46">
        <v>3392.9476399999999</v>
      </c>
      <c r="P203" s="46">
        <v>3385.7406394999998</v>
      </c>
      <c r="Q203" s="46">
        <v>3382.8929954</v>
      </c>
      <c r="R203" s="46">
        <v>3350.3970402999998</v>
      </c>
      <c r="S203" s="46">
        <v>3321.9323180000001</v>
      </c>
      <c r="T203" s="46">
        <v>3302.5027134000002</v>
      </c>
      <c r="U203" s="46">
        <v>3303.1472418999997</v>
      </c>
      <c r="V203" s="46">
        <v>3302.4675573</v>
      </c>
      <c r="W203" s="46">
        <v>3302.9128679</v>
      </c>
      <c r="X203" s="46">
        <v>3299.8894433</v>
      </c>
      <c r="Y203" s="46">
        <v>3298.4949179999999</v>
      </c>
    </row>
    <row r="204" spans="1:25" ht="16.5" thickBot="1" x14ac:dyDescent="0.25">
      <c r="A204" s="45">
        <f t="shared" si="1"/>
        <v>43059</v>
      </c>
      <c r="B204" s="46">
        <v>3308.0456584999997</v>
      </c>
      <c r="C204" s="46">
        <v>3314.6550053000001</v>
      </c>
      <c r="D204" s="46">
        <v>3317.9596786999996</v>
      </c>
      <c r="E204" s="46">
        <v>3318.5924884999995</v>
      </c>
      <c r="F204" s="46">
        <v>3357.9321643999997</v>
      </c>
      <c r="G204" s="46">
        <v>3333.0064894999996</v>
      </c>
      <c r="H204" s="46">
        <v>3315.1237532999999</v>
      </c>
      <c r="I204" s="46">
        <v>3310.7878342999998</v>
      </c>
      <c r="J204" s="46">
        <v>3311.0456457</v>
      </c>
      <c r="K204" s="46">
        <v>3311.0222082999999</v>
      </c>
      <c r="L204" s="46">
        <v>3306.4987901</v>
      </c>
      <c r="M204" s="46">
        <v>3307.0847251</v>
      </c>
      <c r="N204" s="46">
        <v>3360.4868409999995</v>
      </c>
      <c r="O204" s="46">
        <v>3369.4047716999999</v>
      </c>
      <c r="P204" s="46">
        <v>3319.6237340999996</v>
      </c>
      <c r="Q204" s="46">
        <v>3341.9830136999994</v>
      </c>
      <c r="R204" s="46">
        <v>3309.7800261000002</v>
      </c>
      <c r="S204" s="46">
        <v>3308.1628455</v>
      </c>
      <c r="T204" s="46">
        <v>3308.5612813000002</v>
      </c>
      <c r="U204" s="46">
        <v>3302.6667751999998</v>
      </c>
      <c r="V204" s="46">
        <v>3301.2839686000002</v>
      </c>
      <c r="W204" s="46">
        <v>3308.5261252</v>
      </c>
      <c r="X204" s="46">
        <v>3305.2097331</v>
      </c>
      <c r="Y204" s="46">
        <v>3304.7644224999999</v>
      </c>
    </row>
    <row r="205" spans="1:25" ht="16.5" thickBot="1" x14ac:dyDescent="0.25">
      <c r="A205" s="45">
        <f t="shared" si="1"/>
        <v>43060</v>
      </c>
      <c r="B205" s="46">
        <v>3319.1549860999999</v>
      </c>
      <c r="C205" s="46">
        <v>3324.6393376999999</v>
      </c>
      <c r="D205" s="46">
        <v>3328.5885395999999</v>
      </c>
      <c r="E205" s="46">
        <v>3323.9830904999999</v>
      </c>
      <c r="F205" s="46">
        <v>3325.8112077000001</v>
      </c>
      <c r="G205" s="46">
        <v>3321.1706024999999</v>
      </c>
      <c r="H205" s="46">
        <v>3316.6003094999996</v>
      </c>
      <c r="I205" s="46">
        <v>3315.4518768999997</v>
      </c>
      <c r="J205" s="46">
        <v>3314.0807890000001</v>
      </c>
      <c r="K205" s="46">
        <v>3310.1784618999995</v>
      </c>
      <c r="L205" s="46">
        <v>3307.8112844999996</v>
      </c>
      <c r="M205" s="46">
        <v>3309.0183105999999</v>
      </c>
      <c r="N205" s="46">
        <v>3312.1003286999994</v>
      </c>
      <c r="O205" s="46">
        <v>3314.0339141999998</v>
      </c>
      <c r="P205" s="46">
        <v>3313.3893856999998</v>
      </c>
      <c r="Q205" s="46">
        <v>3315.1706281000002</v>
      </c>
      <c r="R205" s="46">
        <v>3313.1081368999999</v>
      </c>
      <c r="S205" s="46">
        <v>3308.0925333</v>
      </c>
      <c r="T205" s="46">
        <v>3310.6472098999998</v>
      </c>
      <c r="U205" s="46">
        <v>3304.8933281999998</v>
      </c>
      <c r="V205" s="46">
        <v>3298.8581976999999</v>
      </c>
      <c r="W205" s="46">
        <v>3301.0730319999998</v>
      </c>
      <c r="X205" s="46">
        <v>3295.565243</v>
      </c>
      <c r="Y205" s="46">
        <v>3296.3972706999998</v>
      </c>
    </row>
    <row r="206" spans="1:25" ht="16.5" thickBot="1" x14ac:dyDescent="0.25">
      <c r="A206" s="45">
        <f t="shared" si="1"/>
        <v>43061</v>
      </c>
      <c r="B206" s="46">
        <v>3303.6745833999998</v>
      </c>
      <c r="C206" s="46">
        <v>3320.3854495999999</v>
      </c>
      <c r="D206" s="46">
        <v>3322.2721603</v>
      </c>
      <c r="E206" s="46">
        <v>3315.8385940000003</v>
      </c>
      <c r="F206" s="46">
        <v>3318.8854559999995</v>
      </c>
      <c r="G206" s="46">
        <v>3314.8425044999999</v>
      </c>
      <c r="H206" s="46">
        <v>3310.9050213</v>
      </c>
      <c r="I206" s="46">
        <v>3309.0417480000001</v>
      </c>
      <c r="J206" s="46">
        <v>3307.6706601000001</v>
      </c>
      <c r="K206" s="46">
        <v>3307.0964438000001</v>
      </c>
      <c r="L206" s="46">
        <v>3307.2605056000002</v>
      </c>
      <c r="M206" s="46">
        <v>3306.9089445999998</v>
      </c>
      <c r="N206" s="46">
        <v>3310.7761156000001</v>
      </c>
      <c r="O206" s="46">
        <v>3311.7722051000001</v>
      </c>
      <c r="P206" s="46">
        <v>3310.6237725000001</v>
      </c>
      <c r="Q206" s="46">
        <v>3310.1550244999999</v>
      </c>
      <c r="R206" s="46">
        <v>3308.0573771999998</v>
      </c>
      <c r="S206" s="46">
        <v>3304.9519216999997</v>
      </c>
      <c r="T206" s="46">
        <v>3304.0027069999996</v>
      </c>
      <c r="U206" s="46">
        <v>3299.5496009999997</v>
      </c>
      <c r="V206" s="46">
        <v>3299.1628838999995</v>
      </c>
      <c r="W206" s="46">
        <v>3274.471583</v>
      </c>
      <c r="X206" s="46">
        <v>3298.2253879</v>
      </c>
      <c r="Y206" s="46">
        <v>3302.0222466999999</v>
      </c>
    </row>
    <row r="207" spans="1:25" ht="16.5" thickBot="1" x14ac:dyDescent="0.25">
      <c r="A207" s="45">
        <f t="shared" si="1"/>
        <v>43062</v>
      </c>
      <c r="B207" s="46">
        <v>3302.1980271999996</v>
      </c>
      <c r="C207" s="46">
        <v>3319.9752951</v>
      </c>
      <c r="D207" s="46">
        <v>3323.6432482</v>
      </c>
      <c r="E207" s="46">
        <v>3319.8581080999998</v>
      </c>
      <c r="F207" s="46">
        <v>3321.2409146999998</v>
      </c>
      <c r="G207" s="46">
        <v>3318.3815519</v>
      </c>
      <c r="H207" s="46">
        <v>3311.8893920999999</v>
      </c>
      <c r="I207" s="46">
        <v>3309.0417480000001</v>
      </c>
      <c r="J207" s="46">
        <v>3307.3776926</v>
      </c>
      <c r="K207" s="46">
        <v>3294.1238429</v>
      </c>
      <c r="L207" s="46">
        <v>3283.8348242999996</v>
      </c>
      <c r="M207" s="46">
        <v>3294.6629030999998</v>
      </c>
      <c r="N207" s="46">
        <v>3320.1159194999996</v>
      </c>
      <c r="O207" s="46">
        <v>3333.3697691999996</v>
      </c>
      <c r="P207" s="46">
        <v>3322.7174709000001</v>
      </c>
      <c r="Q207" s="46">
        <v>3319.1549860999999</v>
      </c>
      <c r="R207" s="46">
        <v>3318.4518640999995</v>
      </c>
      <c r="S207" s="46">
        <v>3315.5573451999999</v>
      </c>
      <c r="T207" s="46">
        <v>3318.4049892999997</v>
      </c>
      <c r="U207" s="46">
        <v>3317.1628070999996</v>
      </c>
      <c r="V207" s="46">
        <v>3311.5729871999997</v>
      </c>
      <c r="W207" s="46">
        <v>3311.3268945</v>
      </c>
      <c r="X207" s="46">
        <v>3307.4011299999997</v>
      </c>
      <c r="Y207" s="46">
        <v>3252.4873017999998</v>
      </c>
    </row>
    <row r="208" spans="1:25" ht="16.5" thickBot="1" x14ac:dyDescent="0.25">
      <c r="A208" s="45">
        <f t="shared" si="1"/>
        <v>43063</v>
      </c>
      <c r="B208" s="46">
        <v>3327.7330744999999</v>
      </c>
      <c r="C208" s="46">
        <v>3338.1392800999997</v>
      </c>
      <c r="D208" s="46">
        <v>3341.0689551</v>
      </c>
      <c r="E208" s="46">
        <v>3337.8931874</v>
      </c>
      <c r="F208" s="46">
        <v>3342.8384788000003</v>
      </c>
      <c r="G208" s="46">
        <v>3339.3345875</v>
      </c>
      <c r="H208" s="46">
        <v>3334.1197659999998</v>
      </c>
      <c r="I208" s="46">
        <v>3334.2369530000001</v>
      </c>
      <c r="J208" s="46">
        <v>3328.0611981000002</v>
      </c>
      <c r="K208" s="46">
        <v>3319.4596723</v>
      </c>
      <c r="L208" s="46">
        <v>3314.3151629999998</v>
      </c>
      <c r="M208" s="46">
        <v>3320.2448251999999</v>
      </c>
      <c r="N208" s="46">
        <v>3340.5884884000002</v>
      </c>
      <c r="O208" s="46">
        <v>3349.4595442999998</v>
      </c>
      <c r="P208" s="46">
        <v>3343.4947259999994</v>
      </c>
      <c r="Q208" s="46">
        <v>3334.0377350999997</v>
      </c>
      <c r="R208" s="46">
        <v>3319.1901421999996</v>
      </c>
      <c r="S208" s="46">
        <v>3319.1315486999997</v>
      </c>
      <c r="T208" s="46">
        <v>3322.8346578999999</v>
      </c>
      <c r="U208" s="46">
        <v>3320.7721666999996</v>
      </c>
      <c r="V208" s="46">
        <v>3300.3113165</v>
      </c>
      <c r="W208" s="46">
        <v>3302.2331832999998</v>
      </c>
      <c r="X208" s="46">
        <v>3255.0888531999999</v>
      </c>
      <c r="Y208" s="46">
        <v>3202.1437665999997</v>
      </c>
    </row>
    <row r="209" spans="1:25" ht="16.5" thickBot="1" x14ac:dyDescent="0.25">
      <c r="A209" s="45">
        <f t="shared" si="1"/>
        <v>43064</v>
      </c>
      <c r="B209" s="46">
        <v>3307.4128486999998</v>
      </c>
      <c r="C209" s="46">
        <v>3309.5573708000002</v>
      </c>
      <c r="D209" s="46">
        <v>3315.1940654999999</v>
      </c>
      <c r="E209" s="46">
        <v>3324.2174644999996</v>
      </c>
      <c r="F209" s="46">
        <v>3339.9908346999996</v>
      </c>
      <c r="G209" s="46">
        <v>3338.6783402999999</v>
      </c>
      <c r="H209" s="46">
        <v>3340.4127079</v>
      </c>
      <c r="I209" s="46">
        <v>3340.9048932999999</v>
      </c>
      <c r="J209" s="46">
        <v>3317.5846802999999</v>
      </c>
      <c r="K209" s="46">
        <v>3336.0299140999996</v>
      </c>
      <c r="L209" s="46">
        <v>3324.0299652999997</v>
      </c>
      <c r="M209" s="46">
        <v>3341.7252022999996</v>
      </c>
      <c r="N209" s="46">
        <v>3354.158743</v>
      </c>
      <c r="O209" s="46">
        <v>3353.2095282999999</v>
      </c>
      <c r="P209" s="46">
        <v>3350.9595378999998</v>
      </c>
      <c r="Q209" s="46">
        <v>3346.7642433000001</v>
      </c>
      <c r="R209" s="46">
        <v>3327.1002646999996</v>
      </c>
      <c r="S209" s="46">
        <v>3311.9831416999996</v>
      </c>
      <c r="T209" s="46">
        <v>3311.3386132000001</v>
      </c>
      <c r="U209" s="46">
        <v>3307.3659738999995</v>
      </c>
      <c r="V209" s="46">
        <v>3304.7175477000001</v>
      </c>
      <c r="W209" s="46">
        <v>3305.3737948999997</v>
      </c>
      <c r="X209" s="46">
        <v>3302.9245865999997</v>
      </c>
      <c r="Y209" s="46">
        <v>3301.8699035999998</v>
      </c>
    </row>
    <row r="210" spans="1:25" ht="16.5" thickBot="1" x14ac:dyDescent="0.25">
      <c r="A210" s="45">
        <f t="shared" si="1"/>
        <v>43065</v>
      </c>
      <c r="B210" s="46">
        <v>3282.4637363999996</v>
      </c>
      <c r="C210" s="46">
        <v>3309.3815903</v>
      </c>
      <c r="D210" s="46">
        <v>3320.5729488000002</v>
      </c>
      <c r="E210" s="46">
        <v>3320.8424788999996</v>
      </c>
      <c r="F210" s="46">
        <v>3321.6510691999997</v>
      </c>
      <c r="G210" s="46">
        <v>3325.6002711000001</v>
      </c>
      <c r="H210" s="46">
        <v>3326.0690190999999</v>
      </c>
      <c r="I210" s="46">
        <v>3326.6666728</v>
      </c>
      <c r="J210" s="46">
        <v>3327.5104191999999</v>
      </c>
      <c r="K210" s="46">
        <v>3325.9752694999997</v>
      </c>
      <c r="L210" s="46">
        <v>3323.5260611999997</v>
      </c>
      <c r="M210" s="46">
        <v>3323.7135604</v>
      </c>
      <c r="N210" s="46">
        <v>3326.4791736000002</v>
      </c>
      <c r="O210" s="46">
        <v>3330.8736861000002</v>
      </c>
      <c r="P210" s="46">
        <v>3324.6276190000003</v>
      </c>
      <c r="Q210" s="46">
        <v>3322.6940334999995</v>
      </c>
      <c r="R210" s="46">
        <v>3319.2487357</v>
      </c>
      <c r="S210" s="46">
        <v>3315.9089061999998</v>
      </c>
      <c r="T210" s="46">
        <v>3316.8815583000001</v>
      </c>
      <c r="U210" s="46">
        <v>3315.8034379000001</v>
      </c>
      <c r="V210" s="46">
        <v>3316.8229647999997</v>
      </c>
      <c r="W210" s="46">
        <v>3316.7292152</v>
      </c>
      <c r="X210" s="46">
        <v>3305.6198875999999</v>
      </c>
      <c r="Y210" s="46">
        <v>3305.4558258000002</v>
      </c>
    </row>
    <row r="211" spans="1:25" ht="16.5" thickBot="1" x14ac:dyDescent="0.25">
      <c r="A211" s="45">
        <f t="shared" si="1"/>
        <v>43066</v>
      </c>
      <c r="B211" s="46">
        <v>3300.5456905000001</v>
      </c>
      <c r="C211" s="46">
        <v>3314.6432865999996</v>
      </c>
      <c r="D211" s="46">
        <v>3324.4987133</v>
      </c>
      <c r="E211" s="46">
        <v>3317.3620249999999</v>
      </c>
      <c r="F211" s="46">
        <v>3318.3229584000001</v>
      </c>
      <c r="G211" s="46">
        <v>3317.4440559</v>
      </c>
      <c r="H211" s="46">
        <v>3312.6979824</v>
      </c>
      <c r="I211" s="46">
        <v>3312.4518896999998</v>
      </c>
      <c r="J211" s="46">
        <v>3325.6471458999999</v>
      </c>
      <c r="K211" s="46">
        <v>3320.7721666999996</v>
      </c>
      <c r="L211" s="46">
        <v>3314.6901613999999</v>
      </c>
      <c r="M211" s="46">
        <v>3329.2447867999999</v>
      </c>
      <c r="N211" s="46">
        <v>3350.3267280999999</v>
      </c>
      <c r="O211" s="46">
        <v>3365.3032266999999</v>
      </c>
      <c r="P211" s="46">
        <v>3342.6392609</v>
      </c>
      <c r="Q211" s="46">
        <v>3335.4439790999995</v>
      </c>
      <c r="R211" s="46">
        <v>3316.6003094999996</v>
      </c>
      <c r="S211" s="46">
        <v>3304.0261443999998</v>
      </c>
      <c r="T211" s="46">
        <v>3305.9362925</v>
      </c>
      <c r="U211" s="46">
        <v>3301.5300612999999</v>
      </c>
      <c r="V211" s="46">
        <v>3301.1316255000002</v>
      </c>
      <c r="W211" s="46">
        <v>3302.8191182999999</v>
      </c>
      <c r="X211" s="46">
        <v>3302.8777117999998</v>
      </c>
      <c r="Y211" s="46">
        <v>3301.1667815999999</v>
      </c>
    </row>
    <row r="212" spans="1:25" ht="16.5" thickBot="1" x14ac:dyDescent="0.25">
      <c r="A212" s="45">
        <f t="shared" si="1"/>
        <v>43067</v>
      </c>
      <c r="B212" s="46">
        <v>3317.5260867999996</v>
      </c>
      <c r="C212" s="46">
        <v>3342.2876999</v>
      </c>
      <c r="D212" s="46">
        <v>3365.3032266999999</v>
      </c>
      <c r="E212" s="46">
        <v>3363.4282346999998</v>
      </c>
      <c r="F212" s="46">
        <v>3363.8969827000001</v>
      </c>
      <c r="G212" s="46">
        <v>3361.6235548999998</v>
      </c>
      <c r="H212" s="46">
        <v>3361.3305873999998</v>
      </c>
      <c r="I212" s="46">
        <v>3360.9087141999998</v>
      </c>
      <c r="J212" s="46">
        <v>3356.3501398999997</v>
      </c>
      <c r="K212" s="46">
        <v>3353.7485884999996</v>
      </c>
      <c r="L212" s="46">
        <v>3350.1275102</v>
      </c>
      <c r="M212" s="46">
        <v>3357.3931041999995</v>
      </c>
      <c r="N212" s="46">
        <v>3365.5727567999998</v>
      </c>
      <c r="O212" s="46">
        <v>3366.1938479</v>
      </c>
      <c r="P212" s="46">
        <v>3363.4985468999998</v>
      </c>
      <c r="Q212" s="46">
        <v>3359.9360620999996</v>
      </c>
      <c r="R212" s="46">
        <v>3355.3540503999998</v>
      </c>
      <c r="S212" s="46">
        <v>3334.4830456999998</v>
      </c>
      <c r="T212" s="46">
        <v>3324.2643392999998</v>
      </c>
      <c r="U212" s="46">
        <v>3310.3308050000001</v>
      </c>
      <c r="V212" s="46">
        <v>3307.8112844999996</v>
      </c>
      <c r="W212" s="46">
        <v>3307.9753463000002</v>
      </c>
      <c r="X212" s="46">
        <v>3304.0027069999996</v>
      </c>
      <c r="Y212" s="46">
        <v>3305.5964501999997</v>
      </c>
    </row>
    <row r="213" spans="1:25" ht="16.5" thickBot="1" x14ac:dyDescent="0.25">
      <c r="A213" s="45">
        <f t="shared" si="1"/>
        <v>43068</v>
      </c>
      <c r="B213" s="46">
        <v>3314.0339141999998</v>
      </c>
      <c r="C213" s="46">
        <v>3343.6822251999997</v>
      </c>
      <c r="D213" s="46">
        <v>3361.6001174999997</v>
      </c>
      <c r="E213" s="46">
        <v>3349.5532938999995</v>
      </c>
      <c r="F213" s="46">
        <v>3346.9517424999999</v>
      </c>
      <c r="G213" s="46">
        <v>3340.0963029999998</v>
      </c>
      <c r="H213" s="46">
        <v>3338.8072459999994</v>
      </c>
      <c r="I213" s="46">
        <v>3328.0377607</v>
      </c>
      <c r="J213" s="46">
        <v>3321.9791928</v>
      </c>
      <c r="K213" s="46">
        <v>3314.1159450999999</v>
      </c>
      <c r="L213" s="46">
        <v>3293.3035338999998</v>
      </c>
      <c r="M213" s="46">
        <v>3340.0611468999996</v>
      </c>
      <c r="N213" s="46">
        <v>3365.7485373</v>
      </c>
      <c r="O213" s="46">
        <v>3363.8149517999996</v>
      </c>
      <c r="P213" s="46">
        <v>3352.7173428999999</v>
      </c>
      <c r="Q213" s="46">
        <v>3344.4673781000001</v>
      </c>
      <c r="R213" s="46">
        <v>3321.2409146999998</v>
      </c>
      <c r="S213" s="46">
        <v>3292.4363500999998</v>
      </c>
      <c r="T213" s="46">
        <v>3284.7137267999997</v>
      </c>
      <c r="U213" s="46">
        <v>3254.0107327999999</v>
      </c>
      <c r="V213" s="46">
        <v>3248.9716917999999</v>
      </c>
      <c r="W213" s="46">
        <v>3240.3936033999998</v>
      </c>
      <c r="X213" s="46">
        <v>3243.7920263999995</v>
      </c>
      <c r="Y213" s="46">
        <v>3251.4091813999999</v>
      </c>
    </row>
    <row r="214" spans="1:25" ht="16.5" thickBot="1" x14ac:dyDescent="0.25">
      <c r="A214" s="45">
        <f t="shared" si="1"/>
        <v>43069</v>
      </c>
      <c r="B214" s="46">
        <v>3300.955845</v>
      </c>
      <c r="C214" s="46">
        <v>3344.2798788999999</v>
      </c>
      <c r="D214" s="46">
        <v>3350.5845394999997</v>
      </c>
      <c r="E214" s="46">
        <v>3353.8540567999999</v>
      </c>
      <c r="F214" s="46">
        <v>3356.7837317999997</v>
      </c>
      <c r="G214" s="46">
        <v>3354.6860844999997</v>
      </c>
      <c r="H214" s="46">
        <v>3352.3071884000001</v>
      </c>
      <c r="I214" s="46">
        <v>3348.5689231000001</v>
      </c>
      <c r="J214" s="46">
        <v>3346.0376838999996</v>
      </c>
      <c r="K214" s="46">
        <v>3343.7876934999995</v>
      </c>
      <c r="L214" s="46">
        <v>3345.2056561999998</v>
      </c>
      <c r="M214" s="46">
        <v>3353.7720258999998</v>
      </c>
      <c r="N214" s="46">
        <v>3359.8423124999999</v>
      </c>
      <c r="O214" s="46">
        <v>3356.8774813999999</v>
      </c>
      <c r="P214" s="46">
        <v>3355.1313950999997</v>
      </c>
      <c r="Q214" s="46">
        <v>3352.2017200999999</v>
      </c>
      <c r="R214" s="46">
        <v>3346.7993993999999</v>
      </c>
      <c r="S214" s="46">
        <v>3356.4438894999998</v>
      </c>
      <c r="T214" s="46">
        <v>3349.2954824999997</v>
      </c>
      <c r="U214" s="46">
        <v>3319.8229519999995</v>
      </c>
      <c r="V214" s="46">
        <v>3309.7565886999996</v>
      </c>
      <c r="W214" s="46">
        <v>3307.3425365000003</v>
      </c>
      <c r="X214" s="46">
        <v>3302.7253686999998</v>
      </c>
      <c r="Y214" s="46">
        <v>3304.9870778</v>
      </c>
    </row>
    <row r="215" spans="1:25" ht="16.5" thickBot="1" x14ac:dyDescent="0.25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</row>
    <row r="216" spans="1:25" ht="16.5" thickBot="1" x14ac:dyDescent="0.3">
      <c r="A216" s="156" t="s">
        <v>62</v>
      </c>
      <c r="B216" s="135" t="s">
        <v>90</v>
      </c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9"/>
    </row>
    <row r="217" spans="1:25" ht="40.5" customHeight="1" thickBot="1" x14ac:dyDescent="0.3">
      <c r="A217" s="157"/>
      <c r="B217" s="44" t="s">
        <v>64</v>
      </c>
      <c r="C217" s="44" t="s">
        <v>65</v>
      </c>
      <c r="D217" s="44" t="s">
        <v>66</v>
      </c>
      <c r="E217" s="44" t="s">
        <v>67</v>
      </c>
      <c r="F217" s="44" t="s">
        <v>68</v>
      </c>
      <c r="G217" s="44" t="s">
        <v>69</v>
      </c>
      <c r="H217" s="44" t="s">
        <v>70</v>
      </c>
      <c r="I217" s="44" t="s">
        <v>71</v>
      </c>
      <c r="J217" s="44" t="s">
        <v>72</v>
      </c>
      <c r="K217" s="44" t="s">
        <v>73</v>
      </c>
      <c r="L217" s="44" t="s">
        <v>74</v>
      </c>
      <c r="M217" s="44" t="s">
        <v>75</v>
      </c>
      <c r="N217" s="44" t="s">
        <v>76</v>
      </c>
      <c r="O217" s="44" t="s">
        <v>77</v>
      </c>
      <c r="P217" s="44" t="s">
        <v>78</v>
      </c>
      <c r="Q217" s="44" t="s">
        <v>79</v>
      </c>
      <c r="R217" s="44" t="s">
        <v>80</v>
      </c>
      <c r="S217" s="44" t="s">
        <v>81</v>
      </c>
      <c r="T217" s="44" t="s">
        <v>82</v>
      </c>
      <c r="U217" s="44" t="s">
        <v>83</v>
      </c>
      <c r="V217" s="44" t="s">
        <v>84</v>
      </c>
      <c r="W217" s="44" t="s">
        <v>85</v>
      </c>
      <c r="X217" s="44" t="s">
        <v>86</v>
      </c>
      <c r="Y217" s="44" t="s">
        <v>87</v>
      </c>
    </row>
    <row r="218" spans="1:25" ht="16.5" thickBot="1" x14ac:dyDescent="0.25">
      <c r="A218" s="45">
        <f t="shared" ref="A218:A247" si="2">A185</f>
        <v>43040</v>
      </c>
      <c r="B218" s="46">
        <v>3960.6883718999998</v>
      </c>
      <c r="C218" s="46">
        <v>4056.8637428000002</v>
      </c>
      <c r="D218" s="46">
        <v>4071.3597746999999</v>
      </c>
      <c r="E218" s="46">
        <v>4073.105861</v>
      </c>
      <c r="F218" s="46">
        <v>4074.6644481000003</v>
      </c>
      <c r="G218" s="46">
        <v>4070.3402477999998</v>
      </c>
      <c r="H218" s="46">
        <v>4071.0668071999999</v>
      </c>
      <c r="I218" s="46">
        <v>4069.6136884000002</v>
      </c>
      <c r="J218" s="46">
        <v>4066.7426068999998</v>
      </c>
      <c r="K218" s="46">
        <v>4058.3871737999998</v>
      </c>
      <c r="L218" s="46">
        <v>4062.0668455999999</v>
      </c>
      <c r="M218" s="46">
        <v>4062.8988733000001</v>
      </c>
      <c r="N218" s="46">
        <v>4079.3402093999998</v>
      </c>
      <c r="O218" s="46">
        <v>4099.5666855999998</v>
      </c>
      <c r="P218" s="46">
        <v>4082.8441007000001</v>
      </c>
      <c r="Q218" s="46">
        <v>4076.2816287000001</v>
      </c>
      <c r="R218" s="46">
        <v>4062.4066879000002</v>
      </c>
      <c r="S218" s="46">
        <v>4031.1294776</v>
      </c>
      <c r="T218" s="46">
        <v>3945.8524977000002</v>
      </c>
      <c r="U218" s="46">
        <v>3948.3134246999998</v>
      </c>
      <c r="V218" s="46">
        <v>3949.6962312999999</v>
      </c>
      <c r="W218" s="46">
        <v>3950.1181044999998</v>
      </c>
      <c r="X218" s="46">
        <v>3950.3759159000001</v>
      </c>
      <c r="Y218" s="46">
        <v>3950.5634150999999</v>
      </c>
    </row>
    <row r="219" spans="1:25" ht="16.5" thickBot="1" x14ac:dyDescent="0.25">
      <c r="A219" s="45">
        <f t="shared" si="2"/>
        <v>43041</v>
      </c>
      <c r="B219" s="46">
        <v>4012.3678389000002</v>
      </c>
      <c r="C219" s="46">
        <v>4046.2348818999999</v>
      </c>
      <c r="D219" s="46">
        <v>4083.0667560000002</v>
      </c>
      <c r="E219" s="46">
        <v>4094.1760835999999</v>
      </c>
      <c r="F219" s="46">
        <v>4114.7424020999997</v>
      </c>
      <c r="G219" s="46">
        <v>4109.7267984999999</v>
      </c>
      <c r="H219" s="46">
        <v>4101.9807377999996</v>
      </c>
      <c r="I219" s="46">
        <v>4100.4573068</v>
      </c>
      <c r="J219" s="46">
        <v>4093.0393697</v>
      </c>
      <c r="K219" s="46">
        <v>4097.4456009000005</v>
      </c>
      <c r="L219" s="46">
        <v>4103.9611980999998</v>
      </c>
      <c r="M219" s="46">
        <v>4107.6174325000002</v>
      </c>
      <c r="N219" s="46">
        <v>4126.5314142999996</v>
      </c>
      <c r="O219" s="46">
        <v>4126.3321964000006</v>
      </c>
      <c r="P219" s="46">
        <v>4125.6290743999998</v>
      </c>
      <c r="Q219" s="46">
        <v>4108.2033675000002</v>
      </c>
      <c r="R219" s="46">
        <v>4103.1760451999999</v>
      </c>
      <c r="S219" s="46">
        <v>4098.5823147999999</v>
      </c>
      <c r="T219" s="46">
        <v>4074.6410107000002</v>
      </c>
      <c r="U219" s="46">
        <v>4066.7426068999998</v>
      </c>
      <c r="V219" s="46">
        <v>4055.2231247999998</v>
      </c>
      <c r="W219" s="46">
        <v>4057.6723331000003</v>
      </c>
      <c r="X219" s="46">
        <v>4055.1293752000001</v>
      </c>
      <c r="Y219" s="46">
        <v>4041.8286507000003</v>
      </c>
    </row>
    <row r="220" spans="1:25" ht="16.5" thickBot="1" x14ac:dyDescent="0.25">
      <c r="A220" s="45">
        <f t="shared" si="2"/>
        <v>43042</v>
      </c>
      <c r="B220" s="46">
        <v>4067.7621337999999</v>
      </c>
      <c r="C220" s="46">
        <v>4096.7776350000004</v>
      </c>
      <c r="D220" s="46">
        <v>4119.9806610000005</v>
      </c>
      <c r="E220" s="46">
        <v>4118.8087910000004</v>
      </c>
      <c r="F220" s="46">
        <v>4121.2228432000002</v>
      </c>
      <c r="G220" s="46">
        <v>4121.4454985000002</v>
      </c>
      <c r="H220" s="46">
        <v>4119.8634739999998</v>
      </c>
      <c r="I220" s="46">
        <v>4116.8400493999998</v>
      </c>
      <c r="J220" s="46">
        <v>4111.7072588000001</v>
      </c>
      <c r="K220" s="46">
        <v>4108.1916487999997</v>
      </c>
      <c r="L220" s="46">
        <v>4108.1330552999998</v>
      </c>
      <c r="M220" s="46">
        <v>4111.2502294999995</v>
      </c>
      <c r="N220" s="46">
        <v>4122.5822123999997</v>
      </c>
      <c r="O220" s="46">
        <v>4123.4259587999995</v>
      </c>
      <c r="P220" s="46">
        <v>4119.1837894</v>
      </c>
      <c r="Q220" s="46">
        <v>4114.5197467999997</v>
      </c>
      <c r="R220" s="46">
        <v>4108.2619610000002</v>
      </c>
      <c r="S220" s="46">
        <v>4095.8167015999998</v>
      </c>
      <c r="T220" s="46">
        <v>4037.6099187</v>
      </c>
      <c r="U220" s="46">
        <v>4038.0317918999999</v>
      </c>
      <c r="V220" s="46">
        <v>4016.4576652000001</v>
      </c>
      <c r="W220" s="46">
        <v>4011.7584664999999</v>
      </c>
      <c r="X220" s="46">
        <v>4006.3561457999999</v>
      </c>
      <c r="Y220" s="46">
        <v>4003.7428757000002</v>
      </c>
    </row>
    <row r="221" spans="1:25" ht="16.5" thickBot="1" x14ac:dyDescent="0.25">
      <c r="A221" s="45">
        <f t="shared" si="2"/>
        <v>43043</v>
      </c>
      <c r="B221" s="46">
        <v>4040.7974051000001</v>
      </c>
      <c r="C221" s="46">
        <v>4074.4183554000001</v>
      </c>
      <c r="D221" s="46">
        <v>4081.7542615999996</v>
      </c>
      <c r="E221" s="46">
        <v>4105.1330680999999</v>
      </c>
      <c r="F221" s="46">
        <v>4111.4142912999996</v>
      </c>
      <c r="G221" s="46">
        <v>4123.0626790999995</v>
      </c>
      <c r="H221" s="46">
        <v>4122.6993993999995</v>
      </c>
      <c r="I221" s="46">
        <v>4120.2619097999996</v>
      </c>
      <c r="J221" s="46">
        <v>4116.4767696999997</v>
      </c>
      <c r="K221" s="46">
        <v>4109.7502359</v>
      </c>
      <c r="L221" s="46">
        <v>4110.25414</v>
      </c>
      <c r="M221" s="46">
        <v>4112.8908474999998</v>
      </c>
      <c r="N221" s="46">
        <v>4129.4024958</v>
      </c>
      <c r="O221" s="46">
        <v>4170.3359148999998</v>
      </c>
      <c r="P221" s="46">
        <v>4140.7344787000002</v>
      </c>
      <c r="Q221" s="46">
        <v>4126.1798533000001</v>
      </c>
      <c r="R221" s="46">
        <v>4113.5822508000001</v>
      </c>
      <c r="S221" s="46">
        <v>4105.5783787</v>
      </c>
      <c r="T221" s="46">
        <v>4081.7308241999999</v>
      </c>
      <c r="U221" s="46">
        <v>4049.4106495999999</v>
      </c>
      <c r="V221" s="46">
        <v>4053.6059441999996</v>
      </c>
      <c r="W221" s="46">
        <v>4053.3364140999997</v>
      </c>
      <c r="X221" s="46">
        <v>4023.6881031000003</v>
      </c>
      <c r="Y221" s="46">
        <v>4015.0045464000004</v>
      </c>
    </row>
    <row r="222" spans="1:25" ht="16.5" thickBot="1" x14ac:dyDescent="0.25">
      <c r="A222" s="45">
        <f t="shared" si="2"/>
        <v>43044</v>
      </c>
      <c r="B222" s="46">
        <v>4041.6177140999998</v>
      </c>
      <c r="C222" s="46">
        <v>4060.1801348999998</v>
      </c>
      <c r="D222" s="46">
        <v>4093.2503062999999</v>
      </c>
      <c r="E222" s="46">
        <v>4105.0041623999996</v>
      </c>
      <c r="F222" s="46">
        <v>4118.9376966999998</v>
      </c>
      <c r="G222" s="46">
        <v>4112.3400685999995</v>
      </c>
      <c r="H222" s="46">
        <v>4112.4572556000003</v>
      </c>
      <c r="I222" s="46">
        <v>4108.0041495999994</v>
      </c>
      <c r="J222" s="46">
        <v>4104.6643200999997</v>
      </c>
      <c r="K222" s="46">
        <v>4111.7189774999997</v>
      </c>
      <c r="L222" s="46">
        <v>4107.9924308999998</v>
      </c>
      <c r="M222" s="46">
        <v>4119.9220674999997</v>
      </c>
      <c r="N222" s="46">
        <v>4134.4532554999996</v>
      </c>
      <c r="O222" s="46">
        <v>4139.9962006000005</v>
      </c>
      <c r="P222" s="46">
        <v>4138.6954249</v>
      </c>
      <c r="Q222" s="46">
        <v>4133.6681025999997</v>
      </c>
      <c r="R222" s="46">
        <v>4127.8907835</v>
      </c>
      <c r="S222" s="46">
        <v>4099.9182466000002</v>
      </c>
      <c r="T222" s="46">
        <v>4079.4925524999999</v>
      </c>
      <c r="U222" s="46">
        <v>4058.1527998000001</v>
      </c>
      <c r="V222" s="46">
        <v>4040.7388115999997</v>
      </c>
      <c r="W222" s="46">
        <v>4053.0551653000002</v>
      </c>
      <c r="X222" s="46">
        <v>4046.7622234</v>
      </c>
      <c r="Y222" s="46">
        <v>4044.7700443999997</v>
      </c>
    </row>
    <row r="223" spans="1:25" ht="16.5" thickBot="1" x14ac:dyDescent="0.25">
      <c r="A223" s="45">
        <f t="shared" si="2"/>
        <v>43045</v>
      </c>
      <c r="B223" s="46">
        <v>4044.5591078000002</v>
      </c>
      <c r="C223" s="46">
        <v>4055.7973410999998</v>
      </c>
      <c r="D223" s="46">
        <v>4057.4379590999997</v>
      </c>
      <c r="E223" s="46">
        <v>4082.3753526999999</v>
      </c>
      <c r="F223" s="46">
        <v>4125.8986045000001</v>
      </c>
      <c r="G223" s="46">
        <v>4118.3634804000003</v>
      </c>
      <c r="H223" s="46">
        <v>4107.2424340999996</v>
      </c>
      <c r="I223" s="46">
        <v>4111.6721027000003</v>
      </c>
      <c r="J223" s="46">
        <v>4088.9729808000002</v>
      </c>
      <c r="K223" s="46">
        <v>4055.0239068999999</v>
      </c>
      <c r="L223" s="46">
        <v>4037.1177333000001</v>
      </c>
      <c r="M223" s="46">
        <v>4035.8286762999996</v>
      </c>
      <c r="N223" s="46">
        <v>4051.8832953000001</v>
      </c>
      <c r="O223" s="46">
        <v>4081.3558258000003</v>
      </c>
      <c r="P223" s="46">
        <v>4049.199713</v>
      </c>
      <c r="Q223" s="46">
        <v>4044.9106687999997</v>
      </c>
      <c r="R223" s="46">
        <v>4035.4771153000002</v>
      </c>
      <c r="S223" s="46">
        <v>4093.6956169</v>
      </c>
      <c r="T223" s="46">
        <v>4093.2737437000001</v>
      </c>
      <c r="U223" s="46">
        <v>4077.1136564000003</v>
      </c>
      <c r="V223" s="46">
        <v>4070.9379015</v>
      </c>
      <c r="W223" s="46">
        <v>4078.7308370000001</v>
      </c>
      <c r="X223" s="46">
        <v>4070.5160283</v>
      </c>
      <c r="Y223" s="46">
        <v>4072.9886739999997</v>
      </c>
    </row>
    <row r="224" spans="1:25" ht="16.5" thickBot="1" x14ac:dyDescent="0.25">
      <c r="A224" s="45">
        <f t="shared" si="2"/>
        <v>43046</v>
      </c>
      <c r="B224" s="46">
        <v>4061.8207529000001</v>
      </c>
      <c r="C224" s="46">
        <v>4072.4964885999998</v>
      </c>
      <c r="D224" s="46">
        <v>4092.5237468999999</v>
      </c>
      <c r="E224" s="46">
        <v>4109.9260164000007</v>
      </c>
      <c r="F224" s="46">
        <v>4109.0471139000001</v>
      </c>
      <c r="G224" s="46">
        <v>4112.6213173999995</v>
      </c>
      <c r="H224" s="46">
        <v>4108.2853984000003</v>
      </c>
      <c r="I224" s="46">
        <v>4101.2073035999992</v>
      </c>
      <c r="J224" s="46">
        <v>4100.4924628999997</v>
      </c>
      <c r="K224" s="46">
        <v>4086.7229904000001</v>
      </c>
      <c r="L224" s="46">
        <v>4071.6527421999999</v>
      </c>
      <c r="M224" s="46">
        <v>4088.3636084</v>
      </c>
      <c r="N224" s="46">
        <v>4108.1916487999997</v>
      </c>
      <c r="O224" s="46">
        <v>4115.3400558000003</v>
      </c>
      <c r="P224" s="46">
        <v>4113.2072523999996</v>
      </c>
      <c r="Q224" s="46">
        <v>4109.3049252999999</v>
      </c>
      <c r="R224" s="46">
        <v>4086.0198684000002</v>
      </c>
      <c r="S224" s="46">
        <v>4070.4457160999996</v>
      </c>
      <c r="T224" s="46">
        <v>4052.3403245999998</v>
      </c>
      <c r="U224" s="46">
        <v>4037.246639</v>
      </c>
      <c r="V224" s="46">
        <v>4027.2388692</v>
      </c>
      <c r="W224" s="46">
        <v>4011.5592485999996</v>
      </c>
      <c r="X224" s="46">
        <v>4010.1061298</v>
      </c>
      <c r="Y224" s="46">
        <v>3999.3952380000001</v>
      </c>
    </row>
    <row r="225" spans="1:25" ht="16.5" thickBot="1" x14ac:dyDescent="0.25">
      <c r="A225" s="45">
        <f t="shared" si="2"/>
        <v>43047</v>
      </c>
      <c r="B225" s="46">
        <v>4034.7153997999999</v>
      </c>
      <c r="C225" s="46">
        <v>4041.8872441999997</v>
      </c>
      <c r="D225" s="46">
        <v>4064.1996489999997</v>
      </c>
      <c r="E225" s="46">
        <v>4069.6136884000002</v>
      </c>
      <c r="F225" s="46">
        <v>4073.9261699999997</v>
      </c>
      <c r="G225" s="46">
        <v>4072.3089894</v>
      </c>
      <c r="H225" s="46">
        <v>4064.7504279</v>
      </c>
      <c r="I225" s="46">
        <v>4065.4183937999996</v>
      </c>
      <c r="J225" s="46">
        <v>4076.1878790999999</v>
      </c>
      <c r="K225" s="46">
        <v>4063.0746537999999</v>
      </c>
      <c r="L225" s="46">
        <v>4063.3676212999999</v>
      </c>
      <c r="M225" s="46">
        <v>4067.4808849999999</v>
      </c>
      <c r="N225" s="46">
        <v>4096.6252918999999</v>
      </c>
      <c r="O225" s="46">
        <v>4116.7931745999995</v>
      </c>
      <c r="P225" s="46">
        <v>4111.5197595999998</v>
      </c>
      <c r="Q225" s="46">
        <v>4086.7581464999998</v>
      </c>
      <c r="R225" s="46">
        <v>4071.3949308000001</v>
      </c>
      <c r="S225" s="46">
        <v>4056.1957769000001</v>
      </c>
      <c r="T225" s="46">
        <v>4030.1216694</v>
      </c>
      <c r="U225" s="46">
        <v>4006.8014564</v>
      </c>
      <c r="V225" s="46">
        <v>4013.9615820999998</v>
      </c>
      <c r="W225" s="46">
        <v>4007.6569215</v>
      </c>
      <c r="X225" s="46">
        <v>4010.2936289999998</v>
      </c>
      <c r="Y225" s="46">
        <v>4010.9264387999997</v>
      </c>
    </row>
    <row r="226" spans="1:25" ht="16.5" thickBot="1" x14ac:dyDescent="0.25">
      <c r="A226" s="45">
        <f t="shared" si="2"/>
        <v>43048</v>
      </c>
      <c r="B226" s="46">
        <v>4038.7583513</v>
      </c>
      <c r="C226" s="46">
        <v>4049.7036171</v>
      </c>
      <c r="D226" s="46">
        <v>4071.7582105000001</v>
      </c>
      <c r="E226" s="46">
        <v>4095.8049829000001</v>
      </c>
      <c r="F226" s="46">
        <v>4103.7385427999998</v>
      </c>
      <c r="G226" s="46">
        <v>4094.6448315999996</v>
      </c>
      <c r="H226" s="46">
        <v>4090.0042264000003</v>
      </c>
      <c r="I226" s="46">
        <v>4088.7737628999998</v>
      </c>
      <c r="J226" s="46">
        <v>4083.4886291999997</v>
      </c>
      <c r="K226" s="46">
        <v>4078.7191183</v>
      </c>
      <c r="L226" s="46">
        <v>4079.4456777</v>
      </c>
      <c r="M226" s="46">
        <v>4084.8479984000001</v>
      </c>
      <c r="N226" s="46">
        <v>4128.0196891999994</v>
      </c>
      <c r="O226" s="46">
        <v>4136.0821548000004</v>
      </c>
      <c r="P226" s="46">
        <v>4135.1680962</v>
      </c>
      <c r="Q226" s="46">
        <v>4120.3205033000004</v>
      </c>
      <c r="R226" s="46">
        <v>4087.8597043</v>
      </c>
      <c r="S226" s="46">
        <v>4081.3792632</v>
      </c>
      <c r="T226" s="46">
        <v>4068.3246314000003</v>
      </c>
      <c r="U226" s="46">
        <v>4035.5943023</v>
      </c>
      <c r="V226" s="46">
        <v>4038.1021040999999</v>
      </c>
      <c r="W226" s="46">
        <v>4038.5356959999999</v>
      </c>
      <c r="X226" s="46">
        <v>4036.7778910000002</v>
      </c>
      <c r="Y226" s="46">
        <v>4037.5278877999999</v>
      </c>
    </row>
    <row r="227" spans="1:25" ht="16.5" thickBot="1" x14ac:dyDescent="0.25">
      <c r="A227" s="45">
        <f t="shared" si="2"/>
        <v>43049</v>
      </c>
      <c r="B227" s="46">
        <v>4010.2701915999996</v>
      </c>
      <c r="C227" s="46">
        <v>4043.8325484000002</v>
      </c>
      <c r="D227" s="46">
        <v>4061.8441902999998</v>
      </c>
      <c r="E227" s="46">
        <v>4083.7933154000002</v>
      </c>
      <c r="F227" s="46">
        <v>4092.1135924</v>
      </c>
      <c r="G227" s="46">
        <v>4083.9456585000003</v>
      </c>
      <c r="H227" s="46">
        <v>4082.5745706000002</v>
      </c>
      <c r="I227" s="46">
        <v>4077.207406</v>
      </c>
      <c r="J227" s="46">
        <v>4062.6644993</v>
      </c>
      <c r="K227" s="46">
        <v>4054.2973474999999</v>
      </c>
      <c r="L227" s="46">
        <v>4050.0903341999997</v>
      </c>
      <c r="M227" s="46">
        <v>4058.3637364000001</v>
      </c>
      <c r="N227" s="46">
        <v>4124.1173620999998</v>
      </c>
      <c r="O227" s="46">
        <v>4114.6017776999997</v>
      </c>
      <c r="P227" s="46">
        <v>4116.7345810999996</v>
      </c>
      <c r="Q227" s="46">
        <v>4092.4768721</v>
      </c>
      <c r="R227" s="46">
        <v>4045.6489468999998</v>
      </c>
      <c r="S227" s="46">
        <v>4035.4419591999999</v>
      </c>
      <c r="T227" s="46">
        <v>4025.9849683000002</v>
      </c>
      <c r="U227" s="46">
        <v>4005.3717750000001</v>
      </c>
      <c r="V227" s="46">
        <v>4004.8209960999998</v>
      </c>
      <c r="W227" s="46">
        <v>4001.9499145999998</v>
      </c>
      <c r="X227" s="46">
        <v>3992.2468309999999</v>
      </c>
      <c r="Y227" s="46">
        <v>3994.5085401000001</v>
      </c>
    </row>
    <row r="228" spans="1:25" ht="16.5" thickBot="1" x14ac:dyDescent="0.25">
      <c r="A228" s="45">
        <f t="shared" si="2"/>
        <v>43050</v>
      </c>
      <c r="B228" s="46">
        <v>3995.9499402000001</v>
      </c>
      <c r="C228" s="46">
        <v>4001.0241372999999</v>
      </c>
      <c r="D228" s="46">
        <v>4008.2311377999999</v>
      </c>
      <c r="E228" s="46">
        <v>4031.1646337000002</v>
      </c>
      <c r="F228" s="46">
        <v>4039.3911610999999</v>
      </c>
      <c r="G228" s="46">
        <v>4004.7975587000001</v>
      </c>
      <c r="H228" s="46">
        <v>4044.0903598</v>
      </c>
      <c r="I228" s="46">
        <v>4039.0864748999998</v>
      </c>
      <c r="J228" s="46">
        <v>4035.7700828000002</v>
      </c>
      <c r="K228" s="46">
        <v>4039.0044439999997</v>
      </c>
      <c r="L228" s="46">
        <v>4035.020086</v>
      </c>
      <c r="M228" s="46">
        <v>4043.0825516</v>
      </c>
      <c r="N228" s="46">
        <v>4088.6097010999997</v>
      </c>
      <c r="O228" s="46">
        <v>4087.3792376000001</v>
      </c>
      <c r="P228" s="46">
        <v>4094.9963926</v>
      </c>
      <c r="Q228" s="46">
        <v>4083.3714421999998</v>
      </c>
      <c r="R228" s="46">
        <v>4063.2504343000001</v>
      </c>
      <c r="S228" s="46">
        <v>4037.4107008000001</v>
      </c>
      <c r="T228" s="46">
        <v>4016.7857887999999</v>
      </c>
      <c r="U228" s="46">
        <v>3983.8796791999998</v>
      </c>
      <c r="V228" s="46">
        <v>3993.9929173</v>
      </c>
      <c r="W228" s="46">
        <v>3957.1610432000002</v>
      </c>
      <c r="X228" s="46">
        <v>3948.6884230999999</v>
      </c>
      <c r="Y228" s="46">
        <v>3953.4344965999999</v>
      </c>
    </row>
    <row r="229" spans="1:25" ht="16.5" thickBot="1" x14ac:dyDescent="0.25">
      <c r="A229" s="45">
        <f t="shared" si="2"/>
        <v>43051</v>
      </c>
      <c r="B229" s="46">
        <v>3931.4736527999999</v>
      </c>
      <c r="C229" s="46">
        <v>3938.0829995999998</v>
      </c>
      <c r="D229" s="46">
        <v>3971.9851987000002</v>
      </c>
      <c r="E229" s="46">
        <v>4011.3014371999998</v>
      </c>
      <c r="F229" s="46">
        <v>4025.8091878</v>
      </c>
      <c r="G229" s="46">
        <v>4025.8677812999999</v>
      </c>
      <c r="H229" s="46">
        <v>4023.7115405</v>
      </c>
      <c r="I229" s="46">
        <v>4018.3443759000002</v>
      </c>
      <c r="J229" s="46">
        <v>4020.4303044999997</v>
      </c>
      <c r="K229" s="46">
        <v>4015.9654798000001</v>
      </c>
      <c r="L229" s="46">
        <v>3991.6960521000001</v>
      </c>
      <c r="M229" s="46">
        <v>4011.0436258</v>
      </c>
      <c r="N229" s="46">
        <v>4035.4302404999999</v>
      </c>
      <c r="O229" s="46">
        <v>4060.2973219</v>
      </c>
      <c r="P229" s="46">
        <v>4050.7231439999996</v>
      </c>
      <c r="Q229" s="46">
        <v>4031.7154126</v>
      </c>
      <c r="R229" s="46">
        <v>4020.6763971999999</v>
      </c>
      <c r="S229" s="46">
        <v>3982.8953084</v>
      </c>
      <c r="T229" s="46">
        <v>3918.6299576000001</v>
      </c>
      <c r="U229" s="46">
        <v>3912.7002954</v>
      </c>
      <c r="V229" s="46">
        <v>3912.1143603999999</v>
      </c>
      <c r="W229" s="46">
        <v>3912.5127962000001</v>
      </c>
      <c r="X229" s="46">
        <v>3912.6182644999999</v>
      </c>
      <c r="Y229" s="46">
        <v>3915.1612224</v>
      </c>
    </row>
    <row r="230" spans="1:25" ht="16.5" thickBot="1" x14ac:dyDescent="0.25">
      <c r="A230" s="45">
        <f t="shared" si="2"/>
        <v>43052</v>
      </c>
      <c r="B230" s="46">
        <v>3986.6687297999997</v>
      </c>
      <c r="C230" s="46">
        <v>4012.6490877000001</v>
      </c>
      <c r="D230" s="46">
        <v>4084.8948731999999</v>
      </c>
      <c r="E230" s="46">
        <v>4093.1565566999998</v>
      </c>
      <c r="F230" s="46">
        <v>4104.5354144000003</v>
      </c>
      <c r="G230" s="46">
        <v>4096.3323244000003</v>
      </c>
      <c r="H230" s="46">
        <v>4091.6096883</v>
      </c>
      <c r="I230" s="46">
        <v>4084.6722178999999</v>
      </c>
      <c r="J230" s="46">
        <v>4082.4339462000003</v>
      </c>
      <c r="K230" s="46">
        <v>4082.9612877</v>
      </c>
      <c r="L230" s="46">
        <v>4072.3910203</v>
      </c>
      <c r="M230" s="46">
        <v>4082.9612877</v>
      </c>
      <c r="N230" s="46">
        <v>4102.5666727999997</v>
      </c>
      <c r="O230" s="46">
        <v>4101.8049572999998</v>
      </c>
      <c r="P230" s="46">
        <v>4092.6526525999998</v>
      </c>
      <c r="Q230" s="46">
        <v>4091.5862509000003</v>
      </c>
      <c r="R230" s="46">
        <v>4078.4730256000003</v>
      </c>
      <c r="S230" s="46">
        <v>4053.1020401000001</v>
      </c>
      <c r="T230" s="46">
        <v>3982.3445294999997</v>
      </c>
      <c r="U230" s="46">
        <v>3974.2937825999998</v>
      </c>
      <c r="V230" s="46">
        <v>3971.5164507</v>
      </c>
      <c r="W230" s="46">
        <v>3976.2859615999996</v>
      </c>
      <c r="X230" s="46">
        <v>3971.739106</v>
      </c>
      <c r="Y230" s="46">
        <v>3970.1336440999999</v>
      </c>
    </row>
    <row r="231" spans="1:25" ht="16.5" thickBot="1" x14ac:dyDescent="0.25">
      <c r="A231" s="45">
        <f t="shared" si="2"/>
        <v>43053</v>
      </c>
      <c r="B231" s="46">
        <v>4007.0592677999998</v>
      </c>
      <c r="C231" s="46">
        <v>4066.8012004000002</v>
      </c>
      <c r="D231" s="46">
        <v>4105.4963478</v>
      </c>
      <c r="E231" s="46">
        <v>4107.0783722999995</v>
      </c>
      <c r="F231" s="46">
        <v>4110.4767953</v>
      </c>
      <c r="G231" s="46">
        <v>4100.2112140999998</v>
      </c>
      <c r="H231" s="46">
        <v>4098.1487229000004</v>
      </c>
      <c r="I231" s="46">
        <v>4097.4221635000004</v>
      </c>
      <c r="J231" s="46">
        <v>4096.8362285000003</v>
      </c>
      <c r="K231" s="46">
        <v>4090.5315679</v>
      </c>
      <c r="L231" s="46">
        <v>4078.8831801000001</v>
      </c>
      <c r="M231" s="46">
        <v>4088.3518896999999</v>
      </c>
      <c r="N231" s="46">
        <v>4107.8518064999998</v>
      </c>
      <c r="O231" s="46">
        <v>4110.0900781999999</v>
      </c>
      <c r="P231" s="46">
        <v>4108.9533642999995</v>
      </c>
      <c r="Q231" s="46">
        <v>4093.8948347999999</v>
      </c>
      <c r="R231" s="46">
        <v>4080.8753591</v>
      </c>
      <c r="S231" s="46">
        <v>4070.6332152999998</v>
      </c>
      <c r="T231" s="46">
        <v>4030.1919816</v>
      </c>
      <c r="U231" s="46">
        <v>4003.1217846</v>
      </c>
      <c r="V231" s="46">
        <v>3999.4186754000002</v>
      </c>
      <c r="W231" s="46">
        <v>3997.3561841999999</v>
      </c>
      <c r="X231" s="46">
        <v>3996.1725955000002</v>
      </c>
      <c r="Y231" s="46">
        <v>3995.2702555999999</v>
      </c>
    </row>
    <row r="232" spans="1:25" ht="16.5" thickBot="1" x14ac:dyDescent="0.25">
      <c r="A232" s="45">
        <f t="shared" si="2"/>
        <v>43054</v>
      </c>
      <c r="B232" s="46">
        <v>4024.2857567999999</v>
      </c>
      <c r="C232" s="46">
        <v>4038.5356959999999</v>
      </c>
      <c r="D232" s="46">
        <v>4046.9262852000002</v>
      </c>
      <c r="E232" s="46">
        <v>4054.7426581</v>
      </c>
      <c r="F232" s="46">
        <v>4064.2465237999995</v>
      </c>
      <c r="G232" s="46">
        <v>4102.1916744</v>
      </c>
      <c r="H232" s="46">
        <v>4101.5354271999995</v>
      </c>
      <c r="I232" s="46">
        <v>4097.4807570000003</v>
      </c>
      <c r="J232" s="46">
        <v>4092.5940590999999</v>
      </c>
      <c r="K232" s="46">
        <v>4092.1604671999999</v>
      </c>
      <c r="L232" s="46">
        <v>4089.6878214999997</v>
      </c>
      <c r="M232" s="46">
        <v>4095.0667048</v>
      </c>
      <c r="N232" s="46">
        <v>4108.9299269000003</v>
      </c>
      <c r="O232" s="46">
        <v>4115.1408379000004</v>
      </c>
      <c r="P232" s="46">
        <v>4110.6642944999994</v>
      </c>
      <c r="Q232" s="46">
        <v>4095.0667048</v>
      </c>
      <c r="R232" s="46">
        <v>4085.5394016999999</v>
      </c>
      <c r="S232" s="46">
        <v>4104.4533835000002</v>
      </c>
      <c r="T232" s="46">
        <v>4042.3442735000003</v>
      </c>
      <c r="U232" s="46">
        <v>4039.1919432</v>
      </c>
      <c r="V232" s="46">
        <v>4043.6098931000001</v>
      </c>
      <c r="W232" s="46">
        <v>4040.3755318999997</v>
      </c>
      <c r="X232" s="46">
        <v>4041.9224002999999</v>
      </c>
      <c r="Y232" s="46">
        <v>4044.2192654999999</v>
      </c>
    </row>
    <row r="233" spans="1:25" ht="16.5" thickBot="1" x14ac:dyDescent="0.25">
      <c r="A233" s="45">
        <f t="shared" si="2"/>
        <v>43055</v>
      </c>
      <c r="B233" s="46">
        <v>4055.9731216</v>
      </c>
      <c r="C233" s="46">
        <v>4067.7972899000001</v>
      </c>
      <c r="D233" s="46">
        <v>4112.6799109000003</v>
      </c>
      <c r="E233" s="46">
        <v>4116.5588005999998</v>
      </c>
      <c r="F233" s="46">
        <v>4118.6330104999997</v>
      </c>
      <c r="G233" s="46">
        <v>4116.2072396000003</v>
      </c>
      <c r="H233" s="46">
        <v>4113.2892833000005</v>
      </c>
      <c r="I233" s="46">
        <v>4111.3791351999998</v>
      </c>
      <c r="J233" s="46">
        <v>4105.5549412999999</v>
      </c>
      <c r="K233" s="46">
        <v>4105.2971299000001</v>
      </c>
      <c r="L233" s="46">
        <v>4103.9143233000004</v>
      </c>
      <c r="M233" s="46">
        <v>4108.7658651000002</v>
      </c>
      <c r="N233" s="46">
        <v>4113.2072523999996</v>
      </c>
      <c r="O233" s="46">
        <v>4121.0353439999999</v>
      </c>
      <c r="P233" s="46">
        <v>4115.6798981000002</v>
      </c>
      <c r="Q233" s="46">
        <v>4112.3166312000003</v>
      </c>
      <c r="R233" s="46">
        <v>4108.0275869999996</v>
      </c>
      <c r="S233" s="46">
        <v>4095.137017</v>
      </c>
      <c r="T233" s="46">
        <v>4061.7504407000001</v>
      </c>
      <c r="U233" s="46">
        <v>4056.7231184000002</v>
      </c>
      <c r="V233" s="46">
        <v>4057.051242</v>
      </c>
      <c r="W233" s="46">
        <v>4052.7504790999997</v>
      </c>
      <c r="X233" s="46">
        <v>4052.2348562999996</v>
      </c>
      <c r="Y233" s="46">
        <v>4052.2114189000004</v>
      </c>
    </row>
    <row r="234" spans="1:25" ht="16.5" thickBot="1" x14ac:dyDescent="0.25">
      <c r="A234" s="45">
        <f t="shared" si="2"/>
        <v>43056</v>
      </c>
      <c r="B234" s="46">
        <v>4060.8363820999998</v>
      </c>
      <c r="C234" s="46">
        <v>4119.6759747999995</v>
      </c>
      <c r="D234" s="46">
        <v>4123.1212726000003</v>
      </c>
      <c r="E234" s="46">
        <v>4121.9728400000004</v>
      </c>
      <c r="F234" s="46">
        <v>4123.8243946000002</v>
      </c>
      <c r="G234" s="46">
        <v>4129.5196827999998</v>
      </c>
      <c r="H234" s="46">
        <v>4126.7657883000002</v>
      </c>
      <c r="I234" s="46">
        <v>4117.0041111999999</v>
      </c>
      <c r="J234" s="46">
        <v>4109.7033610999997</v>
      </c>
      <c r="K234" s="46">
        <v>4106.1643137000001</v>
      </c>
      <c r="L234" s="46">
        <v>4106.1525949999996</v>
      </c>
      <c r="M234" s="46">
        <v>4109.0471139000001</v>
      </c>
      <c r="N234" s="46">
        <v>4131.2071756000005</v>
      </c>
      <c r="O234" s="46">
        <v>4149.9805329999999</v>
      </c>
      <c r="P234" s="46">
        <v>4139.3047973000002</v>
      </c>
      <c r="Q234" s="46">
        <v>4121.2111244999996</v>
      </c>
      <c r="R234" s="46">
        <v>4105.0041623999996</v>
      </c>
      <c r="S234" s="46">
        <v>4104.7229135999996</v>
      </c>
      <c r="T234" s="46">
        <v>4075.3558514000001</v>
      </c>
      <c r="U234" s="46">
        <v>4061.152787</v>
      </c>
      <c r="V234" s="46">
        <v>4060.1449787999995</v>
      </c>
      <c r="W234" s="46">
        <v>4057.1567103000002</v>
      </c>
      <c r="X234" s="46">
        <v>4054.3090662</v>
      </c>
      <c r="Y234" s="46">
        <v>4055.7035914999997</v>
      </c>
    </row>
    <row r="235" spans="1:25" ht="16.5" thickBot="1" x14ac:dyDescent="0.25">
      <c r="A235" s="45">
        <f t="shared" si="2"/>
        <v>43057</v>
      </c>
      <c r="B235" s="46">
        <v>4086.3011171999997</v>
      </c>
      <c r="C235" s="46">
        <v>4108.5314910999996</v>
      </c>
      <c r="D235" s="46">
        <v>4100.6565246999999</v>
      </c>
      <c r="E235" s="46">
        <v>4173.2069964000002</v>
      </c>
      <c r="F235" s="46">
        <v>4182.1718019</v>
      </c>
      <c r="G235" s="46">
        <v>4214.5505700000003</v>
      </c>
      <c r="H235" s="46">
        <v>4210.8474607999997</v>
      </c>
      <c r="I235" s="46">
        <v>4208.5857516999995</v>
      </c>
      <c r="J235" s="46">
        <v>4182.2069579999998</v>
      </c>
      <c r="K235" s="46">
        <v>4182.0780523000003</v>
      </c>
      <c r="L235" s="46">
        <v>4177.636665</v>
      </c>
      <c r="M235" s="46">
        <v>4206.6756035999997</v>
      </c>
      <c r="N235" s="46">
        <v>4287.2885409</v>
      </c>
      <c r="O235" s="46">
        <v>4300.0736426000003</v>
      </c>
      <c r="P235" s="46">
        <v>4290.4525898999991</v>
      </c>
      <c r="Q235" s="46">
        <v>4264.8472303999997</v>
      </c>
      <c r="R235" s="46">
        <v>4187.6913095999998</v>
      </c>
      <c r="S235" s="46">
        <v>4165.3671860999993</v>
      </c>
      <c r="T235" s="46">
        <v>4155.9453512999999</v>
      </c>
      <c r="U235" s="46">
        <v>4110.4650765999995</v>
      </c>
      <c r="V235" s="46">
        <v>4096.2034186999999</v>
      </c>
      <c r="W235" s="46">
        <v>4092.1487485000002</v>
      </c>
      <c r="X235" s="46">
        <v>4080.1722371000001</v>
      </c>
      <c r="Y235" s="46">
        <v>4079.6566143</v>
      </c>
    </row>
    <row r="236" spans="1:25" ht="16.5" thickBot="1" x14ac:dyDescent="0.25">
      <c r="A236" s="45">
        <f t="shared" si="2"/>
        <v>43058</v>
      </c>
      <c r="B236" s="46">
        <v>4082.5042584000003</v>
      </c>
      <c r="C236" s="46">
        <v>4084.0745641999997</v>
      </c>
      <c r="D236" s="46">
        <v>4092.6643712999999</v>
      </c>
      <c r="E236" s="46">
        <v>4093.2503062999999</v>
      </c>
      <c r="F236" s="46">
        <v>4135.4141889000002</v>
      </c>
      <c r="G236" s="46">
        <v>4121.9728400000004</v>
      </c>
      <c r="H236" s="46">
        <v>4130.9024893999995</v>
      </c>
      <c r="I236" s="46">
        <v>4120.3908154999999</v>
      </c>
      <c r="J236" s="46">
        <v>4128.5939054999999</v>
      </c>
      <c r="K236" s="46">
        <v>4126.6954760999997</v>
      </c>
      <c r="L236" s="46">
        <v>4113.2424085000002</v>
      </c>
      <c r="M236" s="46">
        <v>4136.1524669999999</v>
      </c>
      <c r="N236" s="46">
        <v>4166.4101504</v>
      </c>
      <c r="O236" s="46">
        <v>4168.84764</v>
      </c>
      <c r="P236" s="46">
        <v>4161.6406394999995</v>
      </c>
      <c r="Q236" s="46">
        <v>4158.7929954000001</v>
      </c>
      <c r="R236" s="46">
        <v>4126.2970402999999</v>
      </c>
      <c r="S236" s="46">
        <v>4097.8323179999998</v>
      </c>
      <c r="T236" s="46">
        <v>4078.4027134000003</v>
      </c>
      <c r="U236" s="46">
        <v>4079.0472418999998</v>
      </c>
      <c r="V236" s="46">
        <v>4078.3675573</v>
      </c>
      <c r="W236" s="46">
        <v>4078.8128679000001</v>
      </c>
      <c r="X236" s="46">
        <v>4075.7894433000001</v>
      </c>
      <c r="Y236" s="46">
        <v>4074.394918</v>
      </c>
    </row>
    <row r="237" spans="1:25" ht="16.5" thickBot="1" x14ac:dyDescent="0.25">
      <c r="A237" s="45">
        <f t="shared" si="2"/>
        <v>43059</v>
      </c>
      <c r="B237" s="46">
        <v>4083.9456585000003</v>
      </c>
      <c r="C237" s="46">
        <v>4090.5550053000002</v>
      </c>
      <c r="D237" s="46">
        <v>4093.8596787000001</v>
      </c>
      <c r="E237" s="46">
        <v>4094.4924885</v>
      </c>
      <c r="F237" s="46">
        <v>4133.8321643999998</v>
      </c>
      <c r="G237" s="46">
        <v>4108.9064895000001</v>
      </c>
      <c r="H237" s="46">
        <v>4091.0237533</v>
      </c>
      <c r="I237" s="46">
        <v>4086.6878342999998</v>
      </c>
      <c r="J237" s="46">
        <v>4086.9456457000001</v>
      </c>
      <c r="K237" s="46">
        <v>4086.9222083</v>
      </c>
      <c r="L237" s="46">
        <v>4082.3987901</v>
      </c>
      <c r="M237" s="46">
        <v>4082.9847251000001</v>
      </c>
      <c r="N237" s="46">
        <v>4136.3868410000005</v>
      </c>
      <c r="O237" s="46">
        <v>4145.3047716999999</v>
      </c>
      <c r="P237" s="46">
        <v>4095.5237340999997</v>
      </c>
      <c r="Q237" s="46">
        <v>4117.8830137000004</v>
      </c>
      <c r="R237" s="46">
        <v>4085.6800260999998</v>
      </c>
      <c r="S237" s="46">
        <v>4084.0628455000001</v>
      </c>
      <c r="T237" s="46">
        <v>4084.4612812999999</v>
      </c>
      <c r="U237" s="46">
        <v>4078.5667751999999</v>
      </c>
      <c r="V237" s="46">
        <v>4077.1839685999998</v>
      </c>
      <c r="W237" s="46">
        <v>4084.4261252000001</v>
      </c>
      <c r="X237" s="46">
        <v>4081.1097331000001</v>
      </c>
      <c r="Y237" s="46">
        <v>4080.6644225</v>
      </c>
    </row>
    <row r="238" spans="1:25" ht="16.5" thickBot="1" x14ac:dyDescent="0.25">
      <c r="A238" s="45">
        <f t="shared" si="2"/>
        <v>43060</v>
      </c>
      <c r="B238" s="46">
        <v>4095.0549860999995</v>
      </c>
      <c r="C238" s="46">
        <v>4100.5393377</v>
      </c>
      <c r="D238" s="46">
        <v>4104.4885396</v>
      </c>
      <c r="E238" s="46">
        <v>4099.8830905000004</v>
      </c>
      <c r="F238" s="46">
        <v>4101.7112077000002</v>
      </c>
      <c r="G238" s="46">
        <v>4097.0706024999999</v>
      </c>
      <c r="H238" s="46">
        <v>4092.5003094999997</v>
      </c>
      <c r="I238" s="46">
        <v>4091.3518768999998</v>
      </c>
      <c r="J238" s="46">
        <v>4089.9807889999997</v>
      </c>
      <c r="K238" s="46">
        <v>4086.0784618999996</v>
      </c>
      <c r="L238" s="46">
        <v>4083.7112844999997</v>
      </c>
      <c r="M238" s="46">
        <v>4084.9183106</v>
      </c>
      <c r="N238" s="46">
        <v>4088.0003287</v>
      </c>
      <c r="O238" s="46">
        <v>4089.9339141999999</v>
      </c>
      <c r="P238" s="46">
        <v>4089.2893856999999</v>
      </c>
      <c r="Q238" s="46">
        <v>4091.0706281000002</v>
      </c>
      <c r="R238" s="46">
        <v>4089.0081369</v>
      </c>
      <c r="S238" s="46">
        <v>4083.9925333000001</v>
      </c>
      <c r="T238" s="46">
        <v>4086.5472098999999</v>
      </c>
      <c r="U238" s="46">
        <v>4080.7933281999999</v>
      </c>
      <c r="V238" s="46">
        <v>4074.7581977</v>
      </c>
      <c r="W238" s="46">
        <v>4076.9730319999999</v>
      </c>
      <c r="X238" s="46">
        <v>4071.4652430000001</v>
      </c>
      <c r="Y238" s="46">
        <v>4072.2972706999999</v>
      </c>
    </row>
    <row r="239" spans="1:25" ht="16.5" thickBot="1" x14ac:dyDescent="0.25">
      <c r="A239" s="45">
        <f t="shared" si="2"/>
        <v>43061</v>
      </c>
      <c r="B239" s="46">
        <v>4079.5745833999999</v>
      </c>
      <c r="C239" s="46">
        <v>4096.2854496</v>
      </c>
      <c r="D239" s="46">
        <v>4098.1721602999996</v>
      </c>
      <c r="E239" s="46">
        <v>4091.7385939999999</v>
      </c>
      <c r="F239" s="46">
        <v>4094.7854560000001</v>
      </c>
      <c r="G239" s="46">
        <v>4090.7425045</v>
      </c>
      <c r="H239" s="46">
        <v>4086.8050212999997</v>
      </c>
      <c r="I239" s="46">
        <v>4084.9417480000002</v>
      </c>
      <c r="J239" s="46">
        <v>4083.5706601000002</v>
      </c>
      <c r="K239" s="46">
        <v>4082.9964437999997</v>
      </c>
      <c r="L239" s="46">
        <v>4083.1605055999999</v>
      </c>
      <c r="M239" s="46">
        <v>4082.8089445999999</v>
      </c>
      <c r="N239" s="46">
        <v>4086.6761156000002</v>
      </c>
      <c r="O239" s="46">
        <v>4087.6722051000002</v>
      </c>
      <c r="P239" s="46">
        <v>4086.5237724999997</v>
      </c>
      <c r="Q239" s="46">
        <v>4086.0550244999999</v>
      </c>
      <c r="R239" s="46">
        <v>4083.9573771999999</v>
      </c>
      <c r="S239" s="46">
        <v>4080.8519216999998</v>
      </c>
      <c r="T239" s="46">
        <v>4079.9027069999997</v>
      </c>
      <c r="U239" s="46">
        <v>4075.4496010000003</v>
      </c>
      <c r="V239" s="46">
        <v>4075.0628839000001</v>
      </c>
      <c r="W239" s="46">
        <v>4050.3715830000001</v>
      </c>
      <c r="X239" s="46">
        <v>4074.1253879000001</v>
      </c>
      <c r="Y239" s="46">
        <v>4077.9222467</v>
      </c>
    </row>
    <row r="240" spans="1:25" ht="16.5" thickBot="1" x14ac:dyDescent="0.25">
      <c r="A240" s="45">
        <f t="shared" si="2"/>
        <v>43062</v>
      </c>
      <c r="B240" s="46">
        <v>4078.0980271999997</v>
      </c>
      <c r="C240" s="46">
        <v>4095.8752951000001</v>
      </c>
      <c r="D240" s="46">
        <v>4099.5432481999997</v>
      </c>
      <c r="E240" s="46">
        <v>4095.7581080999998</v>
      </c>
      <c r="F240" s="46">
        <v>4097.1409146999995</v>
      </c>
      <c r="G240" s="46">
        <v>4094.2815518999996</v>
      </c>
      <c r="H240" s="46">
        <v>4087.7893921</v>
      </c>
      <c r="I240" s="46">
        <v>4084.9417480000002</v>
      </c>
      <c r="J240" s="46">
        <v>4083.2776926000001</v>
      </c>
      <c r="K240" s="46">
        <v>4070.0238429000001</v>
      </c>
      <c r="L240" s="46">
        <v>4059.7348242999997</v>
      </c>
      <c r="M240" s="46">
        <v>4070.5629030999999</v>
      </c>
      <c r="N240" s="46">
        <v>4096.0159194999997</v>
      </c>
      <c r="O240" s="46">
        <v>4109.2697692000002</v>
      </c>
      <c r="P240" s="46">
        <v>4098.6174708999997</v>
      </c>
      <c r="Q240" s="46">
        <v>4095.0549860999995</v>
      </c>
      <c r="R240" s="46">
        <v>4094.3518640999996</v>
      </c>
      <c r="S240" s="46">
        <v>4091.4573452</v>
      </c>
      <c r="T240" s="46">
        <v>4094.3049892999998</v>
      </c>
      <c r="U240" s="46">
        <v>4093.0628071000001</v>
      </c>
      <c r="V240" s="46">
        <v>4087.4729871999998</v>
      </c>
      <c r="W240" s="46">
        <v>4087.2268944999996</v>
      </c>
      <c r="X240" s="46">
        <v>4083.3011299999998</v>
      </c>
      <c r="Y240" s="46">
        <v>4028.3873017999999</v>
      </c>
    </row>
    <row r="241" spans="1:25" ht="16.5" thickBot="1" x14ac:dyDescent="0.25">
      <c r="A241" s="45">
        <f t="shared" si="2"/>
        <v>43063</v>
      </c>
      <c r="B241" s="46">
        <v>4103.6330744999996</v>
      </c>
      <c r="C241" s="46">
        <v>4114.0392800999998</v>
      </c>
      <c r="D241" s="46">
        <v>4116.9689551000001</v>
      </c>
      <c r="E241" s="46">
        <v>4113.7931873999996</v>
      </c>
      <c r="F241" s="46">
        <v>4118.7384787999999</v>
      </c>
      <c r="G241" s="46">
        <v>4115.2345875000001</v>
      </c>
      <c r="H241" s="46">
        <v>4110.0197660000003</v>
      </c>
      <c r="I241" s="46">
        <v>4110.1369530000002</v>
      </c>
      <c r="J241" s="46">
        <v>4103.9611980999998</v>
      </c>
      <c r="K241" s="46">
        <v>4095.3596723000001</v>
      </c>
      <c r="L241" s="46">
        <v>4090.2151629999998</v>
      </c>
      <c r="M241" s="46">
        <v>4096.1448252</v>
      </c>
      <c r="N241" s="46">
        <v>4116.4884884000003</v>
      </c>
      <c r="O241" s="46">
        <v>4125.3595442999995</v>
      </c>
      <c r="P241" s="46">
        <v>4119.3947260000004</v>
      </c>
      <c r="Q241" s="46">
        <v>4109.9377351000003</v>
      </c>
      <c r="R241" s="46">
        <v>4095.0901421999997</v>
      </c>
      <c r="S241" s="46">
        <v>4095.0315487000003</v>
      </c>
      <c r="T241" s="46">
        <v>4098.7346579000005</v>
      </c>
      <c r="U241" s="46">
        <v>4096.6721667000002</v>
      </c>
      <c r="V241" s="46">
        <v>4076.2113164999996</v>
      </c>
      <c r="W241" s="46">
        <v>4078.1331832999999</v>
      </c>
      <c r="X241" s="46">
        <v>4030.9888532</v>
      </c>
      <c r="Y241" s="46">
        <v>3978.0437665999998</v>
      </c>
    </row>
    <row r="242" spans="1:25" ht="16.5" thickBot="1" x14ac:dyDescent="0.25">
      <c r="A242" s="45">
        <f t="shared" si="2"/>
        <v>43064</v>
      </c>
      <c r="B242" s="46">
        <v>4083.3128487000004</v>
      </c>
      <c r="C242" s="46">
        <v>4085.4573708000003</v>
      </c>
      <c r="D242" s="46">
        <v>4091.0940654999999</v>
      </c>
      <c r="E242" s="46">
        <v>4100.1174645000001</v>
      </c>
      <c r="F242" s="46">
        <v>4115.8908346999997</v>
      </c>
      <c r="G242" s="46">
        <v>4114.5783402999996</v>
      </c>
      <c r="H242" s="46">
        <v>4116.3127078999996</v>
      </c>
      <c r="I242" s="46">
        <v>4116.8048933</v>
      </c>
      <c r="J242" s="46">
        <v>4093.4846803</v>
      </c>
      <c r="K242" s="46">
        <v>4111.9299141000001</v>
      </c>
      <c r="L242" s="46">
        <v>4099.9299652999998</v>
      </c>
      <c r="M242" s="46">
        <v>4117.6252022999997</v>
      </c>
      <c r="N242" s="46">
        <v>4130.0587429999996</v>
      </c>
      <c r="O242" s="46">
        <v>4129.1095283000004</v>
      </c>
      <c r="P242" s="46">
        <v>4126.8595378999999</v>
      </c>
      <c r="Q242" s="46">
        <v>4122.6642432999997</v>
      </c>
      <c r="R242" s="46">
        <v>4103.0002647000001</v>
      </c>
      <c r="S242" s="46">
        <v>4087.8831416999997</v>
      </c>
      <c r="T242" s="46">
        <v>4087.2386132000001</v>
      </c>
      <c r="U242" s="46">
        <v>4083.2659739000001</v>
      </c>
      <c r="V242" s="46">
        <v>4080.6175477000002</v>
      </c>
      <c r="W242" s="46">
        <v>4081.2737948999998</v>
      </c>
      <c r="X242" s="46">
        <v>4078.8245865999997</v>
      </c>
      <c r="Y242" s="46">
        <v>4077.7699035999995</v>
      </c>
    </row>
    <row r="243" spans="1:25" ht="16.5" thickBot="1" x14ac:dyDescent="0.25">
      <c r="A243" s="45">
        <f t="shared" si="2"/>
        <v>43065</v>
      </c>
      <c r="B243" s="46">
        <v>4058.3637364000001</v>
      </c>
      <c r="C243" s="46">
        <v>4085.2815903000001</v>
      </c>
      <c r="D243" s="46">
        <v>4096.4729487999994</v>
      </c>
      <c r="E243" s="46">
        <v>4096.7424789000006</v>
      </c>
      <c r="F243" s="46">
        <v>4097.5510691999998</v>
      </c>
      <c r="G243" s="46">
        <v>4101.5002710999997</v>
      </c>
      <c r="H243" s="46">
        <v>4101.9690191</v>
      </c>
      <c r="I243" s="46">
        <v>4102.5666727999997</v>
      </c>
      <c r="J243" s="46">
        <v>4103.4104191999995</v>
      </c>
      <c r="K243" s="46">
        <v>4101.8752695000003</v>
      </c>
      <c r="L243" s="46">
        <v>4099.4260611999998</v>
      </c>
      <c r="M243" s="46">
        <v>4099.6135604000001</v>
      </c>
      <c r="N243" s="46">
        <v>4102.3791735999994</v>
      </c>
      <c r="O243" s="46">
        <v>4106.7736860999994</v>
      </c>
      <c r="P243" s="46">
        <v>4100.5276189999995</v>
      </c>
      <c r="Q243" s="46">
        <v>4098.5940335000005</v>
      </c>
      <c r="R243" s="46">
        <v>4095.1487357000001</v>
      </c>
      <c r="S243" s="46">
        <v>4091.8089062000004</v>
      </c>
      <c r="T243" s="46">
        <v>4092.7815583000001</v>
      </c>
      <c r="U243" s="46">
        <v>4091.7034379000002</v>
      </c>
      <c r="V243" s="46">
        <v>4092.7229647999998</v>
      </c>
      <c r="W243" s="46">
        <v>4092.6292152000001</v>
      </c>
      <c r="X243" s="46">
        <v>4081.5198875999999</v>
      </c>
      <c r="Y243" s="46">
        <v>4081.3558258000003</v>
      </c>
    </row>
    <row r="244" spans="1:25" ht="16.5" thickBot="1" x14ac:dyDescent="0.25">
      <c r="A244" s="45">
        <f t="shared" si="2"/>
        <v>43066</v>
      </c>
      <c r="B244" s="46">
        <v>4076.4456905000002</v>
      </c>
      <c r="C244" s="46">
        <v>4090.5432865999996</v>
      </c>
      <c r="D244" s="46">
        <v>4100.3987133000001</v>
      </c>
      <c r="E244" s="46">
        <v>4093.262025</v>
      </c>
      <c r="F244" s="46">
        <v>4094.2229584000002</v>
      </c>
      <c r="G244" s="46">
        <v>4093.3440559000001</v>
      </c>
      <c r="H244" s="46">
        <v>4088.5979824000001</v>
      </c>
      <c r="I244" s="46">
        <v>4088.3518896999999</v>
      </c>
      <c r="J244" s="46">
        <v>4101.5471459</v>
      </c>
      <c r="K244" s="46">
        <v>4096.6721667000002</v>
      </c>
      <c r="L244" s="46">
        <v>4090.5901614000004</v>
      </c>
      <c r="M244" s="46">
        <v>4105.1447867999996</v>
      </c>
      <c r="N244" s="46">
        <v>4126.2267281000004</v>
      </c>
      <c r="O244" s="46">
        <v>4141.2032266999995</v>
      </c>
      <c r="P244" s="46">
        <v>4118.5392609</v>
      </c>
      <c r="Q244" s="46">
        <v>4111.3439791000001</v>
      </c>
      <c r="R244" s="46">
        <v>4092.5003094999997</v>
      </c>
      <c r="S244" s="46">
        <v>4079.9261443999999</v>
      </c>
      <c r="T244" s="46">
        <v>4081.8362925000001</v>
      </c>
      <c r="U244" s="46">
        <v>4077.4300612999996</v>
      </c>
      <c r="V244" s="46">
        <v>4077.0316255000002</v>
      </c>
      <c r="W244" s="46">
        <v>4078.7191183</v>
      </c>
      <c r="X244" s="46">
        <v>4078.7777117999999</v>
      </c>
      <c r="Y244" s="46">
        <v>4077.0667815999996</v>
      </c>
    </row>
    <row r="245" spans="1:25" ht="16.5" thickBot="1" x14ac:dyDescent="0.25">
      <c r="A245" s="45">
        <f t="shared" si="2"/>
        <v>43067</v>
      </c>
      <c r="B245" s="46">
        <v>4093.4260867999997</v>
      </c>
      <c r="C245" s="46">
        <v>4118.1876998999996</v>
      </c>
      <c r="D245" s="46">
        <v>4141.2032266999995</v>
      </c>
      <c r="E245" s="46">
        <v>4139.3282346999995</v>
      </c>
      <c r="F245" s="46">
        <v>4139.7969826999997</v>
      </c>
      <c r="G245" s="46">
        <v>4137.5235548999999</v>
      </c>
      <c r="H245" s="46">
        <v>4137.2305874000003</v>
      </c>
      <c r="I245" s="46">
        <v>4136.8087141999995</v>
      </c>
      <c r="J245" s="46">
        <v>4132.2501399000002</v>
      </c>
      <c r="K245" s="46">
        <v>4129.6485885000002</v>
      </c>
      <c r="L245" s="46">
        <v>4126.0275101999996</v>
      </c>
      <c r="M245" s="46">
        <v>4133.2931042</v>
      </c>
      <c r="N245" s="46">
        <v>4141.4727567999998</v>
      </c>
      <c r="O245" s="46">
        <v>4142.0938478999997</v>
      </c>
      <c r="P245" s="46">
        <v>4139.3985468999999</v>
      </c>
      <c r="Q245" s="46">
        <v>4135.8360621000002</v>
      </c>
      <c r="R245" s="46">
        <v>4131.2540503999999</v>
      </c>
      <c r="S245" s="46">
        <v>4110.3830457000004</v>
      </c>
      <c r="T245" s="46">
        <v>4100.1643392999995</v>
      </c>
      <c r="U245" s="46">
        <v>4086.2308050000001</v>
      </c>
      <c r="V245" s="46">
        <v>4083.7112844999997</v>
      </c>
      <c r="W245" s="46">
        <v>4083.8753462999998</v>
      </c>
      <c r="X245" s="46">
        <v>4079.9027069999997</v>
      </c>
      <c r="Y245" s="46">
        <v>4081.4964501999998</v>
      </c>
    </row>
    <row r="246" spans="1:25" ht="16.5" thickBot="1" x14ac:dyDescent="0.25">
      <c r="A246" s="45">
        <f t="shared" si="2"/>
        <v>43068</v>
      </c>
      <c r="B246" s="46">
        <v>4089.9339141999999</v>
      </c>
      <c r="C246" s="46">
        <v>4119.5822251999998</v>
      </c>
      <c r="D246" s="46">
        <v>4137.5001174999998</v>
      </c>
      <c r="E246" s="46">
        <v>4125.4532939000001</v>
      </c>
      <c r="F246" s="46">
        <v>4122.8517425</v>
      </c>
      <c r="G246" s="46">
        <v>4115.9963029999999</v>
      </c>
      <c r="H246" s="46">
        <v>4114.7072459999999</v>
      </c>
      <c r="I246" s="46">
        <v>4103.9377606999997</v>
      </c>
      <c r="J246" s="46">
        <v>4097.8791928000001</v>
      </c>
      <c r="K246" s="46">
        <v>4090.0159451</v>
      </c>
      <c r="L246" s="46">
        <v>4069.2035339000004</v>
      </c>
      <c r="M246" s="46">
        <v>4115.9611469000001</v>
      </c>
      <c r="N246" s="46">
        <v>4141.6485372999996</v>
      </c>
      <c r="O246" s="46">
        <v>4139.7149517999997</v>
      </c>
      <c r="P246" s="46">
        <v>4128.6173429</v>
      </c>
      <c r="Q246" s="46">
        <v>4120.3673780999998</v>
      </c>
      <c r="R246" s="46">
        <v>4097.1409146999995</v>
      </c>
      <c r="S246" s="46">
        <v>4068.3363500999999</v>
      </c>
      <c r="T246" s="46">
        <v>4060.6137267999998</v>
      </c>
      <c r="U246" s="46">
        <v>4029.9107328</v>
      </c>
      <c r="V246" s="46">
        <v>4024.8716918</v>
      </c>
      <c r="W246" s="46">
        <v>4016.2936033999999</v>
      </c>
      <c r="X246" s="46">
        <v>4019.6920264</v>
      </c>
      <c r="Y246" s="46">
        <v>4027.3091814000004</v>
      </c>
    </row>
    <row r="247" spans="1:25" ht="16.5" thickBot="1" x14ac:dyDescent="0.25">
      <c r="A247" s="45">
        <f t="shared" si="2"/>
        <v>43069</v>
      </c>
      <c r="B247" s="46">
        <v>4076.855845</v>
      </c>
      <c r="C247" s="46">
        <v>4120.1798789000004</v>
      </c>
      <c r="D247" s="46">
        <v>4126.4845395000002</v>
      </c>
      <c r="E247" s="46">
        <v>4129.7540567999995</v>
      </c>
      <c r="F247" s="46">
        <v>4132.6837317999998</v>
      </c>
      <c r="G247" s="46">
        <v>4130.5860844999997</v>
      </c>
      <c r="H247" s="46">
        <v>4128.2071883999997</v>
      </c>
      <c r="I247" s="46">
        <v>4124.4689231000002</v>
      </c>
      <c r="J247" s="46">
        <v>4121.9376839000006</v>
      </c>
      <c r="K247" s="46">
        <v>4119.6876935</v>
      </c>
      <c r="L247" s="46">
        <v>4121.1056562000003</v>
      </c>
      <c r="M247" s="46">
        <v>4129.6720259000003</v>
      </c>
      <c r="N247" s="46">
        <v>4135.7423124999996</v>
      </c>
      <c r="O247" s="46">
        <v>4132.7774814000004</v>
      </c>
      <c r="P247" s="46">
        <v>4131.0313950999998</v>
      </c>
      <c r="Q247" s="46">
        <v>4128.1017200999995</v>
      </c>
      <c r="R247" s="46">
        <v>4122.6993993999995</v>
      </c>
      <c r="S247" s="46">
        <v>4132.3438894999999</v>
      </c>
      <c r="T247" s="46">
        <v>4125.1954825000003</v>
      </c>
      <c r="U247" s="46">
        <v>4095.7229520000001</v>
      </c>
      <c r="V247" s="46">
        <v>4085.6565887000002</v>
      </c>
      <c r="W247" s="46">
        <v>4083.2425364999999</v>
      </c>
      <c r="X247" s="46">
        <v>4078.6253687000003</v>
      </c>
      <c r="Y247" s="46">
        <v>4080.8870778</v>
      </c>
    </row>
    <row r="248" spans="1:25" ht="16.5" thickBot="1" x14ac:dyDescent="0.25">
      <c r="A248" s="45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</row>
    <row r="249" spans="1:25" ht="16.5" thickBot="1" x14ac:dyDescent="0.3">
      <c r="A249" s="156" t="s">
        <v>62</v>
      </c>
      <c r="B249" s="135" t="s">
        <v>91</v>
      </c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9"/>
    </row>
    <row r="250" spans="1:25" ht="40.5" customHeight="1" thickBot="1" x14ac:dyDescent="0.3">
      <c r="A250" s="157"/>
      <c r="B250" s="44" t="s">
        <v>64</v>
      </c>
      <c r="C250" s="44" t="s">
        <v>65</v>
      </c>
      <c r="D250" s="44" t="s">
        <v>66</v>
      </c>
      <c r="E250" s="44" t="s">
        <v>67</v>
      </c>
      <c r="F250" s="44" t="s">
        <v>68</v>
      </c>
      <c r="G250" s="44" t="s">
        <v>69</v>
      </c>
      <c r="H250" s="44" t="s">
        <v>70</v>
      </c>
      <c r="I250" s="44" t="s">
        <v>71</v>
      </c>
      <c r="J250" s="44" t="s">
        <v>72</v>
      </c>
      <c r="K250" s="44" t="s">
        <v>73</v>
      </c>
      <c r="L250" s="44" t="s">
        <v>74</v>
      </c>
      <c r="M250" s="44" t="s">
        <v>75</v>
      </c>
      <c r="N250" s="44" t="s">
        <v>76</v>
      </c>
      <c r="O250" s="44" t="s">
        <v>77</v>
      </c>
      <c r="P250" s="44" t="s">
        <v>78</v>
      </c>
      <c r="Q250" s="44" t="s">
        <v>79</v>
      </c>
      <c r="R250" s="44" t="s">
        <v>80</v>
      </c>
      <c r="S250" s="44" t="s">
        <v>81</v>
      </c>
      <c r="T250" s="44" t="s">
        <v>82</v>
      </c>
      <c r="U250" s="44" t="s">
        <v>83</v>
      </c>
      <c r="V250" s="44" t="s">
        <v>84</v>
      </c>
      <c r="W250" s="44" t="s">
        <v>85</v>
      </c>
      <c r="X250" s="44" t="s">
        <v>86</v>
      </c>
      <c r="Y250" s="44" t="s">
        <v>87</v>
      </c>
    </row>
    <row r="251" spans="1:25" ht="16.5" thickBot="1" x14ac:dyDescent="0.25">
      <c r="A251" s="45">
        <f t="shared" ref="A251:A280" si="3">A218</f>
        <v>43040</v>
      </c>
      <c r="B251" s="46">
        <v>933.39837190000003</v>
      </c>
      <c r="C251" s="46">
        <v>1029.5737428</v>
      </c>
      <c r="D251" s="46">
        <v>1044.0697746999999</v>
      </c>
      <c r="E251" s="46">
        <v>1045.815861</v>
      </c>
      <c r="F251" s="46">
        <v>1047.3744480999999</v>
      </c>
      <c r="G251" s="46">
        <v>1043.0502478000001</v>
      </c>
      <c r="H251" s="46">
        <v>1043.7768071999999</v>
      </c>
      <c r="I251" s="46">
        <v>1042.3236884</v>
      </c>
      <c r="J251" s="46">
        <v>1039.4526069000001</v>
      </c>
      <c r="K251" s="46">
        <v>1031.0971738000001</v>
      </c>
      <c r="L251" s="46">
        <v>1034.7768455999999</v>
      </c>
      <c r="M251" s="46">
        <v>1035.6088733000001</v>
      </c>
      <c r="N251" s="46">
        <v>1052.0502093999999</v>
      </c>
      <c r="O251" s="46">
        <v>1072.2766856000001</v>
      </c>
      <c r="P251" s="46">
        <v>1055.5541006999999</v>
      </c>
      <c r="Q251" s="46">
        <v>1048.9916287000001</v>
      </c>
      <c r="R251" s="46">
        <v>1035.1166879</v>
      </c>
      <c r="S251" s="46">
        <v>1003.8394776</v>
      </c>
      <c r="T251" s="46">
        <v>918.56249769999999</v>
      </c>
      <c r="U251" s="46">
        <v>921.02342469999996</v>
      </c>
      <c r="V251" s="46">
        <v>922.40623129999994</v>
      </c>
      <c r="W251" s="46">
        <v>922.82810449999999</v>
      </c>
      <c r="X251" s="46">
        <v>923.08591590000003</v>
      </c>
      <c r="Y251" s="46">
        <v>923.27341509999997</v>
      </c>
    </row>
    <row r="252" spans="1:25" ht="16.5" thickBot="1" x14ac:dyDescent="0.25">
      <c r="A252" s="45">
        <f t="shared" si="3"/>
        <v>43041</v>
      </c>
      <c r="B252" s="46">
        <v>985.07783890000007</v>
      </c>
      <c r="C252" s="46">
        <v>1018.9448818999999</v>
      </c>
      <c r="D252" s="46">
        <v>1055.776756</v>
      </c>
      <c r="E252" s="46">
        <v>1066.8860835999999</v>
      </c>
      <c r="F252" s="46">
        <v>1087.4524021</v>
      </c>
      <c r="G252" s="46">
        <v>1082.4367984999999</v>
      </c>
      <c r="H252" s="46">
        <v>1074.6907378000001</v>
      </c>
      <c r="I252" s="46">
        <v>1073.1673068</v>
      </c>
      <c r="J252" s="46">
        <v>1065.7493697</v>
      </c>
      <c r="K252" s="46">
        <v>1070.1556009000001</v>
      </c>
      <c r="L252" s="46">
        <v>1076.6711981000001</v>
      </c>
      <c r="M252" s="46">
        <v>1080.3274325</v>
      </c>
      <c r="N252" s="46">
        <v>1099.2414143000001</v>
      </c>
      <c r="O252" s="46">
        <v>1099.0421964</v>
      </c>
      <c r="P252" s="46">
        <v>1098.3390744000001</v>
      </c>
      <c r="Q252" s="46">
        <v>1080.9133675</v>
      </c>
      <c r="R252" s="46">
        <v>1075.8860452000001</v>
      </c>
      <c r="S252" s="46">
        <v>1071.2923148</v>
      </c>
      <c r="T252" s="46">
        <v>1047.3510107</v>
      </c>
      <c r="U252" s="46">
        <v>1039.4526069000001</v>
      </c>
      <c r="V252" s="46">
        <v>1027.9331247999999</v>
      </c>
      <c r="W252" s="46">
        <v>1030.3823330999999</v>
      </c>
      <c r="X252" s="46">
        <v>1027.8393751999999</v>
      </c>
      <c r="Y252" s="46">
        <v>1014.5386507000001</v>
      </c>
    </row>
    <row r="253" spans="1:25" ht="16.5" thickBot="1" x14ac:dyDescent="0.25">
      <c r="A253" s="45">
        <f t="shared" si="3"/>
        <v>43042</v>
      </c>
      <c r="B253" s="46">
        <v>1040.4721337999999</v>
      </c>
      <c r="C253" s="46">
        <v>1069.487635</v>
      </c>
      <c r="D253" s="46">
        <v>1092.6906609999999</v>
      </c>
      <c r="E253" s="46">
        <v>1091.518791</v>
      </c>
      <c r="F253" s="46">
        <v>1093.9328432</v>
      </c>
      <c r="G253" s="46">
        <v>1094.1554985</v>
      </c>
      <c r="H253" s="46">
        <v>1092.573474</v>
      </c>
      <c r="I253" s="46">
        <v>1089.5500494</v>
      </c>
      <c r="J253" s="46">
        <v>1084.4172588000001</v>
      </c>
      <c r="K253" s="46">
        <v>1080.9016488</v>
      </c>
      <c r="L253" s="46">
        <v>1080.8430553000001</v>
      </c>
      <c r="M253" s="46">
        <v>1083.9602295</v>
      </c>
      <c r="N253" s="46">
        <v>1095.2922123999999</v>
      </c>
      <c r="O253" s="46">
        <v>1096.1359588</v>
      </c>
      <c r="P253" s="46">
        <v>1091.8937894000001</v>
      </c>
      <c r="Q253" s="46">
        <v>1087.2297467999999</v>
      </c>
      <c r="R253" s="46">
        <v>1080.971961</v>
      </c>
      <c r="S253" s="46">
        <v>1068.5267016</v>
      </c>
      <c r="T253" s="46">
        <v>1010.3199187</v>
      </c>
      <c r="U253" s="46">
        <v>1010.7417919</v>
      </c>
      <c r="V253" s="46">
        <v>989.1676652000001</v>
      </c>
      <c r="W253" s="46">
        <v>984.46846650000009</v>
      </c>
      <c r="X253" s="46">
        <v>979.06614580000007</v>
      </c>
      <c r="Y253" s="46">
        <v>976.45287570000005</v>
      </c>
    </row>
    <row r="254" spans="1:25" ht="16.5" thickBot="1" x14ac:dyDescent="0.25">
      <c r="A254" s="45">
        <f t="shared" si="3"/>
        <v>43043</v>
      </c>
      <c r="B254" s="46">
        <v>1013.5074051</v>
      </c>
      <c r="C254" s="46">
        <v>1047.1283553999999</v>
      </c>
      <c r="D254" s="46">
        <v>1054.4642615999999</v>
      </c>
      <c r="E254" s="46">
        <v>1077.8430681</v>
      </c>
      <c r="F254" s="46">
        <v>1084.1242913000001</v>
      </c>
      <c r="G254" s="46">
        <v>1095.7726791</v>
      </c>
      <c r="H254" s="46">
        <v>1095.4093994</v>
      </c>
      <c r="I254" s="46">
        <v>1092.9719098</v>
      </c>
      <c r="J254" s="46">
        <v>1089.1867697</v>
      </c>
      <c r="K254" s="46">
        <v>1082.4602359</v>
      </c>
      <c r="L254" s="46">
        <v>1082.96414</v>
      </c>
      <c r="M254" s="46">
        <v>1085.6008474999999</v>
      </c>
      <c r="N254" s="46">
        <v>1102.1124958</v>
      </c>
      <c r="O254" s="46">
        <v>1143.0459148999998</v>
      </c>
      <c r="P254" s="46">
        <v>1113.4444787</v>
      </c>
      <c r="Q254" s="46">
        <v>1098.8898533000001</v>
      </c>
      <c r="R254" s="46">
        <v>1086.2922508000001</v>
      </c>
      <c r="S254" s="46">
        <v>1078.2883787000001</v>
      </c>
      <c r="T254" s="46">
        <v>1054.4408242</v>
      </c>
      <c r="U254" s="46">
        <v>1022.1206496</v>
      </c>
      <c r="V254" s="46">
        <v>1026.3159442000001</v>
      </c>
      <c r="W254" s="46">
        <v>1026.0464141</v>
      </c>
      <c r="X254" s="46">
        <v>996.39810309999996</v>
      </c>
      <c r="Y254" s="46">
        <v>987.71454640000002</v>
      </c>
    </row>
    <row r="255" spans="1:25" ht="16.5" thickBot="1" x14ac:dyDescent="0.25">
      <c r="A255" s="45">
        <f t="shared" si="3"/>
        <v>43044</v>
      </c>
      <c r="B255" s="46">
        <v>1014.3277140999999</v>
      </c>
      <c r="C255" s="46">
        <v>1032.8901349</v>
      </c>
      <c r="D255" s="46">
        <v>1065.9603063</v>
      </c>
      <c r="E255" s="46">
        <v>1077.7141624000001</v>
      </c>
      <c r="F255" s="46">
        <v>1091.6476966999999</v>
      </c>
      <c r="G255" s="46">
        <v>1085.0500686</v>
      </c>
      <c r="H255" s="46">
        <v>1085.1672555999999</v>
      </c>
      <c r="I255" s="46">
        <v>1080.7141495999999</v>
      </c>
      <c r="J255" s="46">
        <v>1077.3743201</v>
      </c>
      <c r="K255" s="46">
        <v>1084.4289775</v>
      </c>
      <c r="L255" s="46">
        <v>1080.7024309000001</v>
      </c>
      <c r="M255" s="46">
        <v>1092.6320674999999</v>
      </c>
      <c r="N255" s="46">
        <v>1107.1632554999999</v>
      </c>
      <c r="O255" s="46">
        <v>1112.7062006000001</v>
      </c>
      <c r="P255" s="46">
        <v>1111.4054249000001</v>
      </c>
      <c r="Q255" s="46">
        <v>1106.3781025999999</v>
      </c>
      <c r="R255" s="46">
        <v>1100.6007835</v>
      </c>
      <c r="S255" s="46">
        <v>1072.6282466</v>
      </c>
      <c r="T255" s="46">
        <v>1052.2025524999999</v>
      </c>
      <c r="U255" s="46">
        <v>1030.8627997999999</v>
      </c>
      <c r="V255" s="46">
        <v>1013.4488115999999</v>
      </c>
      <c r="W255" s="46">
        <v>1025.7651653</v>
      </c>
      <c r="X255" s="46">
        <v>1019.4722234000001</v>
      </c>
      <c r="Y255" s="46">
        <v>1017.4800444</v>
      </c>
    </row>
    <row r="256" spans="1:25" ht="16.5" thickBot="1" x14ac:dyDescent="0.25">
      <c r="A256" s="45">
        <f t="shared" si="3"/>
        <v>43045</v>
      </c>
      <c r="B256" s="46">
        <v>1017.2691078</v>
      </c>
      <c r="C256" s="46">
        <v>1028.5073410999998</v>
      </c>
      <c r="D256" s="46">
        <v>1030.1479591</v>
      </c>
      <c r="E256" s="46">
        <v>1055.0853526999999</v>
      </c>
      <c r="F256" s="46">
        <v>1098.6086045</v>
      </c>
      <c r="G256" s="46">
        <v>1091.0734803999999</v>
      </c>
      <c r="H256" s="46">
        <v>1079.9524340999999</v>
      </c>
      <c r="I256" s="46">
        <v>1084.3821027000001</v>
      </c>
      <c r="J256" s="46">
        <v>1061.6829808</v>
      </c>
      <c r="K256" s="46">
        <v>1027.7339069</v>
      </c>
      <c r="L256" s="46">
        <v>1009.8277333000001</v>
      </c>
      <c r="M256" s="46">
        <v>1008.5386763</v>
      </c>
      <c r="N256" s="46">
        <v>1024.5932953000001</v>
      </c>
      <c r="O256" s="46">
        <v>1054.0658258000001</v>
      </c>
      <c r="P256" s="46">
        <v>1021.909713</v>
      </c>
      <c r="Q256" s="46">
        <v>1017.6206688</v>
      </c>
      <c r="R256" s="46">
        <v>1008.1871153000001</v>
      </c>
      <c r="S256" s="46">
        <v>1066.4056169</v>
      </c>
      <c r="T256" s="46">
        <v>1065.9837437000001</v>
      </c>
      <c r="U256" s="46">
        <v>1049.8236564000001</v>
      </c>
      <c r="V256" s="46">
        <v>1043.6479015</v>
      </c>
      <c r="W256" s="46">
        <v>1051.4408370000001</v>
      </c>
      <c r="X256" s="46">
        <v>1043.2260283000001</v>
      </c>
      <c r="Y256" s="46">
        <v>1045.698674</v>
      </c>
    </row>
    <row r="257" spans="1:25" ht="16.5" thickBot="1" x14ac:dyDescent="0.25">
      <c r="A257" s="45">
        <f t="shared" si="3"/>
        <v>43046</v>
      </c>
      <c r="B257" s="46">
        <v>1034.5307528999999</v>
      </c>
      <c r="C257" s="46">
        <v>1045.2064886000001</v>
      </c>
      <c r="D257" s="46">
        <v>1065.2337468999999</v>
      </c>
      <c r="E257" s="46">
        <v>1082.6360164</v>
      </c>
      <c r="F257" s="46">
        <v>1081.7571139000001</v>
      </c>
      <c r="G257" s="46">
        <v>1085.3313174</v>
      </c>
      <c r="H257" s="46">
        <v>1080.9953984000001</v>
      </c>
      <c r="I257" s="46">
        <v>1073.9173036</v>
      </c>
      <c r="J257" s="46">
        <v>1073.2024629</v>
      </c>
      <c r="K257" s="46">
        <v>1059.4329903999999</v>
      </c>
      <c r="L257" s="46">
        <v>1044.3627422</v>
      </c>
      <c r="M257" s="46">
        <v>1061.0736084</v>
      </c>
      <c r="N257" s="46">
        <v>1080.9016488</v>
      </c>
      <c r="O257" s="46">
        <v>1088.0500558000001</v>
      </c>
      <c r="P257" s="46">
        <v>1085.9172524000001</v>
      </c>
      <c r="Q257" s="46">
        <v>1082.0149253</v>
      </c>
      <c r="R257" s="46">
        <v>1058.7298684</v>
      </c>
      <c r="S257" s="46">
        <v>1043.1557161000001</v>
      </c>
      <c r="T257" s="46">
        <v>1025.0503246000001</v>
      </c>
      <c r="U257" s="46">
        <v>1009.956639</v>
      </c>
      <c r="V257" s="46">
        <v>999.94886919999999</v>
      </c>
      <c r="W257" s="46">
        <v>984.26924859999997</v>
      </c>
      <c r="X257" s="46">
        <v>982.8161298</v>
      </c>
      <c r="Y257" s="46">
        <v>972.10523799999999</v>
      </c>
    </row>
    <row r="258" spans="1:25" ht="16.5" thickBot="1" x14ac:dyDescent="0.25">
      <c r="A258" s="45">
        <f t="shared" si="3"/>
        <v>43047</v>
      </c>
      <c r="B258" s="46">
        <v>1007.4253997999999</v>
      </c>
      <c r="C258" s="46">
        <v>1014.5972442</v>
      </c>
      <c r="D258" s="46">
        <v>1036.9096490000002</v>
      </c>
      <c r="E258" s="46">
        <v>1042.3236884</v>
      </c>
      <c r="F258" s="46">
        <v>1046.63617</v>
      </c>
      <c r="G258" s="46">
        <v>1045.0189894</v>
      </c>
      <c r="H258" s="46">
        <v>1037.4604279</v>
      </c>
      <c r="I258" s="46">
        <v>1038.1283937999999</v>
      </c>
      <c r="J258" s="46">
        <v>1048.8978791</v>
      </c>
      <c r="K258" s="46">
        <v>1035.7846537999999</v>
      </c>
      <c r="L258" s="46">
        <v>1036.0776212999999</v>
      </c>
      <c r="M258" s="46">
        <v>1040.190885</v>
      </c>
      <c r="N258" s="46">
        <v>1069.3352918999999</v>
      </c>
      <c r="O258" s="46">
        <v>1089.5031746</v>
      </c>
      <c r="P258" s="46">
        <v>1084.2297596000001</v>
      </c>
      <c r="Q258" s="46">
        <v>1059.4681465000001</v>
      </c>
      <c r="R258" s="46">
        <v>1044.1049308000001</v>
      </c>
      <c r="S258" s="46">
        <v>1028.9057769000001</v>
      </c>
      <c r="T258" s="46">
        <v>1002.8316694</v>
      </c>
      <c r="U258" s="46">
        <v>979.51145640000004</v>
      </c>
      <c r="V258" s="46">
        <v>986.67158210000002</v>
      </c>
      <c r="W258" s="46">
        <v>980.36692149999999</v>
      </c>
      <c r="X258" s="46">
        <v>983.00362900000005</v>
      </c>
      <c r="Y258" s="46">
        <v>983.63643879999995</v>
      </c>
    </row>
    <row r="259" spans="1:25" ht="16.5" thickBot="1" x14ac:dyDescent="0.25">
      <c r="A259" s="45">
        <f t="shared" si="3"/>
        <v>43048</v>
      </c>
      <c r="B259" s="46">
        <v>1011.4683513</v>
      </c>
      <c r="C259" s="46">
        <v>1022.4136171</v>
      </c>
      <c r="D259" s="46">
        <v>1044.4682104999999</v>
      </c>
      <c r="E259" s="46">
        <v>1068.5149828999999</v>
      </c>
      <c r="F259" s="46">
        <v>1076.4485428</v>
      </c>
      <c r="G259" s="46">
        <v>1067.3548315999999</v>
      </c>
      <c r="H259" s="46">
        <v>1062.7142263999999</v>
      </c>
      <c r="I259" s="46">
        <v>1061.4837628999999</v>
      </c>
      <c r="J259" s="46">
        <v>1056.1986291999999</v>
      </c>
      <c r="K259" s="46">
        <v>1051.4291183</v>
      </c>
      <c r="L259" s="46">
        <v>1052.1556777000001</v>
      </c>
      <c r="M259" s="46">
        <v>1057.5579984000001</v>
      </c>
      <c r="N259" s="46">
        <v>1100.7296891999999</v>
      </c>
      <c r="O259" s="46">
        <v>1108.7921547999999</v>
      </c>
      <c r="P259" s="46">
        <v>1107.8780962000001</v>
      </c>
      <c r="Q259" s="46">
        <v>1093.0305033</v>
      </c>
      <c r="R259" s="46">
        <v>1060.5697043</v>
      </c>
      <c r="S259" s="46">
        <v>1054.0892632</v>
      </c>
      <c r="T259" s="46">
        <v>1041.0346314000001</v>
      </c>
      <c r="U259" s="46">
        <v>1008.3043022999999</v>
      </c>
      <c r="V259" s="46">
        <v>1010.8121040999999</v>
      </c>
      <c r="W259" s="46">
        <v>1011.245696</v>
      </c>
      <c r="X259" s="46">
        <v>1009.487891</v>
      </c>
      <c r="Y259" s="46">
        <v>1010.2378878000001</v>
      </c>
    </row>
    <row r="260" spans="1:25" ht="16.5" thickBot="1" x14ac:dyDescent="0.25">
      <c r="A260" s="45">
        <f t="shared" si="3"/>
        <v>43049</v>
      </c>
      <c r="B260" s="46">
        <v>982.9801915999999</v>
      </c>
      <c r="C260" s="46">
        <v>1016.5425484</v>
      </c>
      <c r="D260" s="46">
        <v>1034.5541903000001</v>
      </c>
      <c r="E260" s="46">
        <v>1056.5033154</v>
      </c>
      <c r="F260" s="46">
        <v>1064.8235924000001</v>
      </c>
      <c r="G260" s="46">
        <v>1056.6556584999998</v>
      </c>
      <c r="H260" s="46">
        <v>1055.2845706000001</v>
      </c>
      <c r="I260" s="46">
        <v>1049.917406</v>
      </c>
      <c r="J260" s="46">
        <v>1035.3744993</v>
      </c>
      <c r="K260" s="46">
        <v>1027.0073474999999</v>
      </c>
      <c r="L260" s="46">
        <v>1022.8003342</v>
      </c>
      <c r="M260" s="46">
        <v>1031.0737364000001</v>
      </c>
      <c r="N260" s="46">
        <v>1096.8273621000001</v>
      </c>
      <c r="O260" s="46">
        <v>1087.3117777</v>
      </c>
      <c r="P260" s="46">
        <v>1089.4445811000001</v>
      </c>
      <c r="Q260" s="46">
        <v>1065.1868721000001</v>
      </c>
      <c r="R260" s="46">
        <v>1018.3589469</v>
      </c>
      <c r="S260" s="46">
        <v>1008.1519592</v>
      </c>
      <c r="T260" s="46">
        <v>998.69496830000003</v>
      </c>
      <c r="U260" s="46">
        <v>978.08177499999999</v>
      </c>
      <c r="V260" s="46">
        <v>977.53099610000004</v>
      </c>
      <c r="W260" s="46">
        <v>974.65991460000009</v>
      </c>
      <c r="X260" s="46">
        <v>964.95683099999997</v>
      </c>
      <c r="Y260" s="46">
        <v>967.21854010000004</v>
      </c>
    </row>
    <row r="261" spans="1:25" ht="16.5" thickBot="1" x14ac:dyDescent="0.25">
      <c r="A261" s="45">
        <f t="shared" si="3"/>
        <v>43050</v>
      </c>
      <c r="B261" s="46">
        <v>968.65994020000005</v>
      </c>
      <c r="C261" s="46">
        <v>973.73413729999993</v>
      </c>
      <c r="D261" s="46">
        <v>980.94113780000009</v>
      </c>
      <c r="E261" s="46">
        <v>1003.8746337</v>
      </c>
      <c r="F261" s="46">
        <v>1012.1011610999999</v>
      </c>
      <c r="G261" s="46">
        <v>977.5075587</v>
      </c>
      <c r="H261" s="46">
        <v>1016.8003597999999</v>
      </c>
      <c r="I261" s="46">
        <v>1011.7964749</v>
      </c>
      <c r="J261" s="46">
        <v>1008.4800828</v>
      </c>
      <c r="K261" s="46">
        <v>1011.7144440000001</v>
      </c>
      <c r="L261" s="46">
        <v>1007.7300859999999</v>
      </c>
      <c r="M261" s="46">
        <v>1015.7925515999999</v>
      </c>
      <c r="N261" s="46">
        <v>1061.3197011</v>
      </c>
      <c r="O261" s="46">
        <v>1060.0892375999999</v>
      </c>
      <c r="P261" s="46">
        <v>1067.7063926000001</v>
      </c>
      <c r="Q261" s="46">
        <v>1056.0814421999999</v>
      </c>
      <c r="R261" s="46">
        <v>1035.9604343000001</v>
      </c>
      <c r="S261" s="46">
        <v>1010.1207008</v>
      </c>
      <c r="T261" s="46">
        <v>989.49578880000001</v>
      </c>
      <c r="U261" s="46">
        <v>956.58967919999998</v>
      </c>
      <c r="V261" s="46">
        <v>966.70291729999997</v>
      </c>
      <c r="W261" s="46">
        <v>929.87104320000003</v>
      </c>
      <c r="X261" s="46">
        <v>921.39842309999995</v>
      </c>
      <c r="Y261" s="46">
        <v>926.14449659999991</v>
      </c>
    </row>
    <row r="262" spans="1:25" ht="16.5" thickBot="1" x14ac:dyDescent="0.25">
      <c r="A262" s="45">
        <f t="shared" si="3"/>
        <v>43051</v>
      </c>
      <c r="B262" s="46">
        <v>904.18365280000012</v>
      </c>
      <c r="C262" s="46">
        <v>910.79299960000003</v>
      </c>
      <c r="D262" s="46">
        <v>944.69519869999999</v>
      </c>
      <c r="E262" s="46">
        <v>984.01143719999993</v>
      </c>
      <c r="F262" s="46">
        <v>998.51918780000005</v>
      </c>
      <c r="G262" s="46">
        <v>998.57778129999997</v>
      </c>
      <c r="H262" s="46">
        <v>996.42154049999999</v>
      </c>
      <c r="I262" s="46">
        <v>991.05437590000008</v>
      </c>
      <c r="J262" s="46">
        <v>993.14030449999996</v>
      </c>
      <c r="K262" s="46">
        <v>988.67547979999995</v>
      </c>
      <c r="L262" s="46">
        <v>964.40605210000001</v>
      </c>
      <c r="M262" s="46">
        <v>983.75362580000001</v>
      </c>
      <c r="N262" s="46">
        <v>1008.1402405</v>
      </c>
      <c r="O262" s="46">
        <v>1033.0073219000001</v>
      </c>
      <c r="P262" s="46">
        <v>1023.4331440000001</v>
      </c>
      <c r="Q262" s="46">
        <v>1004.4254126</v>
      </c>
      <c r="R262" s="46">
        <v>993.38639719999992</v>
      </c>
      <c r="S262" s="46">
        <v>955.60530840000001</v>
      </c>
      <c r="T262" s="46">
        <v>891.33995760000005</v>
      </c>
      <c r="U262" s="46">
        <v>885.4102954</v>
      </c>
      <c r="V262" s="46">
        <v>884.82436039999993</v>
      </c>
      <c r="W262" s="46">
        <v>885.22279619999995</v>
      </c>
      <c r="X262" s="46">
        <v>885.32826450000005</v>
      </c>
      <c r="Y262" s="46">
        <v>887.87122239999997</v>
      </c>
    </row>
    <row r="263" spans="1:25" ht="16.5" thickBot="1" x14ac:dyDescent="0.25">
      <c r="A263" s="45">
        <f t="shared" si="3"/>
        <v>43052</v>
      </c>
      <c r="B263" s="46">
        <v>959.37872979999997</v>
      </c>
      <c r="C263" s="46">
        <v>985.35908770000003</v>
      </c>
      <c r="D263" s="46">
        <v>1057.6048731999999</v>
      </c>
      <c r="E263" s="46">
        <v>1065.8665567</v>
      </c>
      <c r="F263" s="46">
        <v>1077.2454144000001</v>
      </c>
      <c r="G263" s="46">
        <v>1069.0423243999999</v>
      </c>
      <c r="H263" s="46">
        <v>1064.3196883000001</v>
      </c>
      <c r="I263" s="46">
        <v>1057.3822178999999</v>
      </c>
      <c r="J263" s="46">
        <v>1055.1439462000001</v>
      </c>
      <c r="K263" s="46">
        <v>1055.6712877</v>
      </c>
      <c r="L263" s="46">
        <v>1045.1010203000001</v>
      </c>
      <c r="M263" s="46">
        <v>1055.6712877</v>
      </c>
      <c r="N263" s="46">
        <v>1075.2766728000001</v>
      </c>
      <c r="O263" s="46">
        <v>1074.5149572999999</v>
      </c>
      <c r="P263" s="46">
        <v>1065.3626526</v>
      </c>
      <c r="Q263" s="46">
        <v>1064.2962509000001</v>
      </c>
      <c r="R263" s="46">
        <v>1051.1830256000001</v>
      </c>
      <c r="S263" s="46">
        <v>1025.8120401000001</v>
      </c>
      <c r="T263" s="46">
        <v>955.05452950000006</v>
      </c>
      <c r="U263" s="46">
        <v>947.00378260000002</v>
      </c>
      <c r="V263" s="46">
        <v>944.22645069999999</v>
      </c>
      <c r="W263" s="46">
        <v>948.99596159999987</v>
      </c>
      <c r="X263" s="46">
        <v>944.44910599999992</v>
      </c>
      <c r="Y263" s="46">
        <v>942.84364409999989</v>
      </c>
    </row>
    <row r="264" spans="1:25" ht="16.5" thickBot="1" x14ac:dyDescent="0.25">
      <c r="A264" s="45">
        <f t="shared" si="3"/>
        <v>43053</v>
      </c>
      <c r="B264" s="46">
        <v>979.76926780000008</v>
      </c>
      <c r="C264" s="46">
        <v>1039.5112004</v>
      </c>
      <c r="D264" s="46">
        <v>1078.2063478</v>
      </c>
      <c r="E264" s="46">
        <v>1079.7883723</v>
      </c>
      <c r="F264" s="46">
        <v>1083.1867953000001</v>
      </c>
      <c r="G264" s="46">
        <v>1072.9212140999998</v>
      </c>
      <c r="H264" s="46">
        <v>1070.8587229</v>
      </c>
      <c r="I264" s="46">
        <v>1070.1321634999999</v>
      </c>
      <c r="J264" s="46">
        <v>1069.5462284999999</v>
      </c>
      <c r="K264" s="46">
        <v>1063.2415679000001</v>
      </c>
      <c r="L264" s="46">
        <v>1051.5931800999999</v>
      </c>
      <c r="M264" s="46">
        <v>1061.0618896999999</v>
      </c>
      <c r="N264" s="46">
        <v>1080.5618065000001</v>
      </c>
      <c r="O264" s="46">
        <v>1082.8000781999999</v>
      </c>
      <c r="P264" s="46">
        <v>1081.6633643</v>
      </c>
      <c r="Q264" s="46">
        <v>1066.6048347999999</v>
      </c>
      <c r="R264" s="46">
        <v>1053.5853591</v>
      </c>
      <c r="S264" s="46">
        <v>1043.3432153000001</v>
      </c>
      <c r="T264" s="46">
        <v>1002.9019816</v>
      </c>
      <c r="U264" s="46">
        <v>975.83178459999999</v>
      </c>
      <c r="V264" s="46">
        <v>972.12867539999991</v>
      </c>
      <c r="W264" s="46">
        <v>970.06618419999995</v>
      </c>
      <c r="X264" s="46">
        <v>968.88259549999998</v>
      </c>
      <c r="Y264" s="46">
        <v>967.98025559999996</v>
      </c>
    </row>
    <row r="265" spans="1:25" ht="16.5" thickBot="1" x14ac:dyDescent="0.25">
      <c r="A265" s="45">
        <f t="shared" si="3"/>
        <v>43054</v>
      </c>
      <c r="B265" s="46">
        <v>996.99575679999998</v>
      </c>
      <c r="C265" s="46">
        <v>1011.245696</v>
      </c>
      <c r="D265" s="46">
        <v>1019.6362852</v>
      </c>
      <c r="E265" s="46">
        <v>1027.4526581</v>
      </c>
      <c r="F265" s="46">
        <v>1036.9565238</v>
      </c>
      <c r="G265" s="46">
        <v>1074.9016744</v>
      </c>
      <c r="H265" s="46">
        <v>1074.2454272</v>
      </c>
      <c r="I265" s="46">
        <v>1070.1907570000001</v>
      </c>
      <c r="J265" s="46">
        <v>1065.3040590999999</v>
      </c>
      <c r="K265" s="46">
        <v>1064.8704671999999</v>
      </c>
      <c r="L265" s="46">
        <v>1062.3978215</v>
      </c>
      <c r="M265" s="46">
        <v>1067.7767048000001</v>
      </c>
      <c r="N265" s="46">
        <v>1081.6399269000001</v>
      </c>
      <c r="O265" s="46">
        <v>1087.8508379</v>
      </c>
      <c r="P265" s="46">
        <v>1083.3742944999999</v>
      </c>
      <c r="Q265" s="46">
        <v>1067.7767048000001</v>
      </c>
      <c r="R265" s="46">
        <v>1058.2494016999999</v>
      </c>
      <c r="S265" s="46">
        <v>1077.1633835</v>
      </c>
      <c r="T265" s="46">
        <v>1015.0542734999999</v>
      </c>
      <c r="U265" s="46">
        <v>1011.9019432</v>
      </c>
      <c r="V265" s="46">
        <v>1016.3198930999999</v>
      </c>
      <c r="W265" s="46">
        <v>1013.0855319</v>
      </c>
      <c r="X265" s="46">
        <v>1014.6324003000001</v>
      </c>
      <c r="Y265" s="46">
        <v>1016.9292654999999</v>
      </c>
    </row>
    <row r="266" spans="1:25" ht="16.5" thickBot="1" x14ac:dyDescent="0.25">
      <c r="A266" s="45">
        <f t="shared" si="3"/>
        <v>43055</v>
      </c>
      <c r="B266" s="46">
        <v>1028.6831216</v>
      </c>
      <c r="C266" s="46">
        <v>1040.5072898999999</v>
      </c>
      <c r="D266" s="46">
        <v>1085.3899109000001</v>
      </c>
      <c r="E266" s="46">
        <v>1089.2688006000001</v>
      </c>
      <c r="F266" s="46">
        <v>1091.3430105</v>
      </c>
      <c r="G266" s="46">
        <v>1088.9172396000001</v>
      </c>
      <c r="H266" s="46">
        <v>1085.9992833000001</v>
      </c>
      <c r="I266" s="46">
        <v>1084.0891352000001</v>
      </c>
      <c r="J266" s="46">
        <v>1078.2649412999999</v>
      </c>
      <c r="K266" s="46">
        <v>1078.0071298999999</v>
      </c>
      <c r="L266" s="46">
        <v>1076.6243233</v>
      </c>
      <c r="M266" s="46">
        <v>1081.4758651</v>
      </c>
      <c r="N266" s="46">
        <v>1085.9172524000001</v>
      </c>
      <c r="O266" s="46">
        <v>1093.7453439999999</v>
      </c>
      <c r="P266" s="46">
        <v>1088.3898981</v>
      </c>
      <c r="Q266" s="46">
        <v>1085.0266311999999</v>
      </c>
      <c r="R266" s="46">
        <v>1080.7375870000001</v>
      </c>
      <c r="S266" s="46">
        <v>1067.8470170000001</v>
      </c>
      <c r="T266" s="46">
        <v>1034.4604406999999</v>
      </c>
      <c r="U266" s="46">
        <v>1029.4331184</v>
      </c>
      <c r="V266" s="46">
        <v>1029.761242</v>
      </c>
      <c r="W266" s="46">
        <v>1025.4604790999999</v>
      </c>
      <c r="X266" s="46">
        <v>1024.9448563000001</v>
      </c>
      <c r="Y266" s="46">
        <v>1024.9214188999999</v>
      </c>
    </row>
    <row r="267" spans="1:25" ht="16.5" thickBot="1" x14ac:dyDescent="0.25">
      <c r="A267" s="45">
        <f t="shared" si="3"/>
        <v>43056</v>
      </c>
      <c r="B267" s="46">
        <v>1033.5463821000001</v>
      </c>
      <c r="C267" s="46">
        <v>1092.3859748</v>
      </c>
      <c r="D267" s="46">
        <v>1095.8312725999999</v>
      </c>
      <c r="E267" s="46">
        <v>1094.6828399999999</v>
      </c>
      <c r="F267" s="46">
        <v>1096.5343946</v>
      </c>
      <c r="G267" s="46">
        <v>1102.2296828000001</v>
      </c>
      <c r="H267" s="46">
        <v>1099.4757883</v>
      </c>
      <c r="I267" s="46">
        <v>1089.7141111999999</v>
      </c>
      <c r="J267" s="46">
        <v>1082.4133611</v>
      </c>
      <c r="K267" s="46">
        <v>1078.8743136999999</v>
      </c>
      <c r="L267" s="46">
        <v>1078.8625950000001</v>
      </c>
      <c r="M267" s="46">
        <v>1081.7571139000001</v>
      </c>
      <c r="N267" s="46">
        <v>1103.9171756000001</v>
      </c>
      <c r="O267" s="46">
        <v>1122.690533</v>
      </c>
      <c r="P267" s="46">
        <v>1112.0147972999998</v>
      </c>
      <c r="Q267" s="46">
        <v>1093.9211245000001</v>
      </c>
      <c r="R267" s="46">
        <v>1077.7141624000001</v>
      </c>
      <c r="S267" s="46">
        <v>1077.4329135999999</v>
      </c>
      <c r="T267" s="46">
        <v>1048.0658514000002</v>
      </c>
      <c r="U267" s="46">
        <v>1033.862787</v>
      </c>
      <c r="V267" s="46">
        <v>1032.8549788</v>
      </c>
      <c r="W267" s="46">
        <v>1029.8667103</v>
      </c>
      <c r="X267" s="46">
        <v>1027.0190662</v>
      </c>
      <c r="Y267" s="46">
        <v>1028.4135915000002</v>
      </c>
    </row>
    <row r="268" spans="1:25" ht="16.5" thickBot="1" x14ac:dyDescent="0.25">
      <c r="A268" s="45">
        <f t="shared" si="3"/>
        <v>43057</v>
      </c>
      <c r="B268" s="46">
        <v>1059.0111171999999</v>
      </c>
      <c r="C268" s="46">
        <v>1081.2414911000001</v>
      </c>
      <c r="D268" s="46">
        <v>1073.3665246999999</v>
      </c>
      <c r="E268" s="46">
        <v>1145.9169964</v>
      </c>
      <c r="F268" s="46">
        <v>1154.8818019</v>
      </c>
      <c r="G268" s="46">
        <v>1187.2605699999999</v>
      </c>
      <c r="H268" s="46">
        <v>1183.5574607999999</v>
      </c>
      <c r="I268" s="46">
        <v>1181.2957517</v>
      </c>
      <c r="J268" s="46">
        <v>1154.916958</v>
      </c>
      <c r="K268" s="46">
        <v>1154.7880522999999</v>
      </c>
      <c r="L268" s="46">
        <v>1150.346665</v>
      </c>
      <c r="M268" s="46">
        <v>1179.3856036</v>
      </c>
      <c r="N268" s="46">
        <v>1259.9985408999999</v>
      </c>
      <c r="O268" s="46">
        <v>1272.7836425999999</v>
      </c>
      <c r="P268" s="46">
        <v>1263.1625899000001</v>
      </c>
      <c r="Q268" s="46">
        <v>1237.5572304</v>
      </c>
      <c r="R268" s="46">
        <v>1160.4013096000001</v>
      </c>
      <c r="S268" s="46">
        <v>1138.0771860999998</v>
      </c>
      <c r="T268" s="46">
        <v>1128.6553512999999</v>
      </c>
      <c r="U268" s="46">
        <v>1083.1750766</v>
      </c>
      <c r="V268" s="46">
        <v>1068.9134187</v>
      </c>
      <c r="W268" s="46">
        <v>1064.8587484999998</v>
      </c>
      <c r="X268" s="46">
        <v>1052.8822371000001</v>
      </c>
      <c r="Y268" s="46">
        <v>1052.3666143</v>
      </c>
    </row>
    <row r="269" spans="1:25" ht="16.5" thickBot="1" x14ac:dyDescent="0.25">
      <c r="A269" s="45">
        <f t="shared" si="3"/>
        <v>43058</v>
      </c>
      <c r="B269" s="46">
        <v>1055.2142584000001</v>
      </c>
      <c r="C269" s="46">
        <v>1056.7845642</v>
      </c>
      <c r="D269" s="46">
        <v>1065.3743712999999</v>
      </c>
      <c r="E269" s="46">
        <v>1065.9603063</v>
      </c>
      <c r="F269" s="46">
        <v>1108.1241889</v>
      </c>
      <c r="G269" s="46">
        <v>1094.6828399999999</v>
      </c>
      <c r="H269" s="46">
        <v>1103.6124894</v>
      </c>
      <c r="I269" s="46">
        <v>1093.1008155</v>
      </c>
      <c r="J269" s="46">
        <v>1101.3039054999999</v>
      </c>
      <c r="K269" s="46">
        <v>1099.4054761</v>
      </c>
      <c r="L269" s="46">
        <v>1085.9524084999998</v>
      </c>
      <c r="M269" s="46">
        <v>1108.8624669999999</v>
      </c>
      <c r="N269" s="46">
        <v>1139.1201504000001</v>
      </c>
      <c r="O269" s="46">
        <v>1141.55764</v>
      </c>
      <c r="P269" s="46">
        <v>1134.3506394999999</v>
      </c>
      <c r="Q269" s="46">
        <v>1131.5029953999999</v>
      </c>
      <c r="R269" s="46">
        <v>1099.0070403</v>
      </c>
      <c r="S269" s="46">
        <v>1070.542318</v>
      </c>
      <c r="T269" s="46">
        <v>1051.1127134000001</v>
      </c>
      <c r="U269" s="46">
        <v>1051.7572419000001</v>
      </c>
      <c r="V269" s="46">
        <v>1051.0775572999999</v>
      </c>
      <c r="W269" s="46">
        <v>1051.5228678999999</v>
      </c>
      <c r="X269" s="46">
        <v>1048.4994432999999</v>
      </c>
      <c r="Y269" s="46">
        <v>1047.104918</v>
      </c>
    </row>
    <row r="270" spans="1:25" ht="16.5" thickBot="1" x14ac:dyDescent="0.25">
      <c r="A270" s="45">
        <f t="shared" si="3"/>
        <v>43059</v>
      </c>
      <c r="B270" s="46">
        <v>1056.6556584999998</v>
      </c>
      <c r="C270" s="46">
        <v>1063.2650053</v>
      </c>
      <c r="D270" s="46">
        <v>1066.5696786999999</v>
      </c>
      <c r="E270" s="46">
        <v>1067.2024884999998</v>
      </c>
      <c r="F270" s="46">
        <v>1106.5421644</v>
      </c>
      <c r="G270" s="46">
        <v>1081.6164894999999</v>
      </c>
      <c r="H270" s="46">
        <v>1063.7337533</v>
      </c>
      <c r="I270" s="46">
        <v>1059.3978342999999</v>
      </c>
      <c r="J270" s="46">
        <v>1059.6556456999999</v>
      </c>
      <c r="K270" s="46">
        <v>1059.6322083</v>
      </c>
      <c r="L270" s="46">
        <v>1055.1087901000001</v>
      </c>
      <c r="M270" s="46">
        <v>1055.6947250999999</v>
      </c>
      <c r="N270" s="46">
        <v>1109.096841</v>
      </c>
      <c r="O270" s="46">
        <v>1118.0147717</v>
      </c>
      <c r="P270" s="46">
        <v>1068.2337341</v>
      </c>
      <c r="Q270" s="46">
        <v>1090.5930137</v>
      </c>
      <c r="R270" s="46">
        <v>1058.3900260999999</v>
      </c>
      <c r="S270" s="46">
        <v>1056.7728454999999</v>
      </c>
      <c r="T270" s="46">
        <v>1057.1712812999999</v>
      </c>
      <c r="U270" s="46">
        <v>1051.2767752</v>
      </c>
      <c r="V270" s="46">
        <v>1049.8939685999999</v>
      </c>
      <c r="W270" s="46">
        <v>1057.1361252000002</v>
      </c>
      <c r="X270" s="46">
        <v>1053.8197330999999</v>
      </c>
      <c r="Y270" s="46">
        <v>1053.3744225</v>
      </c>
    </row>
    <row r="271" spans="1:25" ht="16.5" thickBot="1" x14ac:dyDescent="0.25">
      <c r="A271" s="45">
        <f t="shared" si="3"/>
        <v>43060</v>
      </c>
      <c r="B271" s="46">
        <v>1067.7649861</v>
      </c>
      <c r="C271" s="46">
        <v>1073.2493377000001</v>
      </c>
      <c r="D271" s="46">
        <v>1077.1985396</v>
      </c>
      <c r="E271" s="46">
        <v>1072.5930905</v>
      </c>
      <c r="F271" s="46">
        <v>1074.4212077</v>
      </c>
      <c r="G271" s="46">
        <v>1069.7806025</v>
      </c>
      <c r="H271" s="46">
        <v>1065.2103095</v>
      </c>
      <c r="I271" s="46">
        <v>1064.0618769</v>
      </c>
      <c r="J271" s="46">
        <v>1062.690789</v>
      </c>
      <c r="K271" s="46">
        <v>1058.7884618999999</v>
      </c>
      <c r="L271" s="46">
        <v>1056.4212845</v>
      </c>
      <c r="M271" s="46">
        <v>1057.6283106000001</v>
      </c>
      <c r="N271" s="46">
        <v>1060.7103287</v>
      </c>
      <c r="O271" s="46">
        <v>1062.6439141999999</v>
      </c>
      <c r="P271" s="46">
        <v>1061.9993856999999</v>
      </c>
      <c r="Q271" s="46">
        <v>1063.7806281000001</v>
      </c>
      <c r="R271" s="46">
        <v>1061.7181369</v>
      </c>
      <c r="S271" s="46">
        <v>1056.7025333000001</v>
      </c>
      <c r="T271" s="46">
        <v>1059.2572098999999</v>
      </c>
      <c r="U271" s="46">
        <v>1053.5033281999999</v>
      </c>
      <c r="V271" s="46">
        <v>1047.4681977</v>
      </c>
      <c r="W271" s="46">
        <v>1049.6830319999999</v>
      </c>
      <c r="X271" s="46">
        <v>1044.1752429999999</v>
      </c>
      <c r="Y271" s="46">
        <v>1045.0072706999999</v>
      </c>
    </row>
    <row r="272" spans="1:25" ht="16.5" thickBot="1" x14ac:dyDescent="0.25">
      <c r="A272" s="45">
        <f t="shared" si="3"/>
        <v>43061</v>
      </c>
      <c r="B272" s="46">
        <v>1052.2845834</v>
      </c>
      <c r="C272" s="46">
        <v>1068.9954496</v>
      </c>
      <c r="D272" s="46">
        <v>1070.8821603000001</v>
      </c>
      <c r="E272" s="46">
        <v>1064.448594</v>
      </c>
      <c r="F272" s="46">
        <v>1067.4954559999999</v>
      </c>
      <c r="G272" s="46">
        <v>1063.4525045</v>
      </c>
      <c r="H272" s="46">
        <v>1059.5150212999999</v>
      </c>
      <c r="I272" s="46">
        <v>1057.651748</v>
      </c>
      <c r="J272" s="46">
        <v>1056.2806601</v>
      </c>
      <c r="K272" s="46">
        <v>1055.7064438</v>
      </c>
      <c r="L272" s="46">
        <v>1055.8705055999999</v>
      </c>
      <c r="M272" s="46">
        <v>1055.5189445999999</v>
      </c>
      <c r="N272" s="46">
        <v>1059.3861156</v>
      </c>
      <c r="O272" s="46">
        <v>1060.3822051</v>
      </c>
      <c r="P272" s="46">
        <v>1059.2337725</v>
      </c>
      <c r="Q272" s="46">
        <v>1058.7650245</v>
      </c>
      <c r="R272" s="46">
        <v>1056.6673771999999</v>
      </c>
      <c r="S272" s="46">
        <v>1053.5619216999999</v>
      </c>
      <c r="T272" s="46">
        <v>1052.612707</v>
      </c>
      <c r="U272" s="46">
        <v>1048.1596009999998</v>
      </c>
      <c r="V272" s="46">
        <v>1047.7728839000001</v>
      </c>
      <c r="W272" s="46">
        <v>1023.0815829999999</v>
      </c>
      <c r="X272" s="46">
        <v>1046.8353878999999</v>
      </c>
      <c r="Y272" s="46">
        <v>1050.6322467</v>
      </c>
    </row>
    <row r="273" spans="1:25" ht="16.5" thickBot="1" x14ac:dyDescent="0.25">
      <c r="A273" s="45">
        <f t="shared" si="3"/>
        <v>43062</v>
      </c>
      <c r="B273" s="46">
        <v>1050.8080272</v>
      </c>
      <c r="C273" s="46">
        <v>1068.5852950999999</v>
      </c>
      <c r="D273" s="46">
        <v>1072.2532481999999</v>
      </c>
      <c r="E273" s="46">
        <v>1068.4681080999999</v>
      </c>
      <c r="F273" s="46">
        <v>1069.8509147</v>
      </c>
      <c r="G273" s="46">
        <v>1066.9915519000001</v>
      </c>
      <c r="H273" s="46">
        <v>1060.4993921</v>
      </c>
      <c r="I273" s="46">
        <v>1057.651748</v>
      </c>
      <c r="J273" s="46">
        <v>1055.9876925999999</v>
      </c>
      <c r="K273" s="46">
        <v>1042.7338428999999</v>
      </c>
      <c r="L273" s="46">
        <v>1032.4448242999999</v>
      </c>
      <c r="M273" s="46">
        <v>1043.2729030999999</v>
      </c>
      <c r="N273" s="46">
        <v>1068.7259194999999</v>
      </c>
      <c r="O273" s="46">
        <v>1081.9797692</v>
      </c>
      <c r="P273" s="46">
        <v>1071.3274709</v>
      </c>
      <c r="Q273" s="46">
        <v>1067.7649861</v>
      </c>
      <c r="R273" s="46">
        <v>1067.0618640999999</v>
      </c>
      <c r="S273" s="46">
        <v>1064.1673452</v>
      </c>
      <c r="T273" s="46">
        <v>1067.0149893</v>
      </c>
      <c r="U273" s="46">
        <v>1065.7728071000001</v>
      </c>
      <c r="V273" s="46">
        <v>1060.1829871999998</v>
      </c>
      <c r="W273" s="46">
        <v>1059.9368945000001</v>
      </c>
      <c r="X273" s="46">
        <v>1056.0111299999999</v>
      </c>
      <c r="Y273" s="46">
        <v>1001.0973018</v>
      </c>
    </row>
    <row r="274" spans="1:25" ht="16.5" thickBot="1" x14ac:dyDescent="0.25">
      <c r="A274" s="45">
        <f t="shared" si="3"/>
        <v>43063</v>
      </c>
      <c r="B274" s="46">
        <v>1076.3430745000001</v>
      </c>
      <c r="C274" s="46">
        <v>1086.7492801000001</v>
      </c>
      <c r="D274" s="46">
        <v>1089.6789550999999</v>
      </c>
      <c r="E274" s="46">
        <v>1086.5031873999999</v>
      </c>
      <c r="F274" s="46">
        <v>1091.4484788</v>
      </c>
      <c r="G274" s="46">
        <v>1087.9445874999999</v>
      </c>
      <c r="H274" s="46">
        <v>1082.7297659999999</v>
      </c>
      <c r="I274" s="46">
        <v>1082.846953</v>
      </c>
      <c r="J274" s="46">
        <v>1076.6711981000001</v>
      </c>
      <c r="K274" s="46">
        <v>1068.0696722999999</v>
      </c>
      <c r="L274" s="46">
        <v>1062.9251629999999</v>
      </c>
      <c r="M274" s="46">
        <v>1068.8548252000001</v>
      </c>
      <c r="N274" s="46">
        <v>1089.1984884000001</v>
      </c>
      <c r="O274" s="46">
        <v>1098.0695443</v>
      </c>
      <c r="P274" s="46">
        <v>1092.104726</v>
      </c>
      <c r="Q274" s="46">
        <v>1082.6477351000001</v>
      </c>
      <c r="R274" s="46">
        <v>1067.8001422</v>
      </c>
      <c r="S274" s="46">
        <v>1067.7415487000001</v>
      </c>
      <c r="T274" s="46">
        <v>1071.4446579</v>
      </c>
      <c r="U274" s="46">
        <v>1069.3821667</v>
      </c>
      <c r="V274" s="46">
        <v>1048.9213165000001</v>
      </c>
      <c r="W274" s="46">
        <v>1050.8431833</v>
      </c>
      <c r="X274" s="46">
        <v>1003.6988532</v>
      </c>
      <c r="Y274" s="46">
        <v>950.75376659999995</v>
      </c>
    </row>
    <row r="275" spans="1:25" ht="16.5" thickBot="1" x14ac:dyDescent="0.25">
      <c r="A275" s="45">
        <f t="shared" si="3"/>
        <v>43064</v>
      </c>
      <c r="B275" s="46">
        <v>1056.0228486999999</v>
      </c>
      <c r="C275" s="46">
        <v>1058.1673708000001</v>
      </c>
      <c r="D275" s="46">
        <v>1063.8040655</v>
      </c>
      <c r="E275" s="46">
        <v>1072.8274645000001</v>
      </c>
      <c r="F275" s="46">
        <v>1088.6008347</v>
      </c>
      <c r="G275" s="46">
        <v>1087.2883403000001</v>
      </c>
      <c r="H275" s="46">
        <v>1089.0227078999999</v>
      </c>
      <c r="I275" s="46">
        <v>1089.5148933</v>
      </c>
      <c r="J275" s="46">
        <v>1066.1946803000001</v>
      </c>
      <c r="K275" s="46">
        <v>1084.6399140999999</v>
      </c>
      <c r="L275" s="46">
        <v>1072.6399653000001</v>
      </c>
      <c r="M275" s="46">
        <v>1090.3352023</v>
      </c>
      <c r="N275" s="46">
        <v>1102.7687430000001</v>
      </c>
      <c r="O275" s="46">
        <v>1101.8195283</v>
      </c>
      <c r="P275" s="46">
        <v>1099.5695378999999</v>
      </c>
      <c r="Q275" s="46">
        <v>1095.3742433</v>
      </c>
      <c r="R275" s="46">
        <v>1075.7102646999999</v>
      </c>
      <c r="S275" s="46">
        <v>1060.5931416999999</v>
      </c>
      <c r="T275" s="46">
        <v>1059.9486132</v>
      </c>
      <c r="U275" s="46">
        <v>1055.9759739000001</v>
      </c>
      <c r="V275" s="46">
        <v>1053.3275477</v>
      </c>
      <c r="W275" s="46">
        <v>1053.9837949</v>
      </c>
      <c r="X275" s="46">
        <v>1051.5345866</v>
      </c>
      <c r="Y275" s="46">
        <v>1050.4799035999999</v>
      </c>
    </row>
    <row r="276" spans="1:25" ht="16.5" thickBot="1" x14ac:dyDescent="0.25">
      <c r="A276" s="45">
        <f t="shared" si="3"/>
        <v>43065</v>
      </c>
      <c r="B276" s="46">
        <v>1031.0737364000001</v>
      </c>
      <c r="C276" s="46">
        <v>1057.9915903000001</v>
      </c>
      <c r="D276" s="46">
        <v>1069.1829488000001</v>
      </c>
      <c r="E276" s="46">
        <v>1069.4524789</v>
      </c>
      <c r="F276" s="46">
        <v>1070.2610691999998</v>
      </c>
      <c r="G276" s="46">
        <v>1074.2102711</v>
      </c>
      <c r="H276" s="46">
        <v>1074.6790191</v>
      </c>
      <c r="I276" s="46">
        <v>1075.2766728000001</v>
      </c>
      <c r="J276" s="46">
        <v>1076.1204192</v>
      </c>
      <c r="K276" s="46">
        <v>1074.5852695000001</v>
      </c>
      <c r="L276" s="46">
        <v>1072.1360611999999</v>
      </c>
      <c r="M276" s="46">
        <v>1072.3235603999999</v>
      </c>
      <c r="N276" s="46">
        <v>1075.0891735999999</v>
      </c>
      <c r="O276" s="46">
        <v>1079.4836860999999</v>
      </c>
      <c r="P276" s="46">
        <v>1073.237619</v>
      </c>
      <c r="Q276" s="46">
        <v>1071.3040335000001</v>
      </c>
      <c r="R276" s="46">
        <v>1067.8587357000001</v>
      </c>
      <c r="S276" s="46">
        <v>1064.5189061999999</v>
      </c>
      <c r="T276" s="46">
        <v>1065.4915583</v>
      </c>
      <c r="U276" s="46">
        <v>1064.4134379</v>
      </c>
      <c r="V276" s="46">
        <v>1065.4329648</v>
      </c>
      <c r="W276" s="46">
        <v>1065.3392152000001</v>
      </c>
      <c r="X276" s="46">
        <v>1054.2298876</v>
      </c>
      <c r="Y276" s="46">
        <v>1054.0658258000001</v>
      </c>
    </row>
    <row r="277" spans="1:25" ht="16.5" thickBot="1" x14ac:dyDescent="0.25">
      <c r="A277" s="45">
        <f t="shared" si="3"/>
        <v>43066</v>
      </c>
      <c r="B277" s="46">
        <v>1049.1556905</v>
      </c>
      <c r="C277" s="46">
        <v>1063.2532865999999</v>
      </c>
      <c r="D277" s="46">
        <v>1073.1087133000001</v>
      </c>
      <c r="E277" s="46">
        <v>1065.972025</v>
      </c>
      <c r="F277" s="46">
        <v>1066.9329584</v>
      </c>
      <c r="G277" s="46">
        <v>1066.0540559000001</v>
      </c>
      <c r="H277" s="46">
        <v>1061.3079823999999</v>
      </c>
      <c r="I277" s="46">
        <v>1061.0618896999999</v>
      </c>
      <c r="J277" s="46">
        <v>1074.2571459000001</v>
      </c>
      <c r="K277" s="46">
        <v>1069.3821667</v>
      </c>
      <c r="L277" s="46">
        <v>1063.3001614</v>
      </c>
      <c r="M277" s="46">
        <v>1077.8547868000001</v>
      </c>
      <c r="N277" s="46">
        <v>1098.9367281</v>
      </c>
      <c r="O277" s="46">
        <v>1113.9132267</v>
      </c>
      <c r="P277" s="46">
        <v>1091.2492609000001</v>
      </c>
      <c r="Q277" s="46">
        <v>1084.0539790999999</v>
      </c>
      <c r="R277" s="46">
        <v>1065.2103095</v>
      </c>
      <c r="S277" s="46">
        <v>1052.6361443999999</v>
      </c>
      <c r="T277" s="46">
        <v>1054.5462924999999</v>
      </c>
      <c r="U277" s="46">
        <v>1050.1400613000001</v>
      </c>
      <c r="V277" s="46">
        <v>1049.7416255000001</v>
      </c>
      <c r="W277" s="46">
        <v>1051.4291183</v>
      </c>
      <c r="X277" s="46">
        <v>1051.4877117999999</v>
      </c>
      <c r="Y277" s="46">
        <v>1049.7767816</v>
      </c>
    </row>
    <row r="278" spans="1:25" ht="16.5" thickBot="1" x14ac:dyDescent="0.25">
      <c r="A278" s="45">
        <f t="shared" si="3"/>
        <v>43067</v>
      </c>
      <c r="B278" s="46">
        <v>1066.1360867999999</v>
      </c>
      <c r="C278" s="46">
        <v>1090.8976998999999</v>
      </c>
      <c r="D278" s="46">
        <v>1113.9132267</v>
      </c>
      <c r="E278" s="46">
        <v>1112.0382347</v>
      </c>
      <c r="F278" s="46">
        <v>1112.5069827</v>
      </c>
      <c r="G278" s="46">
        <v>1110.2335548999999</v>
      </c>
      <c r="H278" s="46">
        <v>1109.9405873999999</v>
      </c>
      <c r="I278" s="46">
        <v>1109.5187142</v>
      </c>
      <c r="J278" s="46">
        <v>1104.9601399000001</v>
      </c>
      <c r="K278" s="46">
        <v>1102.3585885</v>
      </c>
      <c r="L278" s="46">
        <v>1098.7375102000001</v>
      </c>
      <c r="M278" s="46">
        <v>1106.0031042000001</v>
      </c>
      <c r="N278" s="46">
        <v>1114.1827567999999</v>
      </c>
      <c r="O278" s="46">
        <v>1114.8038478999999</v>
      </c>
      <c r="P278" s="46">
        <v>1112.1085469</v>
      </c>
      <c r="Q278" s="46">
        <v>1108.5460621</v>
      </c>
      <c r="R278" s="46">
        <v>1103.9640503999999</v>
      </c>
      <c r="S278" s="46">
        <v>1083.0930456999999</v>
      </c>
      <c r="T278" s="46">
        <v>1072.8743393</v>
      </c>
      <c r="U278" s="46">
        <v>1058.940805</v>
      </c>
      <c r="V278" s="46">
        <v>1056.4212845</v>
      </c>
      <c r="W278" s="46">
        <v>1056.5853463000001</v>
      </c>
      <c r="X278" s="46">
        <v>1052.612707</v>
      </c>
      <c r="Y278" s="46">
        <v>1054.2064502000001</v>
      </c>
    </row>
    <row r="279" spans="1:25" ht="16.5" thickBot="1" x14ac:dyDescent="0.25">
      <c r="A279" s="45">
        <f t="shared" si="3"/>
        <v>43068</v>
      </c>
      <c r="B279" s="46">
        <v>1062.6439141999999</v>
      </c>
      <c r="C279" s="46">
        <v>1092.2922252000001</v>
      </c>
      <c r="D279" s="46">
        <v>1110.2101175</v>
      </c>
      <c r="E279" s="46">
        <v>1098.1632939000001</v>
      </c>
      <c r="F279" s="46">
        <v>1095.5617425</v>
      </c>
      <c r="G279" s="46">
        <v>1088.7063029999999</v>
      </c>
      <c r="H279" s="46">
        <v>1087.417246</v>
      </c>
      <c r="I279" s="46">
        <v>1076.6477606999999</v>
      </c>
      <c r="J279" s="46">
        <v>1070.5891928000001</v>
      </c>
      <c r="K279" s="46">
        <v>1062.7259451</v>
      </c>
      <c r="L279" s="46">
        <v>1041.9135338999999</v>
      </c>
      <c r="M279" s="46">
        <v>1088.6711468999999</v>
      </c>
      <c r="N279" s="46">
        <v>1114.3585373000001</v>
      </c>
      <c r="O279" s="46">
        <v>1112.4249517999999</v>
      </c>
      <c r="P279" s="46">
        <v>1101.3273429000001</v>
      </c>
      <c r="Q279" s="46">
        <v>1093.0773781</v>
      </c>
      <c r="R279" s="46">
        <v>1069.8509147</v>
      </c>
      <c r="S279" s="46">
        <v>1041.0463500999999</v>
      </c>
      <c r="T279" s="46">
        <v>1033.3237268</v>
      </c>
      <c r="U279" s="46">
        <v>1002.6207328</v>
      </c>
      <c r="V279" s="46">
        <v>997.58169180000004</v>
      </c>
      <c r="W279" s="46">
        <v>989.00360340000009</v>
      </c>
      <c r="X279" s="46">
        <v>992.40202640000007</v>
      </c>
      <c r="Y279" s="46">
        <v>1000.0191814</v>
      </c>
    </row>
    <row r="280" spans="1:25" ht="16.5" thickBot="1" x14ac:dyDescent="0.25">
      <c r="A280" s="45">
        <f t="shared" si="3"/>
        <v>43069</v>
      </c>
      <c r="B280" s="46">
        <v>1049.5658450000001</v>
      </c>
      <c r="C280" s="46">
        <v>1092.8898789</v>
      </c>
      <c r="D280" s="46">
        <v>1099.1945395</v>
      </c>
      <c r="E280" s="46">
        <v>1102.4640568</v>
      </c>
      <c r="F280" s="46">
        <v>1105.3937317999998</v>
      </c>
      <c r="G280" s="46">
        <v>1103.2960845</v>
      </c>
      <c r="H280" s="46">
        <v>1100.9171884</v>
      </c>
      <c r="I280" s="46">
        <v>1097.1789231</v>
      </c>
      <c r="J280" s="46">
        <v>1094.6476838999999</v>
      </c>
      <c r="K280" s="46">
        <v>1092.3976934999998</v>
      </c>
      <c r="L280" s="46">
        <v>1093.8156561999999</v>
      </c>
      <c r="M280" s="46">
        <v>1102.3820258999999</v>
      </c>
      <c r="N280" s="46">
        <v>1108.4523125000001</v>
      </c>
      <c r="O280" s="46">
        <v>1105.4874814</v>
      </c>
      <c r="P280" s="46">
        <v>1103.7413951000001</v>
      </c>
      <c r="Q280" s="46">
        <v>1100.8117201</v>
      </c>
      <c r="R280" s="46">
        <v>1095.4093994</v>
      </c>
      <c r="S280" s="46">
        <v>1105.0538895</v>
      </c>
      <c r="T280" s="46">
        <v>1097.9054825000001</v>
      </c>
      <c r="U280" s="46">
        <v>1068.4329520000001</v>
      </c>
      <c r="V280" s="46">
        <v>1058.3665887</v>
      </c>
      <c r="W280" s="46">
        <v>1055.9525365</v>
      </c>
      <c r="X280" s="46">
        <v>1051.3353686999999</v>
      </c>
      <c r="Y280" s="46">
        <v>1053.5970778000001</v>
      </c>
    </row>
    <row r="281" spans="1:25" ht="16.5" thickBot="1" x14ac:dyDescent="0.25">
      <c r="A281" s="45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</row>
    <row r="282" spans="1:25" s="49" customFormat="1" ht="15.75" x14ac:dyDescent="0.25">
      <c r="A282" s="47"/>
      <c r="B282" s="48"/>
      <c r="C282" s="48"/>
      <c r="D282" s="48"/>
      <c r="H282" s="48"/>
      <c r="I282" s="48"/>
      <c r="J282" s="48"/>
      <c r="M282" s="50"/>
    </row>
    <row r="283" spans="1:25" s="23" customFormat="1" ht="18.75" thickBot="1" x14ac:dyDescent="0.3">
      <c r="A283" s="9" t="s">
        <v>92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 spans="1:25" s="23" customFormat="1" ht="16.5" customHeight="1" thickBot="1" x14ac:dyDescent="0.3">
      <c r="A284" s="156" t="s">
        <v>62</v>
      </c>
      <c r="B284" s="163" t="s">
        <v>63</v>
      </c>
      <c r="C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5"/>
    </row>
    <row r="285" spans="1:25" ht="32.25" thickBot="1" x14ac:dyDescent="0.3">
      <c r="A285" s="157"/>
      <c r="B285" s="44" t="s">
        <v>64</v>
      </c>
      <c r="C285" s="44" t="s">
        <v>65</v>
      </c>
      <c r="D285" s="44" t="s">
        <v>66</v>
      </c>
      <c r="E285" s="44" t="s">
        <v>67</v>
      </c>
      <c r="F285" s="44" t="s">
        <v>68</v>
      </c>
      <c r="G285" s="44" t="s">
        <v>69</v>
      </c>
      <c r="H285" s="44" t="s">
        <v>70</v>
      </c>
      <c r="I285" s="44" t="s">
        <v>71</v>
      </c>
      <c r="J285" s="44" t="s">
        <v>72</v>
      </c>
      <c r="K285" s="44" t="s">
        <v>73</v>
      </c>
      <c r="L285" s="44" t="s">
        <v>74</v>
      </c>
      <c r="M285" s="44" t="s">
        <v>75</v>
      </c>
      <c r="N285" s="44" t="s">
        <v>76</v>
      </c>
      <c r="O285" s="44" t="s">
        <v>77</v>
      </c>
      <c r="P285" s="44" t="s">
        <v>78</v>
      </c>
      <c r="Q285" s="44" t="s">
        <v>79</v>
      </c>
      <c r="R285" s="44" t="s">
        <v>80</v>
      </c>
      <c r="S285" s="44" t="s">
        <v>81</v>
      </c>
      <c r="T285" s="44" t="s">
        <v>82</v>
      </c>
      <c r="U285" s="44" t="s">
        <v>83</v>
      </c>
      <c r="V285" s="44" t="s">
        <v>84</v>
      </c>
      <c r="W285" s="44" t="s">
        <v>85</v>
      </c>
      <c r="X285" s="44" t="s">
        <v>86</v>
      </c>
      <c r="Y285" s="44" t="s">
        <v>87</v>
      </c>
    </row>
    <row r="286" spans="1:25" ht="16.5" thickBot="1" x14ac:dyDescent="0.25">
      <c r="A286" s="45">
        <f t="shared" ref="A286:A315" si="4">A218</f>
        <v>43040</v>
      </c>
      <c r="B286" s="46">
        <v>1997.1908408000002</v>
      </c>
      <c r="C286" s="46">
        <v>2092.5430495999999</v>
      </c>
      <c r="D286" s="46">
        <v>2106.9150104</v>
      </c>
      <c r="E286" s="46">
        <v>2108.6461519999998</v>
      </c>
      <c r="F286" s="46">
        <v>2110.1913992</v>
      </c>
      <c r="G286" s="46">
        <v>2105.9042096000003</v>
      </c>
      <c r="H286" s="46">
        <v>2106.6245503999999</v>
      </c>
      <c r="I286" s="46">
        <v>2105.1838687999998</v>
      </c>
      <c r="J286" s="46">
        <v>2102.3373608000002</v>
      </c>
      <c r="K286" s="46">
        <v>2094.0534416</v>
      </c>
      <c r="L286" s="46">
        <v>2097.7016192000001</v>
      </c>
      <c r="M286" s="46">
        <v>2098.5265255999998</v>
      </c>
      <c r="N286" s="46">
        <v>2114.8271408000001</v>
      </c>
      <c r="O286" s="46">
        <v>2134.8804992</v>
      </c>
      <c r="P286" s="46">
        <v>2118.3010423999999</v>
      </c>
      <c r="Q286" s="46">
        <v>2111.7947383999999</v>
      </c>
      <c r="R286" s="46">
        <v>2098.0385527999997</v>
      </c>
      <c r="S286" s="46">
        <v>2067.0290432000002</v>
      </c>
      <c r="T286" s="46">
        <v>1982.4819464</v>
      </c>
      <c r="U286" s="46">
        <v>1984.9218103999999</v>
      </c>
      <c r="V286" s="46">
        <v>1986.2927815999999</v>
      </c>
      <c r="W286" s="46">
        <v>1986.7110440000001</v>
      </c>
      <c r="X286" s="46">
        <v>1986.9666488</v>
      </c>
      <c r="Y286" s="46">
        <v>1987.1525432000001</v>
      </c>
    </row>
    <row r="287" spans="1:25" ht="16.5" thickBot="1" x14ac:dyDescent="0.25">
      <c r="A287" s="45">
        <f t="shared" si="4"/>
        <v>43041</v>
      </c>
      <c r="B287" s="46">
        <v>2048.4279848000001</v>
      </c>
      <c r="C287" s="46">
        <v>2082.0051608000003</v>
      </c>
      <c r="D287" s="46">
        <v>2118.521792</v>
      </c>
      <c r="E287" s="46">
        <v>2129.5360351999998</v>
      </c>
      <c r="F287" s="46">
        <v>2149.9263272000003</v>
      </c>
      <c r="G287" s="46">
        <v>2144.9536520000001</v>
      </c>
      <c r="H287" s="46">
        <v>2137.2738896000001</v>
      </c>
      <c r="I287" s="46">
        <v>2135.7634975999999</v>
      </c>
      <c r="J287" s="46">
        <v>2128.4090504000001</v>
      </c>
      <c r="K287" s="46">
        <v>2132.7775688000002</v>
      </c>
      <c r="L287" s="46">
        <v>2139.2373991999998</v>
      </c>
      <c r="M287" s="46">
        <v>2142.8623400000001</v>
      </c>
      <c r="N287" s="46">
        <v>2161.6144376000002</v>
      </c>
      <c r="O287" s="46">
        <v>2161.4169247999998</v>
      </c>
      <c r="P287" s="46">
        <v>2160.7198208</v>
      </c>
      <c r="Q287" s="46">
        <v>2143.44326</v>
      </c>
      <c r="R287" s="46">
        <v>2138.4589664</v>
      </c>
      <c r="S287" s="46">
        <v>2133.9045535999999</v>
      </c>
      <c r="T287" s="46">
        <v>2110.1681623999998</v>
      </c>
      <c r="U287" s="46">
        <v>2102.3373608000002</v>
      </c>
      <c r="V287" s="46">
        <v>2090.9164735999998</v>
      </c>
      <c r="W287" s="46">
        <v>2093.3447191999999</v>
      </c>
      <c r="X287" s="46">
        <v>2090.8235264</v>
      </c>
      <c r="Y287" s="46">
        <v>2077.6366423999998</v>
      </c>
    </row>
    <row r="288" spans="1:25" ht="16.5" thickBot="1" x14ac:dyDescent="0.25">
      <c r="A288" s="45">
        <f t="shared" si="4"/>
        <v>43042</v>
      </c>
      <c r="B288" s="46">
        <v>2103.3481615999999</v>
      </c>
      <c r="C288" s="46">
        <v>2132.1153199999999</v>
      </c>
      <c r="D288" s="46">
        <v>2155.1197520000001</v>
      </c>
      <c r="E288" s="46">
        <v>2153.9579119999999</v>
      </c>
      <c r="F288" s="46">
        <v>2156.3513023999999</v>
      </c>
      <c r="G288" s="46">
        <v>2156.572052</v>
      </c>
      <c r="H288" s="46">
        <v>2155.0035680000001</v>
      </c>
      <c r="I288" s="46">
        <v>2152.0060208</v>
      </c>
      <c r="J288" s="46">
        <v>2146.9171615999999</v>
      </c>
      <c r="K288" s="46">
        <v>2143.4316416000001</v>
      </c>
      <c r="L288" s="46">
        <v>2143.3735495999999</v>
      </c>
      <c r="M288" s="46">
        <v>2146.4640440000003</v>
      </c>
      <c r="N288" s="46">
        <v>2157.6990368000002</v>
      </c>
      <c r="O288" s="46">
        <v>2158.5355616000002</v>
      </c>
      <c r="P288" s="46">
        <v>2154.3297008</v>
      </c>
      <c r="Q288" s="46">
        <v>2149.7055776000002</v>
      </c>
      <c r="R288" s="46">
        <v>2143.5013519999998</v>
      </c>
      <c r="S288" s="46">
        <v>2131.1626111999999</v>
      </c>
      <c r="T288" s="46">
        <v>2073.4540183999998</v>
      </c>
      <c r="U288" s="46">
        <v>2073.8722808000002</v>
      </c>
      <c r="V288" s="46">
        <v>2052.4828063999998</v>
      </c>
      <c r="W288" s="46">
        <v>2047.823828</v>
      </c>
      <c r="X288" s="46">
        <v>2042.4677455999999</v>
      </c>
      <c r="Y288" s="46">
        <v>2039.8768424</v>
      </c>
    </row>
    <row r="289" spans="1:25" ht="16.5" thickBot="1" x14ac:dyDescent="0.25">
      <c r="A289" s="45">
        <f t="shared" si="4"/>
        <v>43043</v>
      </c>
      <c r="B289" s="46">
        <v>2076.6142232000002</v>
      </c>
      <c r="C289" s="46">
        <v>2109.9474127999997</v>
      </c>
      <c r="D289" s="46">
        <v>2117.2205312000001</v>
      </c>
      <c r="E289" s="46">
        <v>2140.3992392</v>
      </c>
      <c r="F289" s="46">
        <v>2146.6267016000002</v>
      </c>
      <c r="G289" s="46">
        <v>2158.1753911999999</v>
      </c>
      <c r="H289" s="46">
        <v>2157.8152208000001</v>
      </c>
      <c r="I289" s="46">
        <v>2155.3985935999999</v>
      </c>
      <c r="J289" s="46">
        <v>2151.6458503999997</v>
      </c>
      <c r="K289" s="46">
        <v>2144.9768887999999</v>
      </c>
      <c r="L289" s="46">
        <v>2145.4764799999998</v>
      </c>
      <c r="M289" s="46">
        <v>2148.0906199999999</v>
      </c>
      <c r="N289" s="46">
        <v>2164.4609455999998</v>
      </c>
      <c r="O289" s="46">
        <v>2205.0440168</v>
      </c>
      <c r="P289" s="46">
        <v>2175.6959384000002</v>
      </c>
      <c r="Q289" s="46">
        <v>2161.2658855999998</v>
      </c>
      <c r="R289" s="46">
        <v>2148.7761055999999</v>
      </c>
      <c r="S289" s="46">
        <v>2140.8407384000002</v>
      </c>
      <c r="T289" s="46">
        <v>2117.1972943999999</v>
      </c>
      <c r="U289" s="46">
        <v>2085.1537472</v>
      </c>
      <c r="V289" s="46">
        <v>2089.3131344000003</v>
      </c>
      <c r="W289" s="46">
        <v>2089.0459111999999</v>
      </c>
      <c r="X289" s="46">
        <v>2059.6513592000001</v>
      </c>
      <c r="Y289" s="46">
        <v>2051.0421248000002</v>
      </c>
    </row>
    <row r="290" spans="1:25" ht="16.5" thickBot="1" x14ac:dyDescent="0.25">
      <c r="A290" s="45">
        <f t="shared" si="4"/>
        <v>43044</v>
      </c>
      <c r="B290" s="46">
        <v>2077.4275112</v>
      </c>
      <c r="C290" s="46">
        <v>2095.8310568000002</v>
      </c>
      <c r="D290" s="46">
        <v>2128.6181815999998</v>
      </c>
      <c r="E290" s="46">
        <v>2140.2714368000002</v>
      </c>
      <c r="F290" s="46">
        <v>2154.0857144000001</v>
      </c>
      <c r="G290" s="46">
        <v>2147.5445552000001</v>
      </c>
      <c r="H290" s="46">
        <v>2147.6607392000001</v>
      </c>
      <c r="I290" s="46">
        <v>2143.2457472000001</v>
      </c>
      <c r="J290" s="46">
        <v>2139.9345032000001</v>
      </c>
      <c r="K290" s="46">
        <v>2146.9287800000002</v>
      </c>
      <c r="L290" s="46">
        <v>2143.2341287999998</v>
      </c>
      <c r="M290" s="46">
        <v>2155.0616599999998</v>
      </c>
      <c r="N290" s="46">
        <v>2169.468476</v>
      </c>
      <c r="O290" s="46">
        <v>2174.9639791999998</v>
      </c>
      <c r="P290" s="46">
        <v>2173.6743367999998</v>
      </c>
      <c r="Q290" s="46">
        <v>2168.6900432000002</v>
      </c>
      <c r="R290" s="46">
        <v>2162.962172</v>
      </c>
      <c r="S290" s="46">
        <v>2135.2290512</v>
      </c>
      <c r="T290" s="46">
        <v>2114.9781800000001</v>
      </c>
      <c r="U290" s="46">
        <v>2093.8210736000001</v>
      </c>
      <c r="V290" s="46">
        <v>2076.5561312</v>
      </c>
      <c r="W290" s="46">
        <v>2088.7670696</v>
      </c>
      <c r="X290" s="46">
        <v>2082.5279888</v>
      </c>
      <c r="Y290" s="46">
        <v>2080.5528608</v>
      </c>
    </row>
    <row r="291" spans="1:25" ht="16.5" thickBot="1" x14ac:dyDescent="0.25">
      <c r="A291" s="45">
        <f t="shared" si="4"/>
        <v>43045</v>
      </c>
      <c r="B291" s="46">
        <v>2080.3437296000002</v>
      </c>
      <c r="C291" s="46">
        <v>2091.4857751999998</v>
      </c>
      <c r="D291" s="46">
        <v>2093.1123511999999</v>
      </c>
      <c r="E291" s="46">
        <v>2117.8363064</v>
      </c>
      <c r="F291" s="46">
        <v>2160.987044</v>
      </c>
      <c r="G291" s="46">
        <v>2153.5164127999997</v>
      </c>
      <c r="H291" s="46">
        <v>2142.4905512</v>
      </c>
      <c r="I291" s="46">
        <v>2146.8823063999998</v>
      </c>
      <c r="J291" s="46">
        <v>2124.3774656000001</v>
      </c>
      <c r="K291" s="46">
        <v>2090.7189608000003</v>
      </c>
      <c r="L291" s="46">
        <v>2072.9660456000001</v>
      </c>
      <c r="M291" s="46">
        <v>2071.6880216</v>
      </c>
      <c r="N291" s="46">
        <v>2087.6052296000003</v>
      </c>
      <c r="O291" s="46">
        <v>2116.8255055999998</v>
      </c>
      <c r="P291" s="46">
        <v>2084.9446159999998</v>
      </c>
      <c r="Q291" s="46">
        <v>2080.6922816000001</v>
      </c>
      <c r="R291" s="46">
        <v>2071.3394696</v>
      </c>
      <c r="S291" s="46">
        <v>2129.0596808</v>
      </c>
      <c r="T291" s="46">
        <v>2128.6414184</v>
      </c>
      <c r="U291" s="46">
        <v>2112.6196448000001</v>
      </c>
      <c r="V291" s="46">
        <v>2106.496748</v>
      </c>
      <c r="W291" s="46">
        <v>2114.222984</v>
      </c>
      <c r="X291" s="46">
        <v>2106.0784856</v>
      </c>
      <c r="Y291" s="46">
        <v>2108.5299679999998</v>
      </c>
    </row>
    <row r="292" spans="1:25" ht="16.5" thickBot="1" x14ac:dyDescent="0.25">
      <c r="A292" s="45">
        <f t="shared" si="4"/>
        <v>43046</v>
      </c>
      <c r="B292" s="46">
        <v>2097.4576327999998</v>
      </c>
      <c r="C292" s="46">
        <v>2108.0419952000002</v>
      </c>
      <c r="D292" s="46">
        <v>2127.8978408000003</v>
      </c>
      <c r="E292" s="46">
        <v>2145.1511648000001</v>
      </c>
      <c r="F292" s="46">
        <v>2144.2797848</v>
      </c>
      <c r="G292" s="46">
        <v>2147.8233968</v>
      </c>
      <c r="H292" s="46">
        <v>2143.5245887999999</v>
      </c>
      <c r="I292" s="46">
        <v>2136.5070752000001</v>
      </c>
      <c r="J292" s="46">
        <v>2135.7983528</v>
      </c>
      <c r="K292" s="46">
        <v>2122.1467327999999</v>
      </c>
      <c r="L292" s="46">
        <v>2107.2054703999997</v>
      </c>
      <c r="M292" s="46">
        <v>2123.7733088</v>
      </c>
      <c r="N292" s="46">
        <v>2143.4316416000001</v>
      </c>
      <c r="O292" s="46">
        <v>2150.5188656</v>
      </c>
      <c r="P292" s="46">
        <v>2148.4043167999998</v>
      </c>
      <c r="Q292" s="46">
        <v>2144.5353896000001</v>
      </c>
      <c r="R292" s="46">
        <v>2121.4496288</v>
      </c>
      <c r="S292" s="46">
        <v>2106.0087751999999</v>
      </c>
      <c r="T292" s="46">
        <v>2088.0583472000003</v>
      </c>
      <c r="U292" s="46">
        <v>2073.093848</v>
      </c>
      <c r="V292" s="46">
        <v>2063.1717343999999</v>
      </c>
      <c r="W292" s="46">
        <v>2047.6263151999999</v>
      </c>
      <c r="X292" s="46">
        <v>2046.1856336000001</v>
      </c>
      <c r="Y292" s="46">
        <v>2035.5664159999999</v>
      </c>
    </row>
    <row r="293" spans="1:25" ht="16.5" thickBot="1" x14ac:dyDescent="0.25">
      <c r="A293" s="45">
        <f t="shared" si="4"/>
        <v>43047</v>
      </c>
      <c r="B293" s="46">
        <v>2070.5842736</v>
      </c>
      <c r="C293" s="46">
        <v>2077.6947344</v>
      </c>
      <c r="D293" s="46">
        <v>2099.8161680000003</v>
      </c>
      <c r="E293" s="46">
        <v>2105.1838687999998</v>
      </c>
      <c r="F293" s="46">
        <v>2109.4594400000001</v>
      </c>
      <c r="G293" s="46">
        <v>2107.8561008000001</v>
      </c>
      <c r="H293" s="46">
        <v>2100.3622327999997</v>
      </c>
      <c r="I293" s="46">
        <v>2101.0244815999999</v>
      </c>
      <c r="J293" s="46">
        <v>2111.7017912000001</v>
      </c>
      <c r="K293" s="46">
        <v>2098.7008016</v>
      </c>
      <c r="L293" s="46">
        <v>2098.9912616000001</v>
      </c>
      <c r="M293" s="46">
        <v>2103.0693200000001</v>
      </c>
      <c r="N293" s="46">
        <v>2131.9642807999999</v>
      </c>
      <c r="O293" s="46">
        <v>2151.9595472000001</v>
      </c>
      <c r="P293" s="46">
        <v>2146.7312672000003</v>
      </c>
      <c r="Q293" s="46">
        <v>2122.1815879999999</v>
      </c>
      <c r="R293" s="46">
        <v>2106.9498656000001</v>
      </c>
      <c r="S293" s="46">
        <v>2091.8808008000001</v>
      </c>
      <c r="T293" s="46">
        <v>2066.0298608000003</v>
      </c>
      <c r="U293" s="46">
        <v>2042.9092448000001</v>
      </c>
      <c r="V293" s="46">
        <v>2050.0080872000003</v>
      </c>
      <c r="W293" s="46">
        <v>2043.757388</v>
      </c>
      <c r="X293" s="46">
        <v>2046.3715280000001</v>
      </c>
      <c r="Y293" s="46">
        <v>2046.9989215999999</v>
      </c>
    </row>
    <row r="294" spans="1:25" ht="16.5" thickBot="1" x14ac:dyDescent="0.25">
      <c r="A294" s="45">
        <f t="shared" si="4"/>
        <v>43048</v>
      </c>
      <c r="B294" s="46">
        <v>2074.5926215999998</v>
      </c>
      <c r="C294" s="46">
        <v>2085.4442072000002</v>
      </c>
      <c r="D294" s="46">
        <v>2107.3100359999999</v>
      </c>
      <c r="E294" s="46">
        <v>2131.1509928</v>
      </c>
      <c r="F294" s="46">
        <v>2139.0166496000002</v>
      </c>
      <c r="G294" s="46">
        <v>2130.0007712000001</v>
      </c>
      <c r="H294" s="46">
        <v>2125.3998848000001</v>
      </c>
      <c r="I294" s="46">
        <v>2124.1799527999997</v>
      </c>
      <c r="J294" s="46">
        <v>2118.9400544</v>
      </c>
      <c r="K294" s="46">
        <v>2114.2113656000001</v>
      </c>
      <c r="L294" s="46">
        <v>2114.9317064000002</v>
      </c>
      <c r="M294" s="46">
        <v>2120.2877887999998</v>
      </c>
      <c r="N294" s="46">
        <v>2163.0899743999998</v>
      </c>
      <c r="O294" s="46">
        <v>2171.0834335999998</v>
      </c>
      <c r="P294" s="46">
        <v>2170.1771984000002</v>
      </c>
      <c r="Q294" s="46">
        <v>2155.4566856000001</v>
      </c>
      <c r="R294" s="46">
        <v>2123.2737176000001</v>
      </c>
      <c r="S294" s="46">
        <v>2116.8487424</v>
      </c>
      <c r="T294" s="46">
        <v>2103.9058448000001</v>
      </c>
      <c r="U294" s="46">
        <v>2071.4556536</v>
      </c>
      <c r="V294" s="46">
        <v>2073.9419911999998</v>
      </c>
      <c r="W294" s="46">
        <v>2074.3718719999997</v>
      </c>
      <c r="X294" s="46">
        <v>2072.6291120000001</v>
      </c>
      <c r="Y294" s="46">
        <v>2073.3726895999998</v>
      </c>
    </row>
    <row r="295" spans="1:25" ht="16.5" thickBot="1" x14ac:dyDescent="0.25">
      <c r="A295" s="45">
        <f t="shared" si="4"/>
        <v>43049</v>
      </c>
      <c r="B295" s="46">
        <v>2046.3482911999999</v>
      </c>
      <c r="C295" s="46">
        <v>2079.6233888000002</v>
      </c>
      <c r="D295" s="46">
        <v>2097.4808696</v>
      </c>
      <c r="E295" s="46">
        <v>2119.2421328</v>
      </c>
      <c r="F295" s="46">
        <v>2127.4911968000001</v>
      </c>
      <c r="G295" s="46">
        <v>2119.393172</v>
      </c>
      <c r="H295" s="46">
        <v>2118.0338191999999</v>
      </c>
      <c r="I295" s="46">
        <v>2112.7125919999999</v>
      </c>
      <c r="J295" s="46">
        <v>2098.2941576000003</v>
      </c>
      <c r="K295" s="46">
        <v>2089.9986199999998</v>
      </c>
      <c r="L295" s="46">
        <v>2085.8276144000001</v>
      </c>
      <c r="M295" s="46">
        <v>2094.0302047999999</v>
      </c>
      <c r="N295" s="46">
        <v>2159.2210472000002</v>
      </c>
      <c r="O295" s="46">
        <v>2149.7869064000001</v>
      </c>
      <c r="P295" s="46">
        <v>2151.9014551999999</v>
      </c>
      <c r="Q295" s="46">
        <v>2127.8513672000004</v>
      </c>
      <c r="R295" s="46">
        <v>2081.4242408</v>
      </c>
      <c r="S295" s="46">
        <v>2071.3046144</v>
      </c>
      <c r="T295" s="46">
        <v>2061.9285655999997</v>
      </c>
      <c r="U295" s="46">
        <v>2041.4918</v>
      </c>
      <c r="V295" s="46">
        <v>2040.9457351999999</v>
      </c>
      <c r="W295" s="46">
        <v>2038.0992272000001</v>
      </c>
      <c r="X295" s="46">
        <v>2028.479192</v>
      </c>
      <c r="Y295" s="46">
        <v>2030.7215432</v>
      </c>
    </row>
    <row r="296" spans="1:25" ht="16.5" thickBot="1" x14ac:dyDescent="0.25">
      <c r="A296" s="45">
        <f t="shared" si="4"/>
        <v>43050</v>
      </c>
      <c r="B296" s="46">
        <v>2032.1506064</v>
      </c>
      <c r="C296" s="46">
        <v>2037.1813735999999</v>
      </c>
      <c r="D296" s="46">
        <v>2044.3266896</v>
      </c>
      <c r="E296" s="46">
        <v>2067.0638983999997</v>
      </c>
      <c r="F296" s="46">
        <v>2075.2200152</v>
      </c>
      <c r="G296" s="46">
        <v>2040.9224984</v>
      </c>
      <c r="H296" s="46">
        <v>2079.8789935999998</v>
      </c>
      <c r="I296" s="46">
        <v>2074.9179368</v>
      </c>
      <c r="J296" s="46">
        <v>2071.6299296000002</v>
      </c>
      <c r="K296" s="46">
        <v>2074.8366080000001</v>
      </c>
      <c r="L296" s="46">
        <v>2070.886352</v>
      </c>
      <c r="M296" s="46">
        <v>2078.8798111999999</v>
      </c>
      <c r="N296" s="46">
        <v>2124.0172951999998</v>
      </c>
      <c r="O296" s="46">
        <v>2122.7973631999998</v>
      </c>
      <c r="P296" s="46">
        <v>2130.3493232000001</v>
      </c>
      <c r="Q296" s="46">
        <v>2118.8238704</v>
      </c>
      <c r="R296" s="46">
        <v>2098.8750776000002</v>
      </c>
      <c r="S296" s="46">
        <v>2073.2565055999999</v>
      </c>
      <c r="T296" s="46">
        <v>2052.8081216</v>
      </c>
      <c r="U296" s="46">
        <v>2020.1836544</v>
      </c>
      <c r="V296" s="46">
        <v>2030.2103336</v>
      </c>
      <c r="W296" s="46">
        <v>1993.6937023999999</v>
      </c>
      <c r="X296" s="46">
        <v>1985.2935991999998</v>
      </c>
      <c r="Y296" s="46">
        <v>1989.9990511999999</v>
      </c>
    </row>
    <row r="297" spans="1:25" ht="16.5" thickBot="1" x14ac:dyDescent="0.25">
      <c r="A297" s="45">
        <f t="shared" si="4"/>
        <v>43051</v>
      </c>
      <c r="B297" s="46">
        <v>1968.2261696</v>
      </c>
      <c r="C297" s="46">
        <v>1974.7789472000002</v>
      </c>
      <c r="D297" s="46">
        <v>2008.3909784</v>
      </c>
      <c r="E297" s="46">
        <v>2047.3707104</v>
      </c>
      <c r="F297" s="46">
        <v>2061.7542896</v>
      </c>
      <c r="G297" s="46">
        <v>2061.8123816000002</v>
      </c>
      <c r="H297" s="46">
        <v>2059.6745959999998</v>
      </c>
      <c r="I297" s="46">
        <v>2054.3533687999998</v>
      </c>
      <c r="J297" s="46">
        <v>2056.4214440000001</v>
      </c>
      <c r="K297" s="46">
        <v>2051.9948335999998</v>
      </c>
      <c r="L297" s="46">
        <v>2027.9331272000002</v>
      </c>
      <c r="M297" s="46">
        <v>2047.1151055999999</v>
      </c>
      <c r="N297" s="46">
        <v>2071.2929959999997</v>
      </c>
      <c r="O297" s="46">
        <v>2095.9472408000001</v>
      </c>
      <c r="P297" s="46">
        <v>2086.4550079999999</v>
      </c>
      <c r="Q297" s="46">
        <v>2067.6099632</v>
      </c>
      <c r="R297" s="46">
        <v>2056.6654303999999</v>
      </c>
      <c r="S297" s="46">
        <v>2019.2077087999999</v>
      </c>
      <c r="T297" s="46">
        <v>1955.4924031999999</v>
      </c>
      <c r="U297" s="46">
        <v>1949.6134927999999</v>
      </c>
      <c r="V297" s="46">
        <v>1949.0325727999998</v>
      </c>
      <c r="W297" s="46">
        <v>1949.4275984000001</v>
      </c>
      <c r="X297" s="46">
        <v>1949.5321640000002</v>
      </c>
      <c r="Y297" s="46">
        <v>1952.0533568000001</v>
      </c>
    </row>
    <row r="298" spans="1:25" ht="16.5" thickBot="1" x14ac:dyDescent="0.25">
      <c r="A298" s="45">
        <f t="shared" si="4"/>
        <v>43052</v>
      </c>
      <c r="B298" s="46">
        <v>2022.9488335999999</v>
      </c>
      <c r="C298" s="46">
        <v>2048.7068264</v>
      </c>
      <c r="D298" s="46">
        <v>2120.3342623999997</v>
      </c>
      <c r="E298" s="46">
        <v>2128.5252344</v>
      </c>
      <c r="F298" s="46">
        <v>2139.8067008000003</v>
      </c>
      <c r="G298" s="46">
        <v>2131.6738208000002</v>
      </c>
      <c r="H298" s="46">
        <v>2126.9916055999997</v>
      </c>
      <c r="I298" s="46">
        <v>2120.1135127999996</v>
      </c>
      <c r="J298" s="46">
        <v>2117.8943983999998</v>
      </c>
      <c r="K298" s="46">
        <v>2118.4172263999999</v>
      </c>
      <c r="L298" s="46">
        <v>2107.9374296000001</v>
      </c>
      <c r="M298" s="46">
        <v>2118.4172263999999</v>
      </c>
      <c r="N298" s="46">
        <v>2137.8548096</v>
      </c>
      <c r="O298" s="46">
        <v>2137.0996135999999</v>
      </c>
      <c r="P298" s="46">
        <v>2128.0256432000001</v>
      </c>
      <c r="Q298" s="46">
        <v>2126.9683688</v>
      </c>
      <c r="R298" s="46">
        <v>2113.9673791999999</v>
      </c>
      <c r="S298" s="46">
        <v>2088.8135431999999</v>
      </c>
      <c r="T298" s="46">
        <v>2018.6616440000003</v>
      </c>
      <c r="U298" s="46">
        <v>2010.6798031999999</v>
      </c>
      <c r="V298" s="46">
        <v>2007.9262423999999</v>
      </c>
      <c r="W298" s="46">
        <v>2012.6549312</v>
      </c>
      <c r="X298" s="46">
        <v>2008.146992</v>
      </c>
      <c r="Y298" s="46">
        <v>2006.5552712000001</v>
      </c>
    </row>
    <row r="299" spans="1:25" ht="16.5" thickBot="1" x14ac:dyDescent="0.25">
      <c r="A299" s="45">
        <f t="shared" si="4"/>
        <v>43053</v>
      </c>
      <c r="B299" s="46">
        <v>2043.1648496</v>
      </c>
      <c r="C299" s="46">
        <v>2102.3954527999999</v>
      </c>
      <c r="D299" s="46">
        <v>2140.7594096000003</v>
      </c>
      <c r="E299" s="46">
        <v>2142.3278936000002</v>
      </c>
      <c r="F299" s="46">
        <v>2145.6972295999999</v>
      </c>
      <c r="G299" s="46">
        <v>2135.5195112000001</v>
      </c>
      <c r="H299" s="46">
        <v>2133.4746728</v>
      </c>
      <c r="I299" s="46">
        <v>2132.754332</v>
      </c>
      <c r="J299" s="46">
        <v>2132.1734120000001</v>
      </c>
      <c r="K299" s="46">
        <v>2125.9227127999998</v>
      </c>
      <c r="L299" s="46">
        <v>2114.3740232</v>
      </c>
      <c r="M299" s="46">
        <v>2123.7616904000001</v>
      </c>
      <c r="N299" s="46">
        <v>2143.0947080000001</v>
      </c>
      <c r="O299" s="46">
        <v>2145.3138223999999</v>
      </c>
      <c r="P299" s="46">
        <v>2144.1868376000002</v>
      </c>
      <c r="Q299" s="46">
        <v>2129.2571935999999</v>
      </c>
      <c r="R299" s="46">
        <v>2116.3491512000001</v>
      </c>
      <c r="S299" s="46">
        <v>2106.1946696</v>
      </c>
      <c r="T299" s="46">
        <v>2066.0995711999999</v>
      </c>
      <c r="U299" s="46">
        <v>2039.2610672000001</v>
      </c>
      <c r="V299" s="46">
        <v>2035.5896527999998</v>
      </c>
      <c r="W299" s="46">
        <v>2033.5448144000002</v>
      </c>
      <c r="X299" s="46">
        <v>2032.3713559999999</v>
      </c>
      <c r="Y299" s="46">
        <v>2031.4767391999999</v>
      </c>
    </row>
    <row r="300" spans="1:25" ht="16.5" thickBot="1" x14ac:dyDescent="0.25">
      <c r="A300" s="45">
        <f t="shared" si="4"/>
        <v>43054</v>
      </c>
      <c r="B300" s="46">
        <v>2060.2438976000003</v>
      </c>
      <c r="C300" s="46">
        <v>2074.3718719999997</v>
      </c>
      <c r="D300" s="46">
        <v>2082.6906463999999</v>
      </c>
      <c r="E300" s="46">
        <v>2090.4401192</v>
      </c>
      <c r="F300" s="46">
        <v>2099.8626416000002</v>
      </c>
      <c r="G300" s="46">
        <v>2137.4830208000003</v>
      </c>
      <c r="H300" s="46">
        <v>2136.8323903999999</v>
      </c>
      <c r="I300" s="46">
        <v>2132.8124240000002</v>
      </c>
      <c r="J300" s="46">
        <v>2127.9675511999999</v>
      </c>
      <c r="K300" s="46">
        <v>2127.5376704</v>
      </c>
      <c r="L300" s="46">
        <v>2125.0861880000002</v>
      </c>
      <c r="M300" s="46">
        <v>2130.4190336000001</v>
      </c>
      <c r="N300" s="46">
        <v>2144.1636008</v>
      </c>
      <c r="O300" s="46">
        <v>2150.3213527999997</v>
      </c>
      <c r="P300" s="46">
        <v>2145.883124</v>
      </c>
      <c r="Q300" s="46">
        <v>2130.4190336000001</v>
      </c>
      <c r="R300" s="46">
        <v>2120.9732744000003</v>
      </c>
      <c r="S300" s="46">
        <v>2139.7253719999999</v>
      </c>
      <c r="T300" s="46">
        <v>2078.1478520000001</v>
      </c>
      <c r="U300" s="46">
        <v>2075.0225024000001</v>
      </c>
      <c r="V300" s="46">
        <v>2079.4026392000001</v>
      </c>
      <c r="W300" s="46">
        <v>2076.1959608000002</v>
      </c>
      <c r="X300" s="46">
        <v>2077.7295896000001</v>
      </c>
      <c r="Y300" s="46">
        <v>2080.0067959999997</v>
      </c>
    </row>
    <row r="301" spans="1:25" ht="16.5" thickBot="1" x14ac:dyDescent="0.25">
      <c r="A301" s="45">
        <f t="shared" si="4"/>
        <v>43055</v>
      </c>
      <c r="B301" s="46">
        <v>2091.6600512</v>
      </c>
      <c r="C301" s="46">
        <v>2103.3830168</v>
      </c>
      <c r="D301" s="46">
        <v>2147.8814887999997</v>
      </c>
      <c r="E301" s="46">
        <v>2151.7271791999997</v>
      </c>
      <c r="F301" s="46">
        <v>2153.7836359999997</v>
      </c>
      <c r="G301" s="46">
        <v>2151.3786272000002</v>
      </c>
      <c r="H301" s="46">
        <v>2148.4856455999998</v>
      </c>
      <c r="I301" s="46">
        <v>2146.5918464000001</v>
      </c>
      <c r="J301" s="46">
        <v>2140.8175016</v>
      </c>
      <c r="K301" s="46">
        <v>2140.5618967999999</v>
      </c>
      <c r="L301" s="46">
        <v>2139.1909255999999</v>
      </c>
      <c r="M301" s="46">
        <v>2144.0009432000002</v>
      </c>
      <c r="N301" s="46">
        <v>2148.4043167999998</v>
      </c>
      <c r="O301" s="46">
        <v>2156.1654079999998</v>
      </c>
      <c r="P301" s="46">
        <v>2150.8557992000001</v>
      </c>
      <c r="Q301" s="46">
        <v>2147.5213183999999</v>
      </c>
      <c r="R301" s="46">
        <v>2143.2689840000003</v>
      </c>
      <c r="S301" s="46">
        <v>2130.4887440000002</v>
      </c>
      <c r="T301" s="46">
        <v>2097.3879223999998</v>
      </c>
      <c r="U301" s="46">
        <v>2092.4036287999998</v>
      </c>
      <c r="V301" s="46">
        <v>2092.728944</v>
      </c>
      <c r="W301" s="46">
        <v>2088.4649912</v>
      </c>
      <c r="X301" s="46">
        <v>2087.9537816000002</v>
      </c>
      <c r="Y301" s="46">
        <v>2087.9305448</v>
      </c>
    </row>
    <row r="302" spans="1:25" ht="16.5" thickBot="1" x14ac:dyDescent="0.25">
      <c r="A302" s="45">
        <f t="shared" si="4"/>
        <v>43056</v>
      </c>
      <c r="B302" s="46">
        <v>2096.4816872000001</v>
      </c>
      <c r="C302" s="46">
        <v>2154.8176736</v>
      </c>
      <c r="D302" s="46">
        <v>2158.2334832000001</v>
      </c>
      <c r="E302" s="46">
        <v>2157.0948800000001</v>
      </c>
      <c r="F302" s="46">
        <v>2158.9305872</v>
      </c>
      <c r="G302" s="46">
        <v>2164.5771296000003</v>
      </c>
      <c r="H302" s="46">
        <v>2161.8468056000002</v>
      </c>
      <c r="I302" s="46">
        <v>2152.1686783999999</v>
      </c>
      <c r="J302" s="46">
        <v>2144.9304152</v>
      </c>
      <c r="K302" s="46">
        <v>2141.4216584000001</v>
      </c>
      <c r="L302" s="46">
        <v>2141.4100400000002</v>
      </c>
      <c r="M302" s="46">
        <v>2144.2797848</v>
      </c>
      <c r="N302" s="46">
        <v>2166.2501791999998</v>
      </c>
      <c r="O302" s="46">
        <v>2184.8628559999997</v>
      </c>
      <c r="P302" s="46">
        <v>2174.2784935999998</v>
      </c>
      <c r="Q302" s="46">
        <v>2156.339684</v>
      </c>
      <c r="R302" s="46">
        <v>2140.2714368000002</v>
      </c>
      <c r="S302" s="46">
        <v>2139.9925951999999</v>
      </c>
      <c r="T302" s="46">
        <v>2110.8768848</v>
      </c>
      <c r="U302" s="46">
        <v>2096.795384</v>
      </c>
      <c r="V302" s="46">
        <v>2095.7962016000001</v>
      </c>
      <c r="W302" s="46">
        <v>2092.8335096000001</v>
      </c>
      <c r="X302" s="46">
        <v>2090.0102384000002</v>
      </c>
      <c r="Y302" s="46">
        <v>2091.392828</v>
      </c>
    </row>
    <row r="303" spans="1:25" ht="16.5" thickBot="1" x14ac:dyDescent="0.25">
      <c r="A303" s="45">
        <f t="shared" si="4"/>
        <v>43057</v>
      </c>
      <c r="B303" s="46">
        <v>2121.7284703999999</v>
      </c>
      <c r="C303" s="46">
        <v>2143.7685751999998</v>
      </c>
      <c r="D303" s="46">
        <v>2135.9610103999999</v>
      </c>
      <c r="E303" s="46">
        <v>2207.8905248000001</v>
      </c>
      <c r="F303" s="46">
        <v>2216.7786008000003</v>
      </c>
      <c r="G303" s="46">
        <v>2248.8802400000004</v>
      </c>
      <c r="H303" s="46">
        <v>2245.2088255999997</v>
      </c>
      <c r="I303" s="46">
        <v>2242.9664744000002</v>
      </c>
      <c r="J303" s="46">
        <v>2216.8134559999999</v>
      </c>
      <c r="K303" s="46">
        <v>2216.6856536</v>
      </c>
      <c r="L303" s="46">
        <v>2212.2822800000004</v>
      </c>
      <c r="M303" s="46">
        <v>2241.0726752</v>
      </c>
      <c r="N303" s="46">
        <v>2320.9956487999998</v>
      </c>
      <c r="O303" s="46">
        <v>2333.6713231999997</v>
      </c>
      <c r="P303" s="46">
        <v>2324.1326167999996</v>
      </c>
      <c r="Q303" s="46">
        <v>2298.7464128000001</v>
      </c>
      <c r="R303" s="46">
        <v>2222.2508672000004</v>
      </c>
      <c r="S303" s="46">
        <v>2200.1178151999998</v>
      </c>
      <c r="T303" s="46">
        <v>2190.7766216</v>
      </c>
      <c r="U303" s="46">
        <v>2145.6856112</v>
      </c>
      <c r="V303" s="46">
        <v>2131.5460183999999</v>
      </c>
      <c r="W303" s="46">
        <v>2127.5260520000002</v>
      </c>
      <c r="X303" s="46">
        <v>2115.6520472000002</v>
      </c>
      <c r="Y303" s="46">
        <v>2115.1408375999999</v>
      </c>
    </row>
    <row r="304" spans="1:25" ht="16.5" thickBot="1" x14ac:dyDescent="0.25">
      <c r="A304" s="45">
        <f t="shared" si="4"/>
        <v>43058</v>
      </c>
      <c r="B304" s="46">
        <v>2117.9641087999998</v>
      </c>
      <c r="C304" s="46">
        <v>2119.5209743999999</v>
      </c>
      <c r="D304" s="46">
        <v>2128.0372616</v>
      </c>
      <c r="E304" s="46">
        <v>2128.6181815999998</v>
      </c>
      <c r="F304" s="46">
        <v>2170.4211848</v>
      </c>
      <c r="G304" s="46">
        <v>2157.0948800000001</v>
      </c>
      <c r="H304" s="46">
        <v>2165.9481008000002</v>
      </c>
      <c r="I304" s="46">
        <v>2155.5263959999997</v>
      </c>
      <c r="J304" s="46">
        <v>2163.6592759999999</v>
      </c>
      <c r="K304" s="46">
        <v>2161.7770952000001</v>
      </c>
      <c r="L304" s="46">
        <v>2148.4391719999999</v>
      </c>
      <c r="M304" s="46">
        <v>2171.1531440000003</v>
      </c>
      <c r="N304" s="46">
        <v>2201.1518527999997</v>
      </c>
      <c r="O304" s="46">
        <v>2203.5684799999999</v>
      </c>
      <c r="P304" s="46">
        <v>2196.4231640000003</v>
      </c>
      <c r="Q304" s="46">
        <v>2193.5998927999999</v>
      </c>
      <c r="R304" s="46">
        <v>2161.3820696000002</v>
      </c>
      <c r="S304" s="46">
        <v>2133.1609759999997</v>
      </c>
      <c r="T304" s="46">
        <v>2113.8976687999998</v>
      </c>
      <c r="U304" s="46">
        <v>2114.5366807999999</v>
      </c>
      <c r="V304" s="46">
        <v>2113.8628135999998</v>
      </c>
      <c r="W304" s="46">
        <v>2114.3043127999999</v>
      </c>
      <c r="X304" s="46">
        <v>2111.3067655999998</v>
      </c>
      <c r="Y304" s="46">
        <v>2109.924176</v>
      </c>
    </row>
    <row r="305" spans="1:25" ht="16.5" thickBot="1" x14ac:dyDescent="0.25">
      <c r="A305" s="45">
        <f t="shared" si="4"/>
        <v>43059</v>
      </c>
      <c r="B305" s="46">
        <v>2119.393172</v>
      </c>
      <c r="C305" s="46">
        <v>2125.9459495999999</v>
      </c>
      <c r="D305" s="46">
        <v>2129.2223383999999</v>
      </c>
      <c r="E305" s="46">
        <v>2129.8497320000001</v>
      </c>
      <c r="F305" s="46">
        <v>2168.8527008000001</v>
      </c>
      <c r="G305" s="46">
        <v>2144.1403640000003</v>
      </c>
      <c r="H305" s="46">
        <v>2126.4106855999999</v>
      </c>
      <c r="I305" s="46">
        <v>2122.1118776000003</v>
      </c>
      <c r="J305" s="46">
        <v>2122.3674824</v>
      </c>
      <c r="K305" s="46">
        <v>2122.3442455999998</v>
      </c>
      <c r="L305" s="46">
        <v>2117.8595432000002</v>
      </c>
      <c r="M305" s="46">
        <v>2118.4404632000001</v>
      </c>
      <c r="N305" s="46">
        <v>2171.3855119999998</v>
      </c>
      <c r="O305" s="46">
        <v>2180.2271144000001</v>
      </c>
      <c r="P305" s="46">
        <v>2130.8721512000002</v>
      </c>
      <c r="Q305" s="46">
        <v>2153.0400583999999</v>
      </c>
      <c r="R305" s="46">
        <v>2121.1126952</v>
      </c>
      <c r="S305" s="46">
        <v>2119.509356</v>
      </c>
      <c r="T305" s="46">
        <v>2119.9043815999999</v>
      </c>
      <c r="U305" s="46">
        <v>2114.0603264000001</v>
      </c>
      <c r="V305" s="46">
        <v>2112.6893552000001</v>
      </c>
      <c r="W305" s="46">
        <v>2119.8695263999998</v>
      </c>
      <c r="X305" s="46">
        <v>2116.5815192</v>
      </c>
      <c r="Y305" s="46">
        <v>2116.1400199999998</v>
      </c>
    </row>
    <row r="306" spans="1:25" ht="16.5" thickBot="1" x14ac:dyDescent="0.25">
      <c r="A306" s="45">
        <f t="shared" si="4"/>
        <v>43060</v>
      </c>
      <c r="B306" s="46">
        <v>2130.4074151999998</v>
      </c>
      <c r="C306" s="46">
        <v>2135.8448263999999</v>
      </c>
      <c r="D306" s="46">
        <v>2139.7602272000004</v>
      </c>
      <c r="E306" s="46">
        <v>2135.1941959999999</v>
      </c>
      <c r="F306" s="46">
        <v>2137.0066664000001</v>
      </c>
      <c r="G306" s="46">
        <v>2132.40578</v>
      </c>
      <c r="H306" s="46">
        <v>2127.8746040000001</v>
      </c>
      <c r="I306" s="46">
        <v>2126.7360008000001</v>
      </c>
      <c r="J306" s="46">
        <v>2125.3766479999999</v>
      </c>
      <c r="K306" s="46">
        <v>2121.5077208000002</v>
      </c>
      <c r="L306" s="46">
        <v>2119.1608040000001</v>
      </c>
      <c r="M306" s="46">
        <v>2120.3574991999999</v>
      </c>
      <c r="N306" s="46">
        <v>2123.4131384000002</v>
      </c>
      <c r="O306" s="46">
        <v>2125.3301744</v>
      </c>
      <c r="P306" s="46">
        <v>2124.6911623999999</v>
      </c>
      <c r="Q306" s="46">
        <v>2126.4571591999998</v>
      </c>
      <c r="R306" s="46">
        <v>2124.4123208000001</v>
      </c>
      <c r="S306" s="46">
        <v>2119.4396455999999</v>
      </c>
      <c r="T306" s="46">
        <v>2121.9724568000001</v>
      </c>
      <c r="U306" s="46">
        <v>2116.2678224000001</v>
      </c>
      <c r="V306" s="46">
        <v>2110.2843464000002</v>
      </c>
      <c r="W306" s="46">
        <v>2112.4802239999999</v>
      </c>
      <c r="X306" s="46">
        <v>2107.0195759999997</v>
      </c>
      <c r="Y306" s="46">
        <v>2107.8444823999998</v>
      </c>
    </row>
    <row r="307" spans="1:25" ht="16.5" thickBot="1" x14ac:dyDescent="0.25">
      <c r="A307" s="45">
        <f t="shared" si="4"/>
        <v>43061</v>
      </c>
      <c r="B307" s="46">
        <v>2115.0595088</v>
      </c>
      <c r="C307" s="46">
        <v>2131.6273472000003</v>
      </c>
      <c r="D307" s="46">
        <v>2133.4979096000002</v>
      </c>
      <c r="E307" s="46">
        <v>2127.119408</v>
      </c>
      <c r="F307" s="46">
        <v>2130.1401919999998</v>
      </c>
      <c r="G307" s="46">
        <v>2126.131844</v>
      </c>
      <c r="H307" s="46">
        <v>2122.2280615999998</v>
      </c>
      <c r="I307" s="46">
        <v>2120.3807360000001</v>
      </c>
      <c r="J307" s="46">
        <v>2119.0213831999999</v>
      </c>
      <c r="K307" s="46">
        <v>2118.4520815999999</v>
      </c>
      <c r="L307" s="46">
        <v>2118.6147391999998</v>
      </c>
      <c r="M307" s="46">
        <v>2118.2661872000003</v>
      </c>
      <c r="N307" s="46">
        <v>2122.1002592</v>
      </c>
      <c r="O307" s="46">
        <v>2123.0878232</v>
      </c>
      <c r="P307" s="46">
        <v>2121.94922</v>
      </c>
      <c r="Q307" s="46">
        <v>2121.4844840000001</v>
      </c>
      <c r="R307" s="46">
        <v>2119.4047903999999</v>
      </c>
      <c r="S307" s="46">
        <v>2116.3259143999999</v>
      </c>
      <c r="T307" s="46">
        <v>2115.3848240000002</v>
      </c>
      <c r="U307" s="46">
        <v>2110.9698319999998</v>
      </c>
      <c r="V307" s="46">
        <v>2110.5864247999998</v>
      </c>
      <c r="W307" s="46">
        <v>2086.106456</v>
      </c>
      <c r="X307" s="46">
        <v>2109.6569528</v>
      </c>
      <c r="Y307" s="46">
        <v>2113.4213144</v>
      </c>
    </row>
    <row r="308" spans="1:25" ht="16.5" thickBot="1" x14ac:dyDescent="0.25">
      <c r="A308" s="45">
        <f t="shared" si="4"/>
        <v>43062</v>
      </c>
      <c r="B308" s="46">
        <v>2113.5955903999998</v>
      </c>
      <c r="C308" s="46">
        <v>2131.2207032000001</v>
      </c>
      <c r="D308" s="46">
        <v>2134.8572623999999</v>
      </c>
      <c r="E308" s="46">
        <v>2131.1045191999997</v>
      </c>
      <c r="F308" s="46">
        <v>2132.4754904000001</v>
      </c>
      <c r="G308" s="46">
        <v>2129.6406008000004</v>
      </c>
      <c r="H308" s="46">
        <v>2123.2040072</v>
      </c>
      <c r="I308" s="46">
        <v>2120.3807360000001</v>
      </c>
      <c r="J308" s="46">
        <v>2118.7309232000002</v>
      </c>
      <c r="K308" s="46">
        <v>2105.5905127999999</v>
      </c>
      <c r="L308" s="46">
        <v>2095.3895576</v>
      </c>
      <c r="M308" s="46">
        <v>2106.1249591999999</v>
      </c>
      <c r="N308" s="46">
        <v>2131.3601240000003</v>
      </c>
      <c r="O308" s="46">
        <v>2144.5005344000001</v>
      </c>
      <c r="P308" s="46">
        <v>2133.9394087999999</v>
      </c>
      <c r="Q308" s="46">
        <v>2130.4074151999998</v>
      </c>
      <c r="R308" s="46">
        <v>2129.7103112</v>
      </c>
      <c r="S308" s="46">
        <v>2126.8405664000002</v>
      </c>
      <c r="T308" s="46">
        <v>2129.6638376000001</v>
      </c>
      <c r="U308" s="46">
        <v>2128.4322872000002</v>
      </c>
      <c r="V308" s="46">
        <v>2122.8903104000001</v>
      </c>
      <c r="W308" s="46">
        <v>2122.6463240000003</v>
      </c>
      <c r="X308" s="46">
        <v>2118.75416</v>
      </c>
      <c r="Y308" s="46">
        <v>2064.3103375999999</v>
      </c>
    </row>
    <row r="309" spans="1:25" ht="16.5" thickBot="1" x14ac:dyDescent="0.25">
      <c r="A309" s="45">
        <f t="shared" si="4"/>
        <v>43063</v>
      </c>
      <c r="B309" s="46">
        <v>2138.912084</v>
      </c>
      <c r="C309" s="46">
        <v>2149.2292232</v>
      </c>
      <c r="D309" s="46">
        <v>2152.1338231999998</v>
      </c>
      <c r="E309" s="46">
        <v>2148.9852368000002</v>
      </c>
      <c r="F309" s="46">
        <v>2153.8882016000002</v>
      </c>
      <c r="G309" s="46">
        <v>2150.4142999999999</v>
      </c>
      <c r="H309" s="46">
        <v>2145.2441119999999</v>
      </c>
      <c r="I309" s="46">
        <v>2145.3602959999998</v>
      </c>
      <c r="J309" s="46">
        <v>2139.2373991999998</v>
      </c>
      <c r="K309" s="46">
        <v>2130.7094935999999</v>
      </c>
      <c r="L309" s="46">
        <v>2125.6090159999999</v>
      </c>
      <c r="M309" s="46">
        <v>2131.4879264000001</v>
      </c>
      <c r="N309" s="46">
        <v>2151.6574688000001</v>
      </c>
      <c r="O309" s="46">
        <v>2160.4525976</v>
      </c>
      <c r="P309" s="46">
        <v>2154.5388319999997</v>
      </c>
      <c r="Q309" s="46">
        <v>2145.1627831999999</v>
      </c>
      <c r="R309" s="46">
        <v>2130.4422703999999</v>
      </c>
      <c r="S309" s="46">
        <v>2130.3841784000001</v>
      </c>
      <c r="T309" s="46">
        <v>2134.0555927999999</v>
      </c>
      <c r="U309" s="46">
        <v>2132.0107544000002</v>
      </c>
      <c r="V309" s="46">
        <v>2111.7250279999998</v>
      </c>
      <c r="W309" s="46">
        <v>2113.6304455999998</v>
      </c>
      <c r="X309" s="46">
        <v>2066.8896224</v>
      </c>
      <c r="Y309" s="46">
        <v>2014.3976912000001</v>
      </c>
    </row>
    <row r="310" spans="1:25" ht="16.5" thickBot="1" x14ac:dyDescent="0.25">
      <c r="A310" s="45">
        <f t="shared" si="4"/>
        <v>43064</v>
      </c>
      <c r="B310" s="46">
        <v>2118.7657783999998</v>
      </c>
      <c r="C310" s="46">
        <v>2120.8919455999999</v>
      </c>
      <c r="D310" s="46">
        <v>2126.4803959999999</v>
      </c>
      <c r="E310" s="46">
        <v>2135.4265640000003</v>
      </c>
      <c r="F310" s="46">
        <v>2151.0649303999999</v>
      </c>
      <c r="G310" s="46">
        <v>2149.7636696</v>
      </c>
      <c r="H310" s="46">
        <v>2151.4831927999999</v>
      </c>
      <c r="I310" s="46">
        <v>2151.9711655999999</v>
      </c>
      <c r="J310" s="46">
        <v>2128.8505496000002</v>
      </c>
      <c r="K310" s="46">
        <v>2147.1379112</v>
      </c>
      <c r="L310" s="46">
        <v>2135.2406695999998</v>
      </c>
      <c r="M310" s="46">
        <v>2152.7844535999998</v>
      </c>
      <c r="N310" s="46">
        <v>2165.1115759999998</v>
      </c>
      <c r="O310" s="46">
        <v>2164.1704856000001</v>
      </c>
      <c r="P310" s="46">
        <v>2161.9397528</v>
      </c>
      <c r="Q310" s="46">
        <v>2157.7803656000001</v>
      </c>
      <c r="R310" s="46">
        <v>2138.2846903999998</v>
      </c>
      <c r="S310" s="46">
        <v>2123.2969544000002</v>
      </c>
      <c r="T310" s="46">
        <v>2122.6579423999997</v>
      </c>
      <c r="U310" s="46">
        <v>2118.7193047999999</v>
      </c>
      <c r="V310" s="46">
        <v>2116.0935463999999</v>
      </c>
      <c r="W310" s="46">
        <v>2116.7441767999999</v>
      </c>
      <c r="X310" s="46">
        <v>2114.3159312000003</v>
      </c>
      <c r="Y310" s="46">
        <v>2113.2702752</v>
      </c>
    </row>
    <row r="311" spans="1:25" ht="16.5" thickBot="1" x14ac:dyDescent="0.25">
      <c r="A311" s="45">
        <f t="shared" si="4"/>
        <v>43065</v>
      </c>
      <c r="B311" s="46">
        <v>2094.0302047999999</v>
      </c>
      <c r="C311" s="46">
        <v>2120.7176696000001</v>
      </c>
      <c r="D311" s="46">
        <v>2131.8132415999999</v>
      </c>
      <c r="E311" s="46">
        <v>2132.0804647999998</v>
      </c>
      <c r="F311" s="46">
        <v>2132.8821344000003</v>
      </c>
      <c r="G311" s="46">
        <v>2136.7975351999999</v>
      </c>
      <c r="H311" s="46">
        <v>2137.2622712000002</v>
      </c>
      <c r="I311" s="46">
        <v>2137.8548096</v>
      </c>
      <c r="J311" s="46">
        <v>2138.6913344</v>
      </c>
      <c r="K311" s="46">
        <v>2137.169324</v>
      </c>
      <c r="L311" s="46">
        <v>2134.7410783999999</v>
      </c>
      <c r="M311" s="46">
        <v>2134.9269727999999</v>
      </c>
      <c r="N311" s="46">
        <v>2137.6689151999999</v>
      </c>
      <c r="O311" s="46">
        <v>2142.0258152000001</v>
      </c>
      <c r="P311" s="46">
        <v>2135.833208</v>
      </c>
      <c r="Q311" s="46">
        <v>2133.9161720000002</v>
      </c>
      <c r="R311" s="46">
        <v>2130.5003624000001</v>
      </c>
      <c r="S311" s="46">
        <v>2127.1891184000001</v>
      </c>
      <c r="T311" s="46">
        <v>2128.1534455999999</v>
      </c>
      <c r="U311" s="46">
        <v>2127.0845528</v>
      </c>
      <c r="V311" s="46">
        <v>2128.0953535999997</v>
      </c>
      <c r="W311" s="46">
        <v>2128.0024063999999</v>
      </c>
      <c r="X311" s="46">
        <v>2116.9881632000001</v>
      </c>
      <c r="Y311" s="46">
        <v>2116.8255055999998</v>
      </c>
    </row>
    <row r="312" spans="1:25" ht="16.5" thickBot="1" x14ac:dyDescent="0.25">
      <c r="A312" s="45">
        <f t="shared" si="4"/>
        <v>43066</v>
      </c>
      <c r="B312" s="46">
        <v>2111.9573959999998</v>
      </c>
      <c r="C312" s="46">
        <v>2125.9343312000001</v>
      </c>
      <c r="D312" s="46">
        <v>2135.7054055999997</v>
      </c>
      <c r="E312" s="46">
        <v>2128.6298000000002</v>
      </c>
      <c r="F312" s="46">
        <v>2129.5825088000001</v>
      </c>
      <c r="G312" s="46">
        <v>2128.7111288000001</v>
      </c>
      <c r="H312" s="46">
        <v>2124.0056767999999</v>
      </c>
      <c r="I312" s="46">
        <v>2123.7616904000001</v>
      </c>
      <c r="J312" s="46">
        <v>2136.8440087999998</v>
      </c>
      <c r="K312" s="46">
        <v>2132.0107544000002</v>
      </c>
      <c r="L312" s="46">
        <v>2125.9808048</v>
      </c>
      <c r="M312" s="46">
        <v>2140.4108575999999</v>
      </c>
      <c r="N312" s="46">
        <v>2161.3123591999997</v>
      </c>
      <c r="O312" s="46">
        <v>2176.1606744000001</v>
      </c>
      <c r="P312" s="46">
        <v>2153.6906887999999</v>
      </c>
      <c r="Q312" s="46">
        <v>2146.5569912000001</v>
      </c>
      <c r="R312" s="46">
        <v>2127.8746040000001</v>
      </c>
      <c r="S312" s="46">
        <v>2115.4080607999999</v>
      </c>
      <c r="T312" s="46">
        <v>2117.30186</v>
      </c>
      <c r="U312" s="46">
        <v>2112.9333415999999</v>
      </c>
      <c r="V312" s="46">
        <v>2112.5383159999997</v>
      </c>
      <c r="W312" s="46">
        <v>2114.2113656000001</v>
      </c>
      <c r="X312" s="46">
        <v>2114.2694575999999</v>
      </c>
      <c r="Y312" s="46">
        <v>2112.5731712000002</v>
      </c>
    </row>
    <row r="313" spans="1:25" ht="16.5" thickBot="1" x14ac:dyDescent="0.25">
      <c r="A313" s="45">
        <f t="shared" si="4"/>
        <v>43067</v>
      </c>
      <c r="B313" s="46">
        <v>2128.7924576</v>
      </c>
      <c r="C313" s="46">
        <v>2153.3421367999999</v>
      </c>
      <c r="D313" s="46">
        <v>2176.1606744000001</v>
      </c>
      <c r="E313" s="46">
        <v>2174.3017304</v>
      </c>
      <c r="F313" s="46">
        <v>2174.7664663999999</v>
      </c>
      <c r="G313" s="46">
        <v>2172.5124968</v>
      </c>
      <c r="H313" s="46">
        <v>2172.2220367999998</v>
      </c>
      <c r="I313" s="46">
        <v>2171.8037744000003</v>
      </c>
      <c r="J313" s="46">
        <v>2167.2842167999997</v>
      </c>
      <c r="K313" s="46">
        <v>2164.7049320000001</v>
      </c>
      <c r="L313" s="46">
        <v>2161.1148463999998</v>
      </c>
      <c r="M313" s="46">
        <v>2168.3182544000001</v>
      </c>
      <c r="N313" s="46">
        <v>2176.4278976000001</v>
      </c>
      <c r="O313" s="46">
        <v>2177.0436728</v>
      </c>
      <c r="P313" s="46">
        <v>2174.3714408000001</v>
      </c>
      <c r="Q313" s="46">
        <v>2170.8394472</v>
      </c>
      <c r="R313" s="46">
        <v>2166.2966527999997</v>
      </c>
      <c r="S313" s="46">
        <v>2145.6042824000001</v>
      </c>
      <c r="T313" s="46">
        <v>2135.4730376000002</v>
      </c>
      <c r="U313" s="46">
        <v>2121.6587599999998</v>
      </c>
      <c r="V313" s="46">
        <v>2119.1608040000001</v>
      </c>
      <c r="W313" s="46">
        <v>2119.3234616</v>
      </c>
      <c r="X313" s="46">
        <v>2115.3848240000002</v>
      </c>
      <c r="Y313" s="46">
        <v>2116.9649264</v>
      </c>
    </row>
    <row r="314" spans="1:25" ht="16.5" thickBot="1" x14ac:dyDescent="0.25">
      <c r="A314" s="45">
        <f t="shared" si="4"/>
        <v>43068</v>
      </c>
      <c r="B314" s="46">
        <v>2125.3301744</v>
      </c>
      <c r="C314" s="46">
        <v>2154.7247264000002</v>
      </c>
      <c r="D314" s="46">
        <v>2172.4892599999998</v>
      </c>
      <c r="E314" s="46">
        <v>2160.5455448000002</v>
      </c>
      <c r="F314" s="46">
        <v>2157.9662600000001</v>
      </c>
      <c r="G314" s="46">
        <v>2151.169496</v>
      </c>
      <c r="H314" s="46">
        <v>2149.8914719999998</v>
      </c>
      <c r="I314" s="46">
        <v>2139.2141624000001</v>
      </c>
      <c r="J314" s="46">
        <v>2133.2074496</v>
      </c>
      <c r="K314" s="46">
        <v>2125.4115032</v>
      </c>
      <c r="L314" s="46">
        <v>2104.7772248000001</v>
      </c>
      <c r="M314" s="46">
        <v>2151.1346407999999</v>
      </c>
      <c r="N314" s="46">
        <v>2176.6021735999998</v>
      </c>
      <c r="O314" s="46">
        <v>2174.6851376</v>
      </c>
      <c r="P314" s="46">
        <v>2163.6825128</v>
      </c>
      <c r="Q314" s="46">
        <v>2155.5031592</v>
      </c>
      <c r="R314" s="46">
        <v>2132.4754904000001</v>
      </c>
      <c r="S314" s="46">
        <v>2103.9174631999999</v>
      </c>
      <c r="T314" s="46">
        <v>2096.2609376</v>
      </c>
      <c r="U314" s="46">
        <v>2065.8207296</v>
      </c>
      <c r="V314" s="46">
        <v>2060.8248176000002</v>
      </c>
      <c r="W314" s="46">
        <v>2052.3201488</v>
      </c>
      <c r="X314" s="46">
        <v>2055.6894848000002</v>
      </c>
      <c r="Y314" s="46">
        <v>2063.2414448</v>
      </c>
    </row>
    <row r="315" spans="1:25" ht="16.5" thickBot="1" x14ac:dyDescent="0.25">
      <c r="A315" s="45">
        <f t="shared" si="4"/>
        <v>43069</v>
      </c>
      <c r="B315" s="46">
        <v>2112.3640399999999</v>
      </c>
      <c r="C315" s="46">
        <v>2155.3172648</v>
      </c>
      <c r="D315" s="46">
        <v>2161.5679640000003</v>
      </c>
      <c r="E315" s="46">
        <v>2164.8094976000002</v>
      </c>
      <c r="F315" s="46">
        <v>2167.7140976000001</v>
      </c>
      <c r="G315" s="46">
        <v>2165.6344040000004</v>
      </c>
      <c r="H315" s="46">
        <v>2163.2758687999999</v>
      </c>
      <c r="I315" s="46">
        <v>2159.5695992000001</v>
      </c>
      <c r="J315" s="46">
        <v>2157.0600248000001</v>
      </c>
      <c r="K315" s="46">
        <v>2154.8292919999999</v>
      </c>
      <c r="L315" s="46">
        <v>2156.2351183999999</v>
      </c>
      <c r="M315" s="46">
        <v>2164.7281687999998</v>
      </c>
      <c r="N315" s="46">
        <v>2170.7465000000002</v>
      </c>
      <c r="O315" s="46">
        <v>2167.8070447999999</v>
      </c>
      <c r="P315" s="46">
        <v>2166.0759032000001</v>
      </c>
      <c r="Q315" s="46">
        <v>2163.1713031999998</v>
      </c>
      <c r="R315" s="46">
        <v>2157.8152208000001</v>
      </c>
      <c r="S315" s="46">
        <v>2167.377164</v>
      </c>
      <c r="T315" s="46">
        <v>2160.2899400000001</v>
      </c>
      <c r="U315" s="46">
        <v>2131.0696640000001</v>
      </c>
      <c r="V315" s="46">
        <v>2121.0894583999998</v>
      </c>
      <c r="W315" s="46">
        <v>2118.6960680000002</v>
      </c>
      <c r="X315" s="46">
        <v>2114.1184183999999</v>
      </c>
      <c r="Y315" s="46">
        <v>2116.3607695999999</v>
      </c>
    </row>
    <row r="316" spans="1:25" ht="16.5" thickBot="1" x14ac:dyDescent="0.25">
      <c r="A316" s="45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</row>
    <row r="317" spans="1:25" ht="16.5" thickBot="1" x14ac:dyDescent="0.3">
      <c r="A317" s="156" t="s">
        <v>62</v>
      </c>
      <c r="B317" s="135" t="s">
        <v>88</v>
      </c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9"/>
    </row>
    <row r="318" spans="1:25" ht="32.25" thickBot="1" x14ac:dyDescent="0.3">
      <c r="A318" s="166"/>
      <c r="B318" s="44" t="s">
        <v>64</v>
      </c>
      <c r="C318" s="44" t="s">
        <v>65</v>
      </c>
      <c r="D318" s="44" t="s">
        <v>66</v>
      </c>
      <c r="E318" s="44" t="s">
        <v>67</v>
      </c>
      <c r="F318" s="44" t="s">
        <v>68</v>
      </c>
      <c r="G318" s="44" t="s">
        <v>69</v>
      </c>
      <c r="H318" s="44" t="s">
        <v>70</v>
      </c>
      <c r="I318" s="44" t="s">
        <v>71</v>
      </c>
      <c r="J318" s="44" t="s">
        <v>72</v>
      </c>
      <c r="K318" s="44" t="s">
        <v>73</v>
      </c>
      <c r="L318" s="44" t="s">
        <v>74</v>
      </c>
      <c r="M318" s="44" t="s">
        <v>75</v>
      </c>
      <c r="N318" s="44" t="s">
        <v>76</v>
      </c>
      <c r="O318" s="44" t="s">
        <v>77</v>
      </c>
      <c r="P318" s="44" t="s">
        <v>78</v>
      </c>
      <c r="Q318" s="44" t="s">
        <v>79</v>
      </c>
      <c r="R318" s="44" t="s">
        <v>80</v>
      </c>
      <c r="S318" s="44" t="s">
        <v>81</v>
      </c>
      <c r="T318" s="44" t="s">
        <v>82</v>
      </c>
      <c r="U318" s="44" t="s">
        <v>83</v>
      </c>
      <c r="V318" s="44" t="s">
        <v>84</v>
      </c>
      <c r="W318" s="44" t="s">
        <v>85</v>
      </c>
      <c r="X318" s="44" t="s">
        <v>86</v>
      </c>
      <c r="Y318" s="44" t="s">
        <v>87</v>
      </c>
    </row>
    <row r="319" spans="1:25" ht="16.5" thickBot="1" x14ac:dyDescent="0.25">
      <c r="A319" s="45">
        <f t="shared" ref="A319:A348" si="5">A286</f>
        <v>43040</v>
      </c>
      <c r="B319" s="46">
        <v>2603.4708407999997</v>
      </c>
      <c r="C319" s="46">
        <v>2698.8230496000001</v>
      </c>
      <c r="D319" s="46">
        <v>2713.1950103999998</v>
      </c>
      <c r="E319" s="46">
        <v>2714.926152</v>
      </c>
      <c r="F319" s="46">
        <v>2716.4713992000002</v>
      </c>
      <c r="G319" s="46">
        <v>2712.1842096</v>
      </c>
      <c r="H319" s="46">
        <v>2712.9045504000001</v>
      </c>
      <c r="I319" s="46">
        <v>2711.4638688</v>
      </c>
      <c r="J319" s="46">
        <v>2708.6173607999999</v>
      </c>
      <c r="K319" s="46">
        <v>2700.3334415999998</v>
      </c>
      <c r="L319" s="46">
        <v>2703.9816191999998</v>
      </c>
      <c r="M319" s="46">
        <v>2704.8065256</v>
      </c>
      <c r="N319" s="46">
        <v>2721.1071407999998</v>
      </c>
      <c r="O319" s="46">
        <v>2741.1604992000002</v>
      </c>
      <c r="P319" s="46">
        <v>2724.5810424000001</v>
      </c>
      <c r="Q319" s="46">
        <v>2718.0747384000001</v>
      </c>
      <c r="R319" s="46">
        <v>2704.3185527999999</v>
      </c>
      <c r="S319" s="46">
        <v>2673.3090431999999</v>
      </c>
      <c r="T319" s="46">
        <v>2588.7619463999999</v>
      </c>
      <c r="U319" s="46">
        <v>2591.2018103999999</v>
      </c>
      <c r="V319" s="46">
        <v>2592.5727815999999</v>
      </c>
      <c r="W319" s="46">
        <v>2592.9910439999999</v>
      </c>
      <c r="X319" s="46">
        <v>2593.2466488</v>
      </c>
      <c r="Y319" s="46">
        <v>2593.4325432000001</v>
      </c>
    </row>
    <row r="320" spans="1:25" ht="16.5" thickBot="1" x14ac:dyDescent="0.25">
      <c r="A320" s="45">
        <f t="shared" si="5"/>
        <v>43041</v>
      </c>
      <c r="B320" s="46">
        <v>2654.7079848000003</v>
      </c>
      <c r="C320" s="46">
        <v>2688.2851608000001</v>
      </c>
      <c r="D320" s="46">
        <v>2724.8017920000002</v>
      </c>
      <c r="E320" s="46">
        <v>2735.8160351999995</v>
      </c>
      <c r="F320" s="46">
        <v>2756.2063272</v>
      </c>
      <c r="G320" s="46">
        <v>2751.2336520000003</v>
      </c>
      <c r="H320" s="46">
        <v>2743.5538895999998</v>
      </c>
      <c r="I320" s="46">
        <v>2742.0434975999997</v>
      </c>
      <c r="J320" s="46">
        <v>2734.6890503999998</v>
      </c>
      <c r="K320" s="46">
        <v>2739.0575687999999</v>
      </c>
      <c r="L320" s="46">
        <v>2745.5173992</v>
      </c>
      <c r="M320" s="46">
        <v>2749.1423399999999</v>
      </c>
      <c r="N320" s="46">
        <v>2767.8944375999999</v>
      </c>
      <c r="O320" s="46">
        <v>2767.6969248</v>
      </c>
      <c r="P320" s="46">
        <v>2766.9998207999997</v>
      </c>
      <c r="Q320" s="46">
        <v>2749.7232599999998</v>
      </c>
      <c r="R320" s="46">
        <v>2744.7389664000002</v>
      </c>
      <c r="S320" s="46">
        <v>2740.1845536000001</v>
      </c>
      <c r="T320" s="46">
        <v>2716.4481624</v>
      </c>
      <c r="U320" s="46">
        <v>2708.6173607999999</v>
      </c>
      <c r="V320" s="46">
        <v>2697.1964736</v>
      </c>
      <c r="W320" s="46">
        <v>2699.6247192000001</v>
      </c>
      <c r="X320" s="46">
        <v>2697.1035264000002</v>
      </c>
      <c r="Y320" s="46">
        <v>2683.9166424</v>
      </c>
    </row>
    <row r="321" spans="1:25" ht="16.5" thickBot="1" x14ac:dyDescent="0.25">
      <c r="A321" s="45">
        <f t="shared" si="5"/>
        <v>43042</v>
      </c>
      <c r="B321" s="46">
        <v>2709.6281615999997</v>
      </c>
      <c r="C321" s="46">
        <v>2738.3953200000001</v>
      </c>
      <c r="D321" s="46">
        <v>2761.3997520000003</v>
      </c>
      <c r="E321" s="46">
        <v>2760.2379120000001</v>
      </c>
      <c r="F321" s="46">
        <v>2762.6313024000001</v>
      </c>
      <c r="G321" s="46">
        <v>2762.8520520000002</v>
      </c>
      <c r="H321" s="46">
        <v>2761.2835679999998</v>
      </c>
      <c r="I321" s="46">
        <v>2758.2860207999997</v>
      </c>
      <c r="J321" s="46">
        <v>2753.1971615999996</v>
      </c>
      <c r="K321" s="46">
        <v>2749.7116415999999</v>
      </c>
      <c r="L321" s="46">
        <v>2749.6535496000001</v>
      </c>
      <c r="M321" s="46">
        <v>2752.744044</v>
      </c>
      <c r="N321" s="46">
        <v>2763.9790367999999</v>
      </c>
      <c r="O321" s="46">
        <v>2764.8155615999999</v>
      </c>
      <c r="P321" s="46">
        <v>2760.6097007999997</v>
      </c>
      <c r="Q321" s="46">
        <v>2755.9855775999999</v>
      </c>
      <c r="R321" s="46">
        <v>2749.781352</v>
      </c>
      <c r="S321" s="46">
        <v>2737.4426111999996</v>
      </c>
      <c r="T321" s="46">
        <v>2679.7340184000004</v>
      </c>
      <c r="U321" s="46">
        <v>2680.1522808</v>
      </c>
      <c r="V321" s="46">
        <v>2658.7628064</v>
      </c>
      <c r="W321" s="46">
        <v>2654.1038279999998</v>
      </c>
      <c r="X321" s="46">
        <v>2648.7477456000001</v>
      </c>
      <c r="Y321" s="46">
        <v>2646.1568424000002</v>
      </c>
    </row>
    <row r="322" spans="1:25" ht="16.5" thickBot="1" x14ac:dyDescent="0.25">
      <c r="A322" s="45">
        <f t="shared" si="5"/>
        <v>43043</v>
      </c>
      <c r="B322" s="46">
        <v>2682.8942231999999</v>
      </c>
      <c r="C322" s="46">
        <v>2716.2274127999999</v>
      </c>
      <c r="D322" s="46">
        <v>2723.5005311999998</v>
      </c>
      <c r="E322" s="46">
        <v>2746.6792392000002</v>
      </c>
      <c r="F322" s="46">
        <v>2752.9067015999999</v>
      </c>
      <c r="G322" s="46">
        <v>2764.4553911999997</v>
      </c>
      <c r="H322" s="46">
        <v>2764.0952207999999</v>
      </c>
      <c r="I322" s="46">
        <v>2761.6785936000001</v>
      </c>
      <c r="J322" s="46">
        <v>2757.9258503999999</v>
      </c>
      <c r="K322" s="46">
        <v>2751.2568888000001</v>
      </c>
      <c r="L322" s="46">
        <v>2751.75648</v>
      </c>
      <c r="M322" s="46">
        <v>2754.3706200000001</v>
      </c>
      <c r="N322" s="46">
        <v>2770.7409456</v>
      </c>
      <c r="O322" s="46">
        <v>2811.3240167999998</v>
      </c>
      <c r="P322" s="46">
        <v>2781.9759384000004</v>
      </c>
      <c r="Q322" s="46">
        <v>2767.5458856</v>
      </c>
      <c r="R322" s="46">
        <v>2755.0561056000001</v>
      </c>
      <c r="S322" s="46">
        <v>2747.1207384000004</v>
      </c>
      <c r="T322" s="46">
        <v>2723.4772943999997</v>
      </c>
      <c r="U322" s="46">
        <v>2691.4337471999997</v>
      </c>
      <c r="V322" s="46">
        <v>2695.5931344000001</v>
      </c>
      <c r="W322" s="46">
        <v>2695.3259111999996</v>
      </c>
      <c r="X322" s="46">
        <v>2665.9313591999999</v>
      </c>
      <c r="Y322" s="46">
        <v>2657.3221248</v>
      </c>
    </row>
    <row r="323" spans="1:25" ht="16.5" thickBot="1" x14ac:dyDescent="0.25">
      <c r="A323" s="45">
        <f t="shared" si="5"/>
        <v>43044</v>
      </c>
      <c r="B323" s="46">
        <v>2683.7075111999998</v>
      </c>
      <c r="C323" s="46">
        <v>2702.1110567999999</v>
      </c>
      <c r="D323" s="46">
        <v>2734.8981815999996</v>
      </c>
      <c r="E323" s="46">
        <v>2746.5514367999999</v>
      </c>
      <c r="F323" s="46">
        <v>2760.3657143999999</v>
      </c>
      <c r="G323" s="46">
        <v>2753.8245551999998</v>
      </c>
      <c r="H323" s="46">
        <v>2753.9407392000003</v>
      </c>
      <c r="I323" s="46">
        <v>2749.5257471999998</v>
      </c>
      <c r="J323" s="46">
        <v>2746.2145031999999</v>
      </c>
      <c r="K323" s="46">
        <v>2753.2087799999999</v>
      </c>
      <c r="L323" s="46">
        <v>2749.5141288</v>
      </c>
      <c r="M323" s="46">
        <v>2761.34166</v>
      </c>
      <c r="N323" s="46">
        <v>2775.7484760000002</v>
      </c>
      <c r="O323" s="46">
        <v>2781.2439792</v>
      </c>
      <c r="P323" s="46">
        <v>2779.9543368</v>
      </c>
      <c r="Q323" s="46">
        <v>2774.9700432</v>
      </c>
      <c r="R323" s="46">
        <v>2769.2421720000002</v>
      </c>
      <c r="S323" s="46">
        <v>2741.5090511999997</v>
      </c>
      <c r="T323" s="46">
        <v>2721.2581799999998</v>
      </c>
      <c r="U323" s="46">
        <v>2700.1010735999998</v>
      </c>
      <c r="V323" s="46">
        <v>2682.8361311999997</v>
      </c>
      <c r="W323" s="46">
        <v>2695.0470696000002</v>
      </c>
      <c r="X323" s="46">
        <v>2688.8079888000002</v>
      </c>
      <c r="Y323" s="46">
        <v>2686.8328607999997</v>
      </c>
    </row>
    <row r="324" spans="1:25" ht="16.5" thickBot="1" x14ac:dyDescent="0.25">
      <c r="A324" s="45">
        <f t="shared" si="5"/>
        <v>43045</v>
      </c>
      <c r="B324" s="46">
        <v>2686.6237295999999</v>
      </c>
      <c r="C324" s="46">
        <v>2697.7657751999996</v>
      </c>
      <c r="D324" s="46">
        <v>2699.3923511999997</v>
      </c>
      <c r="E324" s="46">
        <v>2724.1163064000002</v>
      </c>
      <c r="F324" s="46">
        <v>2767.2670439999997</v>
      </c>
      <c r="G324" s="46">
        <v>2759.7964127999999</v>
      </c>
      <c r="H324" s="46">
        <v>2748.7705511999998</v>
      </c>
      <c r="I324" s="46">
        <v>2753.1623064</v>
      </c>
      <c r="J324" s="46">
        <v>2730.6574656000003</v>
      </c>
      <c r="K324" s="46">
        <v>2696.9989608000001</v>
      </c>
      <c r="L324" s="46">
        <v>2679.2460455999999</v>
      </c>
      <c r="M324" s="46">
        <v>2677.9680215999997</v>
      </c>
      <c r="N324" s="46">
        <v>2693.8852296</v>
      </c>
      <c r="O324" s="46">
        <v>2723.1055056</v>
      </c>
      <c r="P324" s="46">
        <v>2691.224616</v>
      </c>
      <c r="Q324" s="46">
        <v>2686.9722815999999</v>
      </c>
      <c r="R324" s="46">
        <v>2677.6194696000002</v>
      </c>
      <c r="S324" s="46">
        <v>2735.3396807999998</v>
      </c>
      <c r="T324" s="46">
        <v>2734.9214184000002</v>
      </c>
      <c r="U324" s="46">
        <v>2718.8996448000003</v>
      </c>
      <c r="V324" s="46">
        <v>2712.7767479999998</v>
      </c>
      <c r="W324" s="46">
        <v>2720.5029839999997</v>
      </c>
      <c r="X324" s="46">
        <v>2712.3584856000002</v>
      </c>
      <c r="Y324" s="46">
        <v>2714.8099679999996</v>
      </c>
    </row>
    <row r="325" spans="1:25" ht="16.5" thickBot="1" x14ac:dyDescent="0.25">
      <c r="A325" s="45">
        <f t="shared" si="5"/>
        <v>43046</v>
      </c>
      <c r="B325" s="46">
        <v>2703.7376328</v>
      </c>
      <c r="C325" s="46">
        <v>2714.3219951999999</v>
      </c>
      <c r="D325" s="46">
        <v>2734.1778408</v>
      </c>
      <c r="E325" s="46">
        <v>2751.4311648000003</v>
      </c>
      <c r="F325" s="46">
        <v>2750.5597848000002</v>
      </c>
      <c r="G325" s="46">
        <v>2754.1033968000002</v>
      </c>
      <c r="H325" s="46">
        <v>2749.8045888000001</v>
      </c>
      <c r="I325" s="46">
        <v>2742.7870751999999</v>
      </c>
      <c r="J325" s="46">
        <v>2742.0783528000002</v>
      </c>
      <c r="K325" s="46">
        <v>2728.4267328000001</v>
      </c>
      <c r="L325" s="46">
        <v>2713.4854703999999</v>
      </c>
      <c r="M325" s="46">
        <v>2730.0533088000002</v>
      </c>
      <c r="N325" s="46">
        <v>2749.7116415999999</v>
      </c>
      <c r="O325" s="46">
        <v>2756.7988656000002</v>
      </c>
      <c r="P325" s="46">
        <v>2754.6843168</v>
      </c>
      <c r="Q325" s="46">
        <v>2750.8153895999999</v>
      </c>
      <c r="R325" s="46">
        <v>2727.7296288000002</v>
      </c>
      <c r="S325" s="46">
        <v>2712.2887751999997</v>
      </c>
      <c r="T325" s="46">
        <v>2694.3383472</v>
      </c>
      <c r="U325" s="46">
        <v>2679.3738479999997</v>
      </c>
      <c r="V325" s="46">
        <v>2669.4517343999996</v>
      </c>
      <c r="W325" s="46">
        <v>2653.9063151999999</v>
      </c>
      <c r="X325" s="46">
        <v>2652.4656335999998</v>
      </c>
      <c r="Y325" s="46">
        <v>2641.8464159999999</v>
      </c>
    </row>
    <row r="326" spans="1:25" ht="16.5" thickBot="1" x14ac:dyDescent="0.25">
      <c r="A326" s="45">
        <f t="shared" si="5"/>
        <v>43047</v>
      </c>
      <c r="B326" s="46">
        <v>2676.8642736000002</v>
      </c>
      <c r="C326" s="46">
        <v>2683.9747343999998</v>
      </c>
      <c r="D326" s="46">
        <v>2706.096168</v>
      </c>
      <c r="E326" s="46">
        <v>2711.4638688</v>
      </c>
      <c r="F326" s="46">
        <v>2715.7394399999998</v>
      </c>
      <c r="G326" s="46">
        <v>2714.1361007999999</v>
      </c>
      <c r="H326" s="46">
        <v>2706.6422327999999</v>
      </c>
      <c r="I326" s="46">
        <v>2707.3044815999997</v>
      </c>
      <c r="J326" s="46">
        <v>2717.9817911999999</v>
      </c>
      <c r="K326" s="46">
        <v>2704.9808015999997</v>
      </c>
      <c r="L326" s="46">
        <v>2705.2712615999999</v>
      </c>
      <c r="M326" s="46">
        <v>2709.3493199999998</v>
      </c>
      <c r="N326" s="46">
        <v>2738.2442807999996</v>
      </c>
      <c r="O326" s="46">
        <v>2758.2395471999998</v>
      </c>
      <c r="P326" s="46">
        <v>2753.0112672</v>
      </c>
      <c r="Q326" s="46">
        <v>2728.4615879999997</v>
      </c>
      <c r="R326" s="46">
        <v>2713.2298656000003</v>
      </c>
      <c r="S326" s="46">
        <v>2698.1608007999998</v>
      </c>
      <c r="T326" s="46">
        <v>2672.3098608</v>
      </c>
      <c r="U326" s="46">
        <v>2649.1892448000003</v>
      </c>
      <c r="V326" s="46">
        <v>2656.2880872000001</v>
      </c>
      <c r="W326" s="46">
        <v>2650.0373879999997</v>
      </c>
      <c r="X326" s="46">
        <v>2652.6515279999999</v>
      </c>
      <c r="Y326" s="46">
        <v>2653.2789215999996</v>
      </c>
    </row>
    <row r="327" spans="1:25" ht="16.5" thickBot="1" x14ac:dyDescent="0.25">
      <c r="A327" s="45">
        <f t="shared" si="5"/>
        <v>43048</v>
      </c>
      <c r="B327" s="46">
        <v>2680.8726215999995</v>
      </c>
      <c r="C327" s="46">
        <v>2691.7242071999999</v>
      </c>
      <c r="D327" s="46">
        <v>2713.5900360000001</v>
      </c>
      <c r="E327" s="46">
        <v>2737.4309928000002</v>
      </c>
      <c r="F327" s="46">
        <v>2745.2966495999999</v>
      </c>
      <c r="G327" s="46">
        <v>2736.2807711999999</v>
      </c>
      <c r="H327" s="46">
        <v>2731.6798848000003</v>
      </c>
      <c r="I327" s="46">
        <v>2730.4599527999999</v>
      </c>
      <c r="J327" s="46">
        <v>2725.2200543999998</v>
      </c>
      <c r="K327" s="46">
        <v>2720.4913655999999</v>
      </c>
      <c r="L327" s="46">
        <v>2721.2117063999999</v>
      </c>
      <c r="M327" s="46">
        <v>2726.5677888</v>
      </c>
      <c r="N327" s="46">
        <v>2769.3699743999996</v>
      </c>
      <c r="O327" s="46">
        <v>2777.3634336</v>
      </c>
      <c r="P327" s="46">
        <v>2776.4571984000004</v>
      </c>
      <c r="Q327" s="46">
        <v>2761.7366855999999</v>
      </c>
      <c r="R327" s="46">
        <v>2729.5537175999998</v>
      </c>
      <c r="S327" s="46">
        <v>2723.1287424000002</v>
      </c>
      <c r="T327" s="46">
        <v>2710.1858448000003</v>
      </c>
      <c r="U327" s="46">
        <v>2677.7356535999998</v>
      </c>
      <c r="V327" s="46">
        <v>2680.2219911999996</v>
      </c>
      <c r="W327" s="46">
        <v>2680.6518720000004</v>
      </c>
      <c r="X327" s="46">
        <v>2678.9091120000003</v>
      </c>
      <c r="Y327" s="46">
        <v>2679.6526896</v>
      </c>
    </row>
    <row r="328" spans="1:25" ht="16.5" thickBot="1" x14ac:dyDescent="0.25">
      <c r="A328" s="45">
        <f t="shared" si="5"/>
        <v>43049</v>
      </c>
      <c r="B328" s="46">
        <v>2652.6282911999997</v>
      </c>
      <c r="C328" s="46">
        <v>2685.9033888000004</v>
      </c>
      <c r="D328" s="46">
        <v>2703.7608696000002</v>
      </c>
      <c r="E328" s="46">
        <v>2725.5221328000002</v>
      </c>
      <c r="F328" s="46">
        <v>2733.7711967999999</v>
      </c>
      <c r="G328" s="46">
        <v>2725.6731720000002</v>
      </c>
      <c r="H328" s="46">
        <v>2724.3138192000001</v>
      </c>
      <c r="I328" s="46">
        <v>2718.9925920000001</v>
      </c>
      <c r="J328" s="46">
        <v>2704.5741576</v>
      </c>
      <c r="K328" s="46">
        <v>2696.27862</v>
      </c>
      <c r="L328" s="46">
        <v>2692.1076143999999</v>
      </c>
      <c r="M328" s="46">
        <v>2700.3102048000001</v>
      </c>
      <c r="N328" s="46">
        <v>2765.5010471999999</v>
      </c>
      <c r="O328" s="46">
        <v>2756.0669063999999</v>
      </c>
      <c r="P328" s="46">
        <v>2758.1814551999996</v>
      </c>
      <c r="Q328" s="46">
        <v>2734.1313672000001</v>
      </c>
      <c r="R328" s="46">
        <v>2687.7042407999998</v>
      </c>
      <c r="S328" s="46">
        <v>2677.5846143999997</v>
      </c>
      <c r="T328" s="46">
        <v>2668.2085655999999</v>
      </c>
      <c r="U328" s="46">
        <v>2647.7718</v>
      </c>
      <c r="V328" s="46">
        <v>2647.2257351999997</v>
      </c>
      <c r="W328" s="46">
        <v>2644.3792272000001</v>
      </c>
      <c r="X328" s="46">
        <v>2634.759192</v>
      </c>
      <c r="Y328" s="46">
        <v>2637.0015432</v>
      </c>
    </row>
    <row r="329" spans="1:25" ht="16.5" thickBot="1" x14ac:dyDescent="0.25">
      <c r="A329" s="45">
        <f t="shared" si="5"/>
        <v>43050</v>
      </c>
      <c r="B329" s="46">
        <v>2638.4306064000002</v>
      </c>
      <c r="C329" s="46">
        <v>2643.4613736000001</v>
      </c>
      <c r="D329" s="46">
        <v>2650.6066896000002</v>
      </c>
      <c r="E329" s="46">
        <v>2673.3438984000004</v>
      </c>
      <c r="F329" s="46">
        <v>2681.5000151999998</v>
      </c>
      <c r="G329" s="46">
        <v>2647.2024984</v>
      </c>
      <c r="H329" s="46">
        <v>2686.1589936</v>
      </c>
      <c r="I329" s="46">
        <v>2681.1979367999998</v>
      </c>
      <c r="J329" s="46">
        <v>2677.9099295999999</v>
      </c>
      <c r="K329" s="46">
        <v>2681.1166079999998</v>
      </c>
      <c r="L329" s="46">
        <v>2677.1663520000002</v>
      </c>
      <c r="M329" s="46">
        <v>2685.1598111999997</v>
      </c>
      <c r="N329" s="46">
        <v>2730.2972951999996</v>
      </c>
      <c r="O329" s="46">
        <v>2729.0773632</v>
      </c>
      <c r="P329" s="46">
        <v>2736.6293231999998</v>
      </c>
      <c r="Q329" s="46">
        <v>2725.1038703999998</v>
      </c>
      <c r="R329" s="46">
        <v>2705.1550775999999</v>
      </c>
      <c r="S329" s="46">
        <v>2679.5365056000001</v>
      </c>
      <c r="T329" s="46">
        <v>2659.0881215999998</v>
      </c>
      <c r="U329" s="46">
        <v>2626.4636544</v>
      </c>
      <c r="V329" s="46">
        <v>2636.4903335999998</v>
      </c>
      <c r="W329" s="46">
        <v>2599.9737024000001</v>
      </c>
      <c r="X329" s="46">
        <v>2591.5735992</v>
      </c>
      <c r="Y329" s="46">
        <v>2596.2790511999997</v>
      </c>
    </row>
    <row r="330" spans="1:25" ht="16.5" thickBot="1" x14ac:dyDescent="0.25">
      <c r="A330" s="45">
        <f t="shared" si="5"/>
        <v>43051</v>
      </c>
      <c r="B330" s="46">
        <v>2574.5061696000002</v>
      </c>
      <c r="C330" s="46">
        <v>2581.0589471999997</v>
      </c>
      <c r="D330" s="46">
        <v>2614.6709784000004</v>
      </c>
      <c r="E330" s="46">
        <v>2653.6507103999998</v>
      </c>
      <c r="F330" s="46">
        <v>2668.0342896000002</v>
      </c>
      <c r="G330" s="46">
        <v>2668.0923816</v>
      </c>
      <c r="H330" s="46">
        <v>2665.954596</v>
      </c>
      <c r="I330" s="46">
        <v>2660.6333688</v>
      </c>
      <c r="J330" s="46">
        <v>2662.7014439999998</v>
      </c>
      <c r="K330" s="46">
        <v>2658.2748336</v>
      </c>
      <c r="L330" s="46">
        <v>2634.2131271999997</v>
      </c>
      <c r="M330" s="46">
        <v>2653.3951056000001</v>
      </c>
      <c r="N330" s="46">
        <v>2677.5729959999999</v>
      </c>
      <c r="O330" s="46">
        <v>2702.2272407999999</v>
      </c>
      <c r="P330" s="46">
        <v>2692.7350079999997</v>
      </c>
      <c r="Q330" s="46">
        <v>2673.8899631999998</v>
      </c>
      <c r="R330" s="46">
        <v>2662.9454304000001</v>
      </c>
      <c r="S330" s="46">
        <v>2625.4877088000003</v>
      </c>
      <c r="T330" s="46">
        <v>2561.7724032000001</v>
      </c>
      <c r="U330" s="46">
        <v>2555.8934927999999</v>
      </c>
      <c r="V330" s="46">
        <v>2555.3125728</v>
      </c>
      <c r="W330" s="46">
        <v>2555.7075984000003</v>
      </c>
      <c r="X330" s="46">
        <v>2555.8121639999999</v>
      </c>
      <c r="Y330" s="46">
        <v>2558.3333567999998</v>
      </c>
    </row>
    <row r="331" spans="1:25" ht="16.5" thickBot="1" x14ac:dyDescent="0.25">
      <c r="A331" s="45">
        <f t="shared" si="5"/>
        <v>43052</v>
      </c>
      <c r="B331" s="46">
        <v>2629.2288336000001</v>
      </c>
      <c r="C331" s="46">
        <v>2654.9868264000002</v>
      </c>
      <c r="D331" s="46">
        <v>2726.6142623999999</v>
      </c>
      <c r="E331" s="46">
        <v>2734.8052343999998</v>
      </c>
      <c r="F331" s="46">
        <v>2746.0867008</v>
      </c>
      <c r="G331" s="46">
        <v>2737.9538207999999</v>
      </c>
      <c r="H331" s="46">
        <v>2733.2716055999999</v>
      </c>
      <c r="I331" s="46">
        <v>2726.3935128000003</v>
      </c>
      <c r="J331" s="46">
        <v>2724.1743984</v>
      </c>
      <c r="K331" s="46">
        <v>2724.6972264000001</v>
      </c>
      <c r="L331" s="46">
        <v>2714.2174295999998</v>
      </c>
      <c r="M331" s="46">
        <v>2724.6972264000001</v>
      </c>
      <c r="N331" s="46">
        <v>2744.1348096000002</v>
      </c>
      <c r="O331" s="46">
        <v>2743.3796136000001</v>
      </c>
      <c r="P331" s="46">
        <v>2734.3056431999998</v>
      </c>
      <c r="Q331" s="46">
        <v>2733.2483688000002</v>
      </c>
      <c r="R331" s="46">
        <v>2720.2473792000001</v>
      </c>
      <c r="S331" s="46">
        <v>2695.0935432000001</v>
      </c>
      <c r="T331" s="46">
        <v>2624.941644</v>
      </c>
      <c r="U331" s="46">
        <v>2616.9598031999999</v>
      </c>
      <c r="V331" s="46">
        <v>2614.2062424000001</v>
      </c>
      <c r="W331" s="46">
        <v>2618.9349311999999</v>
      </c>
      <c r="X331" s="46">
        <v>2614.4269920000002</v>
      </c>
      <c r="Y331" s="46">
        <v>2612.8352711999996</v>
      </c>
    </row>
    <row r="332" spans="1:25" ht="16.5" thickBot="1" x14ac:dyDescent="0.25">
      <c r="A332" s="45">
        <f t="shared" si="5"/>
        <v>43053</v>
      </c>
      <c r="B332" s="46">
        <v>2649.4448496</v>
      </c>
      <c r="C332" s="46">
        <v>2708.6754528000001</v>
      </c>
      <c r="D332" s="46">
        <v>2747.0394096</v>
      </c>
      <c r="E332" s="46">
        <v>2748.6078935999999</v>
      </c>
      <c r="F332" s="46">
        <v>2751.9772296000001</v>
      </c>
      <c r="G332" s="46">
        <v>2741.7995111999999</v>
      </c>
      <c r="H332" s="46">
        <v>2739.7546728000002</v>
      </c>
      <c r="I332" s="46">
        <v>2739.0343320000002</v>
      </c>
      <c r="J332" s="46">
        <v>2738.4534120000003</v>
      </c>
      <c r="K332" s="46">
        <v>2732.2027128</v>
      </c>
      <c r="L332" s="46">
        <v>2720.6540232000002</v>
      </c>
      <c r="M332" s="46">
        <v>2730.0416903999999</v>
      </c>
      <c r="N332" s="46">
        <v>2749.3747079999998</v>
      </c>
      <c r="O332" s="46">
        <v>2751.5938224000001</v>
      </c>
      <c r="P332" s="46">
        <v>2750.4668376</v>
      </c>
      <c r="Q332" s="46">
        <v>2735.5371936000001</v>
      </c>
      <c r="R332" s="46">
        <v>2722.6291511999998</v>
      </c>
      <c r="S332" s="46">
        <v>2712.4746696000002</v>
      </c>
      <c r="T332" s="46">
        <v>2672.3795711999996</v>
      </c>
      <c r="U332" s="46">
        <v>2645.5410671999998</v>
      </c>
      <c r="V332" s="46">
        <v>2641.8696528</v>
      </c>
      <c r="W332" s="46">
        <v>2639.8248143999999</v>
      </c>
      <c r="X332" s="46">
        <v>2638.6513559999999</v>
      </c>
      <c r="Y332" s="46">
        <v>2637.7567392000001</v>
      </c>
    </row>
    <row r="333" spans="1:25" ht="16.5" thickBot="1" x14ac:dyDescent="0.25">
      <c r="A333" s="45">
        <f t="shared" si="5"/>
        <v>43054</v>
      </c>
      <c r="B333" s="46">
        <v>2666.5238976000001</v>
      </c>
      <c r="C333" s="46">
        <v>2680.6518720000004</v>
      </c>
      <c r="D333" s="46">
        <v>2688.9706464000001</v>
      </c>
      <c r="E333" s="46">
        <v>2696.7201192000002</v>
      </c>
      <c r="F333" s="46">
        <v>2706.1426415999999</v>
      </c>
      <c r="G333" s="46">
        <v>2743.7630208</v>
      </c>
      <c r="H333" s="46">
        <v>2743.1123904000001</v>
      </c>
      <c r="I333" s="46">
        <v>2739.0924239999999</v>
      </c>
      <c r="J333" s="46">
        <v>2734.2475511999996</v>
      </c>
      <c r="K333" s="46">
        <v>2733.8176703999998</v>
      </c>
      <c r="L333" s="46">
        <v>2731.366188</v>
      </c>
      <c r="M333" s="46">
        <v>2736.6990335999999</v>
      </c>
      <c r="N333" s="46">
        <v>2750.4436007999998</v>
      </c>
      <c r="O333" s="46">
        <v>2756.6013527999999</v>
      </c>
      <c r="P333" s="46">
        <v>2752.1631239999997</v>
      </c>
      <c r="Q333" s="46">
        <v>2736.6990335999999</v>
      </c>
      <c r="R333" s="46">
        <v>2727.2532744</v>
      </c>
      <c r="S333" s="46">
        <v>2746.0053720000001</v>
      </c>
      <c r="T333" s="46">
        <v>2684.4278520000003</v>
      </c>
      <c r="U333" s="46">
        <v>2681.3025023999999</v>
      </c>
      <c r="V333" s="46">
        <v>2685.6826392000003</v>
      </c>
      <c r="W333" s="46">
        <v>2682.4759607999999</v>
      </c>
      <c r="X333" s="46">
        <v>2684.0095896000003</v>
      </c>
      <c r="Y333" s="46">
        <v>2686.2867959999999</v>
      </c>
    </row>
    <row r="334" spans="1:25" ht="16.5" thickBot="1" x14ac:dyDescent="0.25">
      <c r="A334" s="45">
        <f t="shared" si="5"/>
        <v>43055</v>
      </c>
      <c r="B334" s="46">
        <v>2697.9400511999997</v>
      </c>
      <c r="C334" s="46">
        <v>2709.6630168000002</v>
      </c>
      <c r="D334" s="46">
        <v>2754.1614888000004</v>
      </c>
      <c r="E334" s="46">
        <v>2758.0071791999999</v>
      </c>
      <c r="F334" s="46">
        <v>2760.0636359999999</v>
      </c>
      <c r="G334" s="46">
        <v>2757.6586272</v>
      </c>
      <c r="H334" s="46">
        <v>2754.7656456</v>
      </c>
      <c r="I334" s="46">
        <v>2752.8718463999999</v>
      </c>
      <c r="J334" s="46">
        <v>2747.0975015999998</v>
      </c>
      <c r="K334" s="46">
        <v>2746.8418968000001</v>
      </c>
      <c r="L334" s="46">
        <v>2745.4709256000001</v>
      </c>
      <c r="M334" s="46">
        <v>2750.2809431999999</v>
      </c>
      <c r="N334" s="46">
        <v>2754.6843168</v>
      </c>
      <c r="O334" s="46">
        <v>2762.4454079999996</v>
      </c>
      <c r="P334" s="46">
        <v>2757.1357992000003</v>
      </c>
      <c r="Q334" s="46">
        <v>2753.8013184000001</v>
      </c>
      <c r="R334" s="46">
        <v>2749.548984</v>
      </c>
      <c r="S334" s="46">
        <v>2736.768744</v>
      </c>
      <c r="T334" s="46">
        <v>2703.6679224</v>
      </c>
      <c r="U334" s="46">
        <v>2698.6836288</v>
      </c>
      <c r="V334" s="46">
        <v>2699.0089439999997</v>
      </c>
      <c r="W334" s="46">
        <v>2694.7449911999997</v>
      </c>
      <c r="X334" s="46">
        <v>2694.2337815999999</v>
      </c>
      <c r="Y334" s="46">
        <v>2694.2105448000002</v>
      </c>
    </row>
    <row r="335" spans="1:25" ht="16.5" thickBot="1" x14ac:dyDescent="0.25">
      <c r="A335" s="45">
        <f t="shared" si="5"/>
        <v>43056</v>
      </c>
      <c r="B335" s="46">
        <v>2702.7616871999999</v>
      </c>
      <c r="C335" s="46">
        <v>2761.0976735999998</v>
      </c>
      <c r="D335" s="46">
        <v>2764.5134831999999</v>
      </c>
      <c r="E335" s="46">
        <v>2763.3748799999998</v>
      </c>
      <c r="F335" s="46">
        <v>2765.2105871999997</v>
      </c>
      <c r="G335" s="46">
        <v>2770.8571296</v>
      </c>
      <c r="H335" s="46">
        <v>2768.1268055999999</v>
      </c>
      <c r="I335" s="46">
        <v>2758.4486784000001</v>
      </c>
      <c r="J335" s="46">
        <v>2751.2104151999997</v>
      </c>
      <c r="K335" s="46">
        <v>2747.7016584000003</v>
      </c>
      <c r="L335" s="46">
        <v>2747.69004</v>
      </c>
      <c r="M335" s="46">
        <v>2750.5597848000002</v>
      </c>
      <c r="N335" s="46">
        <v>2772.5301792</v>
      </c>
      <c r="O335" s="46">
        <v>2791.1428559999999</v>
      </c>
      <c r="P335" s="46">
        <v>2780.5584936</v>
      </c>
      <c r="Q335" s="46">
        <v>2762.6196839999998</v>
      </c>
      <c r="R335" s="46">
        <v>2746.5514367999999</v>
      </c>
      <c r="S335" s="46">
        <v>2746.2725951999996</v>
      </c>
      <c r="T335" s="46">
        <v>2717.1568848000002</v>
      </c>
      <c r="U335" s="46">
        <v>2703.0753839999998</v>
      </c>
      <c r="V335" s="46">
        <v>2702.0762015999999</v>
      </c>
      <c r="W335" s="46">
        <v>2699.1135095999998</v>
      </c>
      <c r="X335" s="46">
        <v>2696.2902384000004</v>
      </c>
      <c r="Y335" s="46">
        <v>2697.6728279999998</v>
      </c>
    </row>
    <row r="336" spans="1:25" ht="16.5" thickBot="1" x14ac:dyDescent="0.25">
      <c r="A336" s="45">
        <f t="shared" si="5"/>
        <v>43057</v>
      </c>
      <c r="B336" s="46">
        <v>2728.0084704000001</v>
      </c>
      <c r="C336" s="46">
        <v>2750.0485751999995</v>
      </c>
      <c r="D336" s="46">
        <v>2742.2410104000001</v>
      </c>
      <c r="E336" s="46">
        <v>2814.1705248000003</v>
      </c>
      <c r="F336" s="46">
        <v>2823.0586008</v>
      </c>
      <c r="G336" s="46">
        <v>2855.1602400000002</v>
      </c>
      <c r="H336" s="46">
        <v>2851.4888255999999</v>
      </c>
      <c r="I336" s="46">
        <v>2849.2464743999999</v>
      </c>
      <c r="J336" s="46">
        <v>2823.0934560000001</v>
      </c>
      <c r="K336" s="46">
        <v>2822.9656535999998</v>
      </c>
      <c r="L336" s="46">
        <v>2818.5622800000001</v>
      </c>
      <c r="M336" s="46">
        <v>2847.3526751999998</v>
      </c>
      <c r="N336" s="46">
        <v>2927.2756487999995</v>
      </c>
      <c r="O336" s="46">
        <v>2939.9513231999999</v>
      </c>
      <c r="P336" s="46">
        <v>2930.4126167999998</v>
      </c>
      <c r="Q336" s="46">
        <v>2905.0264127999999</v>
      </c>
      <c r="R336" s="46">
        <v>2828.5308672000001</v>
      </c>
      <c r="S336" s="46">
        <v>2806.3978151999995</v>
      </c>
      <c r="T336" s="46">
        <v>2797.0566215999997</v>
      </c>
      <c r="U336" s="46">
        <v>2751.9656111999998</v>
      </c>
      <c r="V336" s="46">
        <v>2737.8260184000001</v>
      </c>
      <c r="W336" s="46">
        <v>2733.8060520000004</v>
      </c>
      <c r="X336" s="46">
        <v>2721.9320471999999</v>
      </c>
      <c r="Y336" s="46">
        <v>2721.4208375999997</v>
      </c>
    </row>
    <row r="337" spans="1:25" ht="16.5" thickBot="1" x14ac:dyDescent="0.25">
      <c r="A337" s="45">
        <f t="shared" si="5"/>
        <v>43058</v>
      </c>
      <c r="B337" s="46">
        <v>2724.2441088</v>
      </c>
      <c r="C337" s="46">
        <v>2725.8009743999996</v>
      </c>
      <c r="D337" s="46">
        <v>2734.3172615999997</v>
      </c>
      <c r="E337" s="46">
        <v>2734.8981815999996</v>
      </c>
      <c r="F337" s="46">
        <v>2776.7011848000002</v>
      </c>
      <c r="G337" s="46">
        <v>2763.3748799999998</v>
      </c>
      <c r="H337" s="46">
        <v>2772.2281008</v>
      </c>
      <c r="I337" s="46">
        <v>2761.8063959999999</v>
      </c>
      <c r="J337" s="46">
        <v>2769.9392760000001</v>
      </c>
      <c r="K337" s="46">
        <v>2768.0570951999998</v>
      </c>
      <c r="L337" s="46">
        <v>2754.7191720000001</v>
      </c>
      <c r="M337" s="46">
        <v>2777.4331440000001</v>
      </c>
      <c r="N337" s="46">
        <v>2807.4318527999999</v>
      </c>
      <c r="O337" s="46">
        <v>2809.8484800000001</v>
      </c>
      <c r="P337" s="46">
        <v>2802.703164</v>
      </c>
      <c r="Q337" s="46">
        <v>2799.8798928000001</v>
      </c>
      <c r="R337" s="46">
        <v>2767.6620696</v>
      </c>
      <c r="S337" s="46">
        <v>2739.4409759999999</v>
      </c>
      <c r="T337" s="46">
        <v>2720.1776688</v>
      </c>
      <c r="U337" s="46">
        <v>2720.8166807999996</v>
      </c>
      <c r="V337" s="46">
        <v>2720.1428136</v>
      </c>
      <c r="W337" s="46">
        <v>2720.5843128000001</v>
      </c>
      <c r="X337" s="46">
        <v>2717.5867656</v>
      </c>
      <c r="Y337" s="46">
        <v>2716.2041760000002</v>
      </c>
    </row>
    <row r="338" spans="1:25" ht="16.5" thickBot="1" x14ac:dyDescent="0.25">
      <c r="A338" s="45">
        <f t="shared" si="5"/>
        <v>43059</v>
      </c>
      <c r="B338" s="46">
        <v>2725.6731720000002</v>
      </c>
      <c r="C338" s="46">
        <v>2732.2259496000001</v>
      </c>
      <c r="D338" s="46">
        <v>2735.5023384000001</v>
      </c>
      <c r="E338" s="46">
        <v>2736.1297320000003</v>
      </c>
      <c r="F338" s="46">
        <v>2775.1327007999998</v>
      </c>
      <c r="G338" s="46">
        <v>2750.4203640000001</v>
      </c>
      <c r="H338" s="46">
        <v>2732.6906856000001</v>
      </c>
      <c r="I338" s="46">
        <v>2728.3918776</v>
      </c>
      <c r="J338" s="46">
        <v>2728.6474824000002</v>
      </c>
      <c r="K338" s="46">
        <v>2728.6242456</v>
      </c>
      <c r="L338" s="46">
        <v>2724.1395431999999</v>
      </c>
      <c r="M338" s="46">
        <v>2724.7204631999998</v>
      </c>
      <c r="N338" s="46">
        <v>2777.665512</v>
      </c>
      <c r="O338" s="46">
        <v>2786.5071143999999</v>
      </c>
      <c r="P338" s="46">
        <v>2737.1521511999999</v>
      </c>
      <c r="Q338" s="46">
        <v>2759.3200584000001</v>
      </c>
      <c r="R338" s="46">
        <v>2727.3926951999997</v>
      </c>
      <c r="S338" s="46">
        <v>2725.7893560000002</v>
      </c>
      <c r="T338" s="46">
        <v>2726.1843815999996</v>
      </c>
      <c r="U338" s="46">
        <v>2720.3403263999999</v>
      </c>
      <c r="V338" s="46">
        <v>2718.9693551999999</v>
      </c>
      <c r="W338" s="46">
        <v>2726.1495264</v>
      </c>
      <c r="X338" s="46">
        <v>2722.8615192000002</v>
      </c>
      <c r="Y338" s="46">
        <v>2722.42002</v>
      </c>
    </row>
    <row r="339" spans="1:25" ht="16.5" thickBot="1" x14ac:dyDescent="0.25">
      <c r="A339" s="45">
        <f t="shared" si="5"/>
        <v>43060</v>
      </c>
      <c r="B339" s="46">
        <v>2736.6874151999996</v>
      </c>
      <c r="C339" s="46">
        <v>2742.1248264000001</v>
      </c>
      <c r="D339" s="46">
        <v>2746.0402272000001</v>
      </c>
      <c r="E339" s="46">
        <v>2741.4741960000001</v>
      </c>
      <c r="F339" s="46">
        <v>2743.2866663999998</v>
      </c>
      <c r="G339" s="46">
        <v>2738.6857799999998</v>
      </c>
      <c r="H339" s="46">
        <v>2734.1546039999998</v>
      </c>
      <c r="I339" s="46">
        <v>2733.0160007999998</v>
      </c>
      <c r="J339" s="46">
        <v>2731.6566479999997</v>
      </c>
      <c r="K339" s="46">
        <v>2727.7877208</v>
      </c>
      <c r="L339" s="46">
        <v>2725.4408039999998</v>
      </c>
      <c r="M339" s="46">
        <v>2726.6374992000001</v>
      </c>
      <c r="N339" s="46">
        <v>2729.6931384</v>
      </c>
      <c r="O339" s="46">
        <v>2731.6101743999998</v>
      </c>
      <c r="P339" s="46">
        <v>2730.9711624000001</v>
      </c>
      <c r="Q339" s="46">
        <v>2732.7371592</v>
      </c>
      <c r="R339" s="46">
        <v>2730.6923207999998</v>
      </c>
      <c r="S339" s="46">
        <v>2725.7196456000001</v>
      </c>
      <c r="T339" s="46">
        <v>2728.2524567999999</v>
      </c>
      <c r="U339" s="46">
        <v>2722.5478224000003</v>
      </c>
      <c r="V339" s="46">
        <v>2716.5643464</v>
      </c>
      <c r="W339" s="46">
        <v>2718.7602239999997</v>
      </c>
      <c r="X339" s="46">
        <v>2713.2995759999999</v>
      </c>
      <c r="Y339" s="46">
        <v>2714.1244824</v>
      </c>
    </row>
    <row r="340" spans="1:25" ht="16.5" thickBot="1" x14ac:dyDescent="0.25">
      <c r="A340" s="45">
        <f t="shared" si="5"/>
        <v>43061</v>
      </c>
      <c r="B340" s="46">
        <v>2721.3395088000002</v>
      </c>
      <c r="C340" s="46">
        <v>2737.9073472</v>
      </c>
      <c r="D340" s="46">
        <v>2739.7779095999999</v>
      </c>
      <c r="E340" s="46">
        <v>2733.3994079999998</v>
      </c>
      <c r="F340" s="46">
        <v>2736.420192</v>
      </c>
      <c r="G340" s="46">
        <v>2732.4118439999997</v>
      </c>
      <c r="H340" s="46">
        <v>2728.5080615999996</v>
      </c>
      <c r="I340" s="46">
        <v>2726.6607359999998</v>
      </c>
      <c r="J340" s="46">
        <v>2725.3013832000001</v>
      </c>
      <c r="K340" s="46">
        <v>2724.7320815999997</v>
      </c>
      <c r="L340" s="46">
        <v>2724.8947392</v>
      </c>
      <c r="M340" s="46">
        <v>2724.5461872000001</v>
      </c>
      <c r="N340" s="46">
        <v>2728.3802592000002</v>
      </c>
      <c r="O340" s="46">
        <v>2729.3678232000002</v>
      </c>
      <c r="P340" s="46">
        <v>2728.2292200000002</v>
      </c>
      <c r="Q340" s="46">
        <v>2727.7644839999998</v>
      </c>
      <c r="R340" s="46">
        <v>2725.6847904000001</v>
      </c>
      <c r="S340" s="46">
        <v>2722.6059143999996</v>
      </c>
      <c r="T340" s="46">
        <v>2721.664824</v>
      </c>
      <c r="U340" s="46">
        <v>2717.249832</v>
      </c>
      <c r="V340" s="46">
        <v>2716.8664248000005</v>
      </c>
      <c r="W340" s="46">
        <v>2692.3864560000002</v>
      </c>
      <c r="X340" s="46">
        <v>2715.9369528000002</v>
      </c>
      <c r="Y340" s="46">
        <v>2719.7013143999998</v>
      </c>
    </row>
    <row r="341" spans="1:25" ht="16.5" thickBot="1" x14ac:dyDescent="0.25">
      <c r="A341" s="45">
        <f t="shared" si="5"/>
        <v>43062</v>
      </c>
      <c r="B341" s="46">
        <v>2719.8755904</v>
      </c>
      <c r="C341" s="46">
        <v>2737.5007031999999</v>
      </c>
      <c r="D341" s="46">
        <v>2741.1372624000001</v>
      </c>
      <c r="E341" s="46">
        <v>2737.3845191999999</v>
      </c>
      <c r="F341" s="46">
        <v>2738.7554903999999</v>
      </c>
      <c r="G341" s="46">
        <v>2735.9206008000001</v>
      </c>
      <c r="H341" s="46">
        <v>2729.4840071999997</v>
      </c>
      <c r="I341" s="46">
        <v>2726.6607359999998</v>
      </c>
      <c r="J341" s="46">
        <v>2725.0109232</v>
      </c>
      <c r="K341" s="46">
        <v>2711.8705128000001</v>
      </c>
      <c r="L341" s="46">
        <v>2701.6695575999997</v>
      </c>
      <c r="M341" s="46">
        <v>2712.4049592000001</v>
      </c>
      <c r="N341" s="46">
        <v>2737.640124</v>
      </c>
      <c r="O341" s="46">
        <v>2750.7805343999999</v>
      </c>
      <c r="P341" s="46">
        <v>2740.2194088000001</v>
      </c>
      <c r="Q341" s="46">
        <v>2736.6874151999996</v>
      </c>
      <c r="R341" s="46">
        <v>2735.9903111999997</v>
      </c>
      <c r="S341" s="46">
        <v>2733.1205663999999</v>
      </c>
      <c r="T341" s="46">
        <v>2735.9438375999998</v>
      </c>
      <c r="U341" s="46">
        <v>2734.7122872</v>
      </c>
      <c r="V341" s="46">
        <v>2729.1703103999998</v>
      </c>
      <c r="W341" s="46">
        <v>2728.926324</v>
      </c>
      <c r="X341" s="46">
        <v>2725.0341600000002</v>
      </c>
      <c r="Y341" s="46">
        <v>2670.5903375999997</v>
      </c>
    </row>
    <row r="342" spans="1:25" ht="16.5" thickBot="1" x14ac:dyDescent="0.25">
      <c r="A342" s="45">
        <f t="shared" si="5"/>
        <v>43063</v>
      </c>
      <c r="B342" s="46">
        <v>2745.1920839999998</v>
      </c>
      <c r="C342" s="46">
        <v>2755.5092232000002</v>
      </c>
      <c r="D342" s="46">
        <v>2758.4138232</v>
      </c>
      <c r="E342" s="46">
        <v>2755.2652367999999</v>
      </c>
      <c r="F342" s="46">
        <v>2760.1682016</v>
      </c>
      <c r="G342" s="46">
        <v>2756.6943000000001</v>
      </c>
      <c r="H342" s="46">
        <v>2751.5241120000001</v>
      </c>
      <c r="I342" s="46">
        <v>2751.640296</v>
      </c>
      <c r="J342" s="46">
        <v>2745.5173992</v>
      </c>
      <c r="K342" s="46">
        <v>2736.9894936000001</v>
      </c>
      <c r="L342" s="46">
        <v>2731.8890160000001</v>
      </c>
      <c r="M342" s="46">
        <v>2737.7679263999999</v>
      </c>
      <c r="N342" s="46">
        <v>2757.9374688000003</v>
      </c>
      <c r="O342" s="46">
        <v>2766.7325975999997</v>
      </c>
      <c r="P342" s="46">
        <v>2760.8188319999999</v>
      </c>
      <c r="Q342" s="46">
        <v>2751.4427832000001</v>
      </c>
      <c r="R342" s="46">
        <v>2736.7222704000001</v>
      </c>
      <c r="S342" s="46">
        <v>2736.6641784000003</v>
      </c>
      <c r="T342" s="46">
        <v>2740.3355928000001</v>
      </c>
      <c r="U342" s="46">
        <v>2738.2907544</v>
      </c>
      <c r="V342" s="46">
        <v>2718.0050279999996</v>
      </c>
      <c r="W342" s="46">
        <v>2719.9104456</v>
      </c>
      <c r="X342" s="46">
        <v>2673.1696224000002</v>
      </c>
      <c r="Y342" s="46">
        <v>2620.6776911999996</v>
      </c>
    </row>
    <row r="343" spans="1:25" ht="16.5" thickBot="1" x14ac:dyDescent="0.25">
      <c r="A343" s="45">
        <f t="shared" si="5"/>
        <v>43064</v>
      </c>
      <c r="B343" s="46">
        <v>2725.0457784</v>
      </c>
      <c r="C343" s="46">
        <v>2727.1719456000001</v>
      </c>
      <c r="D343" s="46">
        <v>2732.7603960000001</v>
      </c>
      <c r="E343" s="46">
        <v>2741.7065640000001</v>
      </c>
      <c r="F343" s="46">
        <v>2757.3449304000001</v>
      </c>
      <c r="G343" s="46">
        <v>2756.0436696000002</v>
      </c>
      <c r="H343" s="46">
        <v>2757.7631928000001</v>
      </c>
      <c r="I343" s="46">
        <v>2758.2511656000001</v>
      </c>
      <c r="J343" s="46">
        <v>2735.1305496</v>
      </c>
      <c r="K343" s="46">
        <v>2753.4179111999997</v>
      </c>
      <c r="L343" s="46">
        <v>2741.5206696</v>
      </c>
      <c r="M343" s="46">
        <v>2759.0644536</v>
      </c>
      <c r="N343" s="46">
        <v>2771.391576</v>
      </c>
      <c r="O343" s="46">
        <v>2770.4504856000003</v>
      </c>
      <c r="P343" s="46">
        <v>2768.2197528000002</v>
      </c>
      <c r="Q343" s="46">
        <v>2764.0603656000003</v>
      </c>
      <c r="R343" s="46">
        <v>2744.5646904</v>
      </c>
      <c r="S343" s="46">
        <v>2729.5769544</v>
      </c>
      <c r="T343" s="46">
        <v>2728.9379423999999</v>
      </c>
      <c r="U343" s="46">
        <v>2724.9993048000001</v>
      </c>
      <c r="V343" s="46">
        <v>2722.3735464000001</v>
      </c>
      <c r="W343" s="46">
        <v>2723.0241768000001</v>
      </c>
      <c r="X343" s="46">
        <v>2720.5959312</v>
      </c>
      <c r="Y343" s="46">
        <v>2719.5502751999998</v>
      </c>
    </row>
    <row r="344" spans="1:25" ht="16.5" thickBot="1" x14ac:dyDescent="0.25">
      <c r="A344" s="45">
        <f t="shared" si="5"/>
        <v>43065</v>
      </c>
      <c r="B344" s="46">
        <v>2700.3102048000001</v>
      </c>
      <c r="C344" s="46">
        <v>2726.9976695999999</v>
      </c>
      <c r="D344" s="46">
        <v>2738.0932415999996</v>
      </c>
      <c r="E344" s="46">
        <v>2738.3604648</v>
      </c>
      <c r="F344" s="46">
        <v>2739.1621344</v>
      </c>
      <c r="G344" s="46">
        <v>2743.0775351999996</v>
      </c>
      <c r="H344" s="46">
        <v>2743.5422712</v>
      </c>
      <c r="I344" s="46">
        <v>2744.1348096000002</v>
      </c>
      <c r="J344" s="46">
        <v>2744.9713343999997</v>
      </c>
      <c r="K344" s="46">
        <v>2743.4493239999997</v>
      </c>
      <c r="L344" s="46">
        <v>2741.0210784000001</v>
      </c>
      <c r="M344" s="46">
        <v>2741.2069728000001</v>
      </c>
      <c r="N344" s="46">
        <v>2743.9489151999996</v>
      </c>
      <c r="O344" s="46">
        <v>2748.3058151999999</v>
      </c>
      <c r="P344" s="46">
        <v>2742.1132079999998</v>
      </c>
      <c r="Q344" s="46">
        <v>2740.1961719999999</v>
      </c>
      <c r="R344" s="46">
        <v>2736.7803624000003</v>
      </c>
      <c r="S344" s="46">
        <v>2733.4691184000003</v>
      </c>
      <c r="T344" s="46">
        <v>2734.4334456000001</v>
      </c>
      <c r="U344" s="46">
        <v>2733.3645528000002</v>
      </c>
      <c r="V344" s="46">
        <v>2734.3753535999999</v>
      </c>
      <c r="W344" s="46">
        <v>2734.2824064000001</v>
      </c>
      <c r="X344" s="46">
        <v>2723.2681631999999</v>
      </c>
      <c r="Y344" s="46">
        <v>2723.1055056</v>
      </c>
    </row>
    <row r="345" spans="1:25" ht="16.5" thickBot="1" x14ac:dyDescent="0.25">
      <c r="A345" s="45">
        <f t="shared" si="5"/>
        <v>43066</v>
      </c>
      <c r="B345" s="46">
        <v>2718.237396</v>
      </c>
      <c r="C345" s="46">
        <v>2732.2143311999998</v>
      </c>
      <c r="D345" s="46">
        <v>2741.9854055999999</v>
      </c>
      <c r="E345" s="46">
        <v>2734.9097999999999</v>
      </c>
      <c r="F345" s="46">
        <v>2735.8625088000003</v>
      </c>
      <c r="G345" s="46">
        <v>2734.9911288000003</v>
      </c>
      <c r="H345" s="46">
        <v>2730.2856768000001</v>
      </c>
      <c r="I345" s="46">
        <v>2730.0416903999999</v>
      </c>
      <c r="J345" s="46">
        <v>2743.1240088</v>
      </c>
      <c r="K345" s="46">
        <v>2738.2907544</v>
      </c>
      <c r="L345" s="46">
        <v>2732.2608048000002</v>
      </c>
      <c r="M345" s="46">
        <v>2746.6908575999996</v>
      </c>
      <c r="N345" s="46">
        <v>2767.5923591999999</v>
      </c>
      <c r="O345" s="46">
        <v>2782.4406743999998</v>
      </c>
      <c r="P345" s="46">
        <v>2759.9706888000001</v>
      </c>
      <c r="Q345" s="46">
        <v>2752.8369911999998</v>
      </c>
      <c r="R345" s="46">
        <v>2734.1546039999998</v>
      </c>
      <c r="S345" s="46">
        <v>2721.6880607999997</v>
      </c>
      <c r="T345" s="46">
        <v>2723.5818599999998</v>
      </c>
      <c r="U345" s="46">
        <v>2719.2133415999997</v>
      </c>
      <c r="V345" s="46">
        <v>2718.8183159999999</v>
      </c>
      <c r="W345" s="46">
        <v>2720.4913655999999</v>
      </c>
      <c r="X345" s="46">
        <v>2720.5494575999996</v>
      </c>
      <c r="Y345" s="46">
        <v>2718.8531711999999</v>
      </c>
    </row>
    <row r="346" spans="1:25" ht="16.5" thickBot="1" x14ac:dyDescent="0.25">
      <c r="A346" s="45">
        <f t="shared" si="5"/>
        <v>43067</v>
      </c>
      <c r="B346" s="46">
        <v>2735.0724575999998</v>
      </c>
      <c r="C346" s="46">
        <v>2759.6221368000001</v>
      </c>
      <c r="D346" s="46">
        <v>2782.4406743999998</v>
      </c>
      <c r="E346" s="46">
        <v>2780.5817303999997</v>
      </c>
      <c r="F346" s="46">
        <v>2781.0464664000001</v>
      </c>
      <c r="G346" s="46">
        <v>2778.7924967999998</v>
      </c>
      <c r="H346" s="46">
        <v>2778.5020368</v>
      </c>
      <c r="I346" s="46">
        <v>2778.0837744</v>
      </c>
      <c r="J346" s="46">
        <v>2773.5642167999999</v>
      </c>
      <c r="K346" s="46">
        <v>2770.9849320000003</v>
      </c>
      <c r="L346" s="46">
        <v>2767.3948464</v>
      </c>
      <c r="M346" s="46">
        <v>2774.5982543999999</v>
      </c>
      <c r="N346" s="46">
        <v>2782.7078975999998</v>
      </c>
      <c r="O346" s="46">
        <v>2783.3236728000002</v>
      </c>
      <c r="P346" s="46">
        <v>2780.6514407999998</v>
      </c>
      <c r="Q346" s="46">
        <v>2777.1194471999997</v>
      </c>
      <c r="R346" s="46">
        <v>2772.5766527999999</v>
      </c>
      <c r="S346" s="46">
        <v>2751.8842824000003</v>
      </c>
      <c r="T346" s="46">
        <v>2741.7530376</v>
      </c>
      <c r="U346" s="46">
        <v>2727.93876</v>
      </c>
      <c r="V346" s="46">
        <v>2725.4408039999998</v>
      </c>
      <c r="W346" s="46">
        <v>2725.6034615999997</v>
      </c>
      <c r="X346" s="46">
        <v>2721.664824</v>
      </c>
      <c r="Y346" s="46">
        <v>2723.2449264000002</v>
      </c>
    </row>
    <row r="347" spans="1:25" ht="16.5" thickBot="1" x14ac:dyDescent="0.25">
      <c r="A347" s="45">
        <f t="shared" si="5"/>
        <v>43068</v>
      </c>
      <c r="B347" s="46">
        <v>2731.6101743999998</v>
      </c>
      <c r="C347" s="46">
        <v>2761.0047264</v>
      </c>
      <c r="D347" s="46">
        <v>2778.76926</v>
      </c>
      <c r="E347" s="46">
        <v>2766.8255448000004</v>
      </c>
      <c r="F347" s="46">
        <v>2764.2462599999999</v>
      </c>
      <c r="G347" s="46">
        <v>2757.4494960000002</v>
      </c>
      <c r="H347" s="46">
        <v>2756.171472</v>
      </c>
      <c r="I347" s="46">
        <v>2745.4941624000003</v>
      </c>
      <c r="J347" s="46">
        <v>2739.4874496000002</v>
      </c>
      <c r="K347" s="46">
        <v>2731.6915032000002</v>
      </c>
      <c r="L347" s="46">
        <v>2711.0572248000003</v>
      </c>
      <c r="M347" s="46">
        <v>2757.4146407999997</v>
      </c>
      <c r="N347" s="46">
        <v>2782.8821736</v>
      </c>
      <c r="O347" s="46">
        <v>2780.9651375999997</v>
      </c>
      <c r="P347" s="46">
        <v>2769.9625128000002</v>
      </c>
      <c r="Q347" s="46">
        <v>2761.7831592000002</v>
      </c>
      <c r="R347" s="46">
        <v>2738.7554903999999</v>
      </c>
      <c r="S347" s="46">
        <v>2710.1974632000001</v>
      </c>
      <c r="T347" s="46">
        <v>2702.5409375999998</v>
      </c>
      <c r="U347" s="46">
        <v>2672.1007295999998</v>
      </c>
      <c r="V347" s="46">
        <v>2667.1048175999999</v>
      </c>
      <c r="W347" s="46">
        <v>2658.6001488000002</v>
      </c>
      <c r="X347" s="46">
        <v>2661.9694848000004</v>
      </c>
      <c r="Y347" s="46">
        <v>2669.5214448000002</v>
      </c>
    </row>
    <row r="348" spans="1:25" ht="16.5" thickBot="1" x14ac:dyDescent="0.25">
      <c r="A348" s="45">
        <f t="shared" si="5"/>
        <v>43069</v>
      </c>
      <c r="B348" s="46">
        <v>2718.6440400000001</v>
      </c>
      <c r="C348" s="46">
        <v>2761.5972648000002</v>
      </c>
      <c r="D348" s="46">
        <v>2767.847964</v>
      </c>
      <c r="E348" s="46">
        <v>2771.0894976</v>
      </c>
      <c r="F348" s="46">
        <v>2773.9940975999998</v>
      </c>
      <c r="G348" s="46">
        <v>2771.9144040000001</v>
      </c>
      <c r="H348" s="46">
        <v>2769.5558688000001</v>
      </c>
      <c r="I348" s="46">
        <v>2765.8495992000003</v>
      </c>
      <c r="J348" s="46">
        <v>2763.3400248000003</v>
      </c>
      <c r="K348" s="46">
        <v>2761.1092920000001</v>
      </c>
      <c r="L348" s="46">
        <v>2762.5151184000001</v>
      </c>
      <c r="M348" s="46">
        <v>2771.0081688</v>
      </c>
      <c r="N348" s="46">
        <v>2777.0264999999999</v>
      </c>
      <c r="O348" s="46">
        <v>2774.0870448000001</v>
      </c>
      <c r="P348" s="46">
        <v>2772.3559031999998</v>
      </c>
      <c r="Q348" s="46">
        <v>2769.4513032</v>
      </c>
      <c r="R348" s="46">
        <v>2764.0952207999999</v>
      </c>
      <c r="S348" s="46">
        <v>2773.6571639999997</v>
      </c>
      <c r="T348" s="46">
        <v>2766.5699399999999</v>
      </c>
      <c r="U348" s="46">
        <v>2737.3496639999998</v>
      </c>
      <c r="V348" s="46">
        <v>2727.3694584</v>
      </c>
      <c r="W348" s="46">
        <v>2724.9760679999999</v>
      </c>
      <c r="X348" s="46">
        <v>2720.3984184000001</v>
      </c>
      <c r="Y348" s="46">
        <v>2722.6407696000001</v>
      </c>
    </row>
    <row r="349" spans="1:25" ht="16.5" thickBot="1" x14ac:dyDescent="0.25">
      <c r="A349" s="45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</row>
    <row r="350" spans="1:25" ht="16.5" thickBot="1" x14ac:dyDescent="0.3">
      <c r="A350" s="156" t="s">
        <v>62</v>
      </c>
      <c r="B350" s="135" t="s">
        <v>89</v>
      </c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9"/>
    </row>
    <row r="351" spans="1:25" ht="36" customHeight="1" thickBot="1" x14ac:dyDescent="0.3">
      <c r="A351" s="157"/>
      <c r="B351" s="44" t="s">
        <v>64</v>
      </c>
      <c r="C351" s="44" t="s">
        <v>65</v>
      </c>
      <c r="D351" s="44" t="s">
        <v>66</v>
      </c>
      <c r="E351" s="44" t="s">
        <v>67</v>
      </c>
      <c r="F351" s="44" t="s">
        <v>68</v>
      </c>
      <c r="G351" s="44" t="s">
        <v>69</v>
      </c>
      <c r="H351" s="44" t="s">
        <v>70</v>
      </c>
      <c r="I351" s="44" t="s">
        <v>71</v>
      </c>
      <c r="J351" s="44" t="s">
        <v>72</v>
      </c>
      <c r="K351" s="44" t="s">
        <v>73</v>
      </c>
      <c r="L351" s="44" t="s">
        <v>74</v>
      </c>
      <c r="M351" s="44" t="s">
        <v>75</v>
      </c>
      <c r="N351" s="44" t="s">
        <v>76</v>
      </c>
      <c r="O351" s="44" t="s">
        <v>77</v>
      </c>
      <c r="P351" s="44" t="s">
        <v>78</v>
      </c>
      <c r="Q351" s="44" t="s">
        <v>79</v>
      </c>
      <c r="R351" s="44" t="s">
        <v>80</v>
      </c>
      <c r="S351" s="44" t="s">
        <v>81</v>
      </c>
      <c r="T351" s="44" t="s">
        <v>82</v>
      </c>
      <c r="U351" s="44" t="s">
        <v>83</v>
      </c>
      <c r="V351" s="44" t="s">
        <v>84</v>
      </c>
      <c r="W351" s="44" t="s">
        <v>85</v>
      </c>
      <c r="X351" s="44" t="s">
        <v>86</v>
      </c>
      <c r="Y351" s="44" t="s">
        <v>87</v>
      </c>
    </row>
    <row r="352" spans="1:25" ht="16.5" thickBot="1" x14ac:dyDescent="0.25">
      <c r="A352" s="45">
        <f t="shared" ref="A352:A381" si="6">A319</f>
        <v>43040</v>
      </c>
      <c r="B352" s="46">
        <v>3176.8208407999996</v>
      </c>
      <c r="C352" s="46">
        <v>3272.1730496</v>
      </c>
      <c r="D352" s="46">
        <v>3286.5450103999997</v>
      </c>
      <c r="E352" s="46">
        <v>3288.2761519999995</v>
      </c>
      <c r="F352" s="46">
        <v>3289.8213992000001</v>
      </c>
      <c r="G352" s="46">
        <v>3285.5342095999999</v>
      </c>
      <c r="H352" s="46">
        <v>3286.2545504</v>
      </c>
      <c r="I352" s="46">
        <v>3284.8138687999999</v>
      </c>
      <c r="J352" s="46">
        <v>3281.9673607999998</v>
      </c>
      <c r="K352" s="46">
        <v>3273.6834416000002</v>
      </c>
      <c r="L352" s="46">
        <v>3277.3316192000002</v>
      </c>
      <c r="M352" s="46">
        <v>3278.1565255999999</v>
      </c>
      <c r="N352" s="46">
        <v>3294.4571407999997</v>
      </c>
      <c r="O352" s="46">
        <v>3314.5104992000001</v>
      </c>
      <c r="P352" s="46">
        <v>3297.9310424</v>
      </c>
      <c r="Q352" s="46">
        <v>3291.4247383999996</v>
      </c>
      <c r="R352" s="46">
        <v>3277.6685527999998</v>
      </c>
      <c r="S352" s="46">
        <v>3246.6590431999998</v>
      </c>
      <c r="T352" s="46">
        <v>3162.1119463999999</v>
      </c>
      <c r="U352" s="46">
        <v>3164.5518103999998</v>
      </c>
      <c r="V352" s="46">
        <v>3165.9227816000002</v>
      </c>
      <c r="W352" s="46">
        <v>3166.3410439999998</v>
      </c>
      <c r="X352" s="46">
        <v>3166.5966487999999</v>
      </c>
      <c r="Y352" s="46">
        <v>3166.7825432</v>
      </c>
    </row>
    <row r="353" spans="1:25" ht="16.5" thickBot="1" x14ac:dyDescent="0.25">
      <c r="A353" s="45">
        <f t="shared" si="6"/>
        <v>43041</v>
      </c>
      <c r="B353" s="46">
        <v>3228.0579847999998</v>
      </c>
      <c r="C353" s="46">
        <v>3261.6351607999995</v>
      </c>
      <c r="D353" s="46">
        <v>3298.1517919999997</v>
      </c>
      <c r="E353" s="46">
        <v>3309.1660351999999</v>
      </c>
      <c r="F353" s="46">
        <v>3329.5563271999999</v>
      </c>
      <c r="G353" s="46">
        <v>3324.5836519999998</v>
      </c>
      <c r="H353" s="46">
        <v>3316.9038896000002</v>
      </c>
      <c r="I353" s="46">
        <v>3315.3934975999996</v>
      </c>
      <c r="J353" s="46">
        <v>3308.0390503999997</v>
      </c>
      <c r="K353" s="46">
        <v>3312.4075688000003</v>
      </c>
      <c r="L353" s="46">
        <v>3318.8673991999999</v>
      </c>
      <c r="M353" s="46">
        <v>3322.4923399999998</v>
      </c>
      <c r="N353" s="46">
        <v>3341.2444375999999</v>
      </c>
      <c r="O353" s="46">
        <v>3341.0469247999995</v>
      </c>
      <c r="P353" s="46">
        <v>3340.3498207999996</v>
      </c>
      <c r="Q353" s="46">
        <v>3323.0732600000001</v>
      </c>
      <c r="R353" s="46">
        <v>3318.0889664000001</v>
      </c>
      <c r="S353" s="46">
        <v>3313.5345536</v>
      </c>
      <c r="T353" s="46">
        <v>3289.7981623999999</v>
      </c>
      <c r="U353" s="46">
        <v>3281.9673607999998</v>
      </c>
      <c r="V353" s="46">
        <v>3270.5464735999999</v>
      </c>
      <c r="W353" s="46">
        <v>3272.9747192</v>
      </c>
      <c r="X353" s="46">
        <v>3270.4535264000001</v>
      </c>
      <c r="Y353" s="46">
        <v>3257.2666423999999</v>
      </c>
    </row>
    <row r="354" spans="1:25" ht="16.5" thickBot="1" x14ac:dyDescent="0.25">
      <c r="A354" s="45">
        <f t="shared" si="6"/>
        <v>43042</v>
      </c>
      <c r="B354" s="46">
        <v>3282.9781616</v>
      </c>
      <c r="C354" s="46">
        <v>3311.74532</v>
      </c>
      <c r="D354" s="46">
        <v>3334.7497519999997</v>
      </c>
      <c r="E354" s="46">
        <v>3333.5879119999995</v>
      </c>
      <c r="F354" s="46">
        <v>3335.9813024</v>
      </c>
      <c r="G354" s="46">
        <v>3336.2020519999996</v>
      </c>
      <c r="H354" s="46">
        <v>3334.6335680000002</v>
      </c>
      <c r="I354" s="46">
        <v>3331.6360207999996</v>
      </c>
      <c r="J354" s="46">
        <v>3326.5471616</v>
      </c>
      <c r="K354" s="46">
        <v>3323.0616416000003</v>
      </c>
      <c r="L354" s="46">
        <v>3323.0035496</v>
      </c>
      <c r="M354" s="46">
        <v>3326.0940439999999</v>
      </c>
      <c r="N354" s="46">
        <v>3337.3290367999998</v>
      </c>
      <c r="O354" s="46">
        <v>3338.1655616000003</v>
      </c>
      <c r="P354" s="46">
        <v>3333.9597007999996</v>
      </c>
      <c r="Q354" s="46">
        <v>3329.3355775999999</v>
      </c>
      <c r="R354" s="46">
        <v>3323.1313519999994</v>
      </c>
      <c r="S354" s="46">
        <v>3310.7926111999996</v>
      </c>
      <c r="T354" s="46">
        <v>3253.0840183999999</v>
      </c>
      <c r="U354" s="46">
        <v>3253.5022807999999</v>
      </c>
      <c r="V354" s="46">
        <v>3232.1128064</v>
      </c>
      <c r="W354" s="46">
        <v>3227.4538280000002</v>
      </c>
      <c r="X354" s="46">
        <v>3222.0977456000001</v>
      </c>
      <c r="Y354" s="46">
        <v>3219.5068424000001</v>
      </c>
    </row>
    <row r="355" spans="1:25" ht="16.5" thickBot="1" x14ac:dyDescent="0.25">
      <c r="A355" s="45">
        <f t="shared" si="6"/>
        <v>43043</v>
      </c>
      <c r="B355" s="46">
        <v>3256.2442231999999</v>
      </c>
      <c r="C355" s="46">
        <v>3289.5774127999998</v>
      </c>
      <c r="D355" s="46">
        <v>3296.8505311999998</v>
      </c>
      <c r="E355" s="46">
        <v>3320.0292392000001</v>
      </c>
      <c r="F355" s="46">
        <v>3326.2567016000003</v>
      </c>
      <c r="G355" s="46">
        <v>3337.8053911999996</v>
      </c>
      <c r="H355" s="46">
        <v>3337.4452207999998</v>
      </c>
      <c r="I355" s="46">
        <v>3335.0285936</v>
      </c>
      <c r="J355" s="46">
        <v>3331.2758503999999</v>
      </c>
      <c r="K355" s="46">
        <v>3324.6068888</v>
      </c>
      <c r="L355" s="46">
        <v>3325.1064799999999</v>
      </c>
      <c r="M355" s="46">
        <v>3327.7206200000001</v>
      </c>
      <c r="N355" s="46">
        <v>3344.0909455999999</v>
      </c>
      <c r="O355" s="46">
        <v>3384.6740167999997</v>
      </c>
      <c r="P355" s="46">
        <v>3355.3259383999998</v>
      </c>
      <c r="Q355" s="46">
        <v>3340.8958855999999</v>
      </c>
      <c r="R355" s="46">
        <v>3328.4061056</v>
      </c>
      <c r="S355" s="46">
        <v>3320.4707383999998</v>
      </c>
      <c r="T355" s="46">
        <v>3296.8272943999996</v>
      </c>
      <c r="U355" s="46">
        <v>3264.7837471999997</v>
      </c>
      <c r="V355" s="46">
        <v>3268.9431343999995</v>
      </c>
      <c r="W355" s="46">
        <v>3268.6759111999995</v>
      </c>
      <c r="X355" s="46">
        <v>3239.2813592000002</v>
      </c>
      <c r="Y355" s="46">
        <v>3230.6721247999994</v>
      </c>
    </row>
    <row r="356" spans="1:25" ht="16.5" thickBot="1" x14ac:dyDescent="0.25">
      <c r="A356" s="45">
        <f t="shared" si="6"/>
        <v>43044</v>
      </c>
      <c r="B356" s="46">
        <v>3257.0575111999997</v>
      </c>
      <c r="C356" s="46">
        <v>3275.4610567999998</v>
      </c>
      <c r="D356" s="46">
        <v>3308.2481816</v>
      </c>
      <c r="E356" s="46">
        <v>3319.9014367999998</v>
      </c>
      <c r="F356" s="46">
        <v>3333.7157143999998</v>
      </c>
      <c r="G356" s="46">
        <v>3327.1745552000002</v>
      </c>
      <c r="H356" s="46">
        <v>3327.2907392000002</v>
      </c>
      <c r="I356" s="46">
        <v>3322.8757471999998</v>
      </c>
      <c r="J356" s="46">
        <v>3319.5645031999998</v>
      </c>
      <c r="K356" s="46">
        <v>3326.5587799999998</v>
      </c>
      <c r="L356" s="46">
        <v>3322.8641287999999</v>
      </c>
      <c r="M356" s="46">
        <v>3334.69166</v>
      </c>
      <c r="N356" s="46">
        <v>3349.0984760000001</v>
      </c>
      <c r="O356" s="46">
        <v>3354.5939791999999</v>
      </c>
      <c r="P356" s="46">
        <v>3353.3043367999999</v>
      </c>
      <c r="Q356" s="46">
        <v>3348.3200431999999</v>
      </c>
      <c r="R356" s="46">
        <v>3342.5921719999997</v>
      </c>
      <c r="S356" s="46">
        <v>3314.8590511999996</v>
      </c>
      <c r="T356" s="46">
        <v>3294.6081799999997</v>
      </c>
      <c r="U356" s="46">
        <v>3273.4510735999997</v>
      </c>
      <c r="V356" s="46">
        <v>3256.1861311999996</v>
      </c>
      <c r="W356" s="46">
        <v>3268.3970696000001</v>
      </c>
      <c r="X356" s="46">
        <v>3262.1579888000001</v>
      </c>
      <c r="Y356" s="46">
        <v>3260.1828607999996</v>
      </c>
    </row>
    <row r="357" spans="1:25" ht="16.5" thickBot="1" x14ac:dyDescent="0.25">
      <c r="A357" s="45">
        <f t="shared" si="6"/>
        <v>43045</v>
      </c>
      <c r="B357" s="46">
        <v>3259.9737295999998</v>
      </c>
      <c r="C357" s="46">
        <v>3271.1157751999999</v>
      </c>
      <c r="D357" s="46">
        <v>3272.7423511999996</v>
      </c>
      <c r="E357" s="46">
        <v>3297.4663064000001</v>
      </c>
      <c r="F357" s="46">
        <v>3340.6170439999996</v>
      </c>
      <c r="G357" s="46">
        <v>3333.1464127999998</v>
      </c>
      <c r="H357" s="46">
        <v>3322.1205511999997</v>
      </c>
      <c r="I357" s="46">
        <v>3326.5123063999999</v>
      </c>
      <c r="J357" s="46">
        <v>3304.0074656000002</v>
      </c>
      <c r="K357" s="46">
        <v>3270.3489608</v>
      </c>
      <c r="L357" s="46">
        <v>3252.5960456000003</v>
      </c>
      <c r="M357" s="46">
        <v>3251.3180216000001</v>
      </c>
      <c r="N357" s="46">
        <v>3267.2352295999999</v>
      </c>
      <c r="O357" s="46">
        <v>3296.4555055999999</v>
      </c>
      <c r="P357" s="46">
        <v>3264.5746159999999</v>
      </c>
      <c r="Q357" s="46">
        <v>3260.3222816000002</v>
      </c>
      <c r="R357" s="46">
        <v>3250.9694696000001</v>
      </c>
      <c r="S357" s="46">
        <v>3308.6896807999997</v>
      </c>
      <c r="T357" s="46">
        <v>3308.2714183999997</v>
      </c>
      <c r="U357" s="46">
        <v>3292.2496447999997</v>
      </c>
      <c r="V357" s="46">
        <v>3286.1267480000001</v>
      </c>
      <c r="W357" s="46">
        <v>3293.8529839999997</v>
      </c>
      <c r="X357" s="46">
        <v>3285.7084856000001</v>
      </c>
      <c r="Y357" s="46">
        <v>3288.1599679999999</v>
      </c>
    </row>
    <row r="358" spans="1:25" ht="16.5" thickBot="1" x14ac:dyDescent="0.25">
      <c r="A358" s="45">
        <f t="shared" si="6"/>
        <v>43046</v>
      </c>
      <c r="B358" s="46">
        <v>3277.0876327999999</v>
      </c>
      <c r="C358" s="46">
        <v>3287.6719952000003</v>
      </c>
      <c r="D358" s="46">
        <v>3307.5278407999999</v>
      </c>
      <c r="E358" s="46">
        <v>3324.7811647999997</v>
      </c>
      <c r="F358" s="46">
        <v>3323.9097847999997</v>
      </c>
      <c r="G358" s="46">
        <v>3327.4533967999996</v>
      </c>
      <c r="H358" s="46">
        <v>3323.1545888000001</v>
      </c>
      <c r="I358" s="46">
        <v>3316.1370752000003</v>
      </c>
      <c r="J358" s="46">
        <v>3315.4283528000001</v>
      </c>
      <c r="K358" s="46">
        <v>3301.7767328</v>
      </c>
      <c r="L358" s="46">
        <v>3286.8354703999998</v>
      </c>
      <c r="M358" s="46">
        <v>3303.4033088000001</v>
      </c>
      <c r="N358" s="46">
        <v>3323.0616416000003</v>
      </c>
      <c r="O358" s="46">
        <v>3330.1488656000001</v>
      </c>
      <c r="P358" s="46">
        <v>3328.0343167999999</v>
      </c>
      <c r="Q358" s="46">
        <v>3324.1653895999998</v>
      </c>
      <c r="R358" s="46">
        <v>3301.0796288000001</v>
      </c>
      <c r="S358" s="46">
        <v>3285.6387752000001</v>
      </c>
      <c r="T358" s="46">
        <v>3267.6883472</v>
      </c>
      <c r="U358" s="46">
        <v>3252.7238480000001</v>
      </c>
      <c r="V358" s="46">
        <v>3242.8017343999995</v>
      </c>
      <c r="W358" s="46">
        <v>3227.2563152000002</v>
      </c>
      <c r="X358" s="46">
        <v>3225.8156335999997</v>
      </c>
      <c r="Y358" s="46">
        <v>3215.1964159999998</v>
      </c>
    </row>
    <row r="359" spans="1:25" ht="16.5" thickBot="1" x14ac:dyDescent="0.25">
      <c r="A359" s="45">
        <f t="shared" si="6"/>
        <v>43047</v>
      </c>
      <c r="B359" s="46">
        <v>3250.2142735999996</v>
      </c>
      <c r="C359" s="46">
        <v>3257.3247343999997</v>
      </c>
      <c r="D359" s="46">
        <v>3279.4461680000004</v>
      </c>
      <c r="E359" s="46">
        <v>3284.8138687999999</v>
      </c>
      <c r="F359" s="46">
        <v>3289.0894399999997</v>
      </c>
      <c r="G359" s="46">
        <v>3287.4861007999998</v>
      </c>
      <c r="H359" s="46">
        <v>3279.9922327999998</v>
      </c>
      <c r="I359" s="46">
        <v>3280.6544816000001</v>
      </c>
      <c r="J359" s="46">
        <v>3291.3317911999998</v>
      </c>
      <c r="K359" s="46">
        <v>3278.3308016000001</v>
      </c>
      <c r="L359" s="46">
        <v>3278.6212616000003</v>
      </c>
      <c r="M359" s="46">
        <v>3282.6993199999997</v>
      </c>
      <c r="N359" s="46">
        <v>3311.5942808</v>
      </c>
      <c r="O359" s="46">
        <v>3331.5895471999997</v>
      </c>
      <c r="P359" s="46">
        <v>3326.3612671999999</v>
      </c>
      <c r="Q359" s="46">
        <v>3301.811588</v>
      </c>
      <c r="R359" s="46">
        <v>3286.5798656000002</v>
      </c>
      <c r="S359" s="46">
        <v>3271.5108007999997</v>
      </c>
      <c r="T359" s="46">
        <v>3245.6598607999999</v>
      </c>
      <c r="U359" s="46">
        <v>3222.5392447999998</v>
      </c>
      <c r="V359" s="46">
        <v>3229.6380872</v>
      </c>
      <c r="W359" s="46">
        <v>3223.3873880000001</v>
      </c>
      <c r="X359" s="46">
        <v>3226.0015280000002</v>
      </c>
      <c r="Y359" s="46">
        <v>3226.6289216</v>
      </c>
    </row>
    <row r="360" spans="1:25" ht="16.5" thickBot="1" x14ac:dyDescent="0.25">
      <c r="A360" s="45">
        <f t="shared" si="6"/>
        <v>43048</v>
      </c>
      <c r="B360" s="46">
        <v>3254.2226215999999</v>
      </c>
      <c r="C360" s="46">
        <v>3265.0742071999998</v>
      </c>
      <c r="D360" s="46">
        <v>3286.940036</v>
      </c>
      <c r="E360" s="46">
        <v>3310.7809928000001</v>
      </c>
      <c r="F360" s="46">
        <v>3318.6466495999998</v>
      </c>
      <c r="G360" s="46">
        <v>3309.6307711999998</v>
      </c>
      <c r="H360" s="46">
        <v>3305.0298847999998</v>
      </c>
      <c r="I360" s="46">
        <v>3303.8099527999998</v>
      </c>
      <c r="J360" s="46">
        <v>3298.5700543999997</v>
      </c>
      <c r="K360" s="46">
        <v>3293.8413656000002</v>
      </c>
      <c r="L360" s="46">
        <v>3294.5617063999998</v>
      </c>
      <c r="M360" s="46">
        <v>3299.9177887999999</v>
      </c>
      <c r="N360" s="46">
        <v>3342.7199744</v>
      </c>
      <c r="O360" s="46">
        <v>3350.7134335999999</v>
      </c>
      <c r="P360" s="46">
        <v>3349.8071983999998</v>
      </c>
      <c r="Q360" s="46">
        <v>3335.0866856000002</v>
      </c>
      <c r="R360" s="46">
        <v>3302.9037175999997</v>
      </c>
      <c r="S360" s="46">
        <v>3296.4787424000001</v>
      </c>
      <c r="T360" s="46">
        <v>3283.5358447999997</v>
      </c>
      <c r="U360" s="46">
        <v>3251.0856535999997</v>
      </c>
      <c r="V360" s="46">
        <v>3253.5719911999995</v>
      </c>
      <c r="W360" s="46">
        <v>3254.0018719999998</v>
      </c>
      <c r="X360" s="46">
        <v>3252.2591119999997</v>
      </c>
      <c r="Y360" s="46">
        <v>3253.0026895999999</v>
      </c>
    </row>
    <row r="361" spans="1:25" ht="16.5" thickBot="1" x14ac:dyDescent="0.25">
      <c r="A361" s="45">
        <f t="shared" si="6"/>
        <v>43049</v>
      </c>
      <c r="B361" s="46">
        <v>3225.9782911999996</v>
      </c>
      <c r="C361" s="46">
        <v>3259.2533888000003</v>
      </c>
      <c r="D361" s="46">
        <v>3277.1108696000001</v>
      </c>
      <c r="E361" s="46">
        <v>3298.8721328000001</v>
      </c>
      <c r="F361" s="46">
        <v>3307.1211967999998</v>
      </c>
      <c r="G361" s="46">
        <v>3299.0231719999997</v>
      </c>
      <c r="H361" s="46">
        <v>3297.6638192</v>
      </c>
      <c r="I361" s="46">
        <v>3292.3425919999995</v>
      </c>
      <c r="J361" s="46">
        <v>3277.9241575999999</v>
      </c>
      <c r="K361" s="46">
        <v>3269.62862</v>
      </c>
      <c r="L361" s="46">
        <v>3265.4576143999998</v>
      </c>
      <c r="M361" s="46">
        <v>3273.6602047999995</v>
      </c>
      <c r="N361" s="46">
        <v>3338.8510471999998</v>
      </c>
      <c r="O361" s="46">
        <v>3329.4169063999998</v>
      </c>
      <c r="P361" s="46">
        <v>3331.5314552</v>
      </c>
      <c r="Q361" s="46">
        <v>3307.4813672</v>
      </c>
      <c r="R361" s="46">
        <v>3261.0542407999997</v>
      </c>
      <c r="S361" s="46">
        <v>3250.9346143999996</v>
      </c>
      <c r="T361" s="46">
        <v>3241.5585655999998</v>
      </c>
      <c r="U361" s="46">
        <v>3221.1217999999999</v>
      </c>
      <c r="V361" s="46">
        <v>3220.5757352000001</v>
      </c>
      <c r="W361" s="46">
        <v>3217.7292272</v>
      </c>
      <c r="X361" s="46">
        <v>3208.1091919999994</v>
      </c>
      <c r="Y361" s="46">
        <v>3210.3515431999999</v>
      </c>
    </row>
    <row r="362" spans="1:25" ht="16.5" thickBot="1" x14ac:dyDescent="0.25">
      <c r="A362" s="45">
        <f t="shared" si="6"/>
        <v>43050</v>
      </c>
      <c r="B362" s="46">
        <v>3211.7806064000001</v>
      </c>
      <c r="C362" s="46">
        <v>3216.8113736</v>
      </c>
      <c r="D362" s="46">
        <v>3223.9566896000001</v>
      </c>
      <c r="E362" s="46">
        <v>3246.6938983999999</v>
      </c>
      <c r="F362" s="46">
        <v>3254.8500152000001</v>
      </c>
      <c r="G362" s="46">
        <v>3220.5524983999994</v>
      </c>
      <c r="H362" s="46">
        <v>3259.5089935999999</v>
      </c>
      <c r="I362" s="46">
        <v>3254.5479367999997</v>
      </c>
      <c r="J362" s="46">
        <v>3251.2599295999999</v>
      </c>
      <c r="K362" s="46">
        <v>3254.4666080000002</v>
      </c>
      <c r="L362" s="46">
        <v>3250.5163519999996</v>
      </c>
      <c r="M362" s="46">
        <v>3258.5098111999996</v>
      </c>
      <c r="N362" s="46">
        <v>3303.6472951999999</v>
      </c>
      <c r="O362" s="46">
        <v>3302.4273631999999</v>
      </c>
      <c r="P362" s="46">
        <v>3309.9793231999997</v>
      </c>
      <c r="Q362" s="46">
        <v>3298.4538703999997</v>
      </c>
      <c r="R362" s="46">
        <v>3278.5050775999998</v>
      </c>
      <c r="S362" s="46">
        <v>3252.8865056</v>
      </c>
      <c r="T362" s="46">
        <v>3232.4381216000002</v>
      </c>
      <c r="U362" s="46">
        <v>3199.8136543999999</v>
      </c>
      <c r="V362" s="46">
        <v>3209.8403335999997</v>
      </c>
      <c r="W362" s="46">
        <v>3173.3237024</v>
      </c>
      <c r="X362" s="46">
        <v>3164.9235991999999</v>
      </c>
      <c r="Y362" s="46">
        <v>3169.6290511999996</v>
      </c>
    </row>
    <row r="363" spans="1:25" ht="16.5" thickBot="1" x14ac:dyDescent="0.25">
      <c r="A363" s="45">
        <f t="shared" si="6"/>
        <v>43051</v>
      </c>
      <c r="B363" s="46">
        <v>3147.8561695999997</v>
      </c>
      <c r="C363" s="46">
        <v>3154.4089471999996</v>
      </c>
      <c r="D363" s="46">
        <v>3188.0209783999999</v>
      </c>
      <c r="E363" s="46">
        <v>3227.0007103999997</v>
      </c>
      <c r="F363" s="46">
        <v>3241.3842896000001</v>
      </c>
      <c r="G363" s="46">
        <v>3241.4423816000003</v>
      </c>
      <c r="H363" s="46">
        <v>3239.3045959999999</v>
      </c>
      <c r="I363" s="46">
        <v>3233.9833687999999</v>
      </c>
      <c r="J363" s="46">
        <v>3236.0514439999997</v>
      </c>
      <c r="K363" s="46">
        <v>3231.6248335999999</v>
      </c>
      <c r="L363" s="46">
        <v>3207.5631272000001</v>
      </c>
      <c r="M363" s="46">
        <v>3226.7451056</v>
      </c>
      <c r="N363" s="46">
        <v>3250.9229959999998</v>
      </c>
      <c r="O363" s="46">
        <v>3275.5772407999998</v>
      </c>
      <c r="P363" s="46">
        <v>3266.085008</v>
      </c>
      <c r="Q363" s="46">
        <v>3247.2399631999997</v>
      </c>
      <c r="R363" s="46">
        <v>3236.2954304</v>
      </c>
      <c r="S363" s="46">
        <v>3198.8377088000002</v>
      </c>
      <c r="T363" s="46">
        <v>3135.1224032</v>
      </c>
      <c r="U363" s="46">
        <v>3129.2434927999998</v>
      </c>
      <c r="V363" s="46">
        <v>3128.6625727999999</v>
      </c>
      <c r="W363" s="46">
        <v>3129.0575983999997</v>
      </c>
      <c r="X363" s="46">
        <v>3129.1621639999998</v>
      </c>
      <c r="Y363" s="46">
        <v>3131.6833567999997</v>
      </c>
    </row>
    <row r="364" spans="1:25" ht="16.5" thickBot="1" x14ac:dyDescent="0.25">
      <c r="A364" s="45">
        <f t="shared" si="6"/>
        <v>43052</v>
      </c>
      <c r="B364" s="46">
        <v>3202.5788336000001</v>
      </c>
      <c r="C364" s="46">
        <v>3228.3368264000001</v>
      </c>
      <c r="D364" s="46">
        <v>3299.9642623999998</v>
      </c>
      <c r="E364" s="46">
        <v>3308.1552343999997</v>
      </c>
      <c r="F364" s="46">
        <v>3319.4367007999999</v>
      </c>
      <c r="G364" s="46">
        <v>3311.3038207999998</v>
      </c>
      <c r="H364" s="46">
        <v>3306.6216055999998</v>
      </c>
      <c r="I364" s="46">
        <v>3299.7435127999997</v>
      </c>
      <c r="J364" s="46">
        <v>3297.5243983999994</v>
      </c>
      <c r="K364" s="46">
        <v>3298.0472264</v>
      </c>
      <c r="L364" s="46">
        <v>3287.5674295999997</v>
      </c>
      <c r="M364" s="46">
        <v>3298.0472264</v>
      </c>
      <c r="N364" s="46">
        <v>3317.4848096000001</v>
      </c>
      <c r="O364" s="46">
        <v>3316.7296136</v>
      </c>
      <c r="P364" s="46">
        <v>3307.6556431999998</v>
      </c>
      <c r="Q364" s="46">
        <v>3306.5983688000001</v>
      </c>
      <c r="R364" s="46">
        <v>3293.5973792</v>
      </c>
      <c r="S364" s="46">
        <v>3268.4435432</v>
      </c>
      <c r="T364" s="46">
        <v>3198.2916439999999</v>
      </c>
      <c r="U364" s="46">
        <v>3190.3098031999998</v>
      </c>
      <c r="V364" s="46">
        <v>3187.5562424</v>
      </c>
      <c r="W364" s="46">
        <v>3192.2849311999998</v>
      </c>
      <c r="X364" s="46">
        <v>3187.7769919999996</v>
      </c>
      <c r="Y364" s="46">
        <v>3186.1852711999995</v>
      </c>
    </row>
    <row r="365" spans="1:25" ht="16.5" thickBot="1" x14ac:dyDescent="0.25">
      <c r="A365" s="45">
        <f t="shared" si="6"/>
        <v>43053</v>
      </c>
      <c r="B365" s="46">
        <v>3222.7948495999999</v>
      </c>
      <c r="C365" s="46">
        <v>3282.0254528</v>
      </c>
      <c r="D365" s="46">
        <v>3320.3894095999999</v>
      </c>
      <c r="E365" s="46">
        <v>3321.9578935999998</v>
      </c>
      <c r="F365" s="46">
        <v>3325.3272296</v>
      </c>
      <c r="G365" s="46">
        <v>3315.1495111999998</v>
      </c>
      <c r="H365" s="46">
        <v>3313.1046728000001</v>
      </c>
      <c r="I365" s="46">
        <v>3312.3843319999996</v>
      </c>
      <c r="J365" s="46">
        <v>3311.8034119999998</v>
      </c>
      <c r="K365" s="46">
        <v>3305.5527127999999</v>
      </c>
      <c r="L365" s="46">
        <v>3294.0040232000001</v>
      </c>
      <c r="M365" s="46">
        <v>3303.3916903999998</v>
      </c>
      <c r="N365" s="46">
        <v>3322.7247080000002</v>
      </c>
      <c r="O365" s="46">
        <v>3324.9438224</v>
      </c>
      <c r="P365" s="46">
        <v>3323.8168375999999</v>
      </c>
      <c r="Q365" s="46">
        <v>3308.8871936</v>
      </c>
      <c r="R365" s="46">
        <v>3295.9791511999997</v>
      </c>
      <c r="S365" s="46">
        <v>3285.8246696000001</v>
      </c>
      <c r="T365" s="46">
        <v>3245.7295711999996</v>
      </c>
      <c r="U365" s="46">
        <v>3218.8910671999997</v>
      </c>
      <c r="V365" s="46">
        <v>3215.2196527999999</v>
      </c>
      <c r="W365" s="46">
        <v>3213.1748143999998</v>
      </c>
      <c r="X365" s="46">
        <v>3212.0013559999998</v>
      </c>
      <c r="Y365" s="46">
        <v>3211.1067392</v>
      </c>
    </row>
    <row r="366" spans="1:25" ht="16.5" thickBot="1" x14ac:dyDescent="0.25">
      <c r="A366" s="45">
        <f t="shared" si="6"/>
        <v>43054</v>
      </c>
      <c r="B366" s="46">
        <v>3239.8738975999995</v>
      </c>
      <c r="C366" s="46">
        <v>3254.0018719999998</v>
      </c>
      <c r="D366" s="46">
        <v>3262.3206464</v>
      </c>
      <c r="E366" s="46">
        <v>3270.0701192000001</v>
      </c>
      <c r="F366" s="46">
        <v>3279.4926416000003</v>
      </c>
      <c r="G366" s="46">
        <v>3317.1130208</v>
      </c>
      <c r="H366" s="46">
        <v>3316.4623904</v>
      </c>
      <c r="I366" s="46">
        <v>3312.4424239999998</v>
      </c>
      <c r="J366" s="46">
        <v>3307.5975511999995</v>
      </c>
      <c r="K366" s="46">
        <v>3307.1676703999997</v>
      </c>
      <c r="L366" s="46">
        <v>3304.7161880000003</v>
      </c>
      <c r="M366" s="46">
        <v>3310.0490335999998</v>
      </c>
      <c r="N366" s="46">
        <v>3323.7936007999997</v>
      </c>
      <c r="O366" s="46">
        <v>3329.9513527999998</v>
      </c>
      <c r="P366" s="46">
        <v>3325.5131239999996</v>
      </c>
      <c r="Q366" s="46">
        <v>3310.0490335999998</v>
      </c>
      <c r="R366" s="46">
        <v>3300.6032743999999</v>
      </c>
      <c r="S366" s="46">
        <v>3319.3553719999995</v>
      </c>
      <c r="T366" s="46">
        <v>3257.7778519999997</v>
      </c>
      <c r="U366" s="46">
        <v>3254.6525024000002</v>
      </c>
      <c r="V366" s="46">
        <v>3259.0326392000002</v>
      </c>
      <c r="W366" s="46">
        <v>3255.8259607999998</v>
      </c>
      <c r="X366" s="46">
        <v>3257.3595896000002</v>
      </c>
      <c r="Y366" s="46">
        <v>3259.6367959999998</v>
      </c>
    </row>
    <row r="367" spans="1:25" ht="16.5" thickBot="1" x14ac:dyDescent="0.25">
      <c r="A367" s="45">
        <f t="shared" si="6"/>
        <v>43055</v>
      </c>
      <c r="B367" s="46">
        <v>3271.2900511999997</v>
      </c>
      <c r="C367" s="46">
        <v>3283.0130168000001</v>
      </c>
      <c r="D367" s="46">
        <v>3327.5114887999998</v>
      </c>
      <c r="E367" s="46">
        <v>3331.3571791999998</v>
      </c>
      <c r="F367" s="46">
        <v>3333.4136359999998</v>
      </c>
      <c r="G367" s="46">
        <v>3331.0086271999999</v>
      </c>
      <c r="H367" s="46">
        <v>3328.1156455999999</v>
      </c>
      <c r="I367" s="46">
        <v>3326.2218463999998</v>
      </c>
      <c r="J367" s="46">
        <v>3320.4475016000001</v>
      </c>
      <c r="K367" s="46">
        <v>3320.1918968</v>
      </c>
      <c r="L367" s="46">
        <v>3318.8209256</v>
      </c>
      <c r="M367" s="46">
        <v>3323.6309431999998</v>
      </c>
      <c r="N367" s="46">
        <v>3328.0343167999999</v>
      </c>
      <c r="O367" s="46">
        <v>3335.795408</v>
      </c>
      <c r="P367" s="46">
        <v>3330.4857992000002</v>
      </c>
      <c r="Q367" s="46">
        <v>3327.1513183999996</v>
      </c>
      <c r="R367" s="46">
        <v>3322.8989839999999</v>
      </c>
      <c r="S367" s="46">
        <v>3310.1187439999999</v>
      </c>
      <c r="T367" s="46">
        <v>3277.0179223999999</v>
      </c>
      <c r="U367" s="46">
        <v>3272.0336287999999</v>
      </c>
      <c r="V367" s="46">
        <v>3272.3589439999996</v>
      </c>
      <c r="W367" s="46">
        <v>3268.0949911999996</v>
      </c>
      <c r="X367" s="46">
        <v>3267.5837816000003</v>
      </c>
      <c r="Y367" s="46">
        <v>3267.5605447999997</v>
      </c>
    </row>
    <row r="368" spans="1:25" ht="16.5" thickBot="1" x14ac:dyDescent="0.25">
      <c r="A368" s="45">
        <f t="shared" si="6"/>
        <v>43056</v>
      </c>
      <c r="B368" s="46">
        <v>3276.1116871999998</v>
      </c>
      <c r="C368" s="46">
        <v>3334.4476735999997</v>
      </c>
      <c r="D368" s="46">
        <v>3337.8634831999998</v>
      </c>
      <c r="E368" s="46">
        <v>3336.7248799999998</v>
      </c>
      <c r="F368" s="46">
        <v>3338.5605871999996</v>
      </c>
      <c r="G368" s="46">
        <v>3344.2071295999999</v>
      </c>
      <c r="H368" s="46">
        <v>3341.4768056000003</v>
      </c>
      <c r="I368" s="46">
        <v>3331.7986783999995</v>
      </c>
      <c r="J368" s="46">
        <v>3324.5604152000001</v>
      </c>
      <c r="K368" s="46">
        <v>3321.0516583999997</v>
      </c>
      <c r="L368" s="46">
        <v>3321.0400399999999</v>
      </c>
      <c r="M368" s="46">
        <v>3323.9097847999997</v>
      </c>
      <c r="N368" s="46">
        <v>3345.8801791999999</v>
      </c>
      <c r="O368" s="46">
        <v>3364.4928559999998</v>
      </c>
      <c r="P368" s="46">
        <v>3353.9084935999999</v>
      </c>
      <c r="Q368" s="46">
        <v>3335.9696839999997</v>
      </c>
      <c r="R368" s="46">
        <v>3319.9014367999998</v>
      </c>
      <c r="S368" s="46">
        <v>3319.6225952</v>
      </c>
      <c r="T368" s="46">
        <v>3290.5068847999996</v>
      </c>
      <c r="U368" s="46">
        <v>3276.4253839999997</v>
      </c>
      <c r="V368" s="46">
        <v>3275.4262016000002</v>
      </c>
      <c r="W368" s="46">
        <v>3272.4635096000002</v>
      </c>
      <c r="X368" s="46">
        <v>3269.6402383999998</v>
      </c>
      <c r="Y368" s="46">
        <v>3271.0228280000001</v>
      </c>
    </row>
    <row r="369" spans="1:25" ht="16.5" thickBot="1" x14ac:dyDescent="0.25">
      <c r="A369" s="45">
        <f t="shared" si="6"/>
        <v>43057</v>
      </c>
      <c r="B369" s="46">
        <v>3301.3584704</v>
      </c>
      <c r="C369" s="46">
        <v>3323.3985751999999</v>
      </c>
      <c r="D369" s="46">
        <v>3315.5910104</v>
      </c>
      <c r="E369" s="46">
        <v>3387.5205247999997</v>
      </c>
      <c r="F369" s="46">
        <v>3396.4086007999999</v>
      </c>
      <c r="G369" s="46">
        <v>3428.5102400000001</v>
      </c>
      <c r="H369" s="46">
        <v>3424.8388255999998</v>
      </c>
      <c r="I369" s="46">
        <v>3422.5964743999998</v>
      </c>
      <c r="J369" s="46">
        <v>3396.443456</v>
      </c>
      <c r="K369" s="46">
        <v>3396.3156535999997</v>
      </c>
      <c r="L369" s="46">
        <v>3391.91228</v>
      </c>
      <c r="M369" s="46">
        <v>3420.7026752000002</v>
      </c>
      <c r="N369" s="46">
        <v>3500.6256487999999</v>
      </c>
      <c r="O369" s="46">
        <v>3513.3013231999998</v>
      </c>
      <c r="P369" s="46">
        <v>3503.7626167999997</v>
      </c>
      <c r="Q369" s="46">
        <v>3478.3764127999998</v>
      </c>
      <c r="R369" s="46">
        <v>3401.8808672</v>
      </c>
      <c r="S369" s="46">
        <v>3379.7478151999999</v>
      </c>
      <c r="T369" s="46">
        <v>3370.4066216000001</v>
      </c>
      <c r="U369" s="46">
        <v>3325.3156111999997</v>
      </c>
      <c r="V369" s="46">
        <v>3311.1760183999995</v>
      </c>
      <c r="W369" s="46">
        <v>3307.1560519999998</v>
      </c>
      <c r="X369" s="46">
        <v>3295.2820471999999</v>
      </c>
      <c r="Y369" s="46">
        <v>3294.7708375999996</v>
      </c>
    </row>
    <row r="370" spans="1:25" ht="16.5" thickBot="1" x14ac:dyDescent="0.25">
      <c r="A370" s="45">
        <f t="shared" si="6"/>
        <v>43058</v>
      </c>
      <c r="B370" s="46">
        <v>3297.5941088</v>
      </c>
      <c r="C370" s="46">
        <v>3299.1509743999995</v>
      </c>
      <c r="D370" s="46">
        <v>3307.6672616000001</v>
      </c>
      <c r="E370" s="46">
        <v>3308.2481816</v>
      </c>
      <c r="F370" s="46">
        <v>3350.0511847999996</v>
      </c>
      <c r="G370" s="46">
        <v>3336.7248799999998</v>
      </c>
      <c r="H370" s="46">
        <v>3345.5781007999999</v>
      </c>
      <c r="I370" s="46">
        <v>3335.1563959999999</v>
      </c>
      <c r="J370" s="46">
        <v>3343.289276</v>
      </c>
      <c r="K370" s="46">
        <v>3341.4070952000002</v>
      </c>
      <c r="L370" s="46">
        <v>3328.0691719999995</v>
      </c>
      <c r="M370" s="46">
        <v>3350.783144</v>
      </c>
      <c r="N370" s="46">
        <v>3380.7818527999998</v>
      </c>
      <c r="O370" s="46">
        <v>3383.19848</v>
      </c>
      <c r="P370" s="46">
        <v>3376.0531639999999</v>
      </c>
      <c r="Q370" s="46">
        <v>3373.2298928</v>
      </c>
      <c r="R370" s="46">
        <v>3341.0120695999999</v>
      </c>
      <c r="S370" s="46">
        <v>3312.7909759999998</v>
      </c>
      <c r="T370" s="46">
        <v>3293.5276687999999</v>
      </c>
      <c r="U370" s="46">
        <v>3294.1666808</v>
      </c>
      <c r="V370" s="46">
        <v>3293.4928135999999</v>
      </c>
      <c r="W370" s="46">
        <v>3293.9343128</v>
      </c>
      <c r="X370" s="46">
        <v>3290.9367655999999</v>
      </c>
      <c r="Y370" s="46">
        <v>3289.5541760000001</v>
      </c>
    </row>
    <row r="371" spans="1:25" ht="16.5" thickBot="1" x14ac:dyDescent="0.25">
      <c r="A371" s="45">
        <f t="shared" si="6"/>
        <v>43059</v>
      </c>
      <c r="B371" s="46">
        <v>3299.0231719999997</v>
      </c>
      <c r="C371" s="46">
        <v>3305.5759496000001</v>
      </c>
      <c r="D371" s="46">
        <v>3308.8523383999996</v>
      </c>
      <c r="E371" s="46">
        <v>3309.4797319999998</v>
      </c>
      <c r="F371" s="46">
        <v>3348.4827007999997</v>
      </c>
      <c r="G371" s="46">
        <v>3323.770364</v>
      </c>
      <c r="H371" s="46">
        <v>3306.0406856</v>
      </c>
      <c r="I371" s="46">
        <v>3301.7418776</v>
      </c>
      <c r="J371" s="46">
        <v>3301.9974824000001</v>
      </c>
      <c r="K371" s="46">
        <v>3301.9742455999999</v>
      </c>
      <c r="L371" s="46">
        <v>3297.4895431999998</v>
      </c>
      <c r="M371" s="46">
        <v>3298.0704631999997</v>
      </c>
      <c r="N371" s="46">
        <v>3351.0155119999995</v>
      </c>
      <c r="O371" s="46">
        <v>3359.8571143999998</v>
      </c>
      <c r="P371" s="46">
        <v>3310.5021511999998</v>
      </c>
      <c r="Q371" s="46">
        <v>3332.6700583999996</v>
      </c>
      <c r="R371" s="46">
        <v>3300.7426952000001</v>
      </c>
      <c r="S371" s="46">
        <v>3299.1393560000001</v>
      </c>
      <c r="T371" s="46">
        <v>3299.5343816</v>
      </c>
      <c r="U371" s="46">
        <v>3293.6903263999998</v>
      </c>
      <c r="V371" s="46">
        <v>3292.3193552000002</v>
      </c>
      <c r="W371" s="46">
        <v>3299.4995263999999</v>
      </c>
      <c r="X371" s="46">
        <v>3296.2115192000001</v>
      </c>
      <c r="Y371" s="46">
        <v>3295.7700199999999</v>
      </c>
    </row>
    <row r="372" spans="1:25" ht="16.5" thickBot="1" x14ac:dyDescent="0.25">
      <c r="A372" s="45">
        <f t="shared" si="6"/>
        <v>43060</v>
      </c>
      <c r="B372" s="46">
        <v>3310.0374151999999</v>
      </c>
      <c r="C372" s="46">
        <v>3315.4748264</v>
      </c>
      <c r="D372" s="46">
        <v>3319.3902272</v>
      </c>
      <c r="E372" s="46">
        <v>3314.824196</v>
      </c>
      <c r="F372" s="46">
        <v>3316.6366663999997</v>
      </c>
      <c r="G372" s="46">
        <v>3312.0357799999997</v>
      </c>
      <c r="H372" s="46">
        <v>3307.5046039999997</v>
      </c>
      <c r="I372" s="46">
        <v>3306.3660007999997</v>
      </c>
      <c r="J372" s="46">
        <v>3305.006648</v>
      </c>
      <c r="K372" s="46">
        <v>3301.1377207999999</v>
      </c>
      <c r="L372" s="46">
        <v>3298.7908039999998</v>
      </c>
      <c r="M372" s="46">
        <v>3299.9874992</v>
      </c>
      <c r="N372" s="46">
        <v>3303.0431383999994</v>
      </c>
      <c r="O372" s="46">
        <v>3304.9601743999997</v>
      </c>
      <c r="P372" s="46">
        <v>3304.3211624</v>
      </c>
      <c r="Q372" s="46">
        <v>3306.0871591999999</v>
      </c>
      <c r="R372" s="46">
        <v>3304.0423207999997</v>
      </c>
      <c r="S372" s="46">
        <v>3299.0696456000001</v>
      </c>
      <c r="T372" s="46">
        <v>3301.6024567999998</v>
      </c>
      <c r="U372" s="46">
        <v>3295.8978224000002</v>
      </c>
      <c r="V372" s="46">
        <v>3289.9143463999999</v>
      </c>
      <c r="W372" s="46">
        <v>3292.110224</v>
      </c>
      <c r="X372" s="46">
        <v>3286.6495759999998</v>
      </c>
      <c r="Y372" s="46">
        <v>3287.4744823999999</v>
      </c>
    </row>
    <row r="373" spans="1:25" ht="16.5" thickBot="1" x14ac:dyDescent="0.25">
      <c r="A373" s="45">
        <f t="shared" si="6"/>
        <v>43061</v>
      </c>
      <c r="B373" s="46">
        <v>3294.6895088000001</v>
      </c>
      <c r="C373" s="46">
        <v>3311.2573471999999</v>
      </c>
      <c r="D373" s="46">
        <v>3313.1279095999998</v>
      </c>
      <c r="E373" s="46">
        <v>3306.7494080000001</v>
      </c>
      <c r="F373" s="46">
        <v>3309.7701919999995</v>
      </c>
      <c r="G373" s="46">
        <v>3305.7618439999997</v>
      </c>
      <c r="H373" s="46">
        <v>3301.8580615999999</v>
      </c>
      <c r="I373" s="46">
        <v>3300.0107360000002</v>
      </c>
      <c r="J373" s="46">
        <v>3298.6513832000001</v>
      </c>
      <c r="K373" s="46">
        <v>3298.0820816</v>
      </c>
      <c r="L373" s="46">
        <v>3298.2447391999999</v>
      </c>
      <c r="M373" s="46">
        <v>3297.8961872</v>
      </c>
      <c r="N373" s="46">
        <v>3301.7302592000001</v>
      </c>
      <c r="O373" s="46">
        <v>3302.7178232000001</v>
      </c>
      <c r="P373" s="46">
        <v>3301.5792200000001</v>
      </c>
      <c r="Q373" s="46">
        <v>3301.1144839999997</v>
      </c>
      <c r="R373" s="46">
        <v>3299.0347904</v>
      </c>
      <c r="S373" s="46">
        <v>3295.9559143999995</v>
      </c>
      <c r="T373" s="46">
        <v>3295.0148239999999</v>
      </c>
      <c r="U373" s="46">
        <v>3290.5998319999994</v>
      </c>
      <c r="V373" s="46">
        <v>3290.2164247999999</v>
      </c>
      <c r="W373" s="46">
        <v>3265.7364560000001</v>
      </c>
      <c r="X373" s="46">
        <v>3289.2869528000001</v>
      </c>
      <c r="Y373" s="46">
        <v>3293.0513143999997</v>
      </c>
    </row>
    <row r="374" spans="1:25" ht="16.5" thickBot="1" x14ac:dyDescent="0.25">
      <c r="A374" s="45">
        <f t="shared" si="6"/>
        <v>43062</v>
      </c>
      <c r="B374" s="46">
        <v>3293.2255903999999</v>
      </c>
      <c r="C374" s="46">
        <v>3310.8507031999998</v>
      </c>
      <c r="D374" s="46">
        <v>3314.4872624</v>
      </c>
      <c r="E374" s="46">
        <v>3310.7345191999998</v>
      </c>
      <c r="F374" s="46">
        <v>3312.1054903999998</v>
      </c>
      <c r="G374" s="46">
        <v>3309.2706007999996</v>
      </c>
      <c r="H374" s="46">
        <v>3302.8340071999996</v>
      </c>
      <c r="I374" s="46">
        <v>3300.0107360000002</v>
      </c>
      <c r="J374" s="46">
        <v>3298.3609231999999</v>
      </c>
      <c r="K374" s="46">
        <v>3285.2205128000001</v>
      </c>
      <c r="L374" s="46">
        <v>3275.0195575999996</v>
      </c>
      <c r="M374" s="46">
        <v>3285.7549592</v>
      </c>
      <c r="N374" s="46">
        <v>3310.9901239999999</v>
      </c>
      <c r="O374" s="46">
        <v>3324.1305343999998</v>
      </c>
      <c r="P374" s="46">
        <v>3313.5694088</v>
      </c>
      <c r="Q374" s="46">
        <v>3310.0374151999999</v>
      </c>
      <c r="R374" s="46">
        <v>3309.3403111999996</v>
      </c>
      <c r="S374" s="46">
        <v>3306.4705663999998</v>
      </c>
      <c r="T374" s="46">
        <v>3309.2938375999997</v>
      </c>
      <c r="U374" s="46">
        <v>3308.0622871999999</v>
      </c>
      <c r="V374" s="46">
        <v>3302.5203103999997</v>
      </c>
      <c r="W374" s="46">
        <v>3302.2763239999999</v>
      </c>
      <c r="X374" s="46">
        <v>3298.3841600000001</v>
      </c>
      <c r="Y374" s="46">
        <v>3243.9403375999996</v>
      </c>
    </row>
    <row r="375" spans="1:25" ht="16.5" thickBot="1" x14ac:dyDescent="0.25">
      <c r="A375" s="45">
        <f t="shared" si="6"/>
        <v>43063</v>
      </c>
      <c r="B375" s="46">
        <v>3318.5420839999997</v>
      </c>
      <c r="C375" s="46">
        <v>3328.8592232000001</v>
      </c>
      <c r="D375" s="46">
        <v>3331.7638231999999</v>
      </c>
      <c r="E375" s="46">
        <v>3328.6152367999998</v>
      </c>
      <c r="F375" s="46">
        <v>3333.5182016000003</v>
      </c>
      <c r="G375" s="46">
        <v>3330.0443</v>
      </c>
      <c r="H375" s="46">
        <v>3324.8741119999995</v>
      </c>
      <c r="I375" s="46">
        <v>3324.9902959999999</v>
      </c>
      <c r="J375" s="46">
        <v>3318.8673991999999</v>
      </c>
      <c r="K375" s="46">
        <v>3310.3394936</v>
      </c>
      <c r="L375" s="46">
        <v>3305.239016</v>
      </c>
      <c r="M375" s="46">
        <v>3311.1179263999998</v>
      </c>
      <c r="N375" s="46">
        <v>3331.2874688000002</v>
      </c>
      <c r="O375" s="46">
        <v>3340.0825975999996</v>
      </c>
      <c r="P375" s="46">
        <v>3334.1688319999994</v>
      </c>
      <c r="Q375" s="46">
        <v>3324.7927832</v>
      </c>
      <c r="R375" s="46">
        <v>3310.0722704</v>
      </c>
      <c r="S375" s="46">
        <v>3310.0141783999998</v>
      </c>
      <c r="T375" s="46">
        <v>3313.6855928</v>
      </c>
      <c r="U375" s="46">
        <v>3311.6407543999999</v>
      </c>
      <c r="V375" s="46">
        <v>3291.3550279999999</v>
      </c>
      <c r="W375" s="46">
        <v>3293.2604455999999</v>
      </c>
      <c r="X375" s="46">
        <v>3246.5196224000001</v>
      </c>
      <c r="Y375" s="46">
        <v>3194.0276911999999</v>
      </c>
    </row>
    <row r="376" spans="1:25" ht="16.5" thickBot="1" x14ac:dyDescent="0.25">
      <c r="A376" s="45">
        <f t="shared" si="6"/>
        <v>43064</v>
      </c>
      <c r="B376" s="46">
        <v>3298.3957783999995</v>
      </c>
      <c r="C376" s="46">
        <v>3300.5219456</v>
      </c>
      <c r="D376" s="46">
        <v>3306.110396</v>
      </c>
      <c r="E376" s="46">
        <v>3315.056564</v>
      </c>
      <c r="F376" s="46">
        <v>3330.6949304</v>
      </c>
      <c r="G376" s="46">
        <v>3329.3936696000001</v>
      </c>
      <c r="H376" s="46">
        <v>3331.1131928</v>
      </c>
      <c r="I376" s="46">
        <v>3331.6011656000001</v>
      </c>
      <c r="J376" s="46">
        <v>3308.4805495999999</v>
      </c>
      <c r="K376" s="46">
        <v>3326.7679111999996</v>
      </c>
      <c r="L376" s="46">
        <v>3314.8706695999999</v>
      </c>
      <c r="M376" s="46">
        <v>3332.4144535999999</v>
      </c>
      <c r="N376" s="46">
        <v>3344.7415759999999</v>
      </c>
      <c r="O376" s="46">
        <v>3343.8004856000002</v>
      </c>
      <c r="P376" s="46">
        <v>3341.5697528000001</v>
      </c>
      <c r="Q376" s="46">
        <v>3337.4103656000002</v>
      </c>
      <c r="R376" s="46">
        <v>3317.9146903999999</v>
      </c>
      <c r="S376" s="46">
        <v>3302.9269543999999</v>
      </c>
      <c r="T376" s="46">
        <v>3302.2879423999998</v>
      </c>
      <c r="U376" s="46">
        <v>3298.3493047999996</v>
      </c>
      <c r="V376" s="46">
        <v>3295.7235464</v>
      </c>
      <c r="W376" s="46">
        <v>3296.3741768</v>
      </c>
      <c r="X376" s="46">
        <v>3293.9459311999999</v>
      </c>
      <c r="Y376" s="46">
        <v>3292.9002752000001</v>
      </c>
    </row>
    <row r="377" spans="1:25" ht="16.5" thickBot="1" x14ac:dyDescent="0.25">
      <c r="A377" s="45">
        <f t="shared" si="6"/>
        <v>43065</v>
      </c>
      <c r="B377" s="46">
        <v>3273.6602047999995</v>
      </c>
      <c r="C377" s="46">
        <v>3300.3476695999998</v>
      </c>
      <c r="D377" s="46">
        <v>3311.4432416</v>
      </c>
      <c r="E377" s="46">
        <v>3311.7104647999995</v>
      </c>
      <c r="F377" s="46">
        <v>3312.5121343999999</v>
      </c>
      <c r="G377" s="46">
        <v>3316.4275352</v>
      </c>
      <c r="H377" s="46">
        <v>3316.8922711999999</v>
      </c>
      <c r="I377" s="46">
        <v>3317.4848096000001</v>
      </c>
      <c r="J377" s="46">
        <v>3318.3213343999996</v>
      </c>
      <c r="K377" s="46">
        <v>3316.7993239999996</v>
      </c>
      <c r="L377" s="46">
        <v>3314.3710783999995</v>
      </c>
      <c r="M377" s="46">
        <v>3314.5569728</v>
      </c>
      <c r="N377" s="46">
        <v>3317.2989152</v>
      </c>
      <c r="O377" s="46">
        <v>3321.6558152000002</v>
      </c>
      <c r="P377" s="46">
        <v>3315.4632080000001</v>
      </c>
      <c r="Q377" s="46">
        <v>3313.5461719999994</v>
      </c>
      <c r="R377" s="46">
        <v>3310.1303624000002</v>
      </c>
      <c r="S377" s="46">
        <v>3306.8191183999998</v>
      </c>
      <c r="T377" s="46">
        <v>3307.7834456000001</v>
      </c>
      <c r="U377" s="46">
        <v>3306.7145528000001</v>
      </c>
      <c r="V377" s="46">
        <v>3307.7253535999998</v>
      </c>
      <c r="W377" s="46">
        <v>3307.6324064</v>
      </c>
      <c r="X377" s="46">
        <v>3296.6181631999998</v>
      </c>
      <c r="Y377" s="46">
        <v>3296.4555055999999</v>
      </c>
    </row>
    <row r="378" spans="1:25" ht="16.5" thickBot="1" x14ac:dyDescent="0.25">
      <c r="A378" s="45">
        <f t="shared" si="6"/>
        <v>43066</v>
      </c>
      <c r="B378" s="46">
        <v>3291.5873959999999</v>
      </c>
      <c r="C378" s="46">
        <v>3305.5643311999997</v>
      </c>
      <c r="D378" s="46">
        <v>3315.3354055999998</v>
      </c>
      <c r="E378" s="46">
        <v>3308.2597999999998</v>
      </c>
      <c r="F378" s="46">
        <v>3309.2125088000003</v>
      </c>
      <c r="G378" s="46">
        <v>3308.3411288000002</v>
      </c>
      <c r="H378" s="46">
        <v>3303.6356768000001</v>
      </c>
      <c r="I378" s="46">
        <v>3303.3916903999998</v>
      </c>
      <c r="J378" s="46">
        <v>3316.4740087999999</v>
      </c>
      <c r="K378" s="46">
        <v>3311.6407543999999</v>
      </c>
      <c r="L378" s="46">
        <v>3305.6108047999996</v>
      </c>
      <c r="M378" s="46">
        <v>3320.0408576</v>
      </c>
      <c r="N378" s="46">
        <v>3340.9423591999998</v>
      </c>
      <c r="O378" s="46">
        <v>3355.7906743999997</v>
      </c>
      <c r="P378" s="46">
        <v>3333.3206888</v>
      </c>
      <c r="Q378" s="46">
        <v>3326.1869911999997</v>
      </c>
      <c r="R378" s="46">
        <v>3307.5046039999997</v>
      </c>
      <c r="S378" s="46">
        <v>3295.0380607999996</v>
      </c>
      <c r="T378" s="46">
        <v>3296.9318599999997</v>
      </c>
      <c r="U378" s="46">
        <v>3292.5633416000001</v>
      </c>
      <c r="V378" s="46">
        <v>3292.1683159999998</v>
      </c>
      <c r="W378" s="46">
        <v>3293.8413656000002</v>
      </c>
      <c r="X378" s="46">
        <v>3293.8994575999996</v>
      </c>
      <c r="Y378" s="46">
        <v>3292.2031711999998</v>
      </c>
    </row>
    <row r="379" spans="1:25" ht="16.5" thickBot="1" x14ac:dyDescent="0.25">
      <c r="A379" s="45">
        <f t="shared" si="6"/>
        <v>43067</v>
      </c>
      <c r="B379" s="46">
        <v>3308.4224575999997</v>
      </c>
      <c r="C379" s="46">
        <v>3332.9721368</v>
      </c>
      <c r="D379" s="46">
        <v>3355.7906743999997</v>
      </c>
      <c r="E379" s="46">
        <v>3353.9317303999997</v>
      </c>
      <c r="F379" s="46">
        <v>3354.3964664</v>
      </c>
      <c r="G379" s="46">
        <v>3352.1424967999997</v>
      </c>
      <c r="H379" s="46">
        <v>3351.8520368</v>
      </c>
      <c r="I379" s="46">
        <v>3351.4337743999995</v>
      </c>
      <c r="J379" s="46">
        <v>3346.9142167999998</v>
      </c>
      <c r="K379" s="46">
        <v>3344.3349319999998</v>
      </c>
      <c r="L379" s="46">
        <v>3340.7448463999999</v>
      </c>
      <c r="M379" s="46">
        <v>3347.9482543999998</v>
      </c>
      <c r="N379" s="46">
        <v>3356.0578975999997</v>
      </c>
      <c r="O379" s="46">
        <v>3356.6736728000001</v>
      </c>
      <c r="P379" s="46">
        <v>3354.0014407999997</v>
      </c>
      <c r="Q379" s="46">
        <v>3350.4694471999996</v>
      </c>
      <c r="R379" s="46">
        <v>3345.9266527999998</v>
      </c>
      <c r="S379" s="46">
        <v>3325.2342824000002</v>
      </c>
      <c r="T379" s="46">
        <v>3315.1030375999999</v>
      </c>
      <c r="U379" s="46">
        <v>3301.2887599999999</v>
      </c>
      <c r="V379" s="46">
        <v>3298.7908039999998</v>
      </c>
      <c r="W379" s="46">
        <v>3298.9534616000001</v>
      </c>
      <c r="X379" s="46">
        <v>3295.0148239999999</v>
      </c>
      <c r="Y379" s="46">
        <v>3296.5949264000001</v>
      </c>
    </row>
    <row r="380" spans="1:25" ht="16.5" thickBot="1" x14ac:dyDescent="0.25">
      <c r="A380" s="45">
        <f t="shared" si="6"/>
        <v>43068</v>
      </c>
      <c r="B380" s="46">
        <v>3304.9601743999997</v>
      </c>
      <c r="C380" s="46">
        <v>3334.3547263999999</v>
      </c>
      <c r="D380" s="46">
        <v>3352.1192599999999</v>
      </c>
      <c r="E380" s="46">
        <v>3340.1755447999999</v>
      </c>
      <c r="F380" s="46">
        <v>3337.5962599999998</v>
      </c>
      <c r="G380" s="46">
        <v>3330.7994960000001</v>
      </c>
      <c r="H380" s="46">
        <v>3329.5214719999994</v>
      </c>
      <c r="I380" s="46">
        <v>3318.8441624000002</v>
      </c>
      <c r="J380" s="46">
        <v>3312.8374496000001</v>
      </c>
      <c r="K380" s="46">
        <v>3305.0415032000001</v>
      </c>
      <c r="L380" s="46">
        <v>3284.4072247999998</v>
      </c>
      <c r="M380" s="46">
        <v>3330.7646407999996</v>
      </c>
      <c r="N380" s="46">
        <v>3356.2321735999999</v>
      </c>
      <c r="O380" s="46">
        <v>3354.3151375999996</v>
      </c>
      <c r="P380" s="46">
        <v>3343.3125128000001</v>
      </c>
      <c r="Q380" s="46">
        <v>3335.1331592000001</v>
      </c>
      <c r="R380" s="46">
        <v>3312.1054903999998</v>
      </c>
      <c r="S380" s="46">
        <v>3283.5474632</v>
      </c>
      <c r="T380" s="46">
        <v>3275.8909375999997</v>
      </c>
      <c r="U380" s="46">
        <v>3245.4507296000002</v>
      </c>
      <c r="V380" s="46">
        <v>3240.4548175999998</v>
      </c>
      <c r="W380" s="46">
        <v>3231.9501488000001</v>
      </c>
      <c r="X380" s="46">
        <v>3235.3194847999998</v>
      </c>
      <c r="Y380" s="46">
        <v>3242.8714447999996</v>
      </c>
    </row>
    <row r="381" spans="1:25" ht="16.5" thickBot="1" x14ac:dyDescent="0.25">
      <c r="A381" s="45">
        <f t="shared" si="6"/>
        <v>43069</v>
      </c>
      <c r="B381" s="46">
        <v>3291.99404</v>
      </c>
      <c r="C381" s="46">
        <v>3334.9472647999996</v>
      </c>
      <c r="D381" s="46">
        <v>3341.197964</v>
      </c>
      <c r="E381" s="46">
        <v>3344.4394975999999</v>
      </c>
      <c r="F381" s="46">
        <v>3347.3440975999997</v>
      </c>
      <c r="G381" s="46">
        <v>3345.2644039999996</v>
      </c>
      <c r="H381" s="46">
        <v>3342.9058688</v>
      </c>
      <c r="I381" s="46">
        <v>3339.1995992000002</v>
      </c>
      <c r="J381" s="46">
        <v>3336.6900247999997</v>
      </c>
      <c r="K381" s="46">
        <v>3334.4592919999996</v>
      </c>
      <c r="L381" s="46">
        <v>3335.8651183999996</v>
      </c>
      <c r="M381" s="46">
        <v>3344.3581687999999</v>
      </c>
      <c r="N381" s="46">
        <v>3350.3764999999999</v>
      </c>
      <c r="O381" s="46">
        <v>3347.4370447999995</v>
      </c>
      <c r="P381" s="46">
        <v>3345.7059031999997</v>
      </c>
      <c r="Q381" s="46">
        <v>3342.8013031999999</v>
      </c>
      <c r="R381" s="46">
        <v>3337.4452207999998</v>
      </c>
      <c r="S381" s="46">
        <v>3347.0071639999996</v>
      </c>
      <c r="T381" s="46">
        <v>3339.9199399999998</v>
      </c>
      <c r="U381" s="46">
        <v>3310.6996639999998</v>
      </c>
      <c r="V381" s="46">
        <v>3300.7194583999994</v>
      </c>
      <c r="W381" s="46">
        <v>3298.3260680000003</v>
      </c>
      <c r="X381" s="46">
        <v>3293.7484183999995</v>
      </c>
      <c r="Y381" s="46">
        <v>3295.9907696</v>
      </c>
    </row>
    <row r="382" spans="1:25" ht="16.5" thickBot="1" x14ac:dyDescent="0.25">
      <c r="A382" s="45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</row>
    <row r="383" spans="1:25" ht="16.5" thickBot="1" x14ac:dyDescent="0.3">
      <c r="A383" s="156" t="s">
        <v>62</v>
      </c>
      <c r="B383" s="135" t="s">
        <v>90</v>
      </c>
      <c r="C383" s="158"/>
      <c r="D383" s="158"/>
      <c r="E383" s="158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9"/>
    </row>
    <row r="384" spans="1:25" ht="32.25" thickBot="1" x14ac:dyDescent="0.3">
      <c r="A384" s="157"/>
      <c r="B384" s="44" t="s">
        <v>64</v>
      </c>
      <c r="C384" s="44" t="s">
        <v>65</v>
      </c>
      <c r="D384" s="44" t="s">
        <v>66</v>
      </c>
      <c r="E384" s="44" t="s">
        <v>67</v>
      </c>
      <c r="F384" s="44" t="s">
        <v>68</v>
      </c>
      <c r="G384" s="44" t="s">
        <v>69</v>
      </c>
      <c r="H384" s="44" t="s">
        <v>70</v>
      </c>
      <c r="I384" s="44" t="s">
        <v>71</v>
      </c>
      <c r="J384" s="44" t="s">
        <v>72</v>
      </c>
      <c r="K384" s="44" t="s">
        <v>73</v>
      </c>
      <c r="L384" s="44" t="s">
        <v>74</v>
      </c>
      <c r="M384" s="44" t="s">
        <v>75</v>
      </c>
      <c r="N384" s="44" t="s">
        <v>76</v>
      </c>
      <c r="O384" s="44" t="s">
        <v>77</v>
      </c>
      <c r="P384" s="44" t="s">
        <v>78</v>
      </c>
      <c r="Q384" s="44" t="s">
        <v>79</v>
      </c>
      <c r="R384" s="44" t="s">
        <v>80</v>
      </c>
      <c r="S384" s="44" t="s">
        <v>81</v>
      </c>
      <c r="T384" s="44" t="s">
        <v>82</v>
      </c>
      <c r="U384" s="44" t="s">
        <v>83</v>
      </c>
      <c r="V384" s="44" t="s">
        <v>84</v>
      </c>
      <c r="W384" s="44" t="s">
        <v>85</v>
      </c>
      <c r="X384" s="44" t="s">
        <v>86</v>
      </c>
      <c r="Y384" s="44" t="s">
        <v>87</v>
      </c>
    </row>
    <row r="385" spans="1:25" ht="16.5" thickBot="1" x14ac:dyDescent="0.25">
      <c r="A385" s="45">
        <f t="shared" ref="A385:A414" si="7">A352</f>
        <v>43040</v>
      </c>
      <c r="B385" s="46">
        <v>3952.7208407999997</v>
      </c>
      <c r="C385" s="46">
        <v>4048.0730496000001</v>
      </c>
      <c r="D385" s="46">
        <v>4062.4450103999998</v>
      </c>
      <c r="E385" s="46">
        <v>4064.176152</v>
      </c>
      <c r="F385" s="46">
        <v>4065.7213992000002</v>
      </c>
      <c r="G385" s="46">
        <v>4061.4342096</v>
      </c>
      <c r="H385" s="46">
        <v>4062.1545504000001</v>
      </c>
      <c r="I385" s="46">
        <v>4060.7138688</v>
      </c>
      <c r="J385" s="46">
        <v>4057.8673607999999</v>
      </c>
      <c r="K385" s="46">
        <v>4049.5834415999998</v>
      </c>
      <c r="L385" s="46">
        <v>4053.2316191999998</v>
      </c>
      <c r="M385" s="46">
        <v>4054.0565256</v>
      </c>
      <c r="N385" s="46">
        <v>4070.3571407999998</v>
      </c>
      <c r="O385" s="46">
        <v>4090.4104992000002</v>
      </c>
      <c r="P385" s="46">
        <v>4073.8310424000001</v>
      </c>
      <c r="Q385" s="46">
        <v>4067.3247384000001</v>
      </c>
      <c r="R385" s="46">
        <v>4053.5685527999999</v>
      </c>
      <c r="S385" s="46">
        <v>4022.5590431999999</v>
      </c>
      <c r="T385" s="46">
        <v>3938.0119463999999</v>
      </c>
      <c r="U385" s="46">
        <v>3940.4518103999999</v>
      </c>
      <c r="V385" s="46">
        <v>3941.8227815999999</v>
      </c>
      <c r="W385" s="46">
        <v>3942.2410439999999</v>
      </c>
      <c r="X385" s="46">
        <v>3942.4966488</v>
      </c>
      <c r="Y385" s="46">
        <v>3942.6825432000001</v>
      </c>
    </row>
    <row r="386" spans="1:25" ht="16.5" thickBot="1" x14ac:dyDescent="0.25">
      <c r="A386" s="45">
        <f t="shared" si="7"/>
        <v>43041</v>
      </c>
      <c r="B386" s="46">
        <v>4003.9579848000003</v>
      </c>
      <c r="C386" s="46">
        <v>4037.5351608000001</v>
      </c>
      <c r="D386" s="46">
        <v>4074.0517920000002</v>
      </c>
      <c r="E386" s="46">
        <v>4085.0660351999995</v>
      </c>
      <c r="F386" s="46">
        <v>4105.4563271999996</v>
      </c>
      <c r="G386" s="46">
        <v>4100.4836519999999</v>
      </c>
      <c r="H386" s="46">
        <v>4092.8038895999998</v>
      </c>
      <c r="I386" s="46">
        <v>4091.2934975999997</v>
      </c>
      <c r="J386" s="46">
        <v>4083.9390503999998</v>
      </c>
      <c r="K386" s="46">
        <v>4088.3075687999999</v>
      </c>
      <c r="L386" s="46">
        <v>4094.7673992</v>
      </c>
      <c r="M386" s="46">
        <v>4098.3923400000003</v>
      </c>
      <c r="N386" s="46">
        <v>4117.1444375999999</v>
      </c>
      <c r="O386" s="46">
        <v>4116.9469248000005</v>
      </c>
      <c r="P386" s="46">
        <v>4116.2498207999997</v>
      </c>
      <c r="Q386" s="46">
        <v>4098.9732599999998</v>
      </c>
      <c r="R386" s="46">
        <v>4093.9889664000002</v>
      </c>
      <c r="S386" s="46">
        <v>4089.4345536000001</v>
      </c>
      <c r="T386" s="46">
        <v>4065.6981624</v>
      </c>
      <c r="U386" s="46">
        <v>4057.8673607999999</v>
      </c>
      <c r="V386" s="46">
        <v>4046.4464736</v>
      </c>
      <c r="W386" s="46">
        <v>4048.8747192000001</v>
      </c>
      <c r="X386" s="46">
        <v>4046.3535264000002</v>
      </c>
      <c r="Y386" s="46">
        <v>4033.1666424</v>
      </c>
    </row>
    <row r="387" spans="1:25" ht="16.5" thickBot="1" x14ac:dyDescent="0.25">
      <c r="A387" s="45">
        <f t="shared" si="7"/>
        <v>43042</v>
      </c>
      <c r="B387" s="46">
        <v>4058.8781615999997</v>
      </c>
      <c r="C387" s="46">
        <v>4087.6453200000001</v>
      </c>
      <c r="D387" s="46">
        <v>4110.6497520000003</v>
      </c>
      <c r="E387" s="46">
        <v>4109.4879120000005</v>
      </c>
      <c r="F387" s="46">
        <v>4111.8813024000001</v>
      </c>
      <c r="G387" s="46">
        <v>4112.1020520000002</v>
      </c>
      <c r="H387" s="46">
        <v>4110.5335679999998</v>
      </c>
      <c r="I387" s="46">
        <v>4107.5360208000002</v>
      </c>
      <c r="J387" s="46">
        <v>4102.4471616000001</v>
      </c>
      <c r="K387" s="46">
        <v>4098.9616415999999</v>
      </c>
      <c r="L387" s="46">
        <v>4098.9035495999997</v>
      </c>
      <c r="M387" s="46">
        <v>4101.994044</v>
      </c>
      <c r="N387" s="46">
        <v>4113.2290368000004</v>
      </c>
      <c r="O387" s="46">
        <v>4114.0655615999995</v>
      </c>
      <c r="P387" s="46">
        <v>4109.8597007999997</v>
      </c>
      <c r="Q387" s="46">
        <v>4105.2355775999995</v>
      </c>
      <c r="R387" s="46">
        <v>4099.031352</v>
      </c>
      <c r="S387" s="46">
        <v>4086.6926111999996</v>
      </c>
      <c r="T387" s="46">
        <v>4028.9840184000004</v>
      </c>
      <c r="U387" s="46">
        <v>4029.4022808</v>
      </c>
      <c r="V387" s="46">
        <v>4008.0128064</v>
      </c>
      <c r="W387" s="46">
        <v>4003.3538279999998</v>
      </c>
      <c r="X387" s="46">
        <v>3997.9977456000001</v>
      </c>
      <c r="Y387" s="46">
        <v>3995.4068424000002</v>
      </c>
    </row>
    <row r="388" spans="1:25" ht="16.5" thickBot="1" x14ac:dyDescent="0.25">
      <c r="A388" s="45">
        <f t="shared" si="7"/>
        <v>43043</v>
      </c>
      <c r="B388" s="46">
        <v>4032.1442231999999</v>
      </c>
      <c r="C388" s="46">
        <v>4065.4774127999999</v>
      </c>
      <c r="D388" s="46">
        <v>4072.7505311999998</v>
      </c>
      <c r="E388" s="46">
        <v>4095.9292392000002</v>
      </c>
      <c r="F388" s="46">
        <v>4102.1567015999999</v>
      </c>
      <c r="G388" s="46">
        <v>4113.7053912000001</v>
      </c>
      <c r="H388" s="46">
        <v>4113.3452207999999</v>
      </c>
      <c r="I388" s="46">
        <v>4110.9285935999997</v>
      </c>
      <c r="J388" s="46">
        <v>4107.1758503999999</v>
      </c>
      <c r="K388" s="46">
        <v>4100.5068888000005</v>
      </c>
      <c r="L388" s="46">
        <v>4101.00648</v>
      </c>
      <c r="M388" s="46">
        <v>4103.6206199999997</v>
      </c>
      <c r="N388" s="46">
        <v>4119.9909456000005</v>
      </c>
      <c r="O388" s="46">
        <v>4160.5740168000002</v>
      </c>
      <c r="P388" s="46">
        <v>4131.2259383999999</v>
      </c>
      <c r="Q388" s="46">
        <v>4116.7958856000005</v>
      </c>
      <c r="R388" s="46">
        <v>4104.3061056000006</v>
      </c>
      <c r="S388" s="46">
        <v>4096.3707383999999</v>
      </c>
      <c r="T388" s="46">
        <v>4072.7272943999997</v>
      </c>
      <c r="U388" s="46">
        <v>4040.6837471999997</v>
      </c>
      <c r="V388" s="46">
        <v>4044.8431344000001</v>
      </c>
      <c r="W388" s="46">
        <v>4044.5759111999996</v>
      </c>
      <c r="X388" s="46">
        <v>4015.1813591999999</v>
      </c>
      <c r="Y388" s="46">
        <v>4006.5721248</v>
      </c>
    </row>
    <row r="389" spans="1:25" ht="16.5" thickBot="1" x14ac:dyDescent="0.25">
      <c r="A389" s="45">
        <f t="shared" si="7"/>
        <v>43044</v>
      </c>
      <c r="B389" s="46">
        <v>4032.9575111999998</v>
      </c>
      <c r="C389" s="46">
        <v>4051.3610567999999</v>
      </c>
      <c r="D389" s="46">
        <v>4084.1481815999996</v>
      </c>
      <c r="E389" s="46">
        <v>4095.8014367999999</v>
      </c>
      <c r="F389" s="46">
        <v>4109.6157143999999</v>
      </c>
      <c r="G389" s="46">
        <v>4103.0745551999998</v>
      </c>
      <c r="H389" s="46">
        <v>4103.1907392000003</v>
      </c>
      <c r="I389" s="46">
        <v>4098.7757472000003</v>
      </c>
      <c r="J389" s="46">
        <v>4095.4645031999999</v>
      </c>
      <c r="K389" s="46">
        <v>4102.4587799999999</v>
      </c>
      <c r="L389" s="46">
        <v>4098.7641288000004</v>
      </c>
      <c r="M389" s="46">
        <v>4110.59166</v>
      </c>
      <c r="N389" s="46">
        <v>4124.9984759999998</v>
      </c>
      <c r="O389" s="46">
        <v>4130.4939792000005</v>
      </c>
      <c r="P389" s="46">
        <v>4129.2043367999995</v>
      </c>
      <c r="Q389" s="46">
        <v>4124.2200432</v>
      </c>
      <c r="R389" s="46">
        <v>4118.4921720000002</v>
      </c>
      <c r="S389" s="46">
        <v>4090.7590511999997</v>
      </c>
      <c r="T389" s="46">
        <v>4070.5081799999998</v>
      </c>
      <c r="U389" s="46">
        <v>4049.3510735999998</v>
      </c>
      <c r="V389" s="46">
        <v>4032.0861311999997</v>
      </c>
      <c r="W389" s="46">
        <v>4044.2970696000002</v>
      </c>
      <c r="X389" s="46">
        <v>4038.0579888000002</v>
      </c>
      <c r="Y389" s="46">
        <v>4036.0828607999997</v>
      </c>
    </row>
    <row r="390" spans="1:25" ht="16.5" thickBot="1" x14ac:dyDescent="0.25">
      <c r="A390" s="45">
        <f t="shared" si="7"/>
        <v>43045</v>
      </c>
      <c r="B390" s="46">
        <v>4035.8737295999999</v>
      </c>
      <c r="C390" s="46">
        <v>4047.0157751999996</v>
      </c>
      <c r="D390" s="46">
        <v>4048.6423511999997</v>
      </c>
      <c r="E390" s="46">
        <v>4073.3663064000002</v>
      </c>
      <c r="F390" s="46">
        <v>4116.5170440000002</v>
      </c>
      <c r="G390" s="46">
        <v>4109.0464128000003</v>
      </c>
      <c r="H390" s="46">
        <v>4098.0205512000002</v>
      </c>
      <c r="I390" s="46">
        <v>4102.4123063999996</v>
      </c>
      <c r="J390" s="46">
        <v>4079.9074656000003</v>
      </c>
      <c r="K390" s="46">
        <v>4046.2489608000001</v>
      </c>
      <c r="L390" s="46">
        <v>4028.4960455999999</v>
      </c>
      <c r="M390" s="46">
        <v>4027.2180215999997</v>
      </c>
      <c r="N390" s="46">
        <v>4043.1352296</v>
      </c>
      <c r="O390" s="46">
        <v>4072.3555056</v>
      </c>
      <c r="P390" s="46">
        <v>4040.474616</v>
      </c>
      <c r="Q390" s="46">
        <v>4036.2222815999999</v>
      </c>
      <c r="R390" s="46">
        <v>4026.8694696000002</v>
      </c>
      <c r="S390" s="46">
        <v>4084.5896807999998</v>
      </c>
      <c r="T390" s="46">
        <v>4084.1714184000002</v>
      </c>
      <c r="U390" s="46">
        <v>4068.1496448000003</v>
      </c>
      <c r="V390" s="46">
        <v>4062.0267479999998</v>
      </c>
      <c r="W390" s="46">
        <v>4069.7529839999997</v>
      </c>
      <c r="X390" s="46">
        <v>4061.6084856000002</v>
      </c>
      <c r="Y390" s="46">
        <v>4064.0599679999996</v>
      </c>
    </row>
    <row r="391" spans="1:25" ht="16.5" thickBot="1" x14ac:dyDescent="0.25">
      <c r="A391" s="45">
        <f t="shared" si="7"/>
        <v>43046</v>
      </c>
      <c r="B391" s="46">
        <v>4052.9876328</v>
      </c>
      <c r="C391" s="46">
        <v>4063.5719951999999</v>
      </c>
      <c r="D391" s="46">
        <v>4083.4278408</v>
      </c>
      <c r="E391" s="46">
        <v>4100.6811648000003</v>
      </c>
      <c r="F391" s="46">
        <v>4099.8097848000007</v>
      </c>
      <c r="G391" s="46">
        <v>4103.3533968000002</v>
      </c>
      <c r="H391" s="46">
        <v>4099.0545887999997</v>
      </c>
      <c r="I391" s="46">
        <v>4092.0370751999999</v>
      </c>
      <c r="J391" s="46">
        <v>4091.3283528000002</v>
      </c>
      <c r="K391" s="46">
        <v>4077.6767328000001</v>
      </c>
      <c r="L391" s="46">
        <v>4062.7354703999999</v>
      </c>
      <c r="M391" s="46">
        <v>4079.3033088000002</v>
      </c>
      <c r="N391" s="46">
        <v>4098.9616415999999</v>
      </c>
      <c r="O391" s="46">
        <v>4106.0488655999998</v>
      </c>
      <c r="P391" s="46">
        <v>4103.9343167999996</v>
      </c>
      <c r="Q391" s="46">
        <v>4100.0653896000003</v>
      </c>
      <c r="R391" s="46">
        <v>4076.9796288000002</v>
      </c>
      <c r="S391" s="46">
        <v>4061.5387751999997</v>
      </c>
      <c r="T391" s="46">
        <v>4043.5883472</v>
      </c>
      <c r="U391" s="46">
        <v>4028.6238479999997</v>
      </c>
      <c r="V391" s="46">
        <v>4018.7017343999996</v>
      </c>
      <c r="W391" s="46">
        <v>4003.1563151999999</v>
      </c>
      <c r="X391" s="46">
        <v>4001.7156335999998</v>
      </c>
      <c r="Y391" s="46">
        <v>3991.0964159999999</v>
      </c>
    </row>
    <row r="392" spans="1:25" ht="16.5" thickBot="1" x14ac:dyDescent="0.25">
      <c r="A392" s="45">
        <f t="shared" si="7"/>
        <v>43047</v>
      </c>
      <c r="B392" s="46">
        <v>4026.1142736000002</v>
      </c>
      <c r="C392" s="46">
        <v>4033.2247343999998</v>
      </c>
      <c r="D392" s="46">
        <v>4055.346168</v>
      </c>
      <c r="E392" s="46">
        <v>4060.7138688</v>
      </c>
      <c r="F392" s="46">
        <v>4064.9894399999998</v>
      </c>
      <c r="G392" s="46">
        <v>4063.3861007999999</v>
      </c>
      <c r="H392" s="46">
        <v>4055.8922327999999</v>
      </c>
      <c r="I392" s="46">
        <v>4056.5544815999997</v>
      </c>
      <c r="J392" s="46">
        <v>4067.2317911999999</v>
      </c>
      <c r="K392" s="46">
        <v>4054.2308015999997</v>
      </c>
      <c r="L392" s="46">
        <v>4054.5212615999999</v>
      </c>
      <c r="M392" s="46">
        <v>4058.5993199999998</v>
      </c>
      <c r="N392" s="46">
        <v>4087.4942807999996</v>
      </c>
      <c r="O392" s="46">
        <v>4107.4895471999998</v>
      </c>
      <c r="P392" s="46">
        <v>4102.2612671999996</v>
      </c>
      <c r="Q392" s="46">
        <v>4077.7115879999997</v>
      </c>
      <c r="R392" s="46">
        <v>4062.4798656000003</v>
      </c>
      <c r="S392" s="46">
        <v>4047.4108007999998</v>
      </c>
      <c r="T392" s="46">
        <v>4021.5598608</v>
      </c>
      <c r="U392" s="46">
        <v>3998.4392448000003</v>
      </c>
      <c r="V392" s="46">
        <v>4005.5380872000001</v>
      </c>
      <c r="W392" s="46">
        <v>3999.2873879999997</v>
      </c>
      <c r="X392" s="46">
        <v>4001.9015279999999</v>
      </c>
      <c r="Y392" s="46">
        <v>4002.5289215999996</v>
      </c>
    </row>
    <row r="393" spans="1:25" ht="16.5" thickBot="1" x14ac:dyDescent="0.25">
      <c r="A393" s="45">
        <f t="shared" si="7"/>
        <v>43048</v>
      </c>
      <c r="B393" s="46">
        <v>4030.1226215999995</v>
      </c>
      <c r="C393" s="46">
        <v>4040.9742071999999</v>
      </c>
      <c r="D393" s="46">
        <v>4062.8400360000001</v>
      </c>
      <c r="E393" s="46">
        <v>4086.6809928000002</v>
      </c>
      <c r="F393" s="46">
        <v>4094.5466495999999</v>
      </c>
      <c r="G393" s="46">
        <v>4085.5307711999999</v>
      </c>
      <c r="H393" s="46">
        <v>4080.9298848000003</v>
      </c>
      <c r="I393" s="46">
        <v>4079.7099527999999</v>
      </c>
      <c r="J393" s="46">
        <v>4074.4700543999998</v>
      </c>
      <c r="K393" s="46">
        <v>4069.7413655999999</v>
      </c>
      <c r="L393" s="46">
        <v>4070.4617063999999</v>
      </c>
      <c r="M393" s="46">
        <v>4075.8177888</v>
      </c>
      <c r="N393" s="46">
        <v>4118.6199743999996</v>
      </c>
      <c r="O393" s="46">
        <v>4126.6134335999996</v>
      </c>
      <c r="P393" s="46">
        <v>4125.7071984000004</v>
      </c>
      <c r="Q393" s="46">
        <v>4110.9866855999999</v>
      </c>
      <c r="R393" s="46">
        <v>4078.8037175999998</v>
      </c>
      <c r="S393" s="46">
        <v>4072.3787424000002</v>
      </c>
      <c r="T393" s="46">
        <v>4059.4358448000003</v>
      </c>
      <c r="U393" s="46">
        <v>4026.9856535999998</v>
      </c>
      <c r="V393" s="46">
        <v>4029.4719911999996</v>
      </c>
      <c r="W393" s="46">
        <v>4029.9018720000004</v>
      </c>
      <c r="X393" s="46">
        <v>4028.1591120000003</v>
      </c>
      <c r="Y393" s="46">
        <v>4028.9026896</v>
      </c>
    </row>
    <row r="394" spans="1:25" ht="16.5" thickBot="1" x14ac:dyDescent="0.25">
      <c r="A394" s="45">
        <f t="shared" si="7"/>
        <v>43049</v>
      </c>
      <c r="B394" s="46">
        <v>4001.8782911999997</v>
      </c>
      <c r="C394" s="46">
        <v>4035.1533888000004</v>
      </c>
      <c r="D394" s="46">
        <v>4053.0108696000002</v>
      </c>
      <c r="E394" s="46">
        <v>4074.7721328000002</v>
      </c>
      <c r="F394" s="46">
        <v>4083.0211967999999</v>
      </c>
      <c r="G394" s="46">
        <v>4074.9231720000002</v>
      </c>
      <c r="H394" s="46">
        <v>4073.5638192000001</v>
      </c>
      <c r="I394" s="46">
        <v>4068.2425920000001</v>
      </c>
      <c r="J394" s="46">
        <v>4053.8241576</v>
      </c>
      <c r="K394" s="46">
        <v>4045.52862</v>
      </c>
      <c r="L394" s="46">
        <v>4041.3576143999999</v>
      </c>
      <c r="M394" s="46">
        <v>4049.5602048000001</v>
      </c>
      <c r="N394" s="46">
        <v>4114.7510471999994</v>
      </c>
      <c r="O394" s="46">
        <v>4105.3169064000003</v>
      </c>
      <c r="P394" s="46">
        <v>4107.4314551999996</v>
      </c>
      <c r="Q394" s="46">
        <v>4083.3813672000001</v>
      </c>
      <c r="R394" s="46">
        <v>4036.9542407999998</v>
      </c>
      <c r="S394" s="46">
        <v>4026.8346143999997</v>
      </c>
      <c r="T394" s="46">
        <v>4017.4585655999999</v>
      </c>
      <c r="U394" s="46">
        <v>3997.0218</v>
      </c>
      <c r="V394" s="46">
        <v>3996.4757351999997</v>
      </c>
      <c r="W394" s="46">
        <v>3993.6292272000001</v>
      </c>
      <c r="X394" s="46">
        <v>3984.009192</v>
      </c>
      <c r="Y394" s="46">
        <v>3986.2515432</v>
      </c>
    </row>
    <row r="395" spans="1:25" ht="16.5" thickBot="1" x14ac:dyDescent="0.25">
      <c r="A395" s="45">
        <f t="shared" si="7"/>
        <v>43050</v>
      </c>
      <c r="B395" s="46">
        <v>3987.6806064000002</v>
      </c>
      <c r="C395" s="46">
        <v>3992.7113736000001</v>
      </c>
      <c r="D395" s="46">
        <v>3999.8566896000002</v>
      </c>
      <c r="E395" s="46">
        <v>4022.5938984000004</v>
      </c>
      <c r="F395" s="46">
        <v>4030.7500151999998</v>
      </c>
      <c r="G395" s="46">
        <v>3996.4524984</v>
      </c>
      <c r="H395" s="46">
        <v>4035.4089936</v>
      </c>
      <c r="I395" s="46">
        <v>4030.4479367999998</v>
      </c>
      <c r="J395" s="46">
        <v>4027.1599295999999</v>
      </c>
      <c r="K395" s="46">
        <v>4030.3666079999998</v>
      </c>
      <c r="L395" s="46">
        <v>4026.4163520000002</v>
      </c>
      <c r="M395" s="46">
        <v>4034.4098111999997</v>
      </c>
      <c r="N395" s="46">
        <v>4079.5472951999996</v>
      </c>
      <c r="O395" s="46">
        <v>4078.3273632</v>
      </c>
      <c r="P395" s="46">
        <v>4085.8793231999998</v>
      </c>
      <c r="Q395" s="46">
        <v>4074.3538703999998</v>
      </c>
      <c r="R395" s="46">
        <v>4054.4050775999999</v>
      </c>
      <c r="S395" s="46">
        <v>4028.7865056000001</v>
      </c>
      <c r="T395" s="46">
        <v>4008.3381215999998</v>
      </c>
      <c r="U395" s="46">
        <v>3975.7136544</v>
      </c>
      <c r="V395" s="46">
        <v>3985.7403335999998</v>
      </c>
      <c r="W395" s="46">
        <v>3949.2237024000001</v>
      </c>
      <c r="X395" s="46">
        <v>3940.8235992</v>
      </c>
      <c r="Y395" s="46">
        <v>3945.5290511999997</v>
      </c>
    </row>
    <row r="396" spans="1:25" ht="16.5" thickBot="1" x14ac:dyDescent="0.25">
      <c r="A396" s="45">
        <f t="shared" si="7"/>
        <v>43051</v>
      </c>
      <c r="B396" s="46">
        <v>3923.7561696000002</v>
      </c>
      <c r="C396" s="46">
        <v>3930.3089471999997</v>
      </c>
      <c r="D396" s="46">
        <v>3963.9209784000004</v>
      </c>
      <c r="E396" s="46">
        <v>4002.9007103999998</v>
      </c>
      <c r="F396" s="46">
        <v>4017.2842896000002</v>
      </c>
      <c r="G396" s="46">
        <v>4017.3423816</v>
      </c>
      <c r="H396" s="46">
        <v>4015.204596</v>
      </c>
      <c r="I396" s="46">
        <v>4009.8833688</v>
      </c>
      <c r="J396" s="46">
        <v>4011.9514439999998</v>
      </c>
      <c r="K396" s="46">
        <v>4007.5248336</v>
      </c>
      <c r="L396" s="46">
        <v>3983.4631271999997</v>
      </c>
      <c r="M396" s="46">
        <v>4002.6451056000001</v>
      </c>
      <c r="N396" s="46">
        <v>4026.8229959999999</v>
      </c>
      <c r="O396" s="46">
        <v>4051.4772407999999</v>
      </c>
      <c r="P396" s="46">
        <v>4041.9850079999997</v>
      </c>
      <c r="Q396" s="46">
        <v>4023.1399631999998</v>
      </c>
      <c r="R396" s="46">
        <v>4012.1954304000001</v>
      </c>
      <c r="S396" s="46">
        <v>3974.7377088000003</v>
      </c>
      <c r="T396" s="46">
        <v>3911.0224032000001</v>
      </c>
      <c r="U396" s="46">
        <v>3905.1434927999999</v>
      </c>
      <c r="V396" s="46">
        <v>3904.5625728</v>
      </c>
      <c r="W396" s="46">
        <v>3904.9575984000003</v>
      </c>
      <c r="X396" s="46">
        <v>3905.0621639999999</v>
      </c>
      <c r="Y396" s="46">
        <v>3907.5833567999998</v>
      </c>
    </row>
    <row r="397" spans="1:25" ht="16.5" thickBot="1" x14ac:dyDescent="0.25">
      <c r="A397" s="45">
        <f t="shared" si="7"/>
        <v>43052</v>
      </c>
      <c r="B397" s="46">
        <v>3978.4788336000001</v>
      </c>
      <c r="C397" s="46">
        <v>4004.2368264000002</v>
      </c>
      <c r="D397" s="46">
        <v>4075.8642623999999</v>
      </c>
      <c r="E397" s="46">
        <v>4084.0552343999998</v>
      </c>
      <c r="F397" s="46">
        <v>4095.3367008</v>
      </c>
      <c r="G397" s="46">
        <v>4087.2038207999999</v>
      </c>
      <c r="H397" s="46">
        <v>4082.5216055999999</v>
      </c>
      <c r="I397" s="46">
        <v>4075.6435128000003</v>
      </c>
      <c r="J397" s="46">
        <v>4073.4243984</v>
      </c>
      <c r="K397" s="46">
        <v>4073.9472264000001</v>
      </c>
      <c r="L397" s="46">
        <v>4063.4674295999998</v>
      </c>
      <c r="M397" s="46">
        <v>4073.9472264000001</v>
      </c>
      <c r="N397" s="46">
        <v>4093.3848096000002</v>
      </c>
      <c r="O397" s="46">
        <v>4092.6296136000001</v>
      </c>
      <c r="P397" s="46">
        <v>4083.5556431999998</v>
      </c>
      <c r="Q397" s="46">
        <v>4082.4983688000002</v>
      </c>
      <c r="R397" s="46">
        <v>4069.4973792000001</v>
      </c>
      <c r="S397" s="46">
        <v>4044.3435432000001</v>
      </c>
      <c r="T397" s="46">
        <v>3974.191644</v>
      </c>
      <c r="U397" s="46">
        <v>3966.2098031999999</v>
      </c>
      <c r="V397" s="46">
        <v>3963.4562424000001</v>
      </c>
      <c r="W397" s="46">
        <v>3968.1849311999999</v>
      </c>
      <c r="X397" s="46">
        <v>3963.6769920000002</v>
      </c>
      <c r="Y397" s="46">
        <v>3962.0852711999996</v>
      </c>
    </row>
    <row r="398" spans="1:25" ht="16.5" thickBot="1" x14ac:dyDescent="0.25">
      <c r="A398" s="45">
        <f t="shared" si="7"/>
        <v>43053</v>
      </c>
      <c r="B398" s="46">
        <v>3998.6948496</v>
      </c>
      <c r="C398" s="46">
        <v>4057.9254528000001</v>
      </c>
      <c r="D398" s="46">
        <v>4096.2894096</v>
      </c>
      <c r="E398" s="46">
        <v>4097.8578936000004</v>
      </c>
      <c r="F398" s="46">
        <v>4101.2272296000001</v>
      </c>
      <c r="G398" s="46">
        <v>4091.0495111999999</v>
      </c>
      <c r="H398" s="46">
        <v>4089.0046728000002</v>
      </c>
      <c r="I398" s="46">
        <v>4088.2843320000002</v>
      </c>
      <c r="J398" s="46">
        <v>4087.7034120000003</v>
      </c>
      <c r="K398" s="46">
        <v>4081.4527128</v>
      </c>
      <c r="L398" s="46">
        <v>4069.9040232000002</v>
      </c>
      <c r="M398" s="46">
        <v>4079.2916903999999</v>
      </c>
      <c r="N398" s="46">
        <v>4098.6247079999994</v>
      </c>
      <c r="O398" s="46">
        <v>4100.8438224000001</v>
      </c>
      <c r="P398" s="46">
        <v>4099.7168376</v>
      </c>
      <c r="Q398" s="46">
        <v>4084.7871936000001</v>
      </c>
      <c r="R398" s="46">
        <v>4071.8791511999998</v>
      </c>
      <c r="S398" s="46">
        <v>4061.7246696000002</v>
      </c>
      <c r="T398" s="46">
        <v>4021.6295711999996</v>
      </c>
      <c r="U398" s="46">
        <v>3994.7910671999998</v>
      </c>
      <c r="V398" s="46">
        <v>3991.1196528</v>
      </c>
      <c r="W398" s="46">
        <v>3989.0748143999999</v>
      </c>
      <c r="X398" s="46">
        <v>3987.9013559999999</v>
      </c>
      <c r="Y398" s="46">
        <v>3987.0067392000001</v>
      </c>
    </row>
    <row r="399" spans="1:25" ht="16.5" thickBot="1" x14ac:dyDescent="0.25">
      <c r="A399" s="45">
        <f t="shared" si="7"/>
        <v>43054</v>
      </c>
      <c r="B399" s="46">
        <v>4015.7738976000001</v>
      </c>
      <c r="C399" s="46">
        <v>4029.9018720000004</v>
      </c>
      <c r="D399" s="46">
        <v>4038.2206464000001</v>
      </c>
      <c r="E399" s="46">
        <v>4045.9701192000002</v>
      </c>
      <c r="F399" s="46">
        <v>4055.3926415999999</v>
      </c>
      <c r="G399" s="46">
        <v>4093.0130208</v>
      </c>
      <c r="H399" s="46">
        <v>4092.3623904000001</v>
      </c>
      <c r="I399" s="46">
        <v>4088.3424239999999</v>
      </c>
      <c r="J399" s="46">
        <v>4083.4975511999996</v>
      </c>
      <c r="K399" s="46">
        <v>4083.0676703999998</v>
      </c>
      <c r="L399" s="46">
        <v>4080.616188</v>
      </c>
      <c r="M399" s="46">
        <v>4085.9490335999999</v>
      </c>
      <c r="N399" s="46">
        <v>4099.6936008000002</v>
      </c>
      <c r="O399" s="46">
        <v>4105.8513528000003</v>
      </c>
      <c r="P399" s="46">
        <v>4101.4131239999997</v>
      </c>
      <c r="Q399" s="46">
        <v>4085.9490335999999</v>
      </c>
      <c r="R399" s="46">
        <v>4076.5032744</v>
      </c>
      <c r="S399" s="46">
        <v>4095.2553720000001</v>
      </c>
      <c r="T399" s="46">
        <v>4033.6778520000003</v>
      </c>
      <c r="U399" s="46">
        <v>4030.5525023999999</v>
      </c>
      <c r="V399" s="46">
        <v>4034.9326392000003</v>
      </c>
      <c r="W399" s="46">
        <v>4031.7259607999999</v>
      </c>
      <c r="X399" s="46">
        <v>4033.2595896000003</v>
      </c>
      <c r="Y399" s="46">
        <v>4035.5367959999999</v>
      </c>
    </row>
    <row r="400" spans="1:25" ht="16.5" thickBot="1" x14ac:dyDescent="0.25">
      <c r="A400" s="45">
        <f t="shared" si="7"/>
        <v>43055</v>
      </c>
      <c r="B400" s="46">
        <v>4047.1900511999997</v>
      </c>
      <c r="C400" s="46">
        <v>4058.9130168000002</v>
      </c>
      <c r="D400" s="46">
        <v>4103.4114888000004</v>
      </c>
      <c r="E400" s="46">
        <v>4107.2571791999999</v>
      </c>
      <c r="F400" s="46">
        <v>4109.3136359999999</v>
      </c>
      <c r="G400" s="46">
        <v>4106.9086271999995</v>
      </c>
      <c r="H400" s="46">
        <v>4104.0156456000004</v>
      </c>
      <c r="I400" s="46">
        <v>4102.1218464000003</v>
      </c>
      <c r="J400" s="46">
        <v>4096.3475015999993</v>
      </c>
      <c r="K400" s="46">
        <v>4096.0918967999996</v>
      </c>
      <c r="L400" s="46">
        <v>4094.7209256000001</v>
      </c>
      <c r="M400" s="46">
        <v>4099.5309432000004</v>
      </c>
      <c r="N400" s="46">
        <v>4103.9343167999996</v>
      </c>
      <c r="O400" s="46">
        <v>4111.6954079999996</v>
      </c>
      <c r="P400" s="46">
        <v>4106.3857992000003</v>
      </c>
      <c r="Q400" s="46">
        <v>4103.0513184000001</v>
      </c>
      <c r="R400" s="46">
        <v>4098.798984</v>
      </c>
      <c r="S400" s="46">
        <v>4086.018744</v>
      </c>
      <c r="T400" s="46">
        <v>4052.9179224</v>
      </c>
      <c r="U400" s="46">
        <v>4047.9336288</v>
      </c>
      <c r="V400" s="46">
        <v>4048.2589439999997</v>
      </c>
      <c r="W400" s="46">
        <v>4043.9949911999997</v>
      </c>
      <c r="X400" s="46">
        <v>4043.4837815999999</v>
      </c>
      <c r="Y400" s="46">
        <v>4043.4605448000002</v>
      </c>
    </row>
    <row r="401" spans="1:25" ht="16.5" thickBot="1" x14ac:dyDescent="0.25">
      <c r="A401" s="45">
        <f t="shared" si="7"/>
        <v>43056</v>
      </c>
      <c r="B401" s="46">
        <v>4052.0116871999999</v>
      </c>
      <c r="C401" s="46">
        <v>4110.3476736000002</v>
      </c>
      <c r="D401" s="46">
        <v>4113.7634832000003</v>
      </c>
      <c r="E401" s="46">
        <v>4112.6248800000003</v>
      </c>
      <c r="F401" s="46">
        <v>4114.4605872000002</v>
      </c>
      <c r="G401" s="46">
        <v>4120.1071296</v>
      </c>
      <c r="H401" s="46">
        <v>4117.3768055999999</v>
      </c>
      <c r="I401" s="46">
        <v>4107.6986784000001</v>
      </c>
      <c r="J401" s="46">
        <v>4100.4604151999993</v>
      </c>
      <c r="K401" s="46">
        <v>4096.9516584000003</v>
      </c>
      <c r="L401" s="46">
        <v>4096.9400400000004</v>
      </c>
      <c r="M401" s="46">
        <v>4099.8097848000007</v>
      </c>
      <c r="N401" s="46">
        <v>4121.7801792</v>
      </c>
      <c r="O401" s="46">
        <v>4140.3928560000004</v>
      </c>
      <c r="P401" s="46">
        <v>4129.8084935999996</v>
      </c>
      <c r="Q401" s="46">
        <v>4111.8696840000002</v>
      </c>
      <c r="R401" s="46">
        <v>4095.8014367999999</v>
      </c>
      <c r="S401" s="46">
        <v>4095.5225951999996</v>
      </c>
      <c r="T401" s="46">
        <v>4066.4068848000002</v>
      </c>
      <c r="U401" s="46">
        <v>4052.3253839999998</v>
      </c>
      <c r="V401" s="46">
        <v>4051.3262015999999</v>
      </c>
      <c r="W401" s="46">
        <v>4048.3635095999998</v>
      </c>
      <c r="X401" s="46">
        <v>4045.5402384000004</v>
      </c>
      <c r="Y401" s="46">
        <v>4046.9228279999998</v>
      </c>
    </row>
    <row r="402" spans="1:25" ht="16.5" thickBot="1" x14ac:dyDescent="0.25">
      <c r="A402" s="45">
        <f t="shared" si="7"/>
        <v>43057</v>
      </c>
      <c r="B402" s="46">
        <v>4077.2584704000001</v>
      </c>
      <c r="C402" s="46">
        <v>4099.2985751999995</v>
      </c>
      <c r="D402" s="46">
        <v>4091.4910104000001</v>
      </c>
      <c r="E402" s="46">
        <v>4163.4205247999998</v>
      </c>
      <c r="F402" s="46">
        <v>4172.3086008</v>
      </c>
      <c r="G402" s="46">
        <v>4204.4102400000002</v>
      </c>
      <c r="H402" s="46">
        <v>4200.7388256000004</v>
      </c>
      <c r="I402" s="46">
        <v>4198.4964743999999</v>
      </c>
      <c r="J402" s="46">
        <v>4172.3434560000005</v>
      </c>
      <c r="K402" s="46">
        <v>4172.2156536000002</v>
      </c>
      <c r="L402" s="46">
        <v>4167.8122800000001</v>
      </c>
      <c r="M402" s="46">
        <v>4196.6026751999998</v>
      </c>
      <c r="N402" s="46">
        <v>4276.5256487999995</v>
      </c>
      <c r="O402" s="46">
        <v>4289.2013232000008</v>
      </c>
      <c r="P402" s="46">
        <v>4279.6626167999993</v>
      </c>
      <c r="Q402" s="46">
        <v>4254.2764127999999</v>
      </c>
      <c r="R402" s="46">
        <v>4177.7808672000001</v>
      </c>
      <c r="S402" s="46">
        <v>4155.6478152</v>
      </c>
      <c r="T402" s="46">
        <v>4146.3066215999997</v>
      </c>
      <c r="U402" s="46">
        <v>4101.2156112000002</v>
      </c>
      <c r="V402" s="46">
        <v>4087.0760184000001</v>
      </c>
      <c r="W402" s="46">
        <v>4083.0560520000004</v>
      </c>
      <c r="X402" s="46">
        <v>4071.1820471999999</v>
      </c>
      <c r="Y402" s="46">
        <v>4070.6708375999997</v>
      </c>
    </row>
    <row r="403" spans="1:25" ht="16.5" thickBot="1" x14ac:dyDescent="0.25">
      <c r="A403" s="45">
        <f t="shared" si="7"/>
        <v>43058</v>
      </c>
      <c r="B403" s="46">
        <v>4073.4941088</v>
      </c>
      <c r="C403" s="46">
        <v>4075.0509743999996</v>
      </c>
      <c r="D403" s="46">
        <v>4083.5672615999997</v>
      </c>
      <c r="E403" s="46">
        <v>4084.1481815999996</v>
      </c>
      <c r="F403" s="46">
        <v>4125.9511848000002</v>
      </c>
      <c r="G403" s="46">
        <v>4112.6248800000003</v>
      </c>
      <c r="H403" s="46">
        <v>4121.4781008</v>
      </c>
      <c r="I403" s="46">
        <v>4111.0563959999999</v>
      </c>
      <c r="J403" s="46">
        <v>4119.1892760000001</v>
      </c>
      <c r="K403" s="46">
        <v>4117.3070951999998</v>
      </c>
      <c r="L403" s="46">
        <v>4103.9691720000001</v>
      </c>
      <c r="M403" s="46">
        <v>4126.6831439999996</v>
      </c>
      <c r="N403" s="46">
        <v>4156.6818528000003</v>
      </c>
      <c r="O403" s="46">
        <v>4159.0984799999997</v>
      </c>
      <c r="P403" s="46">
        <v>4151.9531639999996</v>
      </c>
      <c r="Q403" s="46">
        <v>4149.1298927999997</v>
      </c>
      <c r="R403" s="46">
        <v>4116.9120696</v>
      </c>
      <c r="S403" s="46">
        <v>4088.6909759999999</v>
      </c>
      <c r="T403" s="46">
        <v>4069.4276688</v>
      </c>
      <c r="U403" s="46">
        <v>4070.0666807999996</v>
      </c>
      <c r="V403" s="46">
        <v>4069.3928136</v>
      </c>
      <c r="W403" s="46">
        <v>4069.8343128000001</v>
      </c>
      <c r="X403" s="46">
        <v>4066.8367656</v>
      </c>
      <c r="Y403" s="46">
        <v>4065.4541760000002</v>
      </c>
    </row>
    <row r="404" spans="1:25" ht="16.5" thickBot="1" x14ac:dyDescent="0.25">
      <c r="A404" s="45">
        <f t="shared" si="7"/>
        <v>43059</v>
      </c>
      <c r="B404" s="46">
        <v>4074.9231720000002</v>
      </c>
      <c r="C404" s="46">
        <v>4081.4759496000001</v>
      </c>
      <c r="D404" s="46">
        <v>4084.7523384000001</v>
      </c>
      <c r="E404" s="46">
        <v>4085.3797320000003</v>
      </c>
      <c r="F404" s="46">
        <v>4124.3827007999998</v>
      </c>
      <c r="G404" s="46">
        <v>4099.6703639999996</v>
      </c>
      <c r="H404" s="46">
        <v>4081.9406856000001</v>
      </c>
      <c r="I404" s="46">
        <v>4077.6418776</v>
      </c>
      <c r="J404" s="46">
        <v>4077.8974824000002</v>
      </c>
      <c r="K404" s="46">
        <v>4077.8742456</v>
      </c>
      <c r="L404" s="46">
        <v>4073.3895431999999</v>
      </c>
      <c r="M404" s="46">
        <v>4073.9704631999998</v>
      </c>
      <c r="N404" s="46">
        <v>4126.9155120000005</v>
      </c>
      <c r="O404" s="46">
        <v>4135.7571143999994</v>
      </c>
      <c r="P404" s="46">
        <v>4086.4021511999999</v>
      </c>
      <c r="Q404" s="46">
        <v>4108.5700584000006</v>
      </c>
      <c r="R404" s="46">
        <v>4076.6426951999997</v>
      </c>
      <c r="S404" s="46">
        <v>4075.0393560000002</v>
      </c>
      <c r="T404" s="46">
        <v>4075.4343815999996</v>
      </c>
      <c r="U404" s="46">
        <v>4069.5903263999999</v>
      </c>
      <c r="V404" s="46">
        <v>4068.2193551999999</v>
      </c>
      <c r="W404" s="46">
        <v>4075.3995264</v>
      </c>
      <c r="X404" s="46">
        <v>4072.1115192000002</v>
      </c>
      <c r="Y404" s="46">
        <v>4071.67002</v>
      </c>
    </row>
    <row r="405" spans="1:25" ht="16.5" thickBot="1" x14ac:dyDescent="0.25">
      <c r="A405" s="45">
        <f t="shared" si="7"/>
        <v>43060</v>
      </c>
      <c r="B405" s="46">
        <v>4085.9374151999996</v>
      </c>
      <c r="C405" s="46">
        <v>4091.3748264000001</v>
      </c>
      <c r="D405" s="46">
        <v>4095.2902272000001</v>
      </c>
      <c r="E405" s="46">
        <v>4090.7241960000001</v>
      </c>
      <c r="F405" s="46">
        <v>4092.5366663999998</v>
      </c>
      <c r="G405" s="46">
        <v>4087.9357799999998</v>
      </c>
      <c r="H405" s="46">
        <v>4083.4046039999998</v>
      </c>
      <c r="I405" s="46">
        <v>4082.2660007999998</v>
      </c>
      <c r="J405" s="46">
        <v>4080.9066479999997</v>
      </c>
      <c r="K405" s="46">
        <v>4077.0377208</v>
      </c>
      <c r="L405" s="46">
        <v>4074.6908039999998</v>
      </c>
      <c r="M405" s="46">
        <v>4075.8874992000001</v>
      </c>
      <c r="N405" s="46">
        <v>4078.9431384</v>
      </c>
      <c r="O405" s="46">
        <v>4080.8601743999998</v>
      </c>
      <c r="P405" s="46">
        <v>4080.2211624000001</v>
      </c>
      <c r="Q405" s="46">
        <v>4081.9871592</v>
      </c>
      <c r="R405" s="46">
        <v>4079.9423207999998</v>
      </c>
      <c r="S405" s="46">
        <v>4074.9696456000001</v>
      </c>
      <c r="T405" s="46">
        <v>4077.5024567999999</v>
      </c>
      <c r="U405" s="46">
        <v>4071.7978224000003</v>
      </c>
      <c r="V405" s="46">
        <v>4065.8143464</v>
      </c>
      <c r="W405" s="46">
        <v>4068.0102239999997</v>
      </c>
      <c r="X405" s="46">
        <v>4062.5495759999999</v>
      </c>
      <c r="Y405" s="46">
        <v>4063.3744824</v>
      </c>
    </row>
    <row r="406" spans="1:25" ht="16.5" thickBot="1" x14ac:dyDescent="0.25">
      <c r="A406" s="45">
        <f t="shared" si="7"/>
        <v>43061</v>
      </c>
      <c r="B406" s="46">
        <v>4070.5895088000002</v>
      </c>
      <c r="C406" s="46">
        <v>4087.1573472</v>
      </c>
      <c r="D406" s="46">
        <v>4089.0279095999999</v>
      </c>
      <c r="E406" s="46">
        <v>4082.6494079999998</v>
      </c>
      <c r="F406" s="46">
        <v>4085.670192</v>
      </c>
      <c r="G406" s="46">
        <v>4081.6618439999997</v>
      </c>
      <c r="H406" s="46">
        <v>4077.7580615999996</v>
      </c>
      <c r="I406" s="46">
        <v>4075.9107359999998</v>
      </c>
      <c r="J406" s="46">
        <v>4074.5513832000001</v>
      </c>
      <c r="K406" s="46">
        <v>4073.9820815999997</v>
      </c>
      <c r="L406" s="46">
        <v>4074.1447392</v>
      </c>
      <c r="M406" s="46">
        <v>4073.7961872000001</v>
      </c>
      <c r="N406" s="46">
        <v>4077.6302592000002</v>
      </c>
      <c r="O406" s="46">
        <v>4078.6178232000002</v>
      </c>
      <c r="P406" s="46">
        <v>4077.4792200000002</v>
      </c>
      <c r="Q406" s="46">
        <v>4077.0144839999998</v>
      </c>
      <c r="R406" s="46">
        <v>4074.9347904000001</v>
      </c>
      <c r="S406" s="46">
        <v>4071.8559143999996</v>
      </c>
      <c r="T406" s="46">
        <v>4070.914824</v>
      </c>
      <c r="U406" s="46">
        <v>4066.499832</v>
      </c>
      <c r="V406" s="46">
        <v>4066.1164248000005</v>
      </c>
      <c r="W406" s="46">
        <v>4041.6364560000002</v>
      </c>
      <c r="X406" s="46">
        <v>4065.1869528000002</v>
      </c>
      <c r="Y406" s="46">
        <v>4068.9513143999998</v>
      </c>
    </row>
    <row r="407" spans="1:25" ht="16.5" thickBot="1" x14ac:dyDescent="0.25">
      <c r="A407" s="45">
        <f t="shared" si="7"/>
        <v>43062</v>
      </c>
      <c r="B407" s="46">
        <v>4069.1255904</v>
      </c>
      <c r="C407" s="46">
        <v>4086.7507031999999</v>
      </c>
      <c r="D407" s="46">
        <v>4090.3872624000001</v>
      </c>
      <c r="E407" s="46">
        <v>4086.6345191999999</v>
      </c>
      <c r="F407" s="46">
        <v>4088.0054903999999</v>
      </c>
      <c r="G407" s="46">
        <v>4085.1706008000001</v>
      </c>
      <c r="H407" s="46">
        <v>4078.7340071999997</v>
      </c>
      <c r="I407" s="46">
        <v>4075.9107359999998</v>
      </c>
      <c r="J407" s="46">
        <v>4074.2609232</v>
      </c>
      <c r="K407" s="46">
        <v>4061.1205128000001</v>
      </c>
      <c r="L407" s="46">
        <v>4050.9195575999997</v>
      </c>
      <c r="M407" s="46">
        <v>4061.6549592000001</v>
      </c>
      <c r="N407" s="46">
        <v>4086.890124</v>
      </c>
      <c r="O407" s="46">
        <v>4100.0305343999999</v>
      </c>
      <c r="P407" s="46">
        <v>4089.4694088000001</v>
      </c>
      <c r="Q407" s="46">
        <v>4085.9374151999996</v>
      </c>
      <c r="R407" s="46">
        <v>4085.2403111999997</v>
      </c>
      <c r="S407" s="46">
        <v>4082.3705663999999</v>
      </c>
      <c r="T407" s="46">
        <v>4085.1938375999998</v>
      </c>
      <c r="U407" s="46">
        <v>4083.9622872</v>
      </c>
      <c r="V407" s="46">
        <v>4078.4203103999998</v>
      </c>
      <c r="W407" s="46">
        <v>4078.176324</v>
      </c>
      <c r="X407" s="46">
        <v>4074.2841600000002</v>
      </c>
      <c r="Y407" s="46">
        <v>4019.8403375999997</v>
      </c>
    </row>
    <row r="408" spans="1:25" ht="16.5" thickBot="1" x14ac:dyDescent="0.25">
      <c r="A408" s="45">
        <f t="shared" si="7"/>
        <v>43063</v>
      </c>
      <c r="B408" s="46">
        <v>4094.4420839999998</v>
      </c>
      <c r="C408" s="46">
        <v>4104.7592231999997</v>
      </c>
      <c r="D408" s="46">
        <v>4107.6638231999996</v>
      </c>
      <c r="E408" s="46">
        <v>4104.5152367999999</v>
      </c>
      <c r="F408" s="46">
        <v>4109.4182015999995</v>
      </c>
      <c r="G408" s="46">
        <v>4105.9443000000001</v>
      </c>
      <c r="H408" s="46">
        <v>4100.7741120000001</v>
      </c>
      <c r="I408" s="46">
        <v>4100.8902960000005</v>
      </c>
      <c r="J408" s="46">
        <v>4094.7673992</v>
      </c>
      <c r="K408" s="46">
        <v>4086.2394936000001</v>
      </c>
      <c r="L408" s="46">
        <v>4081.1390160000001</v>
      </c>
      <c r="M408" s="46">
        <v>4087.0179263999999</v>
      </c>
      <c r="N408" s="46">
        <v>4107.1874687999998</v>
      </c>
      <c r="O408" s="46">
        <v>4115.9825976000002</v>
      </c>
      <c r="P408" s="46">
        <v>4110.0688319999999</v>
      </c>
      <c r="Q408" s="46">
        <v>4100.6927832000001</v>
      </c>
      <c r="R408" s="46">
        <v>4085.9722704000001</v>
      </c>
      <c r="S408" s="46">
        <v>4085.9141784000003</v>
      </c>
      <c r="T408" s="46">
        <v>4089.5855928000001</v>
      </c>
      <c r="U408" s="46">
        <v>4087.5407544</v>
      </c>
      <c r="V408" s="46">
        <v>4067.2550279999996</v>
      </c>
      <c r="W408" s="46">
        <v>4069.1604456</v>
      </c>
      <c r="X408" s="46">
        <v>4022.4196224000002</v>
      </c>
      <c r="Y408" s="46">
        <v>3969.9276911999996</v>
      </c>
    </row>
    <row r="409" spans="1:25" ht="16.5" thickBot="1" x14ac:dyDescent="0.25">
      <c r="A409" s="45">
        <f t="shared" si="7"/>
        <v>43064</v>
      </c>
      <c r="B409" s="46">
        <v>4074.2957784</v>
      </c>
      <c r="C409" s="46">
        <v>4076.4219456000001</v>
      </c>
      <c r="D409" s="46">
        <v>4082.0103960000001</v>
      </c>
      <c r="E409" s="46">
        <v>4090.9565640000001</v>
      </c>
      <c r="F409" s="46">
        <v>4106.5949303999996</v>
      </c>
      <c r="G409" s="46">
        <v>4105.2936695999997</v>
      </c>
      <c r="H409" s="46">
        <v>4107.0131928000001</v>
      </c>
      <c r="I409" s="46">
        <v>4107.5011655999997</v>
      </c>
      <c r="J409" s="46">
        <v>4084.3805496</v>
      </c>
      <c r="K409" s="46">
        <v>4102.6679112000002</v>
      </c>
      <c r="L409" s="46">
        <v>4090.7706696</v>
      </c>
      <c r="M409" s="46">
        <v>4108.3144536</v>
      </c>
      <c r="N409" s="46">
        <v>4120.641576</v>
      </c>
      <c r="O409" s="46">
        <v>4119.7004856000003</v>
      </c>
      <c r="P409" s="46">
        <v>4117.4697527999997</v>
      </c>
      <c r="Q409" s="46">
        <v>4113.3103656000003</v>
      </c>
      <c r="R409" s="46">
        <v>4093.8146904</v>
      </c>
      <c r="S409" s="46">
        <v>4078.8269544</v>
      </c>
      <c r="T409" s="46">
        <v>4078.1879423999999</v>
      </c>
      <c r="U409" s="46">
        <v>4074.2493048000001</v>
      </c>
      <c r="V409" s="46">
        <v>4071.6235464000001</v>
      </c>
      <c r="W409" s="46">
        <v>4072.2741768000001</v>
      </c>
      <c r="X409" s="46">
        <v>4069.8459312</v>
      </c>
      <c r="Y409" s="46">
        <v>4068.8002751999998</v>
      </c>
    </row>
    <row r="410" spans="1:25" ht="16.5" thickBot="1" x14ac:dyDescent="0.25">
      <c r="A410" s="45">
        <f t="shared" si="7"/>
        <v>43065</v>
      </c>
      <c r="B410" s="46">
        <v>4049.5602048000001</v>
      </c>
      <c r="C410" s="46">
        <v>4076.2476695999999</v>
      </c>
      <c r="D410" s="46">
        <v>4087.3432415999996</v>
      </c>
      <c r="E410" s="46">
        <v>4087.6104648</v>
      </c>
      <c r="F410" s="46">
        <v>4088.4121344</v>
      </c>
      <c r="G410" s="46">
        <v>4092.3275351999996</v>
      </c>
      <c r="H410" s="46">
        <v>4092.7922712</v>
      </c>
      <c r="I410" s="46">
        <v>4093.3848096000002</v>
      </c>
      <c r="J410" s="46">
        <v>4094.2213343999997</v>
      </c>
      <c r="K410" s="46">
        <v>4092.6993239999997</v>
      </c>
      <c r="L410" s="46">
        <v>4090.2710784000001</v>
      </c>
      <c r="M410" s="46">
        <v>4090.4569728000001</v>
      </c>
      <c r="N410" s="46">
        <v>4093.1989151999996</v>
      </c>
      <c r="O410" s="46">
        <v>4097.5558151999994</v>
      </c>
      <c r="P410" s="46">
        <v>4091.3632079999998</v>
      </c>
      <c r="Q410" s="46">
        <v>4089.4461719999999</v>
      </c>
      <c r="R410" s="46">
        <v>4086.0303624000003</v>
      </c>
      <c r="S410" s="46">
        <v>4082.7191184000003</v>
      </c>
      <c r="T410" s="46">
        <v>4083.6834456000001</v>
      </c>
      <c r="U410" s="46">
        <v>4082.6145528000002</v>
      </c>
      <c r="V410" s="46">
        <v>4083.6253535999999</v>
      </c>
      <c r="W410" s="46">
        <v>4083.5324064000001</v>
      </c>
      <c r="X410" s="46">
        <v>4072.5181631999999</v>
      </c>
      <c r="Y410" s="46">
        <v>4072.3555056</v>
      </c>
    </row>
    <row r="411" spans="1:25" ht="16.5" thickBot="1" x14ac:dyDescent="0.25">
      <c r="A411" s="45">
        <f t="shared" si="7"/>
        <v>43066</v>
      </c>
      <c r="B411" s="46">
        <v>4067.487396</v>
      </c>
      <c r="C411" s="46">
        <v>4081.4643311999998</v>
      </c>
      <c r="D411" s="46">
        <v>4091.2354055999999</v>
      </c>
      <c r="E411" s="46">
        <v>4084.1597999999999</v>
      </c>
      <c r="F411" s="46">
        <v>4085.1125088000003</v>
      </c>
      <c r="G411" s="46">
        <v>4084.2411288000003</v>
      </c>
      <c r="H411" s="46">
        <v>4079.5356768000001</v>
      </c>
      <c r="I411" s="46">
        <v>4079.2916903999999</v>
      </c>
      <c r="J411" s="46">
        <v>4092.3740088</v>
      </c>
      <c r="K411" s="46">
        <v>4087.5407544</v>
      </c>
      <c r="L411" s="46">
        <v>4081.5108048000002</v>
      </c>
      <c r="M411" s="46">
        <v>4095.9408575999996</v>
      </c>
      <c r="N411" s="46">
        <v>4116.8423591999999</v>
      </c>
      <c r="O411" s="46">
        <v>4131.6906743999998</v>
      </c>
      <c r="P411" s="46">
        <v>4109.2206888000001</v>
      </c>
      <c r="Q411" s="46">
        <v>4102.0869911999998</v>
      </c>
      <c r="R411" s="46">
        <v>4083.4046039999998</v>
      </c>
      <c r="S411" s="46">
        <v>4070.9380607999997</v>
      </c>
      <c r="T411" s="46">
        <v>4072.8318599999998</v>
      </c>
      <c r="U411" s="46">
        <v>4068.4633415999997</v>
      </c>
      <c r="V411" s="46">
        <v>4068.0683159999999</v>
      </c>
      <c r="W411" s="46">
        <v>4069.7413655999999</v>
      </c>
      <c r="X411" s="46">
        <v>4069.7994575999996</v>
      </c>
      <c r="Y411" s="46">
        <v>4068.1031711999999</v>
      </c>
    </row>
    <row r="412" spans="1:25" ht="16.5" thickBot="1" x14ac:dyDescent="0.25">
      <c r="A412" s="45">
        <f t="shared" si="7"/>
        <v>43067</v>
      </c>
      <c r="B412" s="46">
        <v>4084.3224575999998</v>
      </c>
      <c r="C412" s="46">
        <v>4108.8721367999997</v>
      </c>
      <c r="D412" s="46">
        <v>4131.6906743999998</v>
      </c>
      <c r="E412" s="46">
        <v>4129.8317304000002</v>
      </c>
      <c r="F412" s="46">
        <v>4130.2964664000001</v>
      </c>
      <c r="G412" s="46">
        <v>4128.0424967999998</v>
      </c>
      <c r="H412" s="46">
        <v>4127.7520367999996</v>
      </c>
      <c r="I412" s="46">
        <v>4127.3337744</v>
      </c>
      <c r="J412" s="46">
        <v>4122.8142167999995</v>
      </c>
      <c r="K412" s="46">
        <v>4120.2349320000003</v>
      </c>
      <c r="L412" s="46">
        <v>4116.6448464000005</v>
      </c>
      <c r="M412" s="46">
        <v>4123.8482543999999</v>
      </c>
      <c r="N412" s="46">
        <v>4131.9578976000003</v>
      </c>
      <c r="O412" s="46">
        <v>4132.5736728000002</v>
      </c>
      <c r="P412" s="46">
        <v>4129.9014408000003</v>
      </c>
      <c r="Q412" s="46">
        <v>4126.3694471999997</v>
      </c>
      <c r="R412" s="46">
        <v>4121.8266528000004</v>
      </c>
      <c r="S412" s="46">
        <v>4101.1342824000003</v>
      </c>
      <c r="T412" s="46">
        <v>4091.0030376</v>
      </c>
      <c r="U412" s="46">
        <v>4077.18876</v>
      </c>
      <c r="V412" s="46">
        <v>4074.6908039999998</v>
      </c>
      <c r="W412" s="46">
        <v>4074.8534615999997</v>
      </c>
      <c r="X412" s="46">
        <v>4070.914824</v>
      </c>
      <c r="Y412" s="46">
        <v>4072.4949264000002</v>
      </c>
    </row>
    <row r="413" spans="1:25" ht="16.5" thickBot="1" x14ac:dyDescent="0.25">
      <c r="A413" s="45">
        <f t="shared" si="7"/>
        <v>43068</v>
      </c>
      <c r="B413" s="46">
        <v>4080.8601743999998</v>
      </c>
      <c r="C413" s="46">
        <v>4110.2547264000004</v>
      </c>
      <c r="D413" s="46">
        <v>4128.01926</v>
      </c>
      <c r="E413" s="46">
        <v>4116.0755448</v>
      </c>
      <c r="F413" s="46">
        <v>4113.4962599999999</v>
      </c>
      <c r="G413" s="46">
        <v>4106.6994960000002</v>
      </c>
      <c r="H413" s="46">
        <v>4105.421472</v>
      </c>
      <c r="I413" s="46">
        <v>4094.7441624000003</v>
      </c>
      <c r="J413" s="46">
        <v>4088.7374496000002</v>
      </c>
      <c r="K413" s="46">
        <v>4080.9415032000002</v>
      </c>
      <c r="L413" s="46">
        <v>4060.3072248000003</v>
      </c>
      <c r="M413" s="46">
        <v>4106.6646407999997</v>
      </c>
      <c r="N413" s="46">
        <v>4132.1321736</v>
      </c>
      <c r="O413" s="46">
        <v>4130.2151376000002</v>
      </c>
      <c r="P413" s="46">
        <v>4119.2125127999998</v>
      </c>
      <c r="Q413" s="46">
        <v>4111.0331592000002</v>
      </c>
      <c r="R413" s="46">
        <v>4088.0054903999999</v>
      </c>
      <c r="S413" s="46">
        <v>4059.4474632000001</v>
      </c>
      <c r="T413" s="46">
        <v>4051.7909375999998</v>
      </c>
      <c r="U413" s="46">
        <v>4021.3507295999998</v>
      </c>
      <c r="V413" s="46">
        <v>4016.3548175999999</v>
      </c>
      <c r="W413" s="46">
        <v>4007.8501488000002</v>
      </c>
      <c r="X413" s="46">
        <v>4011.2194848000004</v>
      </c>
      <c r="Y413" s="46">
        <v>4018.7714448000002</v>
      </c>
    </row>
    <row r="414" spans="1:25" ht="16.5" thickBot="1" x14ac:dyDescent="0.25">
      <c r="A414" s="45">
        <f t="shared" si="7"/>
        <v>43069</v>
      </c>
      <c r="B414" s="46">
        <v>4067.8940400000001</v>
      </c>
      <c r="C414" s="46">
        <v>4110.8472648000006</v>
      </c>
      <c r="D414" s="46">
        <v>4117.0979639999996</v>
      </c>
      <c r="E414" s="46">
        <v>4120.3394976</v>
      </c>
      <c r="F414" s="46">
        <v>4123.2440975999998</v>
      </c>
      <c r="G414" s="46">
        <v>4121.1644040000001</v>
      </c>
      <c r="H414" s="46">
        <v>4118.8058688000001</v>
      </c>
      <c r="I414" s="46">
        <v>4115.0995991999998</v>
      </c>
      <c r="J414" s="46">
        <v>4112.5900247999998</v>
      </c>
      <c r="K414" s="46">
        <v>4110.3592920000001</v>
      </c>
      <c r="L414" s="46">
        <v>4111.7651184000006</v>
      </c>
      <c r="M414" s="46">
        <v>4120.2581688</v>
      </c>
      <c r="N414" s="46">
        <v>4126.2764999999999</v>
      </c>
      <c r="O414" s="46">
        <v>4123.3370448000005</v>
      </c>
      <c r="P414" s="46">
        <v>4121.6059032000003</v>
      </c>
      <c r="Q414" s="46">
        <v>4118.7013031999995</v>
      </c>
      <c r="R414" s="46">
        <v>4113.3452207999999</v>
      </c>
      <c r="S414" s="46">
        <v>4122.9071640000002</v>
      </c>
      <c r="T414" s="46">
        <v>4115.8199400000003</v>
      </c>
      <c r="U414" s="46">
        <v>4086.5996639999998</v>
      </c>
      <c r="V414" s="46">
        <v>4076.6194584</v>
      </c>
      <c r="W414" s="46">
        <v>4074.2260679999999</v>
      </c>
      <c r="X414" s="46">
        <v>4069.6484184000001</v>
      </c>
      <c r="Y414" s="46">
        <v>4071.8907696000001</v>
      </c>
    </row>
    <row r="415" spans="1:25" ht="16.5" thickBot="1" x14ac:dyDescent="0.25">
      <c r="A415" s="45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</row>
    <row r="416" spans="1:25" ht="16.5" hidden="1" thickBot="1" x14ac:dyDescent="0.3">
      <c r="A416" s="156" t="s">
        <v>62</v>
      </c>
      <c r="B416" s="135" t="s">
        <v>93</v>
      </c>
      <c r="C416" s="158"/>
      <c r="D416" s="158"/>
      <c r="E416" s="158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9"/>
    </row>
    <row r="417" spans="1:25" ht="32.25" hidden="1" thickBot="1" x14ac:dyDescent="0.3">
      <c r="A417" s="157"/>
      <c r="B417" s="44" t="s">
        <v>64</v>
      </c>
      <c r="C417" s="44" t="s">
        <v>65</v>
      </c>
      <c r="D417" s="44" t="s">
        <v>66</v>
      </c>
      <c r="E417" s="44" t="s">
        <v>67</v>
      </c>
      <c r="F417" s="44" t="s">
        <v>68</v>
      </c>
      <c r="G417" s="44" t="s">
        <v>69</v>
      </c>
      <c r="H417" s="44" t="s">
        <v>70</v>
      </c>
      <c r="I417" s="44" t="s">
        <v>71</v>
      </c>
      <c r="J417" s="44" t="s">
        <v>72</v>
      </c>
      <c r="K417" s="44" t="s">
        <v>73</v>
      </c>
      <c r="L417" s="44" t="s">
        <v>74</v>
      </c>
      <c r="M417" s="44" t="s">
        <v>75</v>
      </c>
      <c r="N417" s="44" t="s">
        <v>76</v>
      </c>
      <c r="O417" s="44" t="s">
        <v>77</v>
      </c>
      <c r="P417" s="44" t="s">
        <v>78</v>
      </c>
      <c r="Q417" s="44" t="s">
        <v>79</v>
      </c>
      <c r="R417" s="44" t="s">
        <v>80</v>
      </c>
      <c r="S417" s="44" t="s">
        <v>81</v>
      </c>
      <c r="T417" s="44" t="s">
        <v>82</v>
      </c>
      <c r="U417" s="44" t="s">
        <v>83</v>
      </c>
      <c r="V417" s="44" t="s">
        <v>84</v>
      </c>
      <c r="W417" s="44" t="s">
        <v>85</v>
      </c>
      <c r="X417" s="44" t="s">
        <v>86</v>
      </c>
      <c r="Y417" s="44" t="s">
        <v>87</v>
      </c>
    </row>
    <row r="418" spans="1:25" ht="16.5" hidden="1" thickBot="1" x14ac:dyDescent="0.25">
      <c r="A418" s="45">
        <f t="shared" ref="A418:A448" si="8">A385</f>
        <v>43040</v>
      </c>
      <c r="B418" s="46">
        <v>925.43084080000017</v>
      </c>
      <c r="C418" s="46">
        <v>1020.7830496000001</v>
      </c>
      <c r="D418" s="46">
        <v>1035.1550104</v>
      </c>
      <c r="E418" s="46">
        <v>1036.886152</v>
      </c>
      <c r="F418" s="46">
        <v>1038.4313992</v>
      </c>
      <c r="G418" s="46">
        <v>1034.1442096000001</v>
      </c>
      <c r="H418" s="46">
        <v>1034.8645503999999</v>
      </c>
      <c r="I418" s="46">
        <v>1033.4238688</v>
      </c>
      <c r="J418" s="46">
        <v>1030.5773608000002</v>
      </c>
      <c r="K418" s="46">
        <v>1022.2934416000002</v>
      </c>
      <c r="L418" s="46">
        <v>1025.9416191999999</v>
      </c>
      <c r="M418" s="46">
        <v>1026.7665256000003</v>
      </c>
      <c r="N418" s="46">
        <v>1043.0671407999998</v>
      </c>
      <c r="O418" s="46">
        <v>1063.1204992</v>
      </c>
      <c r="P418" s="46">
        <v>1046.5410423999999</v>
      </c>
      <c r="Q418" s="46">
        <v>1040.0347384000002</v>
      </c>
      <c r="R418" s="46">
        <v>1026.2785527999999</v>
      </c>
      <c r="S418" s="46">
        <v>995.26904320000006</v>
      </c>
      <c r="T418" s="46">
        <v>910.72194639999998</v>
      </c>
      <c r="U418" s="46">
        <v>913.16181039999992</v>
      </c>
      <c r="V418" s="46">
        <v>914.53278160000002</v>
      </c>
      <c r="W418" s="46">
        <v>914.95104400000002</v>
      </c>
      <c r="X418" s="46">
        <v>915.20664880000004</v>
      </c>
      <c r="Y418" s="46">
        <v>915.39254319999998</v>
      </c>
    </row>
    <row r="419" spans="1:25" ht="16.5" hidden="1" thickBot="1" x14ac:dyDescent="0.25">
      <c r="A419" s="45">
        <f t="shared" si="8"/>
        <v>43041</v>
      </c>
      <c r="B419" s="46">
        <v>976.66798480000011</v>
      </c>
      <c r="C419" s="46">
        <v>1010.2451607999999</v>
      </c>
      <c r="D419" s="46">
        <v>1046.761792</v>
      </c>
      <c r="E419" s="46">
        <v>1057.7760351999998</v>
      </c>
      <c r="F419" s="46">
        <v>1078.1663272000001</v>
      </c>
      <c r="G419" s="46">
        <v>1073.1936519999999</v>
      </c>
      <c r="H419" s="46">
        <v>1065.5138896000001</v>
      </c>
      <c r="I419" s="46">
        <v>1064.0034975999999</v>
      </c>
      <c r="J419" s="46">
        <v>1056.6490503999999</v>
      </c>
      <c r="K419" s="46">
        <v>1061.0175687999999</v>
      </c>
      <c r="L419" s="46">
        <v>1067.4773992</v>
      </c>
      <c r="M419" s="46">
        <v>1071.1023399999999</v>
      </c>
      <c r="N419" s="46">
        <v>1089.8544376</v>
      </c>
      <c r="O419" s="46">
        <v>1089.6569248000001</v>
      </c>
      <c r="P419" s="46">
        <v>1088.9598208000002</v>
      </c>
      <c r="Q419" s="46">
        <v>1071.68326</v>
      </c>
      <c r="R419" s="46">
        <v>1066.6989664000002</v>
      </c>
      <c r="S419" s="46">
        <v>1062.1445535999999</v>
      </c>
      <c r="T419" s="46">
        <v>1038.4081624</v>
      </c>
      <c r="U419" s="46">
        <v>1030.5773608000002</v>
      </c>
      <c r="V419" s="46">
        <v>1019.1564735999998</v>
      </c>
      <c r="W419" s="46">
        <v>1021.5847191999999</v>
      </c>
      <c r="X419" s="46">
        <v>1019.0635264</v>
      </c>
      <c r="Y419" s="46">
        <v>1005.8766424000002</v>
      </c>
    </row>
    <row r="420" spans="1:25" ht="16.5" hidden="1" thickBot="1" x14ac:dyDescent="0.25">
      <c r="A420" s="45">
        <f t="shared" si="8"/>
        <v>43042</v>
      </c>
      <c r="B420" s="46">
        <v>1031.5881616000001</v>
      </c>
      <c r="C420" s="46">
        <v>1060.3553200000001</v>
      </c>
      <c r="D420" s="46">
        <v>1083.3597519999998</v>
      </c>
      <c r="E420" s="46">
        <v>1082.1979120000001</v>
      </c>
      <c r="F420" s="46">
        <v>1084.5913024000001</v>
      </c>
      <c r="G420" s="46">
        <v>1084.812052</v>
      </c>
      <c r="H420" s="46">
        <v>1083.2435680000001</v>
      </c>
      <c r="I420" s="46">
        <v>1080.2460208</v>
      </c>
      <c r="J420" s="46">
        <v>1075.1571616000001</v>
      </c>
      <c r="K420" s="46">
        <v>1071.6716415999999</v>
      </c>
      <c r="L420" s="46">
        <v>1071.6135496000002</v>
      </c>
      <c r="M420" s="46">
        <v>1074.7040439999998</v>
      </c>
      <c r="N420" s="46">
        <v>1085.9390367999999</v>
      </c>
      <c r="O420" s="46">
        <v>1086.7755615999999</v>
      </c>
      <c r="P420" s="46">
        <v>1082.5697008000002</v>
      </c>
      <c r="Q420" s="46">
        <v>1077.9455776</v>
      </c>
      <c r="R420" s="46">
        <v>1071.741352</v>
      </c>
      <c r="S420" s="46">
        <v>1059.4026112000001</v>
      </c>
      <c r="T420" s="46">
        <v>1001.6940184</v>
      </c>
      <c r="U420" s="46">
        <v>1002.1122808</v>
      </c>
      <c r="V420" s="46">
        <v>980.72280640000008</v>
      </c>
      <c r="W420" s="46">
        <v>976.06382800000006</v>
      </c>
      <c r="X420" s="46">
        <v>970.70774560000007</v>
      </c>
      <c r="Y420" s="46">
        <v>968.11684240000011</v>
      </c>
    </row>
    <row r="421" spans="1:25" ht="16.5" hidden="1" thickBot="1" x14ac:dyDescent="0.25">
      <c r="A421" s="45">
        <f t="shared" si="8"/>
        <v>43043</v>
      </c>
      <c r="B421" s="46">
        <v>1004.8542232</v>
      </c>
      <c r="C421" s="46">
        <v>1038.1874127999999</v>
      </c>
      <c r="D421" s="46">
        <v>1045.4605311999999</v>
      </c>
      <c r="E421" s="46">
        <v>1068.6392392</v>
      </c>
      <c r="F421" s="46">
        <v>1074.8667016000002</v>
      </c>
      <c r="G421" s="46">
        <v>1086.4153912000002</v>
      </c>
      <c r="H421" s="46">
        <v>1086.0552207999999</v>
      </c>
      <c r="I421" s="46">
        <v>1083.6385936000001</v>
      </c>
      <c r="J421" s="46">
        <v>1079.8858504</v>
      </c>
      <c r="K421" s="46">
        <v>1073.2168888000001</v>
      </c>
      <c r="L421" s="46">
        <v>1073.71648</v>
      </c>
      <c r="M421" s="46">
        <v>1076.33062</v>
      </c>
      <c r="N421" s="46">
        <v>1092.7009456000001</v>
      </c>
      <c r="O421" s="46">
        <v>1133.2840167999998</v>
      </c>
      <c r="P421" s="46">
        <v>1103.9359383999999</v>
      </c>
      <c r="Q421" s="46">
        <v>1089.5058856000001</v>
      </c>
      <c r="R421" s="46">
        <v>1077.0161056000002</v>
      </c>
      <c r="S421" s="46">
        <v>1069.0807384000002</v>
      </c>
      <c r="T421" s="46">
        <v>1045.4372943999999</v>
      </c>
      <c r="U421" s="46">
        <v>1013.3937471999999</v>
      </c>
      <c r="V421" s="46">
        <v>1017.5531344000001</v>
      </c>
      <c r="W421" s="46">
        <v>1017.2859112000001</v>
      </c>
      <c r="X421" s="46">
        <v>987.89135920000001</v>
      </c>
      <c r="Y421" s="46">
        <v>979.28212480000002</v>
      </c>
    </row>
    <row r="422" spans="1:25" ht="16.5" hidden="1" thickBot="1" x14ac:dyDescent="0.25">
      <c r="A422" s="45">
        <f t="shared" si="8"/>
        <v>43044</v>
      </c>
      <c r="B422" s="46">
        <v>1005.6675111999998</v>
      </c>
      <c r="C422" s="46">
        <v>1024.0710568</v>
      </c>
      <c r="D422" s="46">
        <v>1056.8581816000001</v>
      </c>
      <c r="E422" s="46">
        <v>1068.5114368000002</v>
      </c>
      <c r="F422" s="46">
        <v>1082.3257143999999</v>
      </c>
      <c r="G422" s="46">
        <v>1075.7845552000001</v>
      </c>
      <c r="H422" s="46">
        <v>1075.9007391999999</v>
      </c>
      <c r="I422" s="46">
        <v>1071.4857471999999</v>
      </c>
      <c r="J422" s="46">
        <v>1068.1745032000001</v>
      </c>
      <c r="K422" s="46">
        <v>1075.16878</v>
      </c>
      <c r="L422" s="46">
        <v>1071.4741288</v>
      </c>
      <c r="M422" s="46">
        <v>1083.3016600000001</v>
      </c>
      <c r="N422" s="46">
        <v>1097.7084759999998</v>
      </c>
      <c r="O422" s="46">
        <v>1103.2039792</v>
      </c>
      <c r="P422" s="46">
        <v>1101.9143368</v>
      </c>
      <c r="Q422" s="46">
        <v>1096.9300432</v>
      </c>
      <c r="R422" s="46">
        <v>1091.202172</v>
      </c>
      <c r="S422" s="46">
        <v>1063.4690512000002</v>
      </c>
      <c r="T422" s="46">
        <v>1043.2181800000001</v>
      </c>
      <c r="U422" s="46">
        <v>1022.0610736</v>
      </c>
      <c r="V422" s="46">
        <v>1004.7961312</v>
      </c>
      <c r="W422" s="46">
        <v>1017.0070696</v>
      </c>
      <c r="X422" s="46">
        <v>1010.7679888</v>
      </c>
      <c r="Y422" s="46">
        <v>1008.7928608</v>
      </c>
    </row>
    <row r="423" spans="1:25" ht="16.5" hidden="1" thickBot="1" x14ac:dyDescent="0.25">
      <c r="A423" s="45">
        <f t="shared" si="8"/>
        <v>43045</v>
      </c>
      <c r="B423" s="46">
        <v>1008.5837296000001</v>
      </c>
      <c r="C423" s="46">
        <v>1019.7257751999998</v>
      </c>
      <c r="D423" s="46">
        <v>1021.3523511999999</v>
      </c>
      <c r="E423" s="46">
        <v>1046.0763064</v>
      </c>
      <c r="F423" s="46">
        <v>1089.227044</v>
      </c>
      <c r="G423" s="46">
        <v>1081.7564127999999</v>
      </c>
      <c r="H423" s="46">
        <v>1070.7305511999998</v>
      </c>
      <c r="I423" s="46">
        <v>1075.1223064000001</v>
      </c>
      <c r="J423" s="46">
        <v>1052.6174656000001</v>
      </c>
      <c r="K423" s="46">
        <v>1018.9589608</v>
      </c>
      <c r="L423" s="46">
        <v>1001.2060456000002</v>
      </c>
      <c r="M423" s="46">
        <v>999.92802159999997</v>
      </c>
      <c r="N423" s="46">
        <v>1015.8452296000002</v>
      </c>
      <c r="O423" s="46">
        <v>1045.0655056000001</v>
      </c>
      <c r="P423" s="46">
        <v>1013.1846160000001</v>
      </c>
      <c r="Q423" s="46">
        <v>1008.9322816</v>
      </c>
      <c r="R423" s="46">
        <v>999.57946960000004</v>
      </c>
      <c r="S423" s="46">
        <v>1057.2996808</v>
      </c>
      <c r="T423" s="46">
        <v>1056.8814184</v>
      </c>
      <c r="U423" s="46">
        <v>1040.8596448000001</v>
      </c>
      <c r="V423" s="46">
        <v>1034.736748</v>
      </c>
      <c r="W423" s="46">
        <v>1042.4629840000002</v>
      </c>
      <c r="X423" s="46">
        <v>1034.3184856</v>
      </c>
      <c r="Y423" s="46">
        <v>1036.7699680000001</v>
      </c>
    </row>
    <row r="424" spans="1:25" ht="16.5" hidden="1" thickBot="1" x14ac:dyDescent="0.25">
      <c r="A424" s="45">
        <f t="shared" si="8"/>
        <v>43046</v>
      </c>
      <c r="B424" s="46">
        <v>1025.6976328000001</v>
      </c>
      <c r="C424" s="46">
        <v>1036.2819952</v>
      </c>
      <c r="D424" s="46">
        <v>1056.1378407999998</v>
      </c>
      <c r="E424" s="46">
        <v>1073.3911648000001</v>
      </c>
      <c r="F424" s="46">
        <v>1072.5197848000003</v>
      </c>
      <c r="G424" s="46">
        <v>1076.0633968</v>
      </c>
      <c r="H424" s="46">
        <v>1071.7645888000002</v>
      </c>
      <c r="I424" s="46">
        <v>1064.7470751999999</v>
      </c>
      <c r="J424" s="46">
        <v>1064.0383528</v>
      </c>
      <c r="K424" s="46">
        <v>1050.3867327999999</v>
      </c>
      <c r="L424" s="46">
        <v>1035.4454704</v>
      </c>
      <c r="M424" s="46">
        <v>1052.0133088</v>
      </c>
      <c r="N424" s="46">
        <v>1071.6716415999999</v>
      </c>
      <c r="O424" s="46">
        <v>1078.7588656000003</v>
      </c>
      <c r="P424" s="46">
        <v>1076.6443168000001</v>
      </c>
      <c r="Q424" s="46">
        <v>1072.7753895999999</v>
      </c>
      <c r="R424" s="46">
        <v>1049.6896288</v>
      </c>
      <c r="S424" s="46">
        <v>1034.2487752000002</v>
      </c>
      <c r="T424" s="46">
        <v>1016.2983472000001</v>
      </c>
      <c r="U424" s="46">
        <v>1001.333848</v>
      </c>
      <c r="V424" s="46">
        <v>991.4117344</v>
      </c>
      <c r="W424" s="46">
        <v>975.86631519999992</v>
      </c>
      <c r="X424" s="46">
        <v>974.42563359999997</v>
      </c>
      <c r="Y424" s="46">
        <v>963.80641600000001</v>
      </c>
    </row>
    <row r="425" spans="1:25" ht="16.5" hidden="1" thickBot="1" x14ac:dyDescent="0.25">
      <c r="A425" s="45">
        <f t="shared" si="8"/>
        <v>43047</v>
      </c>
      <c r="B425" s="46">
        <v>998.82427359999997</v>
      </c>
      <c r="C425" s="46">
        <v>1005.9347344</v>
      </c>
      <c r="D425" s="46">
        <v>1028.0561680000001</v>
      </c>
      <c r="E425" s="46">
        <v>1033.4238688</v>
      </c>
      <c r="F425" s="46">
        <v>1037.6994400000001</v>
      </c>
      <c r="G425" s="46">
        <v>1036.0961007999999</v>
      </c>
      <c r="H425" s="46">
        <v>1028.6022328000001</v>
      </c>
      <c r="I425" s="46">
        <v>1029.2644816</v>
      </c>
      <c r="J425" s="46">
        <v>1039.9417911999999</v>
      </c>
      <c r="K425" s="46">
        <v>1026.9408016</v>
      </c>
      <c r="L425" s="46">
        <v>1027.2312615999999</v>
      </c>
      <c r="M425" s="46">
        <v>1031.3093200000001</v>
      </c>
      <c r="N425" s="46">
        <v>1060.2042807999999</v>
      </c>
      <c r="O425" s="46">
        <v>1080.1995471999999</v>
      </c>
      <c r="P425" s="46">
        <v>1074.9712672000001</v>
      </c>
      <c r="Q425" s="46">
        <v>1050.4215880000002</v>
      </c>
      <c r="R425" s="46">
        <v>1035.1898656000001</v>
      </c>
      <c r="S425" s="46">
        <v>1020.1208008000001</v>
      </c>
      <c r="T425" s="46">
        <v>994.26986080000006</v>
      </c>
      <c r="U425" s="46">
        <v>971.14924480000002</v>
      </c>
      <c r="V425" s="46">
        <v>978.2480872000001</v>
      </c>
      <c r="W425" s="46">
        <v>971.997388</v>
      </c>
      <c r="X425" s="46">
        <v>974.61152800000013</v>
      </c>
      <c r="Y425" s="46">
        <v>975.23892160000003</v>
      </c>
    </row>
    <row r="426" spans="1:25" ht="16.5" hidden="1" thickBot="1" x14ac:dyDescent="0.25">
      <c r="A426" s="45">
        <f t="shared" si="8"/>
        <v>43048</v>
      </c>
      <c r="B426" s="46">
        <v>1002.8326216</v>
      </c>
      <c r="C426" s="46">
        <v>1013.6842072000001</v>
      </c>
      <c r="D426" s="46">
        <v>1035.5500360000001</v>
      </c>
      <c r="E426" s="46">
        <v>1059.3909928</v>
      </c>
      <c r="F426" s="46">
        <v>1067.2566496000002</v>
      </c>
      <c r="G426" s="46">
        <v>1058.2407711999999</v>
      </c>
      <c r="H426" s="46">
        <v>1053.6398847999999</v>
      </c>
      <c r="I426" s="46">
        <v>1052.4199527999999</v>
      </c>
      <c r="J426" s="46">
        <v>1047.1800544</v>
      </c>
      <c r="K426" s="46">
        <v>1042.4513655999999</v>
      </c>
      <c r="L426" s="46">
        <v>1043.1717063999999</v>
      </c>
      <c r="M426" s="46">
        <v>1048.5277888000001</v>
      </c>
      <c r="N426" s="46">
        <v>1091.3299744000001</v>
      </c>
      <c r="O426" s="46">
        <v>1099.3234336</v>
      </c>
      <c r="P426" s="46">
        <v>1098.4171984000002</v>
      </c>
      <c r="Q426" s="46">
        <v>1083.6966855999999</v>
      </c>
      <c r="R426" s="46">
        <v>1051.5137176000001</v>
      </c>
      <c r="S426" s="46">
        <v>1045.0887424</v>
      </c>
      <c r="T426" s="46">
        <v>1032.1458448000001</v>
      </c>
      <c r="U426" s="46">
        <v>999.69565360000001</v>
      </c>
      <c r="V426" s="46">
        <v>1002.1819912</v>
      </c>
      <c r="W426" s="46">
        <v>1002.6118719999999</v>
      </c>
      <c r="X426" s="46">
        <v>1000.869112</v>
      </c>
      <c r="Y426" s="46">
        <v>1001.6126896000001</v>
      </c>
    </row>
    <row r="427" spans="1:25" ht="16.5" hidden="1" thickBot="1" x14ac:dyDescent="0.25">
      <c r="A427" s="45">
        <f t="shared" si="8"/>
        <v>43049</v>
      </c>
      <c r="B427" s="46">
        <v>974.58829119999996</v>
      </c>
      <c r="C427" s="46">
        <v>1007.8633887999999</v>
      </c>
      <c r="D427" s="46">
        <v>1025.7208696</v>
      </c>
      <c r="E427" s="46">
        <v>1047.4821328</v>
      </c>
      <c r="F427" s="46">
        <v>1055.7311968000001</v>
      </c>
      <c r="G427" s="46">
        <v>1047.6331719999998</v>
      </c>
      <c r="H427" s="46">
        <v>1046.2738192000002</v>
      </c>
      <c r="I427" s="46">
        <v>1040.9525920000001</v>
      </c>
      <c r="J427" s="46">
        <v>1026.5341576000001</v>
      </c>
      <c r="K427" s="46">
        <v>1018.23862</v>
      </c>
      <c r="L427" s="46">
        <v>1014.0676143999999</v>
      </c>
      <c r="M427" s="46">
        <v>1022.2702048000001</v>
      </c>
      <c r="N427" s="46">
        <v>1087.4610472000002</v>
      </c>
      <c r="O427" s="46">
        <v>1078.0269064000001</v>
      </c>
      <c r="P427" s="46">
        <v>1080.1414552000001</v>
      </c>
      <c r="Q427" s="46">
        <v>1056.0913672000001</v>
      </c>
      <c r="R427" s="46">
        <v>1009.6642408</v>
      </c>
      <c r="S427" s="46">
        <v>999.5446144</v>
      </c>
      <c r="T427" s="46">
        <v>990.16856560000008</v>
      </c>
      <c r="U427" s="46">
        <v>969.73180000000002</v>
      </c>
      <c r="V427" s="46">
        <v>969.18573519999995</v>
      </c>
      <c r="W427" s="46">
        <v>966.33922720000021</v>
      </c>
      <c r="X427" s="46">
        <v>956.71919199999991</v>
      </c>
      <c r="Y427" s="46">
        <v>958.96154320000005</v>
      </c>
    </row>
    <row r="428" spans="1:25" ht="16.5" hidden="1" thickBot="1" x14ac:dyDescent="0.25">
      <c r="A428" s="45">
        <f t="shared" si="8"/>
        <v>43050</v>
      </c>
      <c r="B428" s="46">
        <v>960.39060640000002</v>
      </c>
      <c r="C428" s="46">
        <v>965.42137359999992</v>
      </c>
      <c r="D428" s="46">
        <v>972.56668960000002</v>
      </c>
      <c r="E428" s="46">
        <v>995.30389839999998</v>
      </c>
      <c r="F428" s="46">
        <v>1003.4600151999999</v>
      </c>
      <c r="G428" s="46">
        <v>969.1624984</v>
      </c>
      <c r="H428" s="46">
        <v>1008.1189936</v>
      </c>
      <c r="I428" s="46">
        <v>1003.1579368</v>
      </c>
      <c r="J428" s="46">
        <v>999.86992960000009</v>
      </c>
      <c r="K428" s="46">
        <v>1003.0766080000001</v>
      </c>
      <c r="L428" s="46">
        <v>999.126352</v>
      </c>
      <c r="M428" s="46">
        <v>1007.1198112</v>
      </c>
      <c r="N428" s="46">
        <v>1052.2572952</v>
      </c>
      <c r="O428" s="46">
        <v>1051.0373632000001</v>
      </c>
      <c r="P428" s="46">
        <v>1058.5893232000001</v>
      </c>
      <c r="Q428" s="46">
        <v>1047.0638703999998</v>
      </c>
      <c r="R428" s="46">
        <v>1027.1150776000002</v>
      </c>
      <c r="S428" s="46">
        <v>1001.4965056000001</v>
      </c>
      <c r="T428" s="46">
        <v>981.04812160000006</v>
      </c>
      <c r="U428" s="46">
        <v>948.42365440000003</v>
      </c>
      <c r="V428" s="46">
        <v>958.45033360000002</v>
      </c>
      <c r="W428" s="46">
        <v>921.93370240000002</v>
      </c>
      <c r="X428" s="46">
        <v>913.53359920000003</v>
      </c>
      <c r="Y428" s="46">
        <v>918.23905119999995</v>
      </c>
    </row>
    <row r="429" spans="1:25" ht="16.5" hidden="1" thickBot="1" x14ac:dyDescent="0.25">
      <c r="A429" s="45">
        <f t="shared" si="8"/>
        <v>43051</v>
      </c>
      <c r="B429" s="46">
        <v>896.46616960000006</v>
      </c>
      <c r="C429" s="46">
        <v>903.01894720000007</v>
      </c>
      <c r="D429" s="46">
        <v>936.6309784</v>
      </c>
      <c r="E429" s="46">
        <v>975.6107103999999</v>
      </c>
      <c r="F429" s="46">
        <v>989.99428960000012</v>
      </c>
      <c r="G429" s="46">
        <v>990.05238159999999</v>
      </c>
      <c r="H429" s="46">
        <v>987.91459599999996</v>
      </c>
      <c r="I429" s="46">
        <v>982.59336880000001</v>
      </c>
      <c r="J429" s="46">
        <v>984.66144399999996</v>
      </c>
      <c r="K429" s="46">
        <v>980.2348336</v>
      </c>
      <c r="L429" s="46">
        <v>956.17312720000007</v>
      </c>
      <c r="M429" s="46">
        <v>975.35510560000012</v>
      </c>
      <c r="N429" s="46">
        <v>999.53299600000003</v>
      </c>
      <c r="O429" s="46">
        <v>1024.1872408000002</v>
      </c>
      <c r="P429" s="46">
        <v>1014.695008</v>
      </c>
      <c r="Q429" s="46">
        <v>995.84996320000005</v>
      </c>
      <c r="R429" s="46">
        <v>984.90543039999989</v>
      </c>
      <c r="S429" s="46">
        <v>947.4477088000001</v>
      </c>
      <c r="T429" s="46">
        <v>883.73240320000002</v>
      </c>
      <c r="U429" s="46">
        <v>877.85349280000003</v>
      </c>
      <c r="V429" s="46">
        <v>877.27257279999992</v>
      </c>
      <c r="W429" s="46">
        <v>877.66759839999997</v>
      </c>
      <c r="X429" s="46">
        <v>877.77216399999998</v>
      </c>
      <c r="Y429" s="46">
        <v>880.29335679999997</v>
      </c>
    </row>
    <row r="430" spans="1:25" ht="16.5" hidden="1" thickBot="1" x14ac:dyDescent="0.25">
      <c r="A430" s="45">
        <f t="shared" si="8"/>
        <v>43052</v>
      </c>
      <c r="B430" s="46">
        <v>951.18883359999995</v>
      </c>
      <c r="C430" s="46">
        <v>976.94682640000008</v>
      </c>
      <c r="D430" s="46">
        <v>1048.5742624</v>
      </c>
      <c r="E430" s="46">
        <v>1056.7652344000001</v>
      </c>
      <c r="F430" s="46">
        <v>1068.0467008000001</v>
      </c>
      <c r="G430" s="46">
        <v>1059.9138207999999</v>
      </c>
      <c r="H430" s="46">
        <v>1055.2316056</v>
      </c>
      <c r="I430" s="46">
        <v>1048.3535127999999</v>
      </c>
      <c r="J430" s="46">
        <v>1046.1343984</v>
      </c>
      <c r="K430" s="46">
        <v>1046.6572264000001</v>
      </c>
      <c r="L430" s="46">
        <v>1036.1774296000001</v>
      </c>
      <c r="M430" s="46">
        <v>1046.6572264000001</v>
      </c>
      <c r="N430" s="46">
        <v>1066.0948096000002</v>
      </c>
      <c r="O430" s="46">
        <v>1065.3396135999999</v>
      </c>
      <c r="P430" s="46">
        <v>1056.2656432000001</v>
      </c>
      <c r="Q430" s="46">
        <v>1055.2083688000002</v>
      </c>
      <c r="R430" s="46">
        <v>1042.2073792000001</v>
      </c>
      <c r="S430" s="46">
        <v>1017.0535432000001</v>
      </c>
      <c r="T430" s="46">
        <v>946.90164400000003</v>
      </c>
      <c r="U430" s="46">
        <v>938.91980320000005</v>
      </c>
      <c r="V430" s="46">
        <v>936.16624239999999</v>
      </c>
      <c r="W430" s="46">
        <v>940.89493119999986</v>
      </c>
      <c r="X430" s="46">
        <v>936.38699199999996</v>
      </c>
      <c r="Y430" s="46">
        <v>934.79527119999989</v>
      </c>
    </row>
    <row r="431" spans="1:25" ht="16.5" hidden="1" thickBot="1" x14ac:dyDescent="0.25">
      <c r="A431" s="45">
        <f t="shared" si="8"/>
        <v>43053</v>
      </c>
      <c r="B431" s="46">
        <v>971.40484960000003</v>
      </c>
      <c r="C431" s="46">
        <v>1030.6354528000002</v>
      </c>
      <c r="D431" s="46">
        <v>1068.9994096</v>
      </c>
      <c r="E431" s="46">
        <v>1070.5678935999999</v>
      </c>
      <c r="F431" s="46">
        <v>1073.9372296000001</v>
      </c>
      <c r="G431" s="46">
        <v>1063.7595111999999</v>
      </c>
      <c r="H431" s="46">
        <v>1061.7146728</v>
      </c>
      <c r="I431" s="46">
        <v>1060.994332</v>
      </c>
      <c r="J431" s="46">
        <v>1060.4134119999999</v>
      </c>
      <c r="K431" s="46">
        <v>1054.1627128</v>
      </c>
      <c r="L431" s="46">
        <v>1042.6140232</v>
      </c>
      <c r="M431" s="46">
        <v>1052.0016903999999</v>
      </c>
      <c r="N431" s="46">
        <v>1071.3347080000001</v>
      </c>
      <c r="O431" s="46">
        <v>1073.5538223999999</v>
      </c>
      <c r="P431" s="46">
        <v>1072.4268376</v>
      </c>
      <c r="Q431" s="46">
        <v>1057.4971935999999</v>
      </c>
      <c r="R431" s="46">
        <v>1044.5891512000001</v>
      </c>
      <c r="S431" s="46">
        <v>1034.4346696</v>
      </c>
      <c r="T431" s="46">
        <v>994.33957120000002</v>
      </c>
      <c r="U431" s="46">
        <v>967.50106719999997</v>
      </c>
      <c r="V431" s="46">
        <v>963.82965279999996</v>
      </c>
      <c r="W431" s="46">
        <v>961.78481439999996</v>
      </c>
      <c r="X431" s="46">
        <v>960.611356</v>
      </c>
      <c r="Y431" s="46">
        <v>959.71673920000001</v>
      </c>
    </row>
    <row r="432" spans="1:25" ht="16.5" hidden="1" thickBot="1" x14ac:dyDescent="0.25">
      <c r="A432" s="45">
        <f t="shared" si="8"/>
        <v>43054</v>
      </c>
      <c r="B432" s="46">
        <v>988.48389759999998</v>
      </c>
      <c r="C432" s="46">
        <v>1002.6118719999999</v>
      </c>
      <c r="D432" s="46">
        <v>1010.9306464</v>
      </c>
      <c r="E432" s="46">
        <v>1018.6801192</v>
      </c>
      <c r="F432" s="46">
        <v>1028.1026416</v>
      </c>
      <c r="G432" s="46">
        <v>1065.7230208000001</v>
      </c>
      <c r="H432" s="46">
        <v>1065.0723903999999</v>
      </c>
      <c r="I432" s="46">
        <v>1061.0524240000002</v>
      </c>
      <c r="J432" s="46">
        <v>1056.2075511999999</v>
      </c>
      <c r="K432" s="46">
        <v>1055.7776704</v>
      </c>
      <c r="L432" s="46">
        <v>1053.326188</v>
      </c>
      <c r="M432" s="46">
        <v>1058.6590336000002</v>
      </c>
      <c r="N432" s="46">
        <v>1072.4036008</v>
      </c>
      <c r="O432" s="46">
        <v>1078.5613528000001</v>
      </c>
      <c r="P432" s="46">
        <v>1074.123124</v>
      </c>
      <c r="Q432" s="46">
        <v>1058.6590336000002</v>
      </c>
      <c r="R432" s="46">
        <v>1049.2132744</v>
      </c>
      <c r="S432" s="46">
        <v>1067.9653720000001</v>
      </c>
      <c r="T432" s="46">
        <v>1006.387852</v>
      </c>
      <c r="U432" s="46">
        <v>1003.2625024</v>
      </c>
      <c r="V432" s="46">
        <v>1007.6426391999998</v>
      </c>
      <c r="W432" s="46">
        <v>1004.4359608</v>
      </c>
      <c r="X432" s="46">
        <v>1005.9695896000001</v>
      </c>
      <c r="Y432" s="46">
        <v>1008.2467959999999</v>
      </c>
    </row>
    <row r="433" spans="1:25" ht="16.5" hidden="1" thickBot="1" x14ac:dyDescent="0.25">
      <c r="A433" s="45">
        <f t="shared" si="8"/>
        <v>43055</v>
      </c>
      <c r="B433" s="46">
        <v>1019.9000512</v>
      </c>
      <c r="C433" s="46">
        <v>1031.6230168</v>
      </c>
      <c r="D433" s="46">
        <v>1076.1214888000002</v>
      </c>
      <c r="E433" s="46">
        <v>1079.9671792000001</v>
      </c>
      <c r="F433" s="46">
        <v>1082.0236359999999</v>
      </c>
      <c r="G433" s="46">
        <v>1079.6186272000002</v>
      </c>
      <c r="H433" s="46">
        <v>1076.7256456000002</v>
      </c>
      <c r="I433" s="46">
        <v>1074.8318464000001</v>
      </c>
      <c r="J433" s="46">
        <v>1069.0575015999998</v>
      </c>
      <c r="K433" s="46">
        <v>1068.8018967999999</v>
      </c>
      <c r="L433" s="46">
        <v>1067.4309256000001</v>
      </c>
      <c r="M433" s="46">
        <v>1072.2409431999999</v>
      </c>
      <c r="N433" s="46">
        <v>1076.6443168000001</v>
      </c>
      <c r="O433" s="46">
        <v>1084.4054079999999</v>
      </c>
      <c r="P433" s="46">
        <v>1079.0957992000001</v>
      </c>
      <c r="Q433" s="46">
        <v>1075.7613183999999</v>
      </c>
      <c r="R433" s="46">
        <v>1071.5089840000001</v>
      </c>
      <c r="S433" s="46">
        <v>1058.728744</v>
      </c>
      <c r="T433" s="46">
        <v>1025.6279224</v>
      </c>
      <c r="U433" s="46">
        <v>1020.6436288</v>
      </c>
      <c r="V433" s="46">
        <v>1020.968944</v>
      </c>
      <c r="W433" s="46">
        <v>1016.7049912</v>
      </c>
      <c r="X433" s="46">
        <v>1016.1937816000002</v>
      </c>
      <c r="Y433" s="46">
        <v>1016.1705447999999</v>
      </c>
    </row>
    <row r="434" spans="1:25" ht="16.5" hidden="1" thickBot="1" x14ac:dyDescent="0.25">
      <c r="A434" s="45">
        <f t="shared" si="8"/>
        <v>43056</v>
      </c>
      <c r="B434" s="46">
        <v>1024.7216872000001</v>
      </c>
      <c r="C434" s="46">
        <v>1083.0576736</v>
      </c>
      <c r="D434" s="46">
        <v>1086.4734831999999</v>
      </c>
      <c r="E434" s="46">
        <v>1085.3348799999999</v>
      </c>
      <c r="F434" s="46">
        <v>1087.1705872</v>
      </c>
      <c r="G434" s="46">
        <v>1092.8171296</v>
      </c>
      <c r="H434" s="46">
        <v>1090.0868055999999</v>
      </c>
      <c r="I434" s="46">
        <v>1080.4086784000001</v>
      </c>
      <c r="J434" s="46">
        <v>1073.1704152</v>
      </c>
      <c r="K434" s="46">
        <v>1069.6616584000001</v>
      </c>
      <c r="L434" s="46">
        <v>1069.65004</v>
      </c>
      <c r="M434" s="46">
        <v>1072.5197848000003</v>
      </c>
      <c r="N434" s="46">
        <v>1094.4901792000001</v>
      </c>
      <c r="O434" s="46">
        <v>1113.102856</v>
      </c>
      <c r="P434" s="46">
        <v>1102.5184935999998</v>
      </c>
      <c r="Q434" s="46">
        <v>1084.5796840000003</v>
      </c>
      <c r="R434" s="46">
        <v>1068.5114368000002</v>
      </c>
      <c r="S434" s="46">
        <v>1068.2325952000001</v>
      </c>
      <c r="T434" s="46">
        <v>1039.1168848000002</v>
      </c>
      <c r="U434" s="46">
        <v>1025.035384</v>
      </c>
      <c r="V434" s="46">
        <v>1024.0362015999999</v>
      </c>
      <c r="W434" s="46">
        <v>1021.0735096000001</v>
      </c>
      <c r="X434" s="46">
        <v>1018.2502383999999</v>
      </c>
      <c r="Y434" s="46">
        <v>1019.6328280000002</v>
      </c>
    </row>
    <row r="435" spans="1:25" ht="16.5" hidden="1" thickBot="1" x14ac:dyDescent="0.25">
      <c r="A435" s="45">
        <f t="shared" si="8"/>
        <v>43057</v>
      </c>
      <c r="B435" s="46">
        <v>1049.9684703999999</v>
      </c>
      <c r="C435" s="46">
        <v>1072.0085752</v>
      </c>
      <c r="D435" s="46">
        <v>1064.2010103999999</v>
      </c>
      <c r="E435" s="46">
        <v>1136.1305248000001</v>
      </c>
      <c r="F435" s="46">
        <v>1145.0186008000001</v>
      </c>
      <c r="G435" s="46">
        <v>1177.12024</v>
      </c>
      <c r="H435" s="46">
        <v>1173.4488256</v>
      </c>
      <c r="I435" s="46">
        <v>1171.2064743999999</v>
      </c>
      <c r="J435" s="46">
        <v>1145.0534560000001</v>
      </c>
      <c r="K435" s="46">
        <v>1144.9256536</v>
      </c>
      <c r="L435" s="46">
        <v>1140.5222799999999</v>
      </c>
      <c r="M435" s="46">
        <v>1169.3126752000001</v>
      </c>
      <c r="N435" s="46">
        <v>1249.2356488</v>
      </c>
      <c r="O435" s="46">
        <v>1261.9113232</v>
      </c>
      <c r="P435" s="46">
        <v>1252.3726168000001</v>
      </c>
      <c r="Q435" s="46">
        <v>1226.9864128000002</v>
      </c>
      <c r="R435" s="46">
        <v>1150.4908672000001</v>
      </c>
      <c r="S435" s="46">
        <v>1128.3578151999998</v>
      </c>
      <c r="T435" s="46">
        <v>1119.0166215999998</v>
      </c>
      <c r="U435" s="46">
        <v>1073.9256112</v>
      </c>
      <c r="V435" s="46">
        <v>1059.7860184000001</v>
      </c>
      <c r="W435" s="46">
        <v>1055.7660519999999</v>
      </c>
      <c r="X435" s="46">
        <v>1043.8920472000002</v>
      </c>
      <c r="Y435" s="46">
        <v>1043.3808376000002</v>
      </c>
    </row>
    <row r="436" spans="1:25" ht="16.5" hidden="1" thickBot="1" x14ac:dyDescent="0.25">
      <c r="A436" s="45">
        <f t="shared" si="8"/>
        <v>43058</v>
      </c>
      <c r="B436" s="46">
        <v>1046.2041088000001</v>
      </c>
      <c r="C436" s="46">
        <v>1047.7609743999999</v>
      </c>
      <c r="D436" s="46">
        <v>1056.2772616</v>
      </c>
      <c r="E436" s="46">
        <v>1056.8581816000001</v>
      </c>
      <c r="F436" s="46">
        <v>1098.6611848</v>
      </c>
      <c r="G436" s="46">
        <v>1085.3348799999999</v>
      </c>
      <c r="H436" s="46">
        <v>1094.1881008</v>
      </c>
      <c r="I436" s="46">
        <v>1083.766396</v>
      </c>
      <c r="J436" s="46">
        <v>1091.8992760000001</v>
      </c>
      <c r="K436" s="46">
        <v>1090.0170951999999</v>
      </c>
      <c r="L436" s="46">
        <v>1076.6791719999999</v>
      </c>
      <c r="M436" s="46">
        <v>1099.3931439999999</v>
      </c>
      <c r="N436" s="46">
        <v>1129.3918528000002</v>
      </c>
      <c r="O436" s="46">
        <v>1131.8084799999999</v>
      </c>
      <c r="P436" s="46">
        <v>1124.6631639999998</v>
      </c>
      <c r="Q436" s="46">
        <v>1121.8398927999999</v>
      </c>
      <c r="R436" s="46">
        <v>1089.6220696</v>
      </c>
      <c r="S436" s="46">
        <v>1061.4009760000001</v>
      </c>
      <c r="T436" s="46">
        <v>1042.1376688</v>
      </c>
      <c r="U436" s="46">
        <v>1042.7766808000001</v>
      </c>
      <c r="V436" s="46">
        <v>1042.1028135999998</v>
      </c>
      <c r="W436" s="46">
        <v>1042.5443127999999</v>
      </c>
      <c r="X436" s="46">
        <v>1039.5467655999998</v>
      </c>
      <c r="Y436" s="46">
        <v>1038.164176</v>
      </c>
    </row>
    <row r="437" spans="1:25" ht="16.5" hidden="1" thickBot="1" x14ac:dyDescent="0.25">
      <c r="A437" s="45">
        <f t="shared" si="8"/>
        <v>43059</v>
      </c>
      <c r="B437" s="46">
        <v>1047.6331719999998</v>
      </c>
      <c r="C437" s="46">
        <v>1054.1859496</v>
      </c>
      <c r="D437" s="46">
        <v>1057.4623383999999</v>
      </c>
      <c r="E437" s="46">
        <v>1058.0897319999999</v>
      </c>
      <c r="F437" s="46">
        <v>1097.0927008000001</v>
      </c>
      <c r="G437" s="46">
        <v>1072.3803639999999</v>
      </c>
      <c r="H437" s="46">
        <v>1054.6506856000001</v>
      </c>
      <c r="I437" s="46">
        <v>1050.3518775999999</v>
      </c>
      <c r="J437" s="46">
        <v>1050.6074824</v>
      </c>
      <c r="K437" s="46">
        <v>1050.5842456</v>
      </c>
      <c r="L437" s="46">
        <v>1046.0995432</v>
      </c>
      <c r="M437" s="46">
        <v>1046.6804631999998</v>
      </c>
      <c r="N437" s="46">
        <v>1099.6255120000001</v>
      </c>
      <c r="O437" s="46">
        <v>1108.4671143999999</v>
      </c>
      <c r="P437" s="46">
        <v>1059.1121512</v>
      </c>
      <c r="Q437" s="46">
        <v>1081.2800583999999</v>
      </c>
      <c r="R437" s="46">
        <v>1049.3526951999997</v>
      </c>
      <c r="S437" s="46">
        <v>1047.7493559999998</v>
      </c>
      <c r="T437" s="46">
        <v>1048.1443815999999</v>
      </c>
      <c r="U437" s="46">
        <v>1042.3003264000001</v>
      </c>
      <c r="V437" s="46">
        <v>1040.9293551999999</v>
      </c>
      <c r="W437" s="46">
        <v>1048.1095264</v>
      </c>
      <c r="X437" s="46">
        <v>1044.8215191999998</v>
      </c>
      <c r="Y437" s="46">
        <v>1044.3800200000001</v>
      </c>
    </row>
    <row r="438" spans="1:25" ht="16.5" hidden="1" thickBot="1" x14ac:dyDescent="0.25">
      <c r="A438" s="45">
        <f t="shared" si="8"/>
        <v>43060</v>
      </c>
      <c r="B438" s="46">
        <v>1058.6474152000001</v>
      </c>
      <c r="C438" s="46">
        <v>1064.0848264000001</v>
      </c>
      <c r="D438" s="46">
        <v>1068.0002272000002</v>
      </c>
      <c r="E438" s="46">
        <v>1063.4341960000002</v>
      </c>
      <c r="F438" s="46">
        <v>1065.2466664000001</v>
      </c>
      <c r="G438" s="46">
        <v>1060.6457800000001</v>
      </c>
      <c r="H438" s="46">
        <v>1056.1146040000001</v>
      </c>
      <c r="I438" s="46">
        <v>1054.9760008000001</v>
      </c>
      <c r="J438" s="46">
        <v>1053.6166480000002</v>
      </c>
      <c r="K438" s="46">
        <v>1049.7477207999998</v>
      </c>
      <c r="L438" s="46">
        <v>1047.4008039999999</v>
      </c>
      <c r="M438" s="46">
        <v>1048.5974992000001</v>
      </c>
      <c r="N438" s="46">
        <v>1051.6531384</v>
      </c>
      <c r="O438" s="46">
        <v>1053.5701744</v>
      </c>
      <c r="P438" s="46">
        <v>1052.9311623999999</v>
      </c>
      <c r="Q438" s="46">
        <v>1054.6971592</v>
      </c>
      <c r="R438" s="46">
        <v>1052.6523208000001</v>
      </c>
      <c r="S438" s="46">
        <v>1047.6796456000002</v>
      </c>
      <c r="T438" s="46">
        <v>1050.2124567999999</v>
      </c>
      <c r="U438" s="46">
        <v>1044.5078223999999</v>
      </c>
      <c r="V438" s="46">
        <v>1038.5243464</v>
      </c>
      <c r="W438" s="46">
        <v>1040.7202239999999</v>
      </c>
      <c r="X438" s="46">
        <v>1035.2595759999999</v>
      </c>
      <c r="Y438" s="46">
        <v>1036.0844823999998</v>
      </c>
    </row>
    <row r="439" spans="1:25" ht="16.5" hidden="1" thickBot="1" x14ac:dyDescent="0.25">
      <c r="A439" s="45">
        <f t="shared" si="8"/>
        <v>43061</v>
      </c>
      <c r="B439" s="46">
        <v>1043.2995088</v>
      </c>
      <c r="C439" s="46">
        <v>1059.8673472</v>
      </c>
      <c r="D439" s="46">
        <v>1061.7379096</v>
      </c>
      <c r="E439" s="46">
        <v>1055.359408</v>
      </c>
      <c r="F439" s="46">
        <v>1058.3801919999999</v>
      </c>
      <c r="G439" s="46">
        <v>1054.371844</v>
      </c>
      <c r="H439" s="46">
        <v>1050.4680616000001</v>
      </c>
      <c r="I439" s="46">
        <v>1048.6207360000001</v>
      </c>
      <c r="J439" s="46">
        <v>1047.2613832</v>
      </c>
      <c r="K439" s="46">
        <v>1046.6920815999999</v>
      </c>
      <c r="L439" s="46">
        <v>1046.8547391999998</v>
      </c>
      <c r="M439" s="46">
        <v>1046.5061871999999</v>
      </c>
      <c r="N439" s="46">
        <v>1050.3402592000002</v>
      </c>
      <c r="O439" s="46">
        <v>1051.3278232</v>
      </c>
      <c r="P439" s="46">
        <v>1050.18922</v>
      </c>
      <c r="Q439" s="46">
        <v>1049.7244840000001</v>
      </c>
      <c r="R439" s="46">
        <v>1047.6447903999999</v>
      </c>
      <c r="S439" s="46">
        <v>1044.5659143999999</v>
      </c>
      <c r="T439" s="46">
        <v>1043.624824</v>
      </c>
      <c r="U439" s="46">
        <v>1039.2098319999998</v>
      </c>
      <c r="V439" s="46">
        <v>1038.8264248</v>
      </c>
      <c r="W439" s="46">
        <v>1014.3464559999999</v>
      </c>
      <c r="X439" s="46">
        <v>1037.8969527999998</v>
      </c>
      <c r="Y439" s="46">
        <v>1041.6613144</v>
      </c>
    </row>
    <row r="440" spans="1:25" ht="16.5" hidden="1" thickBot="1" x14ac:dyDescent="0.25">
      <c r="A440" s="45">
        <f t="shared" si="8"/>
        <v>43062</v>
      </c>
      <c r="B440" s="46">
        <v>1041.8355904</v>
      </c>
      <c r="C440" s="46">
        <v>1059.4607031999999</v>
      </c>
      <c r="D440" s="46">
        <v>1063.0972623999999</v>
      </c>
      <c r="E440" s="46">
        <v>1059.3445191999999</v>
      </c>
      <c r="F440" s="46">
        <v>1060.7154903999999</v>
      </c>
      <c r="G440" s="46">
        <v>1057.8806008000001</v>
      </c>
      <c r="H440" s="46">
        <v>1051.4440072</v>
      </c>
      <c r="I440" s="46">
        <v>1048.6207360000001</v>
      </c>
      <c r="J440" s="46">
        <v>1046.9709232</v>
      </c>
      <c r="K440" s="46">
        <v>1033.8305128</v>
      </c>
      <c r="L440" s="46">
        <v>1023.6295576</v>
      </c>
      <c r="M440" s="46">
        <v>1034.3649591999999</v>
      </c>
      <c r="N440" s="46">
        <v>1059.6001239999998</v>
      </c>
      <c r="O440" s="46">
        <v>1072.7405343999999</v>
      </c>
      <c r="P440" s="46">
        <v>1062.1794087999999</v>
      </c>
      <c r="Q440" s="46">
        <v>1058.6474152000001</v>
      </c>
      <c r="R440" s="46">
        <v>1057.9503111999998</v>
      </c>
      <c r="S440" s="46">
        <v>1055.0805664</v>
      </c>
      <c r="T440" s="46">
        <v>1057.9038376000001</v>
      </c>
      <c r="U440" s="46">
        <v>1056.6722872000003</v>
      </c>
      <c r="V440" s="46">
        <v>1051.1303103999999</v>
      </c>
      <c r="W440" s="46">
        <v>1050.8863240000001</v>
      </c>
      <c r="X440" s="46">
        <v>1046.99416</v>
      </c>
      <c r="Y440" s="46">
        <v>992.55033759999992</v>
      </c>
    </row>
    <row r="441" spans="1:25" ht="16.5" hidden="1" thickBot="1" x14ac:dyDescent="0.25">
      <c r="A441" s="45">
        <f t="shared" si="8"/>
        <v>43063</v>
      </c>
      <c r="B441" s="46">
        <v>1067.1520840000001</v>
      </c>
      <c r="C441" s="46">
        <v>1077.4692232</v>
      </c>
      <c r="D441" s="46">
        <v>1080.3738231999998</v>
      </c>
      <c r="E441" s="46">
        <v>1077.2252367999999</v>
      </c>
      <c r="F441" s="46">
        <v>1082.1282016</v>
      </c>
      <c r="G441" s="46">
        <v>1078.6542999999999</v>
      </c>
      <c r="H441" s="46">
        <v>1073.4841119999999</v>
      </c>
      <c r="I441" s="46">
        <v>1073.6002960000001</v>
      </c>
      <c r="J441" s="46">
        <v>1067.4773992</v>
      </c>
      <c r="K441" s="46">
        <v>1058.9494935999999</v>
      </c>
      <c r="L441" s="46">
        <v>1053.8490159999999</v>
      </c>
      <c r="M441" s="46">
        <v>1059.7279264000001</v>
      </c>
      <c r="N441" s="46">
        <v>1079.8974688000003</v>
      </c>
      <c r="O441" s="46">
        <v>1088.6925976</v>
      </c>
      <c r="P441" s="46">
        <v>1082.778832</v>
      </c>
      <c r="Q441" s="46">
        <v>1073.4027832000002</v>
      </c>
      <c r="R441" s="46">
        <v>1058.6822703999999</v>
      </c>
      <c r="S441" s="46">
        <v>1058.6241784000001</v>
      </c>
      <c r="T441" s="46">
        <v>1062.2955928000001</v>
      </c>
      <c r="U441" s="46">
        <v>1060.2507544</v>
      </c>
      <c r="V441" s="46">
        <v>1039.9650280000001</v>
      </c>
      <c r="W441" s="46">
        <v>1041.8704456</v>
      </c>
      <c r="X441" s="46">
        <v>995.12962240000002</v>
      </c>
      <c r="Y441" s="46">
        <v>942.63769119999995</v>
      </c>
    </row>
    <row r="442" spans="1:25" ht="16.5" hidden="1" thickBot="1" x14ac:dyDescent="0.25">
      <c r="A442" s="45">
        <f t="shared" si="8"/>
        <v>43064</v>
      </c>
      <c r="B442" s="46">
        <v>1047.0057784000001</v>
      </c>
      <c r="C442" s="46">
        <v>1049.1319456000001</v>
      </c>
      <c r="D442" s="46">
        <v>1054.7203959999999</v>
      </c>
      <c r="E442" s="46">
        <v>1063.6665640000001</v>
      </c>
      <c r="F442" s="46">
        <v>1079.3049303999999</v>
      </c>
      <c r="G442" s="46">
        <v>1078.0036696</v>
      </c>
      <c r="H442" s="46">
        <v>1079.7231927999999</v>
      </c>
      <c r="I442" s="46">
        <v>1080.2111656</v>
      </c>
      <c r="J442" s="46">
        <v>1057.0905496</v>
      </c>
      <c r="K442" s="46">
        <v>1075.3779112</v>
      </c>
      <c r="L442" s="46">
        <v>1063.4806696000001</v>
      </c>
      <c r="M442" s="46">
        <v>1081.0244536</v>
      </c>
      <c r="N442" s="46">
        <v>1093.351576</v>
      </c>
      <c r="O442" s="46">
        <v>1092.4104856000001</v>
      </c>
      <c r="P442" s="46">
        <v>1090.1797527999997</v>
      </c>
      <c r="Q442" s="46">
        <v>1086.0203656000001</v>
      </c>
      <c r="R442" s="46">
        <v>1066.5246904000001</v>
      </c>
      <c r="S442" s="46">
        <v>1051.5369544</v>
      </c>
      <c r="T442" s="46">
        <v>1050.8979423999999</v>
      </c>
      <c r="U442" s="46">
        <v>1046.9593048000002</v>
      </c>
      <c r="V442" s="46">
        <v>1044.3335464000002</v>
      </c>
      <c r="W442" s="46">
        <v>1044.9841767999999</v>
      </c>
      <c r="X442" s="46">
        <v>1042.5559312</v>
      </c>
      <c r="Y442" s="46">
        <v>1041.5102752</v>
      </c>
    </row>
    <row r="443" spans="1:25" ht="16.5" hidden="1" thickBot="1" x14ac:dyDescent="0.25">
      <c r="A443" s="45">
        <f t="shared" si="8"/>
        <v>43065</v>
      </c>
      <c r="B443" s="46">
        <v>1022.2702048000001</v>
      </c>
      <c r="C443" s="46">
        <v>1048.9576696000001</v>
      </c>
      <c r="D443" s="46">
        <v>1060.0532416000001</v>
      </c>
      <c r="E443" s="46">
        <v>1060.3204648000001</v>
      </c>
      <c r="F443" s="46">
        <v>1061.1221343999998</v>
      </c>
      <c r="G443" s="46">
        <v>1065.0375352000001</v>
      </c>
      <c r="H443" s="46">
        <v>1065.5022712</v>
      </c>
      <c r="I443" s="46">
        <v>1066.0948096000002</v>
      </c>
      <c r="J443" s="46">
        <v>1066.9313344000002</v>
      </c>
      <c r="K443" s="46">
        <v>1065.4093240000002</v>
      </c>
      <c r="L443" s="46">
        <v>1062.9810783999999</v>
      </c>
      <c r="M443" s="46">
        <v>1063.1669727999999</v>
      </c>
      <c r="N443" s="46">
        <v>1065.9089151999999</v>
      </c>
      <c r="O443" s="46">
        <v>1070.2658151999999</v>
      </c>
      <c r="P443" s="46">
        <v>1064.073208</v>
      </c>
      <c r="Q443" s="46">
        <v>1062.156172</v>
      </c>
      <c r="R443" s="46">
        <v>1058.7403624000001</v>
      </c>
      <c r="S443" s="46">
        <v>1055.4291183999999</v>
      </c>
      <c r="T443" s="46">
        <v>1056.3934455999999</v>
      </c>
      <c r="U443" s="46">
        <v>1055.3245528</v>
      </c>
      <c r="V443" s="46">
        <v>1056.3353536</v>
      </c>
      <c r="W443" s="46">
        <v>1056.2424064000002</v>
      </c>
      <c r="X443" s="46">
        <v>1045.2281631999999</v>
      </c>
      <c r="Y443" s="46">
        <v>1045.0655056000001</v>
      </c>
    </row>
    <row r="444" spans="1:25" ht="16.5" hidden="1" thickBot="1" x14ac:dyDescent="0.25">
      <c r="A444" s="45">
        <f t="shared" si="8"/>
        <v>43066</v>
      </c>
      <c r="B444" s="46">
        <v>1040.197396</v>
      </c>
      <c r="C444" s="46">
        <v>1054.1743311999999</v>
      </c>
      <c r="D444" s="46">
        <v>1063.9454056000002</v>
      </c>
      <c r="E444" s="46">
        <v>1056.8697999999999</v>
      </c>
      <c r="F444" s="46">
        <v>1057.8225087999999</v>
      </c>
      <c r="G444" s="46">
        <v>1056.9511288000001</v>
      </c>
      <c r="H444" s="46">
        <v>1052.2456768</v>
      </c>
      <c r="I444" s="46">
        <v>1052.0016903999999</v>
      </c>
      <c r="J444" s="46">
        <v>1065.0840088</v>
      </c>
      <c r="K444" s="46">
        <v>1060.2507544</v>
      </c>
      <c r="L444" s="46">
        <v>1054.2208048</v>
      </c>
      <c r="M444" s="46">
        <v>1068.6508576000001</v>
      </c>
      <c r="N444" s="46">
        <v>1089.5523592</v>
      </c>
      <c r="O444" s="46">
        <v>1104.4006744000001</v>
      </c>
      <c r="P444" s="46">
        <v>1081.9306888000001</v>
      </c>
      <c r="Q444" s="46">
        <v>1074.7969911999999</v>
      </c>
      <c r="R444" s="46">
        <v>1056.1146040000001</v>
      </c>
      <c r="S444" s="46">
        <v>1043.6480607999999</v>
      </c>
      <c r="T444" s="46">
        <v>1045.54186</v>
      </c>
      <c r="U444" s="46">
        <v>1041.1733416000002</v>
      </c>
      <c r="V444" s="46">
        <v>1040.7783160000001</v>
      </c>
      <c r="W444" s="46">
        <v>1042.4513655999999</v>
      </c>
      <c r="X444" s="46">
        <v>1042.5094575999999</v>
      </c>
      <c r="Y444" s="46">
        <v>1040.8131711999999</v>
      </c>
    </row>
    <row r="445" spans="1:25" ht="16.5" hidden="1" thickBot="1" x14ac:dyDescent="0.25">
      <c r="A445" s="45">
        <f t="shared" si="8"/>
        <v>43067</v>
      </c>
      <c r="B445" s="46">
        <v>1057.0324576</v>
      </c>
      <c r="C445" s="46">
        <v>1081.5821367999999</v>
      </c>
      <c r="D445" s="46">
        <v>1104.4006744000001</v>
      </c>
      <c r="E445" s="46">
        <v>1102.5417304</v>
      </c>
      <c r="F445" s="46">
        <v>1103.0064664000001</v>
      </c>
      <c r="G445" s="46">
        <v>1100.7524968</v>
      </c>
      <c r="H445" s="46">
        <v>1100.4620368000001</v>
      </c>
      <c r="I445" s="46">
        <v>1100.0437744000001</v>
      </c>
      <c r="J445" s="46">
        <v>1095.5242168</v>
      </c>
      <c r="K445" s="46">
        <v>1092.9449319999999</v>
      </c>
      <c r="L445" s="46">
        <v>1089.3548464</v>
      </c>
      <c r="M445" s="46">
        <v>1096.5582544000001</v>
      </c>
      <c r="N445" s="46">
        <v>1104.6678975999998</v>
      </c>
      <c r="O445" s="46">
        <v>1105.2836728</v>
      </c>
      <c r="P445" s="46">
        <v>1102.6114408000001</v>
      </c>
      <c r="Q445" s="46">
        <v>1099.0794472</v>
      </c>
      <c r="R445" s="46">
        <v>1094.5366528</v>
      </c>
      <c r="S445" s="46">
        <v>1073.8442823999999</v>
      </c>
      <c r="T445" s="46">
        <v>1063.7130376</v>
      </c>
      <c r="U445" s="46">
        <v>1049.89876</v>
      </c>
      <c r="V445" s="46">
        <v>1047.4008039999999</v>
      </c>
      <c r="W445" s="46">
        <v>1047.5634616000002</v>
      </c>
      <c r="X445" s="46">
        <v>1043.624824</v>
      </c>
      <c r="Y445" s="46">
        <v>1045.2049264</v>
      </c>
    </row>
    <row r="446" spans="1:25" ht="16.5" hidden="1" thickBot="1" x14ac:dyDescent="0.25">
      <c r="A446" s="45">
        <f t="shared" si="8"/>
        <v>43068</v>
      </c>
      <c r="B446" s="46">
        <v>1053.5701744</v>
      </c>
      <c r="C446" s="46">
        <v>1082.9647264</v>
      </c>
      <c r="D446" s="46">
        <v>1100.7292600000001</v>
      </c>
      <c r="E446" s="46">
        <v>1088.7855448000003</v>
      </c>
      <c r="F446" s="46">
        <v>1086.2062599999999</v>
      </c>
      <c r="G446" s="46">
        <v>1079.409496</v>
      </c>
      <c r="H446" s="46">
        <v>1078.131472</v>
      </c>
      <c r="I446" s="46">
        <v>1067.4541623999999</v>
      </c>
      <c r="J446" s="46">
        <v>1061.4474496</v>
      </c>
      <c r="K446" s="46">
        <v>1053.6515032</v>
      </c>
      <c r="L446" s="46">
        <v>1033.0172248000001</v>
      </c>
      <c r="M446" s="46">
        <v>1079.3746408</v>
      </c>
      <c r="N446" s="46">
        <v>1104.8421736</v>
      </c>
      <c r="O446" s="46">
        <v>1102.9251376</v>
      </c>
      <c r="P446" s="46">
        <v>1091.9225128</v>
      </c>
      <c r="Q446" s="46">
        <v>1083.7431592</v>
      </c>
      <c r="R446" s="46">
        <v>1060.7154903999999</v>
      </c>
      <c r="S446" s="46">
        <v>1032.1574631999999</v>
      </c>
      <c r="T446" s="46">
        <v>1024.5009376</v>
      </c>
      <c r="U446" s="46">
        <v>994.06072960000006</v>
      </c>
      <c r="V446" s="46">
        <v>989.06481760000008</v>
      </c>
      <c r="W446" s="46">
        <v>980.56014880000009</v>
      </c>
      <c r="X446" s="46">
        <v>983.92948480000007</v>
      </c>
      <c r="Y446" s="46">
        <v>991.48144480000008</v>
      </c>
    </row>
    <row r="447" spans="1:25" ht="16.5" hidden="1" thickBot="1" x14ac:dyDescent="0.25">
      <c r="A447" s="45">
        <f t="shared" si="8"/>
        <v>43069</v>
      </c>
      <c r="B447" s="46">
        <v>1040.6040400000002</v>
      </c>
      <c r="C447" s="46">
        <v>1083.5572648</v>
      </c>
      <c r="D447" s="46">
        <v>1089.8079640000001</v>
      </c>
      <c r="E447" s="46">
        <v>1093.0494976</v>
      </c>
      <c r="F447" s="46">
        <v>1095.9540975999998</v>
      </c>
      <c r="G447" s="46">
        <v>1093.8744040000001</v>
      </c>
      <c r="H447" s="46">
        <v>1091.5158687999999</v>
      </c>
      <c r="I447" s="46">
        <v>1087.8095992000001</v>
      </c>
      <c r="J447" s="46">
        <v>1085.3000248000001</v>
      </c>
      <c r="K447" s="46">
        <v>1083.0692919999999</v>
      </c>
      <c r="L447" s="46">
        <v>1084.4751183999999</v>
      </c>
      <c r="M447" s="46">
        <v>1092.9681688000001</v>
      </c>
      <c r="N447" s="46">
        <v>1098.9865</v>
      </c>
      <c r="O447" s="46">
        <v>1096.0470448000001</v>
      </c>
      <c r="P447" s="46">
        <v>1094.3159032000001</v>
      </c>
      <c r="Q447" s="46">
        <v>1091.4113032</v>
      </c>
      <c r="R447" s="46">
        <v>1086.0552207999999</v>
      </c>
      <c r="S447" s="46">
        <v>1095.617164</v>
      </c>
      <c r="T447" s="46">
        <v>1088.5299399999999</v>
      </c>
      <c r="U447" s="46">
        <v>1059.3096640000001</v>
      </c>
      <c r="V447" s="46">
        <v>1049.3294584</v>
      </c>
      <c r="W447" s="46">
        <v>1046.936068</v>
      </c>
      <c r="X447" s="46">
        <v>1042.3584183999999</v>
      </c>
      <c r="Y447" s="46">
        <v>1044.6007696000001</v>
      </c>
    </row>
    <row r="448" spans="1:25" ht="16.5" hidden="1" thickBot="1" x14ac:dyDescent="0.25">
      <c r="A448" s="45">
        <f t="shared" si="8"/>
        <v>0</v>
      </c>
      <c r="B448" s="46">
        <v>0</v>
      </c>
      <c r="C448" s="46">
        <v>0</v>
      </c>
      <c r="D448" s="46">
        <v>0</v>
      </c>
      <c r="E448" s="46">
        <v>0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6">
        <v>0</v>
      </c>
      <c r="X448" s="46">
        <v>0</v>
      </c>
      <c r="Y448" s="46">
        <v>0</v>
      </c>
    </row>
    <row r="449" spans="1:25" ht="15.75" x14ac:dyDescent="0.2">
      <c r="A449" s="51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</row>
    <row r="450" spans="1:25" s="23" customFormat="1" ht="18.75" thickBot="1" x14ac:dyDescent="0.3">
      <c r="A450" s="9" t="s">
        <v>94</v>
      </c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</row>
    <row r="451" spans="1:25" ht="16.5" customHeight="1" thickBot="1" x14ac:dyDescent="0.3">
      <c r="A451" s="156" t="s">
        <v>62</v>
      </c>
      <c r="B451" s="135" t="s">
        <v>63</v>
      </c>
      <c r="C451" s="158"/>
      <c r="D451" s="158"/>
      <c r="E451" s="158"/>
      <c r="F451" s="15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9"/>
    </row>
    <row r="452" spans="1:25" ht="32.25" thickBot="1" x14ac:dyDescent="0.3">
      <c r="A452" s="157"/>
      <c r="B452" s="44" t="s">
        <v>64</v>
      </c>
      <c r="C452" s="44" t="s">
        <v>65</v>
      </c>
      <c r="D452" s="44" t="s">
        <v>66</v>
      </c>
      <c r="E452" s="44" t="s">
        <v>67</v>
      </c>
      <c r="F452" s="44" t="s">
        <v>68</v>
      </c>
      <c r="G452" s="44" t="s">
        <v>69</v>
      </c>
      <c r="H452" s="44" t="s">
        <v>70</v>
      </c>
      <c r="I452" s="44" t="s">
        <v>71</v>
      </c>
      <c r="J452" s="44" t="s">
        <v>72</v>
      </c>
      <c r="K452" s="44" t="s">
        <v>73</v>
      </c>
      <c r="L452" s="44" t="s">
        <v>74</v>
      </c>
      <c r="M452" s="44" t="s">
        <v>75</v>
      </c>
      <c r="N452" s="44" t="s">
        <v>76</v>
      </c>
      <c r="O452" s="44" t="s">
        <v>77</v>
      </c>
      <c r="P452" s="44" t="s">
        <v>78</v>
      </c>
      <c r="Q452" s="44" t="s">
        <v>79</v>
      </c>
      <c r="R452" s="44" t="s">
        <v>80</v>
      </c>
      <c r="S452" s="44" t="s">
        <v>81</v>
      </c>
      <c r="T452" s="44" t="s">
        <v>82</v>
      </c>
      <c r="U452" s="44" t="s">
        <v>83</v>
      </c>
      <c r="V452" s="44" t="s">
        <v>84</v>
      </c>
      <c r="W452" s="44" t="s">
        <v>85</v>
      </c>
      <c r="X452" s="44" t="s">
        <v>86</v>
      </c>
      <c r="Y452" s="44" t="s">
        <v>87</v>
      </c>
    </row>
    <row r="453" spans="1:25" ht="16.5" thickBot="1" x14ac:dyDescent="0.25">
      <c r="A453" s="45">
        <f t="shared" ref="A453:A482" si="9">A385</f>
        <v>43040</v>
      </c>
      <c r="B453" s="46">
        <v>1950.1959116</v>
      </c>
      <c r="C453" s="46">
        <v>2040.6928592000002</v>
      </c>
      <c r="D453" s="46">
        <v>2054.3330108</v>
      </c>
      <c r="E453" s="46">
        <v>2055.9760040000001</v>
      </c>
      <c r="F453" s="46">
        <v>2057.4425683999998</v>
      </c>
      <c r="G453" s="46">
        <v>2053.3736792</v>
      </c>
      <c r="H453" s="46">
        <v>2054.0573408</v>
      </c>
      <c r="I453" s="46">
        <v>2052.6900175999999</v>
      </c>
      <c r="J453" s="46">
        <v>2049.9884516000002</v>
      </c>
      <c r="K453" s="46">
        <v>2042.1263432000001</v>
      </c>
      <c r="L453" s="46">
        <v>2045.5887584</v>
      </c>
      <c r="M453" s="46">
        <v>2046.3716611999998</v>
      </c>
      <c r="N453" s="46">
        <v>2061.8422616000003</v>
      </c>
      <c r="O453" s="46">
        <v>2080.8745183999999</v>
      </c>
      <c r="P453" s="46">
        <v>2065.1392747999998</v>
      </c>
      <c r="Q453" s="46">
        <v>2058.9642668000001</v>
      </c>
      <c r="R453" s="46">
        <v>2045.9085355999998</v>
      </c>
      <c r="S453" s="46">
        <v>2016.4780063999999</v>
      </c>
      <c r="T453" s="46">
        <v>1936.2359828000001</v>
      </c>
      <c r="U453" s="46">
        <v>1938.5516107999999</v>
      </c>
      <c r="V453" s="46">
        <v>1939.8527732</v>
      </c>
      <c r="W453" s="46">
        <v>1940.2497380000002</v>
      </c>
      <c r="X453" s="46">
        <v>1940.4923276</v>
      </c>
      <c r="Y453" s="46">
        <v>1940.6687563999999</v>
      </c>
    </row>
    <row r="454" spans="1:25" ht="16.5" thickBot="1" x14ac:dyDescent="0.25">
      <c r="A454" s="45">
        <f t="shared" si="9"/>
        <v>43041</v>
      </c>
      <c r="B454" s="46">
        <v>1998.8240996</v>
      </c>
      <c r="C454" s="46">
        <v>2030.6915516000001</v>
      </c>
      <c r="D454" s="46">
        <v>2065.3487839999998</v>
      </c>
      <c r="E454" s="46">
        <v>2075.8021903999997</v>
      </c>
      <c r="F454" s="46">
        <v>2095.1542244000002</v>
      </c>
      <c r="G454" s="46">
        <v>2090.4347539999999</v>
      </c>
      <c r="H454" s="46">
        <v>2083.1460391999999</v>
      </c>
      <c r="I454" s="46">
        <v>2081.7125552000002</v>
      </c>
      <c r="J454" s="46">
        <v>2074.7325907999998</v>
      </c>
      <c r="K454" s="46">
        <v>2078.8786676</v>
      </c>
      <c r="L454" s="46">
        <v>2085.0095683999998</v>
      </c>
      <c r="M454" s="46">
        <v>2088.4499299999998</v>
      </c>
      <c r="N454" s="46">
        <v>2106.2471851999999</v>
      </c>
      <c r="O454" s="46">
        <v>2106.0597296000001</v>
      </c>
      <c r="P454" s="46">
        <v>2105.3981216000002</v>
      </c>
      <c r="Q454" s="46">
        <v>2089.0012700000002</v>
      </c>
      <c r="R454" s="46">
        <v>2084.2707728</v>
      </c>
      <c r="S454" s="46">
        <v>2079.9482671999999</v>
      </c>
      <c r="T454" s="46">
        <v>2057.4205148000001</v>
      </c>
      <c r="U454" s="46">
        <v>2049.9884516000002</v>
      </c>
      <c r="V454" s="46">
        <v>2039.1491071999999</v>
      </c>
      <c r="W454" s="46">
        <v>2041.4537083999999</v>
      </c>
      <c r="X454" s="46">
        <v>2039.0608928000001</v>
      </c>
      <c r="Y454" s="46">
        <v>2026.5454748</v>
      </c>
    </row>
    <row r="455" spans="1:25" ht="16.5" thickBot="1" x14ac:dyDescent="0.25">
      <c r="A455" s="45">
        <f t="shared" si="9"/>
        <v>43042</v>
      </c>
      <c r="B455" s="46">
        <v>2050.9477832000002</v>
      </c>
      <c r="C455" s="46">
        <v>2078.2501400000001</v>
      </c>
      <c r="D455" s="46">
        <v>2100.083204</v>
      </c>
      <c r="E455" s="46">
        <v>2098.9805240000001</v>
      </c>
      <c r="F455" s="46">
        <v>2101.2520448</v>
      </c>
      <c r="G455" s="46">
        <v>2101.461554</v>
      </c>
      <c r="H455" s="46">
        <v>2099.9729360000001</v>
      </c>
      <c r="I455" s="46">
        <v>2097.1280216</v>
      </c>
      <c r="J455" s="46">
        <v>2092.2982831999998</v>
      </c>
      <c r="K455" s="46">
        <v>2088.9902431999999</v>
      </c>
      <c r="L455" s="46">
        <v>2088.9351092000002</v>
      </c>
      <c r="M455" s="46">
        <v>2091.868238</v>
      </c>
      <c r="N455" s="46">
        <v>2102.5311535999999</v>
      </c>
      <c r="O455" s="46">
        <v>2103.3250831999999</v>
      </c>
      <c r="P455" s="46">
        <v>2099.3333815999999</v>
      </c>
      <c r="Q455" s="46">
        <v>2094.9447152000002</v>
      </c>
      <c r="R455" s="46">
        <v>2089.0564039999999</v>
      </c>
      <c r="S455" s="46">
        <v>2077.3459424000002</v>
      </c>
      <c r="T455" s="46">
        <v>2022.5758268</v>
      </c>
      <c r="U455" s="46">
        <v>2022.9727916000002</v>
      </c>
      <c r="V455" s="46">
        <v>2002.6724528</v>
      </c>
      <c r="W455" s="46">
        <v>1998.250706</v>
      </c>
      <c r="X455" s="46">
        <v>1993.1673512</v>
      </c>
      <c r="Y455" s="46">
        <v>1990.7083748</v>
      </c>
    </row>
    <row r="456" spans="1:25" ht="16.5" thickBot="1" x14ac:dyDescent="0.25">
      <c r="A456" s="45">
        <f t="shared" si="9"/>
        <v>43043</v>
      </c>
      <c r="B456" s="46">
        <v>2025.5751164000001</v>
      </c>
      <c r="C456" s="46">
        <v>2057.2110055999997</v>
      </c>
      <c r="D456" s="46">
        <v>2064.1137824000002</v>
      </c>
      <c r="E456" s="46">
        <v>2086.1122483999998</v>
      </c>
      <c r="F456" s="46">
        <v>2092.0226131999998</v>
      </c>
      <c r="G456" s="46">
        <v>2102.9832523999999</v>
      </c>
      <c r="H456" s="46">
        <v>2102.6414216000003</v>
      </c>
      <c r="I456" s="46">
        <v>2100.3478472000002</v>
      </c>
      <c r="J456" s="46">
        <v>2096.7861908</v>
      </c>
      <c r="K456" s="46">
        <v>2090.4568076</v>
      </c>
      <c r="L456" s="46">
        <v>2090.9309600000001</v>
      </c>
      <c r="M456" s="46">
        <v>2093.4119900000001</v>
      </c>
      <c r="N456" s="46">
        <v>2108.9487512000001</v>
      </c>
      <c r="O456" s="46">
        <v>2147.4653635999998</v>
      </c>
      <c r="P456" s="46">
        <v>2119.6116668</v>
      </c>
      <c r="Q456" s="46">
        <v>2105.9163811999997</v>
      </c>
      <c r="R456" s="46">
        <v>2094.0625712000001</v>
      </c>
      <c r="S456" s="46">
        <v>2086.5312668000001</v>
      </c>
      <c r="T456" s="46">
        <v>2064.0917288000001</v>
      </c>
      <c r="U456" s="46">
        <v>2033.6798144000002</v>
      </c>
      <c r="V456" s="46">
        <v>2037.6274088</v>
      </c>
      <c r="W456" s="46">
        <v>2037.3737924</v>
      </c>
      <c r="X456" s="46">
        <v>2009.4759883999998</v>
      </c>
      <c r="Y456" s="46">
        <v>2001.3051296000001</v>
      </c>
    </row>
    <row r="457" spans="1:25" ht="16.5" thickBot="1" x14ac:dyDescent="0.25">
      <c r="A457" s="45">
        <f t="shared" si="9"/>
        <v>43044</v>
      </c>
      <c r="B457" s="46">
        <v>2026.3469924000001</v>
      </c>
      <c r="C457" s="46">
        <v>2043.8134436</v>
      </c>
      <c r="D457" s="46">
        <v>2074.9310731999999</v>
      </c>
      <c r="E457" s="46">
        <v>2085.9909536</v>
      </c>
      <c r="F457" s="46">
        <v>2099.1018188000003</v>
      </c>
      <c r="G457" s="46">
        <v>2092.8937304000001</v>
      </c>
      <c r="H457" s="46">
        <v>2093.0039984</v>
      </c>
      <c r="I457" s="46">
        <v>2088.8138144</v>
      </c>
      <c r="J457" s="46">
        <v>2085.6711764000001</v>
      </c>
      <c r="K457" s="46">
        <v>2092.3093100000001</v>
      </c>
      <c r="L457" s="46">
        <v>2088.8027876000001</v>
      </c>
      <c r="M457" s="46">
        <v>2100.0280699999998</v>
      </c>
      <c r="N457" s="46">
        <v>2113.7013019999999</v>
      </c>
      <c r="O457" s="46">
        <v>2118.9169784000001</v>
      </c>
      <c r="P457" s="46">
        <v>2117.6930035999999</v>
      </c>
      <c r="Q457" s="46">
        <v>2112.9625064000002</v>
      </c>
      <c r="R457" s="46">
        <v>2107.5262939999998</v>
      </c>
      <c r="S457" s="46">
        <v>2081.2053224000001</v>
      </c>
      <c r="T457" s="46">
        <v>2061.9856100000002</v>
      </c>
      <c r="U457" s="46">
        <v>2041.9058072</v>
      </c>
      <c r="V457" s="46">
        <v>2025.5199824000001</v>
      </c>
      <c r="W457" s="46">
        <v>2037.1091492</v>
      </c>
      <c r="X457" s="46">
        <v>2031.1877575999999</v>
      </c>
      <c r="Y457" s="46">
        <v>2029.3132016000002</v>
      </c>
    </row>
    <row r="458" spans="1:25" ht="16.5" thickBot="1" x14ac:dyDescent="0.25">
      <c r="A458" s="45">
        <f t="shared" si="9"/>
        <v>43045</v>
      </c>
      <c r="B458" s="46">
        <v>2029.1147192000001</v>
      </c>
      <c r="C458" s="46">
        <v>2039.6894204</v>
      </c>
      <c r="D458" s="46">
        <v>2041.2331724000001</v>
      </c>
      <c r="E458" s="46">
        <v>2064.6982028000002</v>
      </c>
      <c r="F458" s="46">
        <v>2105.651738</v>
      </c>
      <c r="G458" s="46">
        <v>2098.5615055999997</v>
      </c>
      <c r="H458" s="46">
        <v>2088.0970723999999</v>
      </c>
      <c r="I458" s="46">
        <v>2092.2652028000002</v>
      </c>
      <c r="J458" s="46">
        <v>2070.9062911999999</v>
      </c>
      <c r="K458" s="46">
        <v>2038.9616516000001</v>
      </c>
      <c r="L458" s="46">
        <v>2022.1127011999999</v>
      </c>
      <c r="M458" s="46">
        <v>2020.8997532000001</v>
      </c>
      <c r="N458" s="46">
        <v>2036.0064692000001</v>
      </c>
      <c r="O458" s="46">
        <v>2063.7388711999997</v>
      </c>
      <c r="P458" s="46">
        <v>2033.4813319999998</v>
      </c>
      <c r="Q458" s="46">
        <v>2029.4455232</v>
      </c>
      <c r="R458" s="46">
        <v>2020.5689492000001</v>
      </c>
      <c r="S458" s="46">
        <v>2075.3500916000003</v>
      </c>
      <c r="T458" s="46">
        <v>2074.9531268000001</v>
      </c>
      <c r="U458" s="46">
        <v>2059.7471696000002</v>
      </c>
      <c r="V458" s="46">
        <v>2053.9360460000003</v>
      </c>
      <c r="W458" s="46">
        <v>2061.2688680000001</v>
      </c>
      <c r="X458" s="46">
        <v>2053.5390812000001</v>
      </c>
      <c r="Y458" s="46">
        <v>2055.8657360000002</v>
      </c>
    </row>
    <row r="459" spans="1:25" ht="16.5" thickBot="1" x14ac:dyDescent="0.25">
      <c r="A459" s="45">
        <f t="shared" si="9"/>
        <v>43046</v>
      </c>
      <c r="B459" s="46">
        <v>2045.3571955999998</v>
      </c>
      <c r="C459" s="46">
        <v>2055.4026104</v>
      </c>
      <c r="D459" s="46">
        <v>2074.2474116000003</v>
      </c>
      <c r="E459" s="46">
        <v>2090.6222096000001</v>
      </c>
      <c r="F459" s="46">
        <v>2089.7951996000002</v>
      </c>
      <c r="G459" s="46">
        <v>2093.1583735999998</v>
      </c>
      <c r="H459" s="46">
        <v>2089.0784576000001</v>
      </c>
      <c r="I459" s="46">
        <v>2082.4182704</v>
      </c>
      <c r="J459" s="46">
        <v>2081.7456355999998</v>
      </c>
      <c r="K459" s="46">
        <v>2068.7891455999998</v>
      </c>
      <c r="L459" s="46">
        <v>2054.6086808</v>
      </c>
      <c r="M459" s="46">
        <v>2070.3328975999998</v>
      </c>
      <c r="N459" s="46">
        <v>2088.9902431999999</v>
      </c>
      <c r="O459" s="46">
        <v>2095.7165912</v>
      </c>
      <c r="P459" s="46">
        <v>2093.7097135999998</v>
      </c>
      <c r="Q459" s="46">
        <v>2090.0377892000001</v>
      </c>
      <c r="R459" s="46">
        <v>2068.1275375999999</v>
      </c>
      <c r="S459" s="46">
        <v>2053.4729204</v>
      </c>
      <c r="T459" s="46">
        <v>2036.4365144000001</v>
      </c>
      <c r="U459" s="46">
        <v>2022.2339959999999</v>
      </c>
      <c r="V459" s="46">
        <v>2012.8171088000001</v>
      </c>
      <c r="W459" s="46">
        <v>1998.0632504</v>
      </c>
      <c r="X459" s="46">
        <v>1996.6959271999999</v>
      </c>
      <c r="Y459" s="46">
        <v>1986.6174319999998</v>
      </c>
    </row>
    <row r="460" spans="1:25" ht="16.5" thickBot="1" x14ac:dyDescent="0.25">
      <c r="A460" s="45">
        <f t="shared" si="9"/>
        <v>43047</v>
      </c>
      <c r="B460" s="46">
        <v>2019.8522072000001</v>
      </c>
      <c r="C460" s="46">
        <v>2026.6006088000001</v>
      </c>
      <c r="D460" s="46">
        <v>2047.595636</v>
      </c>
      <c r="E460" s="46">
        <v>2052.6900175999999</v>
      </c>
      <c r="F460" s="46">
        <v>2056.7478799999999</v>
      </c>
      <c r="G460" s="46">
        <v>2055.2261816</v>
      </c>
      <c r="H460" s="46">
        <v>2048.1138956</v>
      </c>
      <c r="I460" s="46">
        <v>2048.7424231999998</v>
      </c>
      <c r="J460" s="46">
        <v>2058.8760523999999</v>
      </c>
      <c r="K460" s="46">
        <v>2046.5370631999999</v>
      </c>
      <c r="L460" s="46">
        <v>2046.8127331999999</v>
      </c>
      <c r="M460" s="46">
        <v>2050.6831400000001</v>
      </c>
      <c r="N460" s="46">
        <v>2078.1067916000002</v>
      </c>
      <c r="O460" s="46">
        <v>2097.0839144000001</v>
      </c>
      <c r="P460" s="46">
        <v>2092.1218544000003</v>
      </c>
      <c r="Q460" s="46">
        <v>2068.8222260000002</v>
      </c>
      <c r="R460" s="46">
        <v>2054.3660912</v>
      </c>
      <c r="S460" s="46">
        <v>2040.0643316000001</v>
      </c>
      <c r="T460" s="46">
        <v>2015.5297016000002</v>
      </c>
      <c r="U460" s="46">
        <v>1993.5863696000001</v>
      </c>
      <c r="V460" s="46">
        <v>2000.3237444000001</v>
      </c>
      <c r="W460" s="46">
        <v>1994.3913259999999</v>
      </c>
      <c r="X460" s="46">
        <v>1996.8723560000001</v>
      </c>
      <c r="Y460" s="46">
        <v>1997.4678031999999</v>
      </c>
    </row>
    <row r="461" spans="1:25" ht="16.5" thickBot="1" x14ac:dyDescent="0.25">
      <c r="A461" s="45">
        <f t="shared" si="9"/>
        <v>43048</v>
      </c>
      <c r="B461" s="46">
        <v>2023.6564532</v>
      </c>
      <c r="C461" s="46">
        <v>2033.9554844000002</v>
      </c>
      <c r="D461" s="46">
        <v>2054.7079220000001</v>
      </c>
      <c r="E461" s="46">
        <v>2077.3349155999999</v>
      </c>
      <c r="F461" s="46">
        <v>2084.8000591999999</v>
      </c>
      <c r="G461" s="46">
        <v>2076.2432624000003</v>
      </c>
      <c r="H461" s="46">
        <v>2071.8766495999998</v>
      </c>
      <c r="I461" s="46">
        <v>2070.7188355999997</v>
      </c>
      <c r="J461" s="46">
        <v>2065.7457488</v>
      </c>
      <c r="K461" s="46">
        <v>2061.2578411999998</v>
      </c>
      <c r="L461" s="46">
        <v>2061.9415027999999</v>
      </c>
      <c r="M461" s="46">
        <v>2067.0248575999999</v>
      </c>
      <c r="N461" s="46">
        <v>2107.6475888</v>
      </c>
      <c r="O461" s="46">
        <v>2115.2340272000001</v>
      </c>
      <c r="P461" s="46">
        <v>2114.3739368000001</v>
      </c>
      <c r="Q461" s="46">
        <v>2100.4029811999999</v>
      </c>
      <c r="R461" s="46">
        <v>2069.8587452000002</v>
      </c>
      <c r="S461" s="46">
        <v>2063.7609247999999</v>
      </c>
      <c r="T461" s="46">
        <v>2051.4770696</v>
      </c>
      <c r="U461" s="46">
        <v>2020.6792172</v>
      </c>
      <c r="V461" s="46">
        <v>2023.0389524</v>
      </c>
      <c r="W461" s="46">
        <v>2023.446944</v>
      </c>
      <c r="X461" s="46">
        <v>2021.7929239999999</v>
      </c>
      <c r="Y461" s="46">
        <v>2022.4986392000001</v>
      </c>
    </row>
    <row r="462" spans="1:25" ht="16.5" thickBot="1" x14ac:dyDescent="0.25">
      <c r="A462" s="45">
        <f t="shared" si="9"/>
        <v>43049</v>
      </c>
      <c r="B462" s="46">
        <v>1996.8503024000001</v>
      </c>
      <c r="C462" s="46">
        <v>2028.4310576</v>
      </c>
      <c r="D462" s="46">
        <v>2045.3792492</v>
      </c>
      <c r="E462" s="46">
        <v>2066.0324455999998</v>
      </c>
      <c r="F462" s="46">
        <v>2073.8614736</v>
      </c>
      <c r="G462" s="46">
        <v>2066.1757939999998</v>
      </c>
      <c r="H462" s="46">
        <v>2064.8856584</v>
      </c>
      <c r="I462" s="46">
        <v>2059.835384</v>
      </c>
      <c r="J462" s="46">
        <v>2046.1511252</v>
      </c>
      <c r="K462" s="46">
        <v>2038.27799</v>
      </c>
      <c r="L462" s="46">
        <v>2034.3193688000001</v>
      </c>
      <c r="M462" s="46">
        <v>2042.1042896000001</v>
      </c>
      <c r="N462" s="46">
        <v>2103.9756643999999</v>
      </c>
      <c r="O462" s="46">
        <v>2095.0219028000001</v>
      </c>
      <c r="P462" s="46">
        <v>2097.0287804</v>
      </c>
      <c r="Q462" s="46">
        <v>2074.2033044</v>
      </c>
      <c r="R462" s="46">
        <v>2030.1402116000002</v>
      </c>
      <c r="S462" s="46">
        <v>2020.5358688000001</v>
      </c>
      <c r="T462" s="46">
        <v>2011.6372411999998</v>
      </c>
      <c r="U462" s="46">
        <v>1992.2411</v>
      </c>
      <c r="V462" s="46">
        <v>1991.7228404</v>
      </c>
      <c r="W462" s="46">
        <v>1989.0212744</v>
      </c>
      <c r="X462" s="46">
        <v>1979.8910839999999</v>
      </c>
      <c r="Y462" s="46">
        <v>1982.0192563999999</v>
      </c>
    </row>
    <row r="463" spans="1:25" ht="16.5" thickBot="1" x14ac:dyDescent="0.25">
      <c r="A463" s="45">
        <f t="shared" si="9"/>
        <v>43050</v>
      </c>
      <c r="B463" s="46">
        <v>1983.3755528000002</v>
      </c>
      <c r="C463" s="46">
        <v>1988.1501572</v>
      </c>
      <c r="D463" s="46">
        <v>1994.9316392000001</v>
      </c>
      <c r="E463" s="46">
        <v>2016.5110867999999</v>
      </c>
      <c r="F463" s="46">
        <v>2024.2519004000001</v>
      </c>
      <c r="G463" s="46">
        <v>1991.7007868000001</v>
      </c>
      <c r="H463" s="46">
        <v>2028.6736472</v>
      </c>
      <c r="I463" s="46">
        <v>2023.9652036</v>
      </c>
      <c r="J463" s="46">
        <v>2020.8446192000001</v>
      </c>
      <c r="K463" s="46">
        <v>2023.8880160000001</v>
      </c>
      <c r="L463" s="46">
        <v>2020.1389039999999</v>
      </c>
      <c r="M463" s="46">
        <v>2027.7253424</v>
      </c>
      <c r="N463" s="46">
        <v>2070.5644603999999</v>
      </c>
      <c r="O463" s="46">
        <v>2069.4066463999998</v>
      </c>
      <c r="P463" s="46">
        <v>2076.5740664</v>
      </c>
      <c r="Q463" s="46">
        <v>2065.6354808000001</v>
      </c>
      <c r="R463" s="46">
        <v>2046.7024652</v>
      </c>
      <c r="S463" s="46">
        <v>2022.3883711999999</v>
      </c>
      <c r="T463" s="46">
        <v>2002.9812032</v>
      </c>
      <c r="U463" s="46">
        <v>1972.0179488000001</v>
      </c>
      <c r="V463" s="46">
        <v>1981.5340772</v>
      </c>
      <c r="W463" s="46">
        <v>1946.8768447999998</v>
      </c>
      <c r="X463" s="46">
        <v>1938.9044683999998</v>
      </c>
      <c r="Y463" s="46">
        <v>1943.3703224000001</v>
      </c>
    </row>
    <row r="464" spans="1:25" ht="16.5" thickBot="1" x14ac:dyDescent="0.25">
      <c r="A464" s="45">
        <f t="shared" si="9"/>
        <v>43051</v>
      </c>
      <c r="B464" s="46">
        <v>1922.7060992000002</v>
      </c>
      <c r="C464" s="46">
        <v>1928.9252144000002</v>
      </c>
      <c r="D464" s="46">
        <v>1960.8257467999999</v>
      </c>
      <c r="E464" s="46">
        <v>1997.8206608</v>
      </c>
      <c r="F464" s="46">
        <v>2011.4718392</v>
      </c>
      <c r="G464" s="46">
        <v>2011.5269731999999</v>
      </c>
      <c r="H464" s="46">
        <v>2009.4980419999999</v>
      </c>
      <c r="I464" s="46">
        <v>2004.4477675999999</v>
      </c>
      <c r="J464" s="46">
        <v>2006.4105380000001</v>
      </c>
      <c r="K464" s="46">
        <v>2002.2093272</v>
      </c>
      <c r="L464" s="46">
        <v>1979.3728244000001</v>
      </c>
      <c r="M464" s="46">
        <v>1997.5780711999998</v>
      </c>
      <c r="N464" s="46">
        <v>2020.5248419999998</v>
      </c>
      <c r="O464" s="46">
        <v>2043.9237116000002</v>
      </c>
      <c r="P464" s="46">
        <v>2034.914816</v>
      </c>
      <c r="Q464" s="46">
        <v>2017.0293464000001</v>
      </c>
      <c r="R464" s="46">
        <v>2006.6421008</v>
      </c>
      <c r="S464" s="46">
        <v>1971.0916975999999</v>
      </c>
      <c r="T464" s="46">
        <v>1910.6207264</v>
      </c>
      <c r="U464" s="46">
        <v>1905.0411655999999</v>
      </c>
      <c r="V464" s="46">
        <v>1904.4898255999999</v>
      </c>
      <c r="W464" s="46">
        <v>1904.8647367999999</v>
      </c>
      <c r="X464" s="46">
        <v>1904.9639780000002</v>
      </c>
      <c r="Y464" s="46">
        <v>1907.3567935999999</v>
      </c>
    </row>
    <row r="465" spans="1:25" ht="16.5" thickBot="1" x14ac:dyDescent="0.25">
      <c r="A465" s="45">
        <f t="shared" si="9"/>
        <v>43052</v>
      </c>
      <c r="B465" s="46">
        <v>1974.6423272</v>
      </c>
      <c r="C465" s="46">
        <v>1999.0887428000001</v>
      </c>
      <c r="D465" s="46">
        <v>2067.0689647999998</v>
      </c>
      <c r="E465" s="46">
        <v>2074.8428588000002</v>
      </c>
      <c r="F465" s="46">
        <v>2085.5498815999999</v>
      </c>
      <c r="G465" s="46">
        <v>2077.8311216000002</v>
      </c>
      <c r="H465" s="46">
        <v>2073.3873211999999</v>
      </c>
      <c r="I465" s="46">
        <v>2066.8594555999998</v>
      </c>
      <c r="J465" s="46">
        <v>2064.7533367999999</v>
      </c>
      <c r="K465" s="46">
        <v>2065.2495428000002</v>
      </c>
      <c r="L465" s="46">
        <v>2055.3033691999999</v>
      </c>
      <c r="M465" s="46">
        <v>2065.2495428000002</v>
      </c>
      <c r="N465" s="46">
        <v>2083.6973791999999</v>
      </c>
      <c r="O465" s="46">
        <v>2082.9806371999998</v>
      </c>
      <c r="P465" s="46">
        <v>2074.3687064000001</v>
      </c>
      <c r="Q465" s="46">
        <v>2073.3652676000002</v>
      </c>
      <c r="R465" s="46">
        <v>2061.0262783999997</v>
      </c>
      <c r="S465" s="46">
        <v>2037.1532563999999</v>
      </c>
      <c r="T465" s="46">
        <v>1970.5734380000001</v>
      </c>
      <c r="U465" s="46">
        <v>1962.9980264000001</v>
      </c>
      <c r="V465" s="46">
        <v>1960.3846747999999</v>
      </c>
      <c r="W465" s="46">
        <v>1964.8725824000001</v>
      </c>
      <c r="X465" s="46">
        <v>1960.594184</v>
      </c>
      <c r="Y465" s="46">
        <v>1959.0835124</v>
      </c>
    </row>
    <row r="466" spans="1:25" ht="16.5" thickBot="1" x14ac:dyDescent="0.25">
      <c r="A466" s="45">
        <f t="shared" si="9"/>
        <v>43053</v>
      </c>
      <c r="B466" s="46">
        <v>1993.8289592000001</v>
      </c>
      <c r="C466" s="46">
        <v>2050.0435855999999</v>
      </c>
      <c r="D466" s="46">
        <v>2086.4540792000003</v>
      </c>
      <c r="E466" s="46">
        <v>2087.9426972000001</v>
      </c>
      <c r="F466" s="46">
        <v>2091.1404692000001</v>
      </c>
      <c r="G466" s="46">
        <v>2081.4809924000001</v>
      </c>
      <c r="H466" s="46">
        <v>2079.5402755999999</v>
      </c>
      <c r="I466" s="46">
        <v>2078.8566139999998</v>
      </c>
      <c r="J466" s="46">
        <v>2078.3052739999998</v>
      </c>
      <c r="K466" s="46">
        <v>2072.3728555999996</v>
      </c>
      <c r="L466" s="46">
        <v>2061.4122164</v>
      </c>
      <c r="M466" s="46">
        <v>2070.3218707999999</v>
      </c>
      <c r="N466" s="46">
        <v>2088.670466</v>
      </c>
      <c r="O466" s="46">
        <v>2090.7765847999999</v>
      </c>
      <c r="P466" s="46">
        <v>2089.7069852</v>
      </c>
      <c r="Q466" s="46">
        <v>2075.5375472000001</v>
      </c>
      <c r="R466" s="46">
        <v>2063.2867724000002</v>
      </c>
      <c r="S466" s="46">
        <v>2053.6493492</v>
      </c>
      <c r="T466" s="46">
        <v>2015.5958624</v>
      </c>
      <c r="U466" s="46">
        <v>1990.1239544000002</v>
      </c>
      <c r="V466" s="46">
        <v>1986.6394855999997</v>
      </c>
      <c r="W466" s="46">
        <v>1984.6987688000002</v>
      </c>
      <c r="X466" s="46">
        <v>1983.5850619999999</v>
      </c>
      <c r="Y466" s="46">
        <v>1982.7359984</v>
      </c>
    </row>
    <row r="467" spans="1:25" ht="16.5" thickBot="1" x14ac:dyDescent="0.25">
      <c r="A467" s="45">
        <f t="shared" si="9"/>
        <v>43054</v>
      </c>
      <c r="B467" s="46">
        <v>2010.0383552000001</v>
      </c>
      <c r="C467" s="46">
        <v>2023.446944</v>
      </c>
      <c r="D467" s="46">
        <v>2031.3421327999999</v>
      </c>
      <c r="E467" s="46">
        <v>2038.6970084</v>
      </c>
      <c r="F467" s="46">
        <v>2047.6397431999999</v>
      </c>
      <c r="G467" s="46">
        <v>2083.3445216</v>
      </c>
      <c r="H467" s="46">
        <v>2082.7270208</v>
      </c>
      <c r="I467" s="46">
        <v>2078.911748</v>
      </c>
      <c r="J467" s="46">
        <v>2074.3135723999999</v>
      </c>
      <c r="K467" s="46">
        <v>2073.9055807999998</v>
      </c>
      <c r="L467" s="46">
        <v>2071.5789260000001</v>
      </c>
      <c r="M467" s="46">
        <v>2076.6402272</v>
      </c>
      <c r="N467" s="46">
        <v>2089.6849316000003</v>
      </c>
      <c r="O467" s="46">
        <v>2095.5291355999998</v>
      </c>
      <c r="P467" s="46">
        <v>2091.316898</v>
      </c>
      <c r="Q467" s="46">
        <v>2076.6402272</v>
      </c>
      <c r="R467" s="46">
        <v>2067.6754387999999</v>
      </c>
      <c r="S467" s="46">
        <v>2085.472694</v>
      </c>
      <c r="T467" s="46">
        <v>2027.0306539999999</v>
      </c>
      <c r="U467" s="46">
        <v>2024.0644447999998</v>
      </c>
      <c r="V467" s="46">
        <v>2028.2215483999998</v>
      </c>
      <c r="W467" s="46">
        <v>2025.1781516000001</v>
      </c>
      <c r="X467" s="46">
        <v>2026.6336892000002</v>
      </c>
      <c r="Y467" s="46">
        <v>2028.7949419999998</v>
      </c>
    </row>
    <row r="468" spans="1:25" ht="16.5" thickBot="1" x14ac:dyDescent="0.25">
      <c r="A468" s="45">
        <f t="shared" si="9"/>
        <v>43055</v>
      </c>
      <c r="B468" s="46">
        <v>2039.8548224000001</v>
      </c>
      <c r="C468" s="46">
        <v>2050.9808635999998</v>
      </c>
      <c r="D468" s="46">
        <v>2093.2135076</v>
      </c>
      <c r="E468" s="46">
        <v>2096.8633783999999</v>
      </c>
      <c r="F468" s="46">
        <v>2098.815122</v>
      </c>
      <c r="G468" s="46">
        <v>2096.5325744000002</v>
      </c>
      <c r="H468" s="46">
        <v>2093.7869012000001</v>
      </c>
      <c r="I468" s="46">
        <v>2091.9895328000002</v>
      </c>
      <c r="J468" s="46">
        <v>2086.5092132</v>
      </c>
      <c r="K468" s="46">
        <v>2086.2666236</v>
      </c>
      <c r="L468" s="46">
        <v>2084.9654611999999</v>
      </c>
      <c r="M468" s="46">
        <v>2089.5305564</v>
      </c>
      <c r="N468" s="46">
        <v>2093.7097135999998</v>
      </c>
      <c r="O468" s="46">
        <v>2101.0756160000001</v>
      </c>
      <c r="P468" s="46">
        <v>2096.0363683999999</v>
      </c>
      <c r="Q468" s="46">
        <v>2092.8716767999999</v>
      </c>
      <c r="R468" s="46">
        <v>2088.8358680000001</v>
      </c>
      <c r="S468" s="46">
        <v>2076.7063880000001</v>
      </c>
      <c r="T468" s="46">
        <v>2045.2910347999998</v>
      </c>
      <c r="U468" s="46">
        <v>2040.5605375999999</v>
      </c>
      <c r="V468" s="46">
        <v>2040.8692880000001</v>
      </c>
      <c r="W468" s="46">
        <v>2036.8224524</v>
      </c>
      <c r="X468" s="46">
        <v>2036.3372732</v>
      </c>
      <c r="Y468" s="46">
        <v>2036.3152196000001</v>
      </c>
    </row>
    <row r="469" spans="1:25" ht="16.5" thickBot="1" x14ac:dyDescent="0.25">
      <c r="A469" s="45">
        <f t="shared" si="9"/>
        <v>43056</v>
      </c>
      <c r="B469" s="46">
        <v>2044.4309444</v>
      </c>
      <c r="C469" s="46">
        <v>2099.7965071999997</v>
      </c>
      <c r="D469" s="46">
        <v>2103.0383864</v>
      </c>
      <c r="E469" s="46">
        <v>2101.9577599999998</v>
      </c>
      <c r="F469" s="46">
        <v>2103.6999943999999</v>
      </c>
      <c r="G469" s="46">
        <v>2109.0590192</v>
      </c>
      <c r="H469" s="46">
        <v>2106.4677211999997</v>
      </c>
      <c r="I469" s="46">
        <v>2097.2823967999998</v>
      </c>
      <c r="J469" s="46">
        <v>2090.4127004000002</v>
      </c>
      <c r="K469" s="46">
        <v>2087.0826068000001</v>
      </c>
      <c r="L469" s="46">
        <v>2087.0715799999998</v>
      </c>
      <c r="M469" s="46">
        <v>2089.7951996000002</v>
      </c>
      <c r="N469" s="46">
        <v>2110.6468783999999</v>
      </c>
      <c r="O469" s="46">
        <v>2128.3118119999999</v>
      </c>
      <c r="P469" s="46">
        <v>2118.2663972</v>
      </c>
      <c r="Q469" s="46">
        <v>2101.2410180000002</v>
      </c>
      <c r="R469" s="46">
        <v>2085.9909536</v>
      </c>
      <c r="S469" s="46">
        <v>2085.7263103999999</v>
      </c>
      <c r="T469" s="46">
        <v>2058.0931495999998</v>
      </c>
      <c r="U469" s="46">
        <v>2044.7286680000002</v>
      </c>
      <c r="V469" s="46">
        <v>2043.7803632</v>
      </c>
      <c r="W469" s="46">
        <v>2040.9685292000001</v>
      </c>
      <c r="X469" s="46">
        <v>2038.2890167999999</v>
      </c>
      <c r="Y469" s="46">
        <v>2039.601206</v>
      </c>
    </row>
    <row r="470" spans="1:25" ht="16.5" thickBot="1" x14ac:dyDescent="0.25">
      <c r="A470" s="45">
        <f t="shared" si="9"/>
        <v>43057</v>
      </c>
      <c r="B470" s="46">
        <v>2068.3921808</v>
      </c>
      <c r="C470" s="46">
        <v>2089.3100203999998</v>
      </c>
      <c r="D470" s="46">
        <v>2081.9000108</v>
      </c>
      <c r="E470" s="46">
        <v>2150.1669296</v>
      </c>
      <c r="F470" s="46">
        <v>2158.6024316000003</v>
      </c>
      <c r="G470" s="46">
        <v>2189.0694800000001</v>
      </c>
      <c r="H470" s="46">
        <v>2185.5850111999998</v>
      </c>
      <c r="I470" s="46">
        <v>2183.4568388000002</v>
      </c>
      <c r="J470" s="46">
        <v>2158.6355119999998</v>
      </c>
      <c r="K470" s="46">
        <v>2158.5142172000001</v>
      </c>
      <c r="L470" s="46">
        <v>2154.3350600000003</v>
      </c>
      <c r="M470" s="46">
        <v>2181.6594703999999</v>
      </c>
      <c r="N470" s="46">
        <v>2257.5128276</v>
      </c>
      <c r="O470" s="46">
        <v>2269.5430663999996</v>
      </c>
      <c r="P470" s="46">
        <v>2260.4900635999998</v>
      </c>
      <c r="Q470" s="46">
        <v>2236.3965056000002</v>
      </c>
      <c r="R470" s="46">
        <v>2163.7960544000002</v>
      </c>
      <c r="S470" s="46">
        <v>2142.7900003999998</v>
      </c>
      <c r="T470" s="46">
        <v>2133.9244531999998</v>
      </c>
      <c r="U470" s="46">
        <v>2091.1294424000002</v>
      </c>
      <c r="V470" s="46">
        <v>2077.7098268</v>
      </c>
      <c r="W470" s="46">
        <v>2073.894554</v>
      </c>
      <c r="X470" s="46">
        <v>2062.6251644000004</v>
      </c>
      <c r="Y470" s="46">
        <v>2062.1399852</v>
      </c>
    </row>
    <row r="471" spans="1:25" ht="16.5" thickBot="1" x14ac:dyDescent="0.25">
      <c r="A471" s="45">
        <f t="shared" si="9"/>
        <v>43058</v>
      </c>
      <c r="B471" s="46">
        <v>2064.8194976</v>
      </c>
      <c r="C471" s="46">
        <v>2066.2970888</v>
      </c>
      <c r="D471" s="46">
        <v>2074.3797331999999</v>
      </c>
      <c r="E471" s="46">
        <v>2074.9310731999999</v>
      </c>
      <c r="F471" s="46">
        <v>2114.6054996000003</v>
      </c>
      <c r="G471" s="46">
        <v>2101.9577599999998</v>
      </c>
      <c r="H471" s="46">
        <v>2110.3601816</v>
      </c>
      <c r="I471" s="46">
        <v>2100.4691419999999</v>
      </c>
      <c r="J471" s="46">
        <v>2108.1879019999997</v>
      </c>
      <c r="K471" s="46">
        <v>2106.4015604000001</v>
      </c>
      <c r="L471" s="46">
        <v>2093.7427939999998</v>
      </c>
      <c r="M471" s="46">
        <v>2115.3001880000002</v>
      </c>
      <c r="N471" s="46">
        <v>2143.7713856</v>
      </c>
      <c r="O471" s="46">
        <v>2146.0649600000002</v>
      </c>
      <c r="P471" s="46">
        <v>2139.2834780000003</v>
      </c>
      <c r="Q471" s="46">
        <v>2136.6039655999998</v>
      </c>
      <c r="R471" s="46">
        <v>2106.0266492000001</v>
      </c>
      <c r="S471" s="46">
        <v>2079.2425519999997</v>
      </c>
      <c r="T471" s="46">
        <v>2060.9601176000001</v>
      </c>
      <c r="U471" s="46">
        <v>2061.5665916000003</v>
      </c>
      <c r="V471" s="46">
        <v>2060.9270372000001</v>
      </c>
      <c r="W471" s="46">
        <v>2061.3460556</v>
      </c>
      <c r="X471" s="46">
        <v>2058.5011411999999</v>
      </c>
      <c r="Y471" s="46">
        <v>2057.188952</v>
      </c>
    </row>
    <row r="472" spans="1:25" ht="16.5" thickBot="1" x14ac:dyDescent="0.25">
      <c r="A472" s="45">
        <f t="shared" si="9"/>
        <v>43059</v>
      </c>
      <c r="B472" s="46">
        <v>2066.1757939999998</v>
      </c>
      <c r="C472" s="46">
        <v>2072.3949092000003</v>
      </c>
      <c r="D472" s="46">
        <v>2075.5044668</v>
      </c>
      <c r="E472" s="46">
        <v>2076.0999139999999</v>
      </c>
      <c r="F472" s="46">
        <v>2113.1168815999999</v>
      </c>
      <c r="G472" s="46">
        <v>2089.6628780000001</v>
      </c>
      <c r="H472" s="46">
        <v>2072.8359811999999</v>
      </c>
      <c r="I472" s="46">
        <v>2068.7560652000002</v>
      </c>
      <c r="J472" s="46">
        <v>2068.9986547999997</v>
      </c>
      <c r="K472" s="46">
        <v>2068.9766012</v>
      </c>
      <c r="L472" s="46">
        <v>2064.7202563999999</v>
      </c>
      <c r="M472" s="46">
        <v>2065.2715963999999</v>
      </c>
      <c r="N472" s="46">
        <v>2115.520724</v>
      </c>
      <c r="O472" s="46">
        <v>2123.9121187999999</v>
      </c>
      <c r="P472" s="46">
        <v>2077.0702724000002</v>
      </c>
      <c r="Q472" s="46">
        <v>2098.1094067999998</v>
      </c>
      <c r="R472" s="46">
        <v>2067.8077604</v>
      </c>
      <c r="S472" s="46">
        <v>2066.2860619999997</v>
      </c>
      <c r="T472" s="46">
        <v>2066.6609732000002</v>
      </c>
      <c r="U472" s="46">
        <v>2061.1144927999999</v>
      </c>
      <c r="V472" s="46">
        <v>2059.8133303999998</v>
      </c>
      <c r="W472" s="46">
        <v>2066.6278928000002</v>
      </c>
      <c r="X472" s="46">
        <v>2063.5073084000001</v>
      </c>
      <c r="Y472" s="46">
        <v>2063.0882900000001</v>
      </c>
    </row>
    <row r="473" spans="1:25" ht="16.5" thickBot="1" x14ac:dyDescent="0.25">
      <c r="A473" s="45">
        <f t="shared" si="9"/>
        <v>43060</v>
      </c>
      <c r="B473" s="46">
        <v>2076.6292004000002</v>
      </c>
      <c r="C473" s="46">
        <v>2081.7897428000001</v>
      </c>
      <c r="D473" s="46">
        <v>2085.5057744000001</v>
      </c>
      <c r="E473" s="46">
        <v>2081.1722419999996</v>
      </c>
      <c r="F473" s="46">
        <v>2082.8924228000001</v>
      </c>
      <c r="G473" s="46">
        <v>2078.5258100000001</v>
      </c>
      <c r="H473" s="46">
        <v>2074.2253580000001</v>
      </c>
      <c r="I473" s="46">
        <v>2073.1447316000003</v>
      </c>
      <c r="J473" s="46">
        <v>2071.8545960000001</v>
      </c>
      <c r="K473" s="46">
        <v>2068.1826716</v>
      </c>
      <c r="L473" s="46">
        <v>2065.955258</v>
      </c>
      <c r="M473" s="46">
        <v>2067.0910183999999</v>
      </c>
      <c r="N473" s="46">
        <v>2069.9910667999998</v>
      </c>
      <c r="O473" s="46">
        <v>2071.8104888000003</v>
      </c>
      <c r="P473" s="46">
        <v>2071.2040148000001</v>
      </c>
      <c r="Q473" s="46">
        <v>2072.8800883999997</v>
      </c>
      <c r="R473" s="46">
        <v>2070.9393716</v>
      </c>
      <c r="S473" s="46">
        <v>2066.2199012000001</v>
      </c>
      <c r="T473" s="46">
        <v>2068.6237436000001</v>
      </c>
      <c r="U473" s="46">
        <v>2063.2095847999999</v>
      </c>
      <c r="V473" s="46">
        <v>2057.5307828</v>
      </c>
      <c r="W473" s="46">
        <v>2059.6148480000002</v>
      </c>
      <c r="X473" s="46">
        <v>2054.4322520000001</v>
      </c>
      <c r="Y473" s="46">
        <v>2055.2151547999997</v>
      </c>
    </row>
    <row r="474" spans="1:25" ht="16.5" thickBot="1" x14ac:dyDescent="0.25">
      <c r="A474" s="45">
        <f t="shared" si="9"/>
        <v>43061</v>
      </c>
      <c r="B474" s="46">
        <v>2062.0627976000001</v>
      </c>
      <c r="C474" s="46">
        <v>2077.7870144000003</v>
      </c>
      <c r="D474" s="46">
        <v>2079.5623292</v>
      </c>
      <c r="E474" s="46">
        <v>2073.5086160000001</v>
      </c>
      <c r="F474" s="46">
        <v>2076.3755839999999</v>
      </c>
      <c r="G474" s="46">
        <v>2072.5713380000002</v>
      </c>
      <c r="H474" s="46">
        <v>2068.8663332000001</v>
      </c>
      <c r="I474" s="46">
        <v>2067.1130719999996</v>
      </c>
      <c r="J474" s="46">
        <v>2065.8229363999999</v>
      </c>
      <c r="K474" s="46">
        <v>2065.2826232000002</v>
      </c>
      <c r="L474" s="46">
        <v>2065.4369984</v>
      </c>
      <c r="M474" s="46">
        <v>2065.1061944000003</v>
      </c>
      <c r="N474" s="46">
        <v>2068.7450383999999</v>
      </c>
      <c r="O474" s="46">
        <v>2069.6823164000002</v>
      </c>
      <c r="P474" s="46">
        <v>2068.60169</v>
      </c>
      <c r="Q474" s="46">
        <v>2068.1606180000003</v>
      </c>
      <c r="R474" s="46">
        <v>2066.1868208000001</v>
      </c>
      <c r="S474" s="46">
        <v>2063.2647188000001</v>
      </c>
      <c r="T474" s="46">
        <v>2062.3715480000001</v>
      </c>
      <c r="U474" s="46">
        <v>2058.181364</v>
      </c>
      <c r="V474" s="46">
        <v>2057.8174795999998</v>
      </c>
      <c r="W474" s="46">
        <v>2034.5840119999998</v>
      </c>
      <c r="X474" s="46">
        <v>2056.9353355999997</v>
      </c>
      <c r="Y474" s="46">
        <v>2060.5080188000002</v>
      </c>
    </row>
    <row r="475" spans="1:25" ht="16.5" thickBot="1" x14ac:dyDescent="0.25">
      <c r="A475" s="45">
        <f t="shared" si="9"/>
        <v>43062</v>
      </c>
      <c r="B475" s="46">
        <v>2060.6734207999998</v>
      </c>
      <c r="C475" s="46">
        <v>2077.4010764</v>
      </c>
      <c r="D475" s="46">
        <v>2080.8524647999998</v>
      </c>
      <c r="E475" s="46">
        <v>2077.2908084000001</v>
      </c>
      <c r="F475" s="46">
        <v>2078.5919708000001</v>
      </c>
      <c r="G475" s="46">
        <v>2075.9014316000003</v>
      </c>
      <c r="H475" s="46">
        <v>2069.7925844000001</v>
      </c>
      <c r="I475" s="46">
        <v>2067.1130719999996</v>
      </c>
      <c r="J475" s="46">
        <v>2065.5472663999999</v>
      </c>
      <c r="K475" s="46">
        <v>2053.0759555999998</v>
      </c>
      <c r="L475" s="46">
        <v>2043.3944252000001</v>
      </c>
      <c r="M475" s="46">
        <v>2053.5831883999999</v>
      </c>
      <c r="N475" s="46">
        <v>2077.533398</v>
      </c>
      <c r="O475" s="46">
        <v>2090.0047088000001</v>
      </c>
      <c r="P475" s="46">
        <v>2079.9813475999999</v>
      </c>
      <c r="Q475" s="46">
        <v>2076.6292004000002</v>
      </c>
      <c r="R475" s="46">
        <v>2075.9675924000003</v>
      </c>
      <c r="S475" s="46">
        <v>2073.2439727999999</v>
      </c>
      <c r="T475" s="46">
        <v>2075.9234852</v>
      </c>
      <c r="U475" s="46">
        <v>2074.7546444</v>
      </c>
      <c r="V475" s="46">
        <v>2069.4948608</v>
      </c>
      <c r="W475" s="46">
        <v>2069.2632980000003</v>
      </c>
      <c r="X475" s="46">
        <v>2065.5693200000001</v>
      </c>
      <c r="Y475" s="46">
        <v>2013.8977352000002</v>
      </c>
    </row>
    <row r="476" spans="1:25" ht="16.5" thickBot="1" x14ac:dyDescent="0.25">
      <c r="A476" s="45">
        <f t="shared" si="9"/>
        <v>43063</v>
      </c>
      <c r="B476" s="46">
        <v>2084.7008180000003</v>
      </c>
      <c r="C476" s="46">
        <v>2094.4926163999999</v>
      </c>
      <c r="D476" s="46">
        <v>2097.2493164000002</v>
      </c>
      <c r="E476" s="46">
        <v>2094.2610536000002</v>
      </c>
      <c r="F476" s="46">
        <v>2098.9143632</v>
      </c>
      <c r="G476" s="46">
        <v>2095.61735</v>
      </c>
      <c r="H476" s="46">
        <v>2090.7104239999999</v>
      </c>
      <c r="I476" s="46">
        <v>2090.8206919999998</v>
      </c>
      <c r="J476" s="46">
        <v>2085.0095683999998</v>
      </c>
      <c r="K476" s="46">
        <v>2076.9158972</v>
      </c>
      <c r="L476" s="46">
        <v>2072.0751319999999</v>
      </c>
      <c r="M476" s="46">
        <v>2077.6546928000002</v>
      </c>
      <c r="N476" s="46">
        <v>2096.7972175999998</v>
      </c>
      <c r="O476" s="46">
        <v>2105.1445051999999</v>
      </c>
      <c r="P476" s="46">
        <v>2099.531864</v>
      </c>
      <c r="Q476" s="46">
        <v>2090.6332364</v>
      </c>
      <c r="R476" s="46">
        <v>2076.6622807999997</v>
      </c>
      <c r="S476" s="46">
        <v>2076.6071468</v>
      </c>
      <c r="T476" s="46">
        <v>2080.0916155999998</v>
      </c>
      <c r="U476" s="46">
        <v>2078.1508988</v>
      </c>
      <c r="V476" s="46">
        <v>2058.8981060000001</v>
      </c>
      <c r="W476" s="46">
        <v>2060.7065011999998</v>
      </c>
      <c r="X476" s="46">
        <v>2016.3456847999998</v>
      </c>
      <c r="Y476" s="46">
        <v>1966.5266024</v>
      </c>
    </row>
    <row r="477" spans="1:25" ht="16.5" thickBot="1" x14ac:dyDescent="0.25">
      <c r="A477" s="45">
        <f t="shared" si="9"/>
        <v>43064</v>
      </c>
      <c r="B477" s="46">
        <v>2065.5803467999999</v>
      </c>
      <c r="C477" s="46">
        <v>2067.5982512</v>
      </c>
      <c r="D477" s="46">
        <v>2072.9021419999999</v>
      </c>
      <c r="E477" s="46">
        <v>2081.3927779999999</v>
      </c>
      <c r="F477" s="46">
        <v>2096.2348508</v>
      </c>
      <c r="G477" s="46">
        <v>2094.9998492</v>
      </c>
      <c r="H477" s="46">
        <v>2096.6318155999998</v>
      </c>
      <c r="I477" s="46">
        <v>2097.0949412</v>
      </c>
      <c r="J477" s="46">
        <v>2075.1516092000002</v>
      </c>
      <c r="K477" s="46">
        <v>2092.5077924000002</v>
      </c>
      <c r="L477" s="46">
        <v>2081.2163492</v>
      </c>
      <c r="M477" s="46">
        <v>2097.8668171999998</v>
      </c>
      <c r="N477" s="46">
        <v>2109.5662519999996</v>
      </c>
      <c r="O477" s="46">
        <v>2108.6730812000001</v>
      </c>
      <c r="P477" s="46">
        <v>2106.5559355999999</v>
      </c>
      <c r="Q477" s="46">
        <v>2102.6083411999998</v>
      </c>
      <c r="R477" s="46">
        <v>2084.1053707999999</v>
      </c>
      <c r="S477" s="46">
        <v>2069.8807987999999</v>
      </c>
      <c r="T477" s="46">
        <v>2069.2743247999997</v>
      </c>
      <c r="U477" s="46">
        <v>2065.5362396</v>
      </c>
      <c r="V477" s="46">
        <v>2063.0441827999998</v>
      </c>
      <c r="W477" s="46">
        <v>2063.6616835999998</v>
      </c>
      <c r="X477" s="46">
        <v>2061.3570823999999</v>
      </c>
      <c r="Y477" s="46">
        <v>2060.3646703999998</v>
      </c>
    </row>
    <row r="478" spans="1:25" ht="16.5" thickBot="1" x14ac:dyDescent="0.25">
      <c r="A478" s="45">
        <f t="shared" si="9"/>
        <v>43065</v>
      </c>
      <c r="B478" s="46">
        <v>2042.1042896000001</v>
      </c>
      <c r="C478" s="46">
        <v>2067.4328492</v>
      </c>
      <c r="D478" s="46">
        <v>2077.9634431999998</v>
      </c>
      <c r="E478" s="46">
        <v>2078.2170596000001</v>
      </c>
      <c r="F478" s="46">
        <v>2078.9779088</v>
      </c>
      <c r="G478" s="46">
        <v>2082.6939404</v>
      </c>
      <c r="H478" s="46">
        <v>2083.1350124000001</v>
      </c>
      <c r="I478" s="46">
        <v>2083.6973791999999</v>
      </c>
      <c r="J478" s="46">
        <v>2084.4913088000003</v>
      </c>
      <c r="K478" s="46">
        <v>2083.0467980000003</v>
      </c>
      <c r="L478" s="46">
        <v>2080.7421967999999</v>
      </c>
      <c r="M478" s="46">
        <v>2080.9186255999998</v>
      </c>
      <c r="N478" s="46">
        <v>2083.5209503999999</v>
      </c>
      <c r="O478" s="46">
        <v>2087.6560003999998</v>
      </c>
      <c r="P478" s="46">
        <v>2081.7787159999998</v>
      </c>
      <c r="Q478" s="46">
        <v>2079.9592939999998</v>
      </c>
      <c r="R478" s="46">
        <v>2076.7174147999999</v>
      </c>
      <c r="S478" s="46">
        <v>2073.5747768000001</v>
      </c>
      <c r="T478" s="46">
        <v>2074.4900011999998</v>
      </c>
      <c r="U478" s="46">
        <v>2073.4755355999996</v>
      </c>
      <c r="V478" s="46">
        <v>2074.4348672000001</v>
      </c>
      <c r="W478" s="46">
        <v>2074.3466527999999</v>
      </c>
      <c r="X478" s="46">
        <v>2063.8932464</v>
      </c>
      <c r="Y478" s="46">
        <v>2063.7388711999997</v>
      </c>
    </row>
    <row r="479" spans="1:25" ht="16.5" thickBot="1" x14ac:dyDescent="0.25">
      <c r="A479" s="45">
        <f t="shared" si="9"/>
        <v>43066</v>
      </c>
      <c r="B479" s="46">
        <v>2059.1186419999999</v>
      </c>
      <c r="C479" s="46">
        <v>2072.3838823999999</v>
      </c>
      <c r="D479" s="46">
        <v>2081.6574212</v>
      </c>
      <c r="E479" s="46">
        <v>2074.9421000000002</v>
      </c>
      <c r="F479" s="46">
        <v>2075.8462976000001</v>
      </c>
      <c r="G479" s="46">
        <v>2075.0192876000001</v>
      </c>
      <c r="H479" s="46">
        <v>2070.5534336000001</v>
      </c>
      <c r="I479" s="46">
        <v>2070.3218707999999</v>
      </c>
      <c r="J479" s="46">
        <v>2082.7380475999998</v>
      </c>
      <c r="K479" s="46">
        <v>2078.1508988</v>
      </c>
      <c r="L479" s="46">
        <v>2072.4279895999998</v>
      </c>
      <c r="M479" s="46">
        <v>2086.1232752000001</v>
      </c>
      <c r="N479" s="46">
        <v>2105.9604884</v>
      </c>
      <c r="O479" s="46">
        <v>2120.0527388</v>
      </c>
      <c r="P479" s="46">
        <v>2098.7269075999998</v>
      </c>
      <c r="Q479" s="46">
        <v>2091.9564524000002</v>
      </c>
      <c r="R479" s="46">
        <v>2074.2253580000001</v>
      </c>
      <c r="S479" s="46">
        <v>2062.3936016000002</v>
      </c>
      <c r="T479" s="46">
        <v>2064.1909700000001</v>
      </c>
      <c r="U479" s="46">
        <v>2060.0448931999999</v>
      </c>
      <c r="V479" s="46">
        <v>2059.6699819999999</v>
      </c>
      <c r="W479" s="46">
        <v>2061.2578411999998</v>
      </c>
      <c r="X479" s="46">
        <v>2061.3129752</v>
      </c>
      <c r="Y479" s="46">
        <v>2059.7030623999999</v>
      </c>
    </row>
    <row r="480" spans="1:25" ht="16.5" thickBot="1" x14ac:dyDescent="0.25">
      <c r="A480" s="45">
        <f t="shared" si="9"/>
        <v>43067</v>
      </c>
      <c r="B480" s="46">
        <v>2075.0964752</v>
      </c>
      <c r="C480" s="46">
        <v>2098.3961036000001</v>
      </c>
      <c r="D480" s="46">
        <v>2120.0527388</v>
      </c>
      <c r="E480" s="46">
        <v>2118.2884507999997</v>
      </c>
      <c r="F480" s="46">
        <v>2118.7295228000003</v>
      </c>
      <c r="G480" s="46">
        <v>2116.5903235999999</v>
      </c>
      <c r="H480" s="46">
        <v>2116.3146535999999</v>
      </c>
      <c r="I480" s="46">
        <v>2115.9176888000002</v>
      </c>
      <c r="J480" s="46">
        <v>2111.6282636000001</v>
      </c>
      <c r="K480" s="46">
        <v>2109.1803139999997</v>
      </c>
      <c r="L480" s="46">
        <v>2105.7730328000002</v>
      </c>
      <c r="M480" s="46">
        <v>2112.6096488000003</v>
      </c>
      <c r="N480" s="46">
        <v>2120.3063551999999</v>
      </c>
      <c r="O480" s="46">
        <v>2120.8907755999999</v>
      </c>
      <c r="P480" s="46">
        <v>2118.3546116000002</v>
      </c>
      <c r="Q480" s="46">
        <v>2115.0024644</v>
      </c>
      <c r="R480" s="46">
        <v>2110.6909855999997</v>
      </c>
      <c r="S480" s="46">
        <v>2091.0522547999999</v>
      </c>
      <c r="T480" s="46">
        <v>2081.4368852000002</v>
      </c>
      <c r="U480" s="46">
        <v>2068.32602</v>
      </c>
      <c r="V480" s="46">
        <v>2065.955258</v>
      </c>
      <c r="W480" s="46">
        <v>2066.1096332000002</v>
      </c>
      <c r="X480" s="46">
        <v>2062.3715480000001</v>
      </c>
      <c r="Y480" s="46">
        <v>2063.8711928000002</v>
      </c>
    </row>
    <row r="481" spans="1:25" ht="16.5" thickBot="1" x14ac:dyDescent="0.25">
      <c r="A481" s="45">
        <f t="shared" si="9"/>
        <v>43068</v>
      </c>
      <c r="B481" s="46">
        <v>2071.8104888000003</v>
      </c>
      <c r="C481" s="46">
        <v>2099.7082928</v>
      </c>
      <c r="D481" s="46">
        <v>2116.5682700000002</v>
      </c>
      <c r="E481" s="46">
        <v>2105.2327196000001</v>
      </c>
      <c r="F481" s="46">
        <v>2102.7847700000002</v>
      </c>
      <c r="G481" s="46">
        <v>2096.3340920000001</v>
      </c>
      <c r="H481" s="46">
        <v>2095.1211439999997</v>
      </c>
      <c r="I481" s="46">
        <v>2084.9875148000001</v>
      </c>
      <c r="J481" s="46">
        <v>2079.2866592</v>
      </c>
      <c r="K481" s="46">
        <v>2071.8876764000001</v>
      </c>
      <c r="L481" s="46">
        <v>2052.3040796</v>
      </c>
      <c r="M481" s="46">
        <v>2096.3010116</v>
      </c>
      <c r="N481" s="46">
        <v>2120.4717572</v>
      </c>
      <c r="O481" s="46">
        <v>2118.6523351999999</v>
      </c>
      <c r="P481" s="46">
        <v>2108.2099555999998</v>
      </c>
      <c r="Q481" s="46">
        <v>2100.4470883999998</v>
      </c>
      <c r="R481" s="46">
        <v>2078.5919708000001</v>
      </c>
      <c r="S481" s="46">
        <v>2051.4880963999999</v>
      </c>
      <c r="T481" s="46">
        <v>2044.2214352000001</v>
      </c>
      <c r="U481" s="46">
        <v>2015.3312192000001</v>
      </c>
      <c r="V481" s="46">
        <v>2010.5896952000001</v>
      </c>
      <c r="W481" s="46">
        <v>2002.5180776</v>
      </c>
      <c r="X481" s="46">
        <v>2005.7158496</v>
      </c>
      <c r="Y481" s="46">
        <v>2012.8832695999999</v>
      </c>
    </row>
    <row r="482" spans="1:25" ht="16.5" thickBot="1" x14ac:dyDescent="0.25">
      <c r="A482" s="45">
        <f t="shared" si="9"/>
        <v>43069</v>
      </c>
      <c r="B482" s="46">
        <v>2059.5045799999998</v>
      </c>
      <c r="C482" s="46">
        <v>2100.2706595999998</v>
      </c>
      <c r="D482" s="46">
        <v>2106.203078</v>
      </c>
      <c r="E482" s="46">
        <v>2109.2795552000002</v>
      </c>
      <c r="F482" s="46">
        <v>2112.0362552000001</v>
      </c>
      <c r="G482" s="46">
        <v>2110.0624580000003</v>
      </c>
      <c r="H482" s="46">
        <v>2107.8240175999999</v>
      </c>
      <c r="I482" s="46">
        <v>2104.3064684000001</v>
      </c>
      <c r="J482" s="46">
        <v>2101.9246796000002</v>
      </c>
      <c r="K482" s="46">
        <v>2099.807534</v>
      </c>
      <c r="L482" s="46">
        <v>2101.1417768000001</v>
      </c>
      <c r="M482" s="46">
        <v>2109.2023675999999</v>
      </c>
      <c r="N482" s="46">
        <v>2114.9142499999998</v>
      </c>
      <c r="O482" s="46">
        <v>2112.1244695999999</v>
      </c>
      <c r="P482" s="46">
        <v>2110.4814763999998</v>
      </c>
      <c r="Q482" s="46">
        <v>2107.7247763999999</v>
      </c>
      <c r="R482" s="46">
        <v>2102.6414216000003</v>
      </c>
      <c r="S482" s="46">
        <v>2111.7164780000003</v>
      </c>
      <c r="T482" s="46">
        <v>2104.9901300000001</v>
      </c>
      <c r="U482" s="46">
        <v>2077.257728</v>
      </c>
      <c r="V482" s="46">
        <v>2067.7857067999998</v>
      </c>
      <c r="W482" s="46">
        <v>2065.5141859999999</v>
      </c>
      <c r="X482" s="46">
        <v>2061.1696268000001</v>
      </c>
      <c r="Y482" s="46">
        <v>2063.2977992000001</v>
      </c>
    </row>
    <row r="483" spans="1:25" ht="16.5" thickBot="1" x14ac:dyDescent="0.25">
      <c r="A483" s="45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</row>
    <row r="484" spans="1:25" ht="16.5" customHeight="1" thickBot="1" x14ac:dyDescent="0.3">
      <c r="A484" s="156" t="s">
        <v>62</v>
      </c>
      <c r="B484" s="135" t="s">
        <v>88</v>
      </c>
      <c r="C484" s="158"/>
      <c r="D484" s="158"/>
      <c r="E484" s="158"/>
      <c r="F484" s="158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9"/>
    </row>
    <row r="485" spans="1:25" ht="32.25" thickBot="1" x14ac:dyDescent="0.3">
      <c r="A485" s="166"/>
      <c r="B485" s="44" t="s">
        <v>64</v>
      </c>
      <c r="C485" s="44" t="s">
        <v>65</v>
      </c>
      <c r="D485" s="44" t="s">
        <v>66</v>
      </c>
      <c r="E485" s="44" t="s">
        <v>67</v>
      </c>
      <c r="F485" s="44" t="s">
        <v>68</v>
      </c>
      <c r="G485" s="44" t="s">
        <v>69</v>
      </c>
      <c r="H485" s="44" t="s">
        <v>70</v>
      </c>
      <c r="I485" s="44" t="s">
        <v>71</v>
      </c>
      <c r="J485" s="44" t="s">
        <v>72</v>
      </c>
      <c r="K485" s="44" t="s">
        <v>73</v>
      </c>
      <c r="L485" s="44" t="s">
        <v>74</v>
      </c>
      <c r="M485" s="44" t="s">
        <v>75</v>
      </c>
      <c r="N485" s="44" t="s">
        <v>76</v>
      </c>
      <c r="O485" s="44" t="s">
        <v>77</v>
      </c>
      <c r="P485" s="44" t="s">
        <v>78</v>
      </c>
      <c r="Q485" s="44" t="s">
        <v>79</v>
      </c>
      <c r="R485" s="44" t="s">
        <v>80</v>
      </c>
      <c r="S485" s="44" t="s">
        <v>81</v>
      </c>
      <c r="T485" s="44" t="s">
        <v>82</v>
      </c>
      <c r="U485" s="44" t="s">
        <v>83</v>
      </c>
      <c r="V485" s="44" t="s">
        <v>84</v>
      </c>
      <c r="W485" s="44" t="s">
        <v>85</v>
      </c>
      <c r="X485" s="44" t="s">
        <v>86</v>
      </c>
      <c r="Y485" s="44" t="s">
        <v>87</v>
      </c>
    </row>
    <row r="486" spans="1:25" ht="16.5" thickBot="1" x14ac:dyDescent="0.25">
      <c r="A486" s="45">
        <f t="shared" ref="A486:A515" si="10">A453</f>
        <v>43040</v>
      </c>
      <c r="B486" s="46">
        <v>2556.4759116</v>
      </c>
      <c r="C486" s="46">
        <v>2646.9728592000001</v>
      </c>
      <c r="D486" s="46">
        <v>2660.6130107999998</v>
      </c>
      <c r="E486" s="46">
        <v>2662.2560040000003</v>
      </c>
      <c r="F486" s="46">
        <v>2663.7225684</v>
      </c>
      <c r="G486" s="46">
        <v>2659.6536792000002</v>
      </c>
      <c r="H486" s="46">
        <v>2660.3373407999998</v>
      </c>
      <c r="I486" s="46">
        <v>2658.9700176000001</v>
      </c>
      <c r="J486" s="46">
        <v>2656.2684515999999</v>
      </c>
      <c r="K486" s="46">
        <v>2648.4063431999998</v>
      </c>
      <c r="L486" s="46">
        <v>2651.8687583999999</v>
      </c>
      <c r="M486" s="46">
        <v>2652.6516612</v>
      </c>
      <c r="N486" s="46">
        <v>2668.1222616</v>
      </c>
      <c r="O486" s="46">
        <v>2687.1545184000001</v>
      </c>
      <c r="P486" s="46">
        <v>2671.4192748</v>
      </c>
      <c r="Q486" s="46">
        <v>2665.2442668000003</v>
      </c>
      <c r="R486" s="46">
        <v>2652.1885356000003</v>
      </c>
      <c r="S486" s="46">
        <v>2622.7580063999999</v>
      </c>
      <c r="T486" s="46">
        <v>2542.5159828000001</v>
      </c>
      <c r="U486" s="46">
        <v>2544.8316107999999</v>
      </c>
      <c r="V486" s="46">
        <v>2546.1327732</v>
      </c>
      <c r="W486" s="46">
        <v>2546.5297379999997</v>
      </c>
      <c r="X486" s="46">
        <v>2546.7723276000002</v>
      </c>
      <c r="Y486" s="46">
        <v>2546.9487564000001</v>
      </c>
    </row>
    <row r="487" spans="1:25" ht="16.5" thickBot="1" x14ac:dyDescent="0.25">
      <c r="A487" s="45">
        <f t="shared" si="10"/>
        <v>43041</v>
      </c>
      <c r="B487" s="46">
        <v>2605.1040996000002</v>
      </c>
      <c r="C487" s="46">
        <v>2636.9715515999997</v>
      </c>
      <c r="D487" s="46">
        <v>2671.628784</v>
      </c>
      <c r="E487" s="46">
        <v>2682.0821903999995</v>
      </c>
      <c r="F487" s="46">
        <v>2701.4342243999999</v>
      </c>
      <c r="G487" s="46">
        <v>2696.7147540000001</v>
      </c>
      <c r="H487" s="46">
        <v>2689.4260392000001</v>
      </c>
      <c r="I487" s="46">
        <v>2687.9925552</v>
      </c>
      <c r="J487" s="46">
        <v>2681.0125908</v>
      </c>
      <c r="K487" s="46">
        <v>2685.1586676000002</v>
      </c>
      <c r="L487" s="46">
        <v>2691.2895684</v>
      </c>
      <c r="M487" s="46">
        <v>2694.72993</v>
      </c>
      <c r="N487" s="46">
        <v>2712.5271851999996</v>
      </c>
      <c r="O487" s="46">
        <v>2712.3397296000003</v>
      </c>
      <c r="P487" s="46">
        <v>2711.6781215999999</v>
      </c>
      <c r="Q487" s="46">
        <v>2695.2812699999999</v>
      </c>
      <c r="R487" s="46">
        <v>2690.5507728000002</v>
      </c>
      <c r="S487" s="46">
        <v>2686.2282672000001</v>
      </c>
      <c r="T487" s="46">
        <v>2663.7005148000003</v>
      </c>
      <c r="U487" s="46">
        <v>2656.2684515999999</v>
      </c>
      <c r="V487" s="46">
        <v>2645.4291072000001</v>
      </c>
      <c r="W487" s="46">
        <v>2647.7337084000001</v>
      </c>
      <c r="X487" s="46">
        <v>2645.3408927999999</v>
      </c>
      <c r="Y487" s="46">
        <v>2632.8254747999999</v>
      </c>
    </row>
    <row r="488" spans="1:25" ht="16.5" thickBot="1" x14ac:dyDescent="0.25">
      <c r="A488" s="45">
        <f t="shared" si="10"/>
        <v>43042</v>
      </c>
      <c r="B488" s="46">
        <v>2657.2277832</v>
      </c>
      <c r="C488" s="46">
        <v>2684.5301399999998</v>
      </c>
      <c r="D488" s="46">
        <v>2706.3632040000002</v>
      </c>
      <c r="E488" s="46">
        <v>2705.2605240000003</v>
      </c>
      <c r="F488" s="46">
        <v>2707.5320448000002</v>
      </c>
      <c r="G488" s="46">
        <v>2707.7415540000002</v>
      </c>
      <c r="H488" s="46">
        <v>2706.2529359999999</v>
      </c>
      <c r="I488" s="46">
        <v>2703.4080215999998</v>
      </c>
      <c r="J488" s="46">
        <v>2698.5782831999995</v>
      </c>
      <c r="K488" s="46">
        <v>2695.2702431999996</v>
      </c>
      <c r="L488" s="46">
        <v>2695.2151091999999</v>
      </c>
      <c r="M488" s="46">
        <v>2698.1482379999998</v>
      </c>
      <c r="N488" s="46">
        <v>2708.8111536000001</v>
      </c>
      <c r="O488" s="46">
        <v>2709.6050831999996</v>
      </c>
      <c r="P488" s="46">
        <v>2705.6133815999997</v>
      </c>
      <c r="Q488" s="46">
        <v>2701.2247152</v>
      </c>
      <c r="R488" s="46">
        <v>2695.3364040000001</v>
      </c>
      <c r="S488" s="46">
        <v>2683.6259424</v>
      </c>
      <c r="T488" s="46">
        <v>2628.8558268000002</v>
      </c>
      <c r="U488" s="46">
        <v>2629.2527915999999</v>
      </c>
      <c r="V488" s="46">
        <v>2608.9524528000002</v>
      </c>
      <c r="W488" s="46">
        <v>2604.530706</v>
      </c>
      <c r="X488" s="46">
        <v>2599.4473512</v>
      </c>
      <c r="Y488" s="46">
        <v>2596.9883748000002</v>
      </c>
    </row>
    <row r="489" spans="1:25" ht="16.5" thickBot="1" x14ac:dyDescent="0.25">
      <c r="A489" s="45">
        <f t="shared" si="10"/>
        <v>43043</v>
      </c>
      <c r="B489" s="46">
        <v>2631.8551164</v>
      </c>
      <c r="C489" s="46">
        <v>2663.4910055999999</v>
      </c>
      <c r="D489" s="46">
        <v>2670.3937824</v>
      </c>
      <c r="E489" s="46">
        <v>2692.3922484</v>
      </c>
      <c r="F489" s="46">
        <v>2698.3026131999995</v>
      </c>
      <c r="G489" s="46">
        <v>2709.2632523999996</v>
      </c>
      <c r="H489" s="46">
        <v>2708.9214216</v>
      </c>
      <c r="I489" s="46">
        <v>2706.6278471999999</v>
      </c>
      <c r="J489" s="46">
        <v>2703.0661907999997</v>
      </c>
      <c r="K489" s="46">
        <v>2696.7368076000002</v>
      </c>
      <c r="L489" s="46">
        <v>2697.2109599999999</v>
      </c>
      <c r="M489" s="46">
        <v>2699.6919899999998</v>
      </c>
      <c r="N489" s="46">
        <v>2715.2287512000003</v>
      </c>
      <c r="O489" s="46">
        <v>2753.7453636</v>
      </c>
      <c r="P489" s="46">
        <v>2725.8916668000002</v>
      </c>
      <c r="Q489" s="46">
        <v>2712.1963811999999</v>
      </c>
      <c r="R489" s="46">
        <v>2700.3425712000003</v>
      </c>
      <c r="S489" s="46">
        <v>2692.8112668000003</v>
      </c>
      <c r="T489" s="46">
        <v>2670.3717287999998</v>
      </c>
      <c r="U489" s="46">
        <v>2639.9598143999997</v>
      </c>
      <c r="V489" s="46">
        <v>2643.9074087999998</v>
      </c>
      <c r="W489" s="46">
        <v>2643.6537923999999</v>
      </c>
      <c r="X489" s="46">
        <v>2615.7559884000002</v>
      </c>
      <c r="Y489" s="46">
        <v>2607.5851296000001</v>
      </c>
    </row>
    <row r="490" spans="1:25" ht="16.5" thickBot="1" x14ac:dyDescent="0.25">
      <c r="A490" s="45">
        <f t="shared" si="10"/>
        <v>43044</v>
      </c>
      <c r="B490" s="46">
        <v>2632.6269923999998</v>
      </c>
      <c r="C490" s="46">
        <v>2650.0934435999998</v>
      </c>
      <c r="D490" s="46">
        <v>2681.2110731999996</v>
      </c>
      <c r="E490" s="46">
        <v>2692.2709535999998</v>
      </c>
      <c r="F490" s="46">
        <v>2705.3818188</v>
      </c>
      <c r="G490" s="46">
        <v>2699.1737303999998</v>
      </c>
      <c r="H490" s="46">
        <v>2699.2839984000002</v>
      </c>
      <c r="I490" s="46">
        <v>2695.0938143999997</v>
      </c>
      <c r="J490" s="46">
        <v>2691.9511763999999</v>
      </c>
      <c r="K490" s="46">
        <v>2698.5893099999998</v>
      </c>
      <c r="L490" s="46">
        <v>2695.0827876000003</v>
      </c>
      <c r="M490" s="46">
        <v>2706.30807</v>
      </c>
      <c r="N490" s="46">
        <v>2719.9813020000001</v>
      </c>
      <c r="O490" s="46">
        <v>2725.1969784000003</v>
      </c>
      <c r="P490" s="46">
        <v>2723.9730036000001</v>
      </c>
      <c r="Q490" s="46">
        <v>2719.2425063999999</v>
      </c>
      <c r="R490" s="46">
        <v>2713.806294</v>
      </c>
      <c r="S490" s="46">
        <v>2687.4853223999999</v>
      </c>
      <c r="T490" s="46">
        <v>2668.2656099999999</v>
      </c>
      <c r="U490" s="46">
        <v>2648.1858072</v>
      </c>
      <c r="V490" s="46">
        <v>2631.7999823999999</v>
      </c>
      <c r="W490" s="46">
        <v>2643.3891492000002</v>
      </c>
      <c r="X490" s="46">
        <v>2637.4677576000004</v>
      </c>
      <c r="Y490" s="46">
        <v>2635.5932015999997</v>
      </c>
    </row>
    <row r="491" spans="1:25" ht="16.5" thickBot="1" x14ac:dyDescent="0.25">
      <c r="A491" s="45">
        <f t="shared" si="10"/>
        <v>43045</v>
      </c>
      <c r="B491" s="46">
        <v>2635.3947192000001</v>
      </c>
      <c r="C491" s="46">
        <v>2645.9694203999998</v>
      </c>
      <c r="D491" s="46">
        <v>2647.5131723999998</v>
      </c>
      <c r="E491" s="46">
        <v>2670.9782028</v>
      </c>
      <c r="F491" s="46">
        <v>2711.9317379999998</v>
      </c>
      <c r="G491" s="46">
        <v>2704.8415055999999</v>
      </c>
      <c r="H491" s="46">
        <v>2694.3770723999996</v>
      </c>
      <c r="I491" s="46">
        <v>2698.5452028</v>
      </c>
      <c r="J491" s="46">
        <v>2677.1862912000001</v>
      </c>
      <c r="K491" s="46">
        <v>2645.2416515999998</v>
      </c>
      <c r="L491" s="46">
        <v>2628.3927011999999</v>
      </c>
      <c r="M491" s="46">
        <v>2627.1797531999996</v>
      </c>
      <c r="N491" s="46">
        <v>2642.2864691999998</v>
      </c>
      <c r="O491" s="46">
        <v>2670.0188711999999</v>
      </c>
      <c r="P491" s="46">
        <v>2639.761332</v>
      </c>
      <c r="Q491" s="46">
        <v>2635.7255231999998</v>
      </c>
      <c r="R491" s="46">
        <v>2626.8489491999999</v>
      </c>
      <c r="S491" s="46">
        <v>2681.6300916</v>
      </c>
      <c r="T491" s="46">
        <v>2681.2331268000003</v>
      </c>
      <c r="U491" s="46">
        <v>2666.0271696000004</v>
      </c>
      <c r="V491" s="46">
        <v>2660.216046</v>
      </c>
      <c r="W491" s="46">
        <v>2667.5488679999999</v>
      </c>
      <c r="X491" s="46">
        <v>2659.8190812000003</v>
      </c>
      <c r="Y491" s="46">
        <v>2662.1457359999999</v>
      </c>
    </row>
    <row r="492" spans="1:25" ht="16.5" thickBot="1" x14ac:dyDescent="0.25">
      <c r="A492" s="45">
        <f t="shared" si="10"/>
        <v>43046</v>
      </c>
      <c r="B492" s="46">
        <v>2651.6371955999998</v>
      </c>
      <c r="C492" s="46">
        <v>2661.6826103999997</v>
      </c>
      <c r="D492" s="46">
        <v>2680.5274116000001</v>
      </c>
      <c r="E492" s="46">
        <v>2696.9022096000003</v>
      </c>
      <c r="F492" s="46">
        <v>2696.0751996000004</v>
      </c>
      <c r="G492" s="46">
        <v>2699.4383736</v>
      </c>
      <c r="H492" s="46">
        <v>2695.3584576000003</v>
      </c>
      <c r="I492" s="46">
        <v>2688.6982703999997</v>
      </c>
      <c r="J492" s="46">
        <v>2688.0256356</v>
      </c>
      <c r="K492" s="46">
        <v>2675.0691456</v>
      </c>
      <c r="L492" s="46">
        <v>2660.8886807999997</v>
      </c>
      <c r="M492" s="46">
        <v>2676.6128976</v>
      </c>
      <c r="N492" s="46">
        <v>2695.2702431999996</v>
      </c>
      <c r="O492" s="46">
        <v>2701.9965912000002</v>
      </c>
      <c r="P492" s="46">
        <v>2699.9897136</v>
      </c>
      <c r="Q492" s="46">
        <v>2696.3177891999999</v>
      </c>
      <c r="R492" s="46">
        <v>2674.4075376000001</v>
      </c>
      <c r="S492" s="46">
        <v>2659.7529203999998</v>
      </c>
      <c r="T492" s="46">
        <v>2642.7165144000001</v>
      </c>
      <c r="U492" s="46">
        <v>2628.5139959999997</v>
      </c>
      <c r="V492" s="46">
        <v>2619.0971087999997</v>
      </c>
      <c r="W492" s="46">
        <v>2604.3432503999998</v>
      </c>
      <c r="X492" s="46">
        <v>2602.9759272000001</v>
      </c>
      <c r="Y492" s="46">
        <v>2592.8974320000002</v>
      </c>
    </row>
    <row r="493" spans="1:25" ht="16.5" thickBot="1" x14ac:dyDescent="0.25">
      <c r="A493" s="45">
        <f t="shared" si="10"/>
        <v>43047</v>
      </c>
      <c r="B493" s="46">
        <v>2626.1322071999998</v>
      </c>
      <c r="C493" s="46">
        <v>2632.8806087999997</v>
      </c>
      <c r="D493" s="46">
        <v>2653.8756359999998</v>
      </c>
      <c r="E493" s="46">
        <v>2658.9700176000001</v>
      </c>
      <c r="F493" s="46">
        <v>2663.0278800000001</v>
      </c>
      <c r="G493" s="46">
        <v>2661.5061815999998</v>
      </c>
      <c r="H493" s="46">
        <v>2654.3938956000002</v>
      </c>
      <c r="I493" s="46">
        <v>2655.0224231999996</v>
      </c>
      <c r="J493" s="46">
        <v>2665.1560523999997</v>
      </c>
      <c r="K493" s="46">
        <v>2652.8170631999997</v>
      </c>
      <c r="L493" s="46">
        <v>2653.0927331999997</v>
      </c>
      <c r="M493" s="46">
        <v>2656.9631399999998</v>
      </c>
      <c r="N493" s="46">
        <v>2684.3867915999999</v>
      </c>
      <c r="O493" s="46">
        <v>2703.3639143999999</v>
      </c>
      <c r="P493" s="46">
        <v>2698.4018544</v>
      </c>
      <c r="Q493" s="46">
        <v>2675.102226</v>
      </c>
      <c r="R493" s="46">
        <v>2660.6460912000002</v>
      </c>
      <c r="S493" s="46">
        <v>2646.3443315999998</v>
      </c>
      <c r="T493" s="46">
        <v>2621.8097015999997</v>
      </c>
      <c r="U493" s="46">
        <v>2599.8663696000003</v>
      </c>
      <c r="V493" s="46">
        <v>2606.6037443999999</v>
      </c>
      <c r="W493" s="46">
        <v>2600.6713259999997</v>
      </c>
      <c r="X493" s="46">
        <v>2603.1523559999996</v>
      </c>
      <c r="Y493" s="46">
        <v>2603.7478031999999</v>
      </c>
    </row>
    <row r="494" spans="1:25" ht="16.5" thickBot="1" x14ac:dyDescent="0.25">
      <c r="A494" s="45">
        <f t="shared" si="10"/>
        <v>43048</v>
      </c>
      <c r="B494" s="46">
        <v>2629.9364532</v>
      </c>
      <c r="C494" s="46">
        <v>2640.2354843999997</v>
      </c>
      <c r="D494" s="46">
        <v>2660.9879220000003</v>
      </c>
      <c r="E494" s="46">
        <v>2683.6149156000001</v>
      </c>
      <c r="F494" s="46">
        <v>2691.0800592000001</v>
      </c>
      <c r="G494" s="46">
        <v>2682.5232624</v>
      </c>
      <c r="H494" s="46">
        <v>2678.1566496</v>
      </c>
      <c r="I494" s="46">
        <v>2676.9988355999999</v>
      </c>
      <c r="J494" s="46">
        <v>2672.0257487999997</v>
      </c>
      <c r="K494" s="46">
        <v>2667.5378412</v>
      </c>
      <c r="L494" s="46">
        <v>2668.2215028000001</v>
      </c>
      <c r="M494" s="46">
        <v>2673.3048576000001</v>
      </c>
      <c r="N494" s="46">
        <v>2713.9275887999997</v>
      </c>
      <c r="O494" s="46">
        <v>2721.5140271999999</v>
      </c>
      <c r="P494" s="46">
        <v>2720.6539368000003</v>
      </c>
      <c r="Q494" s="46">
        <v>2706.6829812000001</v>
      </c>
      <c r="R494" s="46">
        <v>2676.1387451999999</v>
      </c>
      <c r="S494" s="46">
        <v>2670.0409248000001</v>
      </c>
      <c r="T494" s="46">
        <v>2657.7570696000002</v>
      </c>
      <c r="U494" s="46">
        <v>2626.9592171999998</v>
      </c>
      <c r="V494" s="46">
        <v>2629.3189523999999</v>
      </c>
      <c r="W494" s="46">
        <v>2629.726944</v>
      </c>
      <c r="X494" s="46">
        <v>2628.0729240000001</v>
      </c>
      <c r="Y494" s="46">
        <v>2628.7786391999998</v>
      </c>
    </row>
    <row r="495" spans="1:25" ht="16.5" thickBot="1" x14ac:dyDescent="0.25">
      <c r="A495" s="45">
        <f t="shared" si="10"/>
        <v>43049</v>
      </c>
      <c r="B495" s="46">
        <v>2603.1303023999999</v>
      </c>
      <c r="C495" s="46">
        <v>2634.7110576</v>
      </c>
      <c r="D495" s="46">
        <v>2651.6592492</v>
      </c>
      <c r="E495" s="46">
        <v>2672.3124456</v>
      </c>
      <c r="F495" s="46">
        <v>2680.1414736000002</v>
      </c>
      <c r="G495" s="46">
        <v>2672.455794</v>
      </c>
      <c r="H495" s="46">
        <v>2671.1656584000002</v>
      </c>
      <c r="I495" s="46">
        <v>2666.1153840000002</v>
      </c>
      <c r="J495" s="46">
        <v>2652.4311251999998</v>
      </c>
      <c r="K495" s="46">
        <v>2644.5579899999998</v>
      </c>
      <c r="L495" s="46">
        <v>2640.5993687999999</v>
      </c>
      <c r="M495" s="46">
        <v>2648.3842896000001</v>
      </c>
      <c r="N495" s="46">
        <v>2710.2556643999997</v>
      </c>
      <c r="O495" s="46">
        <v>2701.3019027999999</v>
      </c>
      <c r="P495" s="46">
        <v>2703.3087803999997</v>
      </c>
      <c r="Q495" s="46">
        <v>2680.4833043999997</v>
      </c>
      <c r="R495" s="46">
        <v>2636.4202115999997</v>
      </c>
      <c r="S495" s="46">
        <v>2626.8158687999999</v>
      </c>
      <c r="T495" s="46">
        <v>2617.9172412000003</v>
      </c>
      <c r="U495" s="46">
        <v>2598.5210999999999</v>
      </c>
      <c r="V495" s="46">
        <v>2598.0028403999995</v>
      </c>
      <c r="W495" s="46">
        <v>2595.3012743999998</v>
      </c>
      <c r="X495" s="46">
        <v>2586.1710840000001</v>
      </c>
      <c r="Y495" s="46">
        <v>2588.2992564000001</v>
      </c>
    </row>
    <row r="496" spans="1:25" ht="16.5" thickBot="1" x14ac:dyDescent="0.25">
      <c r="A496" s="45">
        <f t="shared" si="10"/>
        <v>43050</v>
      </c>
      <c r="B496" s="46">
        <v>2589.6555527999999</v>
      </c>
      <c r="C496" s="46">
        <v>2594.4301571999999</v>
      </c>
      <c r="D496" s="46">
        <v>2601.2116391999998</v>
      </c>
      <c r="E496" s="46">
        <v>2622.7910868000004</v>
      </c>
      <c r="F496" s="46">
        <v>2630.5319003999998</v>
      </c>
      <c r="G496" s="46">
        <v>2597.9807868000003</v>
      </c>
      <c r="H496" s="46">
        <v>2634.9536472</v>
      </c>
      <c r="I496" s="46">
        <v>2630.2452036</v>
      </c>
      <c r="J496" s="46">
        <v>2627.1246191999999</v>
      </c>
      <c r="K496" s="46">
        <v>2630.1680159999996</v>
      </c>
      <c r="L496" s="46">
        <v>2626.4189040000001</v>
      </c>
      <c r="M496" s="46">
        <v>2634.0053423999998</v>
      </c>
      <c r="N496" s="46">
        <v>2676.8444603999997</v>
      </c>
      <c r="O496" s="46">
        <v>2675.6866464</v>
      </c>
      <c r="P496" s="46">
        <v>2682.8540664000002</v>
      </c>
      <c r="Q496" s="46">
        <v>2671.9154807999998</v>
      </c>
      <c r="R496" s="46">
        <v>2652.9824651999998</v>
      </c>
      <c r="S496" s="46">
        <v>2628.6683711999999</v>
      </c>
      <c r="T496" s="46">
        <v>2609.2612031999997</v>
      </c>
      <c r="U496" s="46">
        <v>2578.2979487999996</v>
      </c>
      <c r="V496" s="46">
        <v>2587.8140771999997</v>
      </c>
      <c r="W496" s="46">
        <v>2553.1568448000003</v>
      </c>
      <c r="X496" s="46">
        <v>2545.1844684000002</v>
      </c>
      <c r="Y496" s="46">
        <v>2549.6503223999998</v>
      </c>
    </row>
    <row r="497" spans="1:25" ht="16.5" thickBot="1" x14ac:dyDescent="0.25">
      <c r="A497" s="45">
        <f t="shared" si="10"/>
        <v>43051</v>
      </c>
      <c r="B497" s="46">
        <v>2528.9860991999999</v>
      </c>
      <c r="C497" s="46">
        <v>2535.2052143999999</v>
      </c>
      <c r="D497" s="46">
        <v>2567.1057468000004</v>
      </c>
      <c r="E497" s="46">
        <v>2604.1006607999998</v>
      </c>
      <c r="F497" s="46">
        <v>2617.7518392000002</v>
      </c>
      <c r="G497" s="46">
        <v>2617.8069731999999</v>
      </c>
      <c r="H497" s="46">
        <v>2615.7780419999999</v>
      </c>
      <c r="I497" s="46">
        <v>2610.7277676000003</v>
      </c>
      <c r="J497" s="46">
        <v>2612.6905379999998</v>
      </c>
      <c r="K497" s="46">
        <v>2608.4893271999999</v>
      </c>
      <c r="L497" s="46">
        <v>2585.6528244000001</v>
      </c>
      <c r="M497" s="46">
        <v>2603.8580712000003</v>
      </c>
      <c r="N497" s="46">
        <v>2626.804842</v>
      </c>
      <c r="O497" s="46">
        <v>2650.2037115999997</v>
      </c>
      <c r="P497" s="46">
        <v>2641.1948159999997</v>
      </c>
      <c r="Q497" s="46">
        <v>2623.3093463999999</v>
      </c>
      <c r="R497" s="46">
        <v>2612.9221008</v>
      </c>
      <c r="S497" s="46">
        <v>2577.3716976000001</v>
      </c>
      <c r="T497" s="46">
        <v>2516.9007264000002</v>
      </c>
      <c r="U497" s="46">
        <v>2511.3211655999999</v>
      </c>
      <c r="V497" s="46">
        <v>2510.7698255999999</v>
      </c>
      <c r="W497" s="46">
        <v>2511.1447368000004</v>
      </c>
      <c r="X497" s="46">
        <v>2511.243978</v>
      </c>
      <c r="Y497" s="46">
        <v>2513.6367936000001</v>
      </c>
    </row>
    <row r="498" spans="1:25" ht="16.5" thickBot="1" x14ac:dyDescent="0.25">
      <c r="A498" s="45">
        <f t="shared" si="10"/>
        <v>43052</v>
      </c>
      <c r="B498" s="46">
        <v>2580.9223271999999</v>
      </c>
      <c r="C498" s="46">
        <v>2605.3687427999998</v>
      </c>
      <c r="D498" s="46">
        <v>2673.3489648</v>
      </c>
      <c r="E498" s="46">
        <v>2681.1228587999999</v>
      </c>
      <c r="F498" s="46">
        <v>2691.8298815999997</v>
      </c>
      <c r="G498" s="46">
        <v>2684.1111215999999</v>
      </c>
      <c r="H498" s="46">
        <v>2679.6673212000001</v>
      </c>
      <c r="I498" s="46">
        <v>2673.1394556</v>
      </c>
      <c r="J498" s="46">
        <v>2671.0333368000001</v>
      </c>
      <c r="K498" s="46">
        <v>2671.5295427999999</v>
      </c>
      <c r="L498" s="46">
        <v>2661.5833692000001</v>
      </c>
      <c r="M498" s="46">
        <v>2671.5295427999999</v>
      </c>
      <c r="N498" s="46">
        <v>2689.9773792000001</v>
      </c>
      <c r="O498" s="46">
        <v>2689.2606372</v>
      </c>
      <c r="P498" s="46">
        <v>2680.6487063999998</v>
      </c>
      <c r="Q498" s="46">
        <v>2679.6452675999999</v>
      </c>
      <c r="R498" s="46">
        <v>2667.3062783999999</v>
      </c>
      <c r="S498" s="46">
        <v>2643.4332564000001</v>
      </c>
      <c r="T498" s="46">
        <v>2576.8534380000001</v>
      </c>
      <c r="U498" s="46">
        <v>2569.2780263999998</v>
      </c>
      <c r="V498" s="46">
        <v>2566.6646748000003</v>
      </c>
      <c r="W498" s="46">
        <v>2571.1525823999996</v>
      </c>
      <c r="X498" s="46">
        <v>2566.8741840000002</v>
      </c>
      <c r="Y498" s="46">
        <v>2565.3635123999998</v>
      </c>
    </row>
    <row r="499" spans="1:25" ht="16.5" thickBot="1" x14ac:dyDescent="0.25">
      <c r="A499" s="45">
        <f t="shared" si="10"/>
        <v>43053</v>
      </c>
      <c r="B499" s="46">
        <v>2600.1089591999998</v>
      </c>
      <c r="C499" s="46">
        <v>2656.3235856000001</v>
      </c>
      <c r="D499" s="46">
        <v>2692.7340792</v>
      </c>
      <c r="E499" s="46">
        <v>2694.2226971999999</v>
      </c>
      <c r="F499" s="46">
        <v>2697.4204691999998</v>
      </c>
      <c r="G499" s="46">
        <v>2687.7609923999999</v>
      </c>
      <c r="H499" s="46">
        <v>2685.8202756000001</v>
      </c>
      <c r="I499" s="46">
        <v>2685.136614</v>
      </c>
      <c r="J499" s="46">
        <v>2684.585274</v>
      </c>
      <c r="K499" s="46">
        <v>2678.6528555999998</v>
      </c>
      <c r="L499" s="46">
        <v>2667.6922163999998</v>
      </c>
      <c r="M499" s="46">
        <v>2676.6018708000001</v>
      </c>
      <c r="N499" s="46">
        <v>2694.9504659999998</v>
      </c>
      <c r="O499" s="46">
        <v>2697.0565848000001</v>
      </c>
      <c r="P499" s="46">
        <v>2695.9869851999997</v>
      </c>
      <c r="Q499" s="46">
        <v>2681.8175471999998</v>
      </c>
      <c r="R499" s="46">
        <v>2669.5667724</v>
      </c>
      <c r="S499" s="46">
        <v>2659.9293492000002</v>
      </c>
      <c r="T499" s="46">
        <v>2621.8758623999997</v>
      </c>
      <c r="U499" s="46">
        <v>2596.4039543999997</v>
      </c>
      <c r="V499" s="46">
        <v>2592.9194855999999</v>
      </c>
      <c r="W499" s="46">
        <v>2590.9787687999997</v>
      </c>
      <c r="X499" s="46">
        <v>2589.8650619999999</v>
      </c>
      <c r="Y499" s="46">
        <v>2589.0159984000002</v>
      </c>
    </row>
    <row r="500" spans="1:25" ht="16.5" thickBot="1" x14ac:dyDescent="0.25">
      <c r="A500" s="45">
        <f t="shared" si="10"/>
        <v>43054</v>
      </c>
      <c r="B500" s="46">
        <v>2616.3183552</v>
      </c>
      <c r="C500" s="46">
        <v>2629.726944</v>
      </c>
      <c r="D500" s="46">
        <v>2637.6221328000001</v>
      </c>
      <c r="E500" s="46">
        <v>2644.9770084000002</v>
      </c>
      <c r="F500" s="46">
        <v>2653.9197431999996</v>
      </c>
      <c r="G500" s="46">
        <v>2689.6245215999998</v>
      </c>
      <c r="H500" s="46">
        <v>2689.0070207999997</v>
      </c>
      <c r="I500" s="46">
        <v>2685.1917479999997</v>
      </c>
      <c r="J500" s="46">
        <v>2680.5935723999996</v>
      </c>
      <c r="K500" s="46">
        <v>2680.1855808</v>
      </c>
      <c r="L500" s="46">
        <v>2677.8589259999999</v>
      </c>
      <c r="M500" s="46">
        <v>2682.9202271999998</v>
      </c>
      <c r="N500" s="46">
        <v>2695.9649316</v>
      </c>
      <c r="O500" s="46">
        <v>2701.8091356</v>
      </c>
      <c r="P500" s="46">
        <v>2697.5968979999998</v>
      </c>
      <c r="Q500" s="46">
        <v>2682.9202271999998</v>
      </c>
      <c r="R500" s="46">
        <v>2673.9554387999997</v>
      </c>
      <c r="S500" s="46">
        <v>2691.7526940000002</v>
      </c>
      <c r="T500" s="46">
        <v>2633.3106540000003</v>
      </c>
      <c r="U500" s="46">
        <v>2630.3444448</v>
      </c>
      <c r="V500" s="46">
        <v>2634.5015484</v>
      </c>
      <c r="W500" s="46">
        <v>2631.4581515999998</v>
      </c>
      <c r="X500" s="46">
        <v>2632.9136892000001</v>
      </c>
      <c r="Y500" s="46">
        <v>2635.0749420000002</v>
      </c>
    </row>
    <row r="501" spans="1:25" ht="16.5" thickBot="1" x14ac:dyDescent="0.25">
      <c r="A501" s="45">
        <f t="shared" si="10"/>
        <v>43055</v>
      </c>
      <c r="B501" s="46">
        <v>2646.1348223999998</v>
      </c>
      <c r="C501" s="46">
        <v>2657.2608636</v>
      </c>
      <c r="D501" s="46">
        <v>2699.4935076000002</v>
      </c>
      <c r="E501" s="46">
        <v>2703.1433784000001</v>
      </c>
      <c r="F501" s="46">
        <v>2705.0951220000002</v>
      </c>
      <c r="G501" s="46">
        <v>2702.8125743999999</v>
      </c>
      <c r="H501" s="46">
        <v>2700.0669012000003</v>
      </c>
      <c r="I501" s="46">
        <v>2698.2695328</v>
      </c>
      <c r="J501" s="46">
        <v>2692.7892131999997</v>
      </c>
      <c r="K501" s="46">
        <v>2692.5466235999997</v>
      </c>
      <c r="L501" s="46">
        <v>2691.2454612000001</v>
      </c>
      <c r="M501" s="46">
        <v>2695.8105563999998</v>
      </c>
      <c r="N501" s="46">
        <v>2699.9897136</v>
      </c>
      <c r="O501" s="46">
        <v>2707.3556159999998</v>
      </c>
      <c r="P501" s="46">
        <v>2702.3163684000001</v>
      </c>
      <c r="Q501" s="46">
        <v>2699.1516768000001</v>
      </c>
      <c r="R501" s="46">
        <v>2695.1158679999999</v>
      </c>
      <c r="S501" s="46">
        <v>2682.9863879999998</v>
      </c>
      <c r="T501" s="46">
        <v>2651.5710348000002</v>
      </c>
      <c r="U501" s="46">
        <v>2646.8405376000001</v>
      </c>
      <c r="V501" s="46">
        <v>2647.1492880000001</v>
      </c>
      <c r="W501" s="46">
        <v>2643.1024523999999</v>
      </c>
      <c r="X501" s="46">
        <v>2642.6172731999995</v>
      </c>
      <c r="Y501" s="46">
        <v>2642.5952196000003</v>
      </c>
    </row>
    <row r="502" spans="1:25" ht="16.5" thickBot="1" x14ac:dyDescent="0.25">
      <c r="A502" s="45">
        <f t="shared" si="10"/>
        <v>43056</v>
      </c>
      <c r="B502" s="46">
        <v>2650.7109443999998</v>
      </c>
      <c r="C502" s="46">
        <v>2706.0765071999999</v>
      </c>
      <c r="D502" s="46">
        <v>2709.3183863999998</v>
      </c>
      <c r="E502" s="46">
        <v>2708.23776</v>
      </c>
      <c r="F502" s="46">
        <v>2709.9799943999997</v>
      </c>
      <c r="G502" s="46">
        <v>2715.3390192000002</v>
      </c>
      <c r="H502" s="46">
        <v>2712.7477212000003</v>
      </c>
      <c r="I502" s="46">
        <v>2703.5623968</v>
      </c>
      <c r="J502" s="46">
        <v>2696.6927003999999</v>
      </c>
      <c r="K502" s="46">
        <v>2693.3626068000003</v>
      </c>
      <c r="L502" s="46">
        <v>2693.35158</v>
      </c>
      <c r="M502" s="46">
        <v>2696.0751996000004</v>
      </c>
      <c r="N502" s="46">
        <v>2716.9268784000001</v>
      </c>
      <c r="O502" s="46">
        <v>2734.5918120000001</v>
      </c>
      <c r="P502" s="46">
        <v>2724.5463971999998</v>
      </c>
      <c r="Q502" s="46">
        <v>2707.5210179999999</v>
      </c>
      <c r="R502" s="46">
        <v>2692.2709535999998</v>
      </c>
      <c r="S502" s="46">
        <v>2692.0063103999996</v>
      </c>
      <c r="T502" s="46">
        <v>2664.3731496</v>
      </c>
      <c r="U502" s="46">
        <v>2651.0086679999999</v>
      </c>
      <c r="V502" s="46">
        <v>2650.0603631999998</v>
      </c>
      <c r="W502" s="46">
        <v>2647.2485292000001</v>
      </c>
      <c r="X502" s="46">
        <v>2644.5690168000001</v>
      </c>
      <c r="Y502" s="46">
        <v>2645.881206</v>
      </c>
    </row>
    <row r="503" spans="1:25" ht="16.5" thickBot="1" x14ac:dyDescent="0.25">
      <c r="A503" s="45">
        <f t="shared" si="10"/>
        <v>43057</v>
      </c>
      <c r="B503" s="46">
        <v>2674.6721807999998</v>
      </c>
      <c r="C503" s="46">
        <v>2695.5900203999995</v>
      </c>
      <c r="D503" s="46">
        <v>2688.1800107999998</v>
      </c>
      <c r="E503" s="46">
        <v>2756.4469296000002</v>
      </c>
      <c r="F503" s="46">
        <v>2764.8824316</v>
      </c>
      <c r="G503" s="46">
        <v>2795.3494799999999</v>
      </c>
      <c r="H503" s="46">
        <v>2791.8650112</v>
      </c>
      <c r="I503" s="46">
        <v>2789.7368388</v>
      </c>
      <c r="J503" s="46">
        <v>2764.915512</v>
      </c>
      <c r="K503" s="46">
        <v>2764.7942171999998</v>
      </c>
      <c r="L503" s="46">
        <v>2760.6150600000001</v>
      </c>
      <c r="M503" s="46">
        <v>2787.9394703999997</v>
      </c>
      <c r="N503" s="46">
        <v>2863.7928275999998</v>
      </c>
      <c r="O503" s="46">
        <v>2875.8230663999998</v>
      </c>
      <c r="P503" s="46">
        <v>2866.7700636</v>
      </c>
      <c r="Q503" s="46">
        <v>2842.6765055999999</v>
      </c>
      <c r="R503" s="46">
        <v>2770.0760544</v>
      </c>
      <c r="S503" s="46">
        <v>2749.0700003999996</v>
      </c>
      <c r="T503" s="46">
        <v>2740.2044531999995</v>
      </c>
      <c r="U503" s="46">
        <v>2697.4094424</v>
      </c>
      <c r="V503" s="46">
        <v>2683.9898268000002</v>
      </c>
      <c r="W503" s="46">
        <v>2680.1745540000002</v>
      </c>
      <c r="X503" s="46">
        <v>2668.9051644000001</v>
      </c>
      <c r="Y503" s="46">
        <v>2668.4199851999997</v>
      </c>
    </row>
    <row r="504" spans="1:25" ht="16.5" thickBot="1" x14ac:dyDescent="0.25">
      <c r="A504" s="45">
        <f t="shared" si="10"/>
        <v>43058</v>
      </c>
      <c r="B504" s="46">
        <v>2671.0994976000002</v>
      </c>
      <c r="C504" s="46">
        <v>2672.5770887999997</v>
      </c>
      <c r="D504" s="46">
        <v>2680.6597331999997</v>
      </c>
      <c r="E504" s="46">
        <v>2681.2110731999996</v>
      </c>
      <c r="F504" s="46">
        <v>2720.8854996</v>
      </c>
      <c r="G504" s="46">
        <v>2708.23776</v>
      </c>
      <c r="H504" s="46">
        <v>2716.6401815999998</v>
      </c>
      <c r="I504" s="46">
        <v>2706.7491420000001</v>
      </c>
      <c r="J504" s="46">
        <v>2714.4679019999999</v>
      </c>
      <c r="K504" s="46">
        <v>2712.6815603999999</v>
      </c>
      <c r="L504" s="46">
        <v>2700.022794</v>
      </c>
      <c r="M504" s="46">
        <v>2721.5801879999999</v>
      </c>
      <c r="N504" s="46">
        <v>2750.0513856000002</v>
      </c>
      <c r="O504" s="46">
        <v>2752.3449599999999</v>
      </c>
      <c r="P504" s="46">
        <v>2745.563478</v>
      </c>
      <c r="Q504" s="46">
        <v>2742.8839656</v>
      </c>
      <c r="R504" s="46">
        <v>2712.3066491999998</v>
      </c>
      <c r="S504" s="46">
        <v>2685.5225519999999</v>
      </c>
      <c r="T504" s="46">
        <v>2667.2401176000003</v>
      </c>
      <c r="U504" s="46">
        <v>2667.8465916</v>
      </c>
      <c r="V504" s="46">
        <v>2667.2070371999998</v>
      </c>
      <c r="W504" s="46">
        <v>2667.6260556000002</v>
      </c>
      <c r="X504" s="46">
        <v>2664.7811412000001</v>
      </c>
      <c r="Y504" s="46">
        <v>2663.4689520000002</v>
      </c>
    </row>
    <row r="505" spans="1:25" ht="16.5" thickBot="1" x14ac:dyDescent="0.25">
      <c r="A505" s="45">
        <f t="shared" si="10"/>
        <v>43059</v>
      </c>
      <c r="B505" s="46">
        <v>2672.455794</v>
      </c>
      <c r="C505" s="46">
        <v>2678.6749092</v>
      </c>
      <c r="D505" s="46">
        <v>2681.7844668000002</v>
      </c>
      <c r="E505" s="46">
        <v>2682.3799140000001</v>
      </c>
      <c r="F505" s="46">
        <v>2719.3968815999997</v>
      </c>
      <c r="G505" s="46">
        <v>2695.9428779999998</v>
      </c>
      <c r="H505" s="46">
        <v>2679.1159812000001</v>
      </c>
      <c r="I505" s="46">
        <v>2675.0360651999999</v>
      </c>
      <c r="J505" s="46">
        <v>2675.2786547999999</v>
      </c>
      <c r="K505" s="46">
        <v>2675.2566012000002</v>
      </c>
      <c r="L505" s="46">
        <v>2671.0002564000001</v>
      </c>
      <c r="M505" s="46">
        <v>2671.5515964000001</v>
      </c>
      <c r="N505" s="46">
        <v>2721.8007240000002</v>
      </c>
      <c r="O505" s="46">
        <v>2730.1921187999997</v>
      </c>
      <c r="P505" s="46">
        <v>2683.3502724</v>
      </c>
      <c r="Q505" s="46">
        <v>2704.3894068</v>
      </c>
      <c r="R505" s="46">
        <v>2674.0877603999998</v>
      </c>
      <c r="S505" s="46">
        <v>2672.5660619999999</v>
      </c>
      <c r="T505" s="46">
        <v>2672.9409731999999</v>
      </c>
      <c r="U505" s="46">
        <v>2667.3944928000001</v>
      </c>
      <c r="V505" s="46">
        <v>2666.0933303999996</v>
      </c>
      <c r="W505" s="46">
        <v>2672.9078927999999</v>
      </c>
      <c r="X505" s="46">
        <v>2669.7873084000003</v>
      </c>
      <c r="Y505" s="46">
        <v>2669.3682899999999</v>
      </c>
    </row>
    <row r="506" spans="1:25" ht="16.5" thickBot="1" x14ac:dyDescent="0.25">
      <c r="A506" s="45">
        <f t="shared" si="10"/>
        <v>43060</v>
      </c>
      <c r="B506" s="46">
        <v>2682.9092003999999</v>
      </c>
      <c r="C506" s="46">
        <v>2688.0697427999999</v>
      </c>
      <c r="D506" s="46">
        <v>2691.7857743999998</v>
      </c>
      <c r="E506" s="46">
        <v>2687.4522419999998</v>
      </c>
      <c r="F506" s="46">
        <v>2689.1724227999998</v>
      </c>
      <c r="G506" s="46">
        <v>2684.8058099999998</v>
      </c>
      <c r="H506" s="46">
        <v>2680.5053579999999</v>
      </c>
      <c r="I506" s="46">
        <v>2679.4247316000001</v>
      </c>
      <c r="J506" s="46">
        <v>2678.1345959999999</v>
      </c>
      <c r="K506" s="46">
        <v>2674.4626715999998</v>
      </c>
      <c r="L506" s="46">
        <v>2672.2352579999997</v>
      </c>
      <c r="M506" s="46">
        <v>2673.3710184000001</v>
      </c>
      <c r="N506" s="46">
        <v>2676.2710668</v>
      </c>
      <c r="O506" s="46">
        <v>2678.0904888</v>
      </c>
      <c r="P506" s="46">
        <v>2677.4840148000003</v>
      </c>
      <c r="Q506" s="46">
        <v>2679.1600883999999</v>
      </c>
      <c r="R506" s="46">
        <v>2677.2193715999997</v>
      </c>
      <c r="S506" s="46">
        <v>2672.4999012000003</v>
      </c>
      <c r="T506" s="46">
        <v>2674.9037435999999</v>
      </c>
      <c r="U506" s="46">
        <v>2669.4895848000001</v>
      </c>
      <c r="V506" s="46">
        <v>2663.8107828000002</v>
      </c>
      <c r="W506" s="46">
        <v>2665.8948479999999</v>
      </c>
      <c r="X506" s="46">
        <v>2660.7122520000003</v>
      </c>
      <c r="Y506" s="46">
        <v>2661.4951547999999</v>
      </c>
    </row>
    <row r="507" spans="1:25" ht="16.5" thickBot="1" x14ac:dyDescent="0.25">
      <c r="A507" s="45">
        <f t="shared" si="10"/>
        <v>43061</v>
      </c>
      <c r="B507" s="46">
        <v>2668.3427976000003</v>
      </c>
      <c r="C507" s="46">
        <v>2684.0670144000001</v>
      </c>
      <c r="D507" s="46">
        <v>2685.8423292000002</v>
      </c>
      <c r="E507" s="46">
        <v>2679.7886159999998</v>
      </c>
      <c r="F507" s="46">
        <v>2682.6555840000001</v>
      </c>
      <c r="G507" s="46">
        <v>2678.8513379999999</v>
      </c>
      <c r="H507" s="46">
        <v>2675.1463331999998</v>
      </c>
      <c r="I507" s="46">
        <v>2673.3930719999998</v>
      </c>
      <c r="J507" s="46">
        <v>2672.1029364000001</v>
      </c>
      <c r="K507" s="46">
        <v>2671.5626232</v>
      </c>
      <c r="L507" s="46">
        <v>2671.7169984000002</v>
      </c>
      <c r="M507" s="46">
        <v>2671.3861944</v>
      </c>
      <c r="N507" s="46">
        <v>2675.0250384000001</v>
      </c>
      <c r="O507" s="46">
        <v>2675.9623164</v>
      </c>
      <c r="P507" s="46">
        <v>2674.8816900000002</v>
      </c>
      <c r="Q507" s="46">
        <v>2674.4406180000001</v>
      </c>
      <c r="R507" s="46">
        <v>2672.4668207999998</v>
      </c>
      <c r="S507" s="46">
        <v>2669.5447187999998</v>
      </c>
      <c r="T507" s="46">
        <v>2668.6515479999998</v>
      </c>
      <c r="U507" s="46">
        <v>2664.4613640000002</v>
      </c>
      <c r="V507" s="46">
        <v>2664.0974796</v>
      </c>
      <c r="W507" s="46">
        <v>2640.864012</v>
      </c>
      <c r="X507" s="46">
        <v>2663.2153355999999</v>
      </c>
      <c r="Y507" s="46">
        <v>2666.7880187999999</v>
      </c>
    </row>
    <row r="508" spans="1:25" ht="16.5" thickBot="1" x14ac:dyDescent="0.25">
      <c r="A508" s="45">
        <f t="shared" si="10"/>
        <v>43062</v>
      </c>
      <c r="B508" s="46">
        <v>2666.9534208</v>
      </c>
      <c r="C508" s="46">
        <v>2683.6810764000002</v>
      </c>
      <c r="D508" s="46">
        <v>2687.1324648</v>
      </c>
      <c r="E508" s="46">
        <v>2683.5708084000003</v>
      </c>
      <c r="F508" s="46">
        <v>2684.8719707999999</v>
      </c>
      <c r="G508" s="46">
        <v>2682.1814316</v>
      </c>
      <c r="H508" s="46">
        <v>2676.0725843999999</v>
      </c>
      <c r="I508" s="46">
        <v>2673.3930719999998</v>
      </c>
      <c r="J508" s="46">
        <v>2671.8272664000001</v>
      </c>
      <c r="K508" s="46">
        <v>2659.3559556</v>
      </c>
      <c r="L508" s="46">
        <v>2649.6744251999999</v>
      </c>
      <c r="M508" s="46">
        <v>2659.8631884000001</v>
      </c>
      <c r="N508" s="46">
        <v>2683.8133979999998</v>
      </c>
      <c r="O508" s="46">
        <v>2696.2847087999999</v>
      </c>
      <c r="P508" s="46">
        <v>2686.2613476000001</v>
      </c>
      <c r="Q508" s="46">
        <v>2682.9092003999999</v>
      </c>
      <c r="R508" s="46">
        <v>2682.2475924</v>
      </c>
      <c r="S508" s="46">
        <v>2679.5239728000001</v>
      </c>
      <c r="T508" s="46">
        <v>2682.2034851999997</v>
      </c>
      <c r="U508" s="46">
        <v>2681.0346443999997</v>
      </c>
      <c r="V508" s="46">
        <v>2675.7748607999997</v>
      </c>
      <c r="W508" s="46">
        <v>2675.543298</v>
      </c>
      <c r="X508" s="46">
        <v>2671.8493199999998</v>
      </c>
      <c r="Y508" s="46">
        <v>2620.1777351999999</v>
      </c>
    </row>
    <row r="509" spans="1:25" ht="16.5" thickBot="1" x14ac:dyDescent="0.25">
      <c r="A509" s="45">
        <f t="shared" si="10"/>
        <v>43063</v>
      </c>
      <c r="B509" s="46">
        <v>2690.980818</v>
      </c>
      <c r="C509" s="46">
        <v>2700.7726164000001</v>
      </c>
      <c r="D509" s="46">
        <v>2703.5293164</v>
      </c>
      <c r="E509" s="46">
        <v>2700.5410535999999</v>
      </c>
      <c r="F509" s="46">
        <v>2705.1943631999998</v>
      </c>
      <c r="G509" s="46">
        <v>2701.8973500000002</v>
      </c>
      <c r="H509" s="46">
        <v>2696.9904240000001</v>
      </c>
      <c r="I509" s="46">
        <v>2697.100692</v>
      </c>
      <c r="J509" s="46">
        <v>2691.2895684</v>
      </c>
      <c r="K509" s="46">
        <v>2683.1958971999998</v>
      </c>
      <c r="L509" s="46">
        <v>2678.3551320000001</v>
      </c>
      <c r="M509" s="46">
        <v>2683.9346928</v>
      </c>
      <c r="N509" s="46">
        <v>2703.0772176</v>
      </c>
      <c r="O509" s="46">
        <v>2711.4245051999997</v>
      </c>
      <c r="P509" s="46">
        <v>2705.8118640000002</v>
      </c>
      <c r="Q509" s="46">
        <v>2696.9132364000002</v>
      </c>
      <c r="R509" s="46">
        <v>2682.9422807999999</v>
      </c>
      <c r="S509" s="46">
        <v>2682.8871468000002</v>
      </c>
      <c r="T509" s="46">
        <v>2686.3716156</v>
      </c>
      <c r="U509" s="46">
        <v>2684.4308987999998</v>
      </c>
      <c r="V509" s="46">
        <v>2665.1781059999998</v>
      </c>
      <c r="W509" s="46">
        <v>2666.9865012</v>
      </c>
      <c r="X509" s="46">
        <v>2622.6256848000003</v>
      </c>
      <c r="Y509" s="46">
        <v>2572.8066024</v>
      </c>
    </row>
    <row r="510" spans="1:25" ht="16.5" thickBot="1" x14ac:dyDescent="0.25">
      <c r="A510" s="45">
        <f t="shared" si="10"/>
        <v>43064</v>
      </c>
      <c r="B510" s="46">
        <v>2671.8603468000001</v>
      </c>
      <c r="C510" s="46">
        <v>2673.8782512000002</v>
      </c>
      <c r="D510" s="46">
        <v>2679.1821420000001</v>
      </c>
      <c r="E510" s="46">
        <v>2687.6727779999997</v>
      </c>
      <c r="F510" s="46">
        <v>2702.5148507999997</v>
      </c>
      <c r="G510" s="46">
        <v>2701.2798492000002</v>
      </c>
      <c r="H510" s="46">
        <v>2702.9118156</v>
      </c>
      <c r="I510" s="46">
        <v>2703.3749412000002</v>
      </c>
      <c r="J510" s="46">
        <v>2681.4316091999999</v>
      </c>
      <c r="K510" s="46">
        <v>2698.7877923999999</v>
      </c>
      <c r="L510" s="46">
        <v>2687.4963492000002</v>
      </c>
      <c r="M510" s="46">
        <v>2704.1468172</v>
      </c>
      <c r="N510" s="46">
        <v>2715.8462520000003</v>
      </c>
      <c r="O510" s="46">
        <v>2714.9530812000003</v>
      </c>
      <c r="P510" s="46">
        <v>2712.8359356000001</v>
      </c>
      <c r="Q510" s="46">
        <v>2708.8883412</v>
      </c>
      <c r="R510" s="46">
        <v>2690.3853707999997</v>
      </c>
      <c r="S510" s="46">
        <v>2676.1607987999996</v>
      </c>
      <c r="T510" s="46">
        <v>2675.5543247999999</v>
      </c>
      <c r="U510" s="46">
        <v>2671.8162396000002</v>
      </c>
      <c r="V510" s="46">
        <v>2669.3241828</v>
      </c>
      <c r="W510" s="46">
        <v>2669.9416836</v>
      </c>
      <c r="X510" s="46">
        <v>2667.6370823999996</v>
      </c>
      <c r="Y510" s="46">
        <v>2666.6446703999995</v>
      </c>
    </row>
    <row r="511" spans="1:25" ht="16.5" thickBot="1" x14ac:dyDescent="0.25">
      <c r="A511" s="45">
        <f t="shared" si="10"/>
        <v>43065</v>
      </c>
      <c r="B511" s="46">
        <v>2648.3842896000001</v>
      </c>
      <c r="C511" s="46">
        <v>2673.7128492000002</v>
      </c>
      <c r="D511" s="46">
        <v>2684.2434431999995</v>
      </c>
      <c r="E511" s="46">
        <v>2684.4970596000003</v>
      </c>
      <c r="F511" s="46">
        <v>2685.2579087999998</v>
      </c>
      <c r="G511" s="46">
        <v>2688.9739403999997</v>
      </c>
      <c r="H511" s="46">
        <v>2689.4150123999998</v>
      </c>
      <c r="I511" s="46">
        <v>2689.9773792000001</v>
      </c>
      <c r="J511" s="46">
        <v>2690.7713088</v>
      </c>
      <c r="K511" s="46">
        <v>2689.3267980000001</v>
      </c>
      <c r="L511" s="46">
        <v>2687.0221968000001</v>
      </c>
      <c r="M511" s="46">
        <v>2687.1986256</v>
      </c>
      <c r="N511" s="46">
        <v>2689.8009503999997</v>
      </c>
      <c r="O511" s="46">
        <v>2693.9360003999996</v>
      </c>
      <c r="P511" s="46">
        <v>2688.0587159999995</v>
      </c>
      <c r="Q511" s="46">
        <v>2686.239294</v>
      </c>
      <c r="R511" s="46">
        <v>2682.9974148000001</v>
      </c>
      <c r="S511" s="46">
        <v>2679.8547768000003</v>
      </c>
      <c r="T511" s="46">
        <v>2680.7700012</v>
      </c>
      <c r="U511" s="46">
        <v>2679.7555356000003</v>
      </c>
      <c r="V511" s="46">
        <v>2680.7148671999998</v>
      </c>
      <c r="W511" s="46">
        <v>2680.6266528000001</v>
      </c>
      <c r="X511" s="46">
        <v>2670.1732464000002</v>
      </c>
      <c r="Y511" s="46">
        <v>2670.0188711999999</v>
      </c>
    </row>
    <row r="512" spans="1:25" ht="16.5" thickBot="1" x14ac:dyDescent="0.25">
      <c r="A512" s="45">
        <f t="shared" si="10"/>
        <v>43066</v>
      </c>
      <c r="B512" s="46">
        <v>2665.3986420000001</v>
      </c>
      <c r="C512" s="46">
        <v>2678.6638823999997</v>
      </c>
      <c r="D512" s="46">
        <v>2687.9374212000002</v>
      </c>
      <c r="E512" s="46">
        <v>2681.2221</v>
      </c>
      <c r="F512" s="46">
        <v>2682.1262976000003</v>
      </c>
      <c r="G512" s="46">
        <v>2681.2992876000003</v>
      </c>
      <c r="H512" s="46">
        <v>2676.8334335999998</v>
      </c>
      <c r="I512" s="46">
        <v>2676.6018708000001</v>
      </c>
      <c r="J512" s="46">
        <v>2689.0180476</v>
      </c>
      <c r="K512" s="46">
        <v>2684.4308987999998</v>
      </c>
      <c r="L512" s="46">
        <v>2678.7079896</v>
      </c>
      <c r="M512" s="46">
        <v>2692.4032751999998</v>
      </c>
      <c r="N512" s="46">
        <v>2712.2404884000002</v>
      </c>
      <c r="O512" s="46">
        <v>2726.3327387999998</v>
      </c>
      <c r="P512" s="46">
        <v>2705.0069076</v>
      </c>
      <c r="Q512" s="46">
        <v>2698.2364524</v>
      </c>
      <c r="R512" s="46">
        <v>2680.5053579999999</v>
      </c>
      <c r="S512" s="46">
        <v>2668.6736016</v>
      </c>
      <c r="T512" s="46">
        <v>2670.4709699999999</v>
      </c>
      <c r="U512" s="46">
        <v>2666.3248931999997</v>
      </c>
      <c r="V512" s="46">
        <v>2665.9499820000001</v>
      </c>
      <c r="W512" s="46">
        <v>2667.5378412</v>
      </c>
      <c r="X512" s="46">
        <v>2667.5929751999997</v>
      </c>
      <c r="Y512" s="46">
        <v>2665.9830623999997</v>
      </c>
    </row>
    <row r="513" spans="1:25" ht="16.5" thickBot="1" x14ac:dyDescent="0.25">
      <c r="A513" s="45">
        <f t="shared" si="10"/>
        <v>43067</v>
      </c>
      <c r="B513" s="46">
        <v>2681.3764751999997</v>
      </c>
      <c r="C513" s="46">
        <v>2704.6761035999998</v>
      </c>
      <c r="D513" s="46">
        <v>2726.3327387999998</v>
      </c>
      <c r="E513" s="46">
        <v>2724.5684507999999</v>
      </c>
      <c r="F513" s="46">
        <v>2725.0095228</v>
      </c>
      <c r="G513" s="46">
        <v>2722.8703236000001</v>
      </c>
      <c r="H513" s="46">
        <v>2722.5946536000001</v>
      </c>
      <c r="I513" s="46">
        <v>2722.1976887999999</v>
      </c>
      <c r="J513" s="46">
        <v>2717.9082635999998</v>
      </c>
      <c r="K513" s="46">
        <v>2715.4603139999999</v>
      </c>
      <c r="L513" s="46">
        <v>2712.0530328</v>
      </c>
      <c r="M513" s="46">
        <v>2718.8896488</v>
      </c>
      <c r="N513" s="46">
        <v>2726.5863551999996</v>
      </c>
      <c r="O513" s="46">
        <v>2727.1707756000001</v>
      </c>
      <c r="P513" s="46">
        <v>2724.6346116</v>
      </c>
      <c r="Q513" s="46">
        <v>2721.2824643999998</v>
      </c>
      <c r="R513" s="46">
        <v>2716.9709855999999</v>
      </c>
      <c r="S513" s="46">
        <v>2697.3322548000001</v>
      </c>
      <c r="T513" s="46">
        <v>2687.7168852</v>
      </c>
      <c r="U513" s="46">
        <v>2674.6060200000002</v>
      </c>
      <c r="V513" s="46">
        <v>2672.2352579999997</v>
      </c>
      <c r="W513" s="46">
        <v>2672.3896331999999</v>
      </c>
      <c r="X513" s="46">
        <v>2668.6515479999998</v>
      </c>
      <c r="Y513" s="46">
        <v>2670.1511928</v>
      </c>
    </row>
    <row r="514" spans="1:25" ht="16.5" thickBot="1" x14ac:dyDescent="0.25">
      <c r="A514" s="45">
        <f t="shared" si="10"/>
        <v>43068</v>
      </c>
      <c r="B514" s="46">
        <v>2678.0904888</v>
      </c>
      <c r="C514" s="46">
        <v>2705.9882928000002</v>
      </c>
      <c r="D514" s="46">
        <v>2722.84827</v>
      </c>
      <c r="E514" s="46">
        <v>2711.5127196000003</v>
      </c>
      <c r="F514" s="46">
        <v>2709.06477</v>
      </c>
      <c r="G514" s="46">
        <v>2702.6140920000003</v>
      </c>
      <c r="H514" s="46">
        <v>2701.4011439999999</v>
      </c>
      <c r="I514" s="46">
        <v>2691.2675148000003</v>
      </c>
      <c r="J514" s="46">
        <v>2685.5666592000002</v>
      </c>
      <c r="K514" s="46">
        <v>2678.1676763999999</v>
      </c>
      <c r="L514" s="46">
        <v>2658.5840796000002</v>
      </c>
      <c r="M514" s="46">
        <v>2702.5810115999998</v>
      </c>
      <c r="N514" s="46">
        <v>2726.7517571999997</v>
      </c>
      <c r="O514" s="46">
        <v>2724.9323351999997</v>
      </c>
      <c r="P514" s="46">
        <v>2714.4899556</v>
      </c>
      <c r="Q514" s="46">
        <v>2706.7270884</v>
      </c>
      <c r="R514" s="46">
        <v>2684.8719707999999</v>
      </c>
      <c r="S514" s="46">
        <v>2657.7680964000001</v>
      </c>
      <c r="T514" s="46">
        <v>2650.5014351999998</v>
      </c>
      <c r="U514" s="46">
        <v>2621.6112192000001</v>
      </c>
      <c r="V514" s="46">
        <v>2616.8696952</v>
      </c>
      <c r="W514" s="46">
        <v>2608.7980775999999</v>
      </c>
      <c r="X514" s="46">
        <v>2611.9958496000004</v>
      </c>
      <c r="Y514" s="46">
        <v>2619.1632696000001</v>
      </c>
    </row>
    <row r="515" spans="1:25" ht="19.5" customHeight="1" thickBot="1" x14ac:dyDescent="0.25">
      <c r="A515" s="45">
        <f t="shared" si="10"/>
        <v>43069</v>
      </c>
      <c r="B515" s="46">
        <v>2665.78458</v>
      </c>
      <c r="C515" s="46">
        <v>2706.5506596</v>
      </c>
      <c r="D515" s="46">
        <v>2712.4830779999998</v>
      </c>
      <c r="E515" s="46">
        <v>2715.5595552</v>
      </c>
      <c r="F515" s="46">
        <v>2718.3162551999999</v>
      </c>
      <c r="G515" s="46">
        <v>2716.3424580000001</v>
      </c>
      <c r="H515" s="46">
        <v>2714.1040176000001</v>
      </c>
      <c r="I515" s="46">
        <v>2710.5864684000003</v>
      </c>
      <c r="J515" s="46">
        <v>2708.2046796000004</v>
      </c>
      <c r="K515" s="46">
        <v>2706.0875340000002</v>
      </c>
      <c r="L515" s="46">
        <v>2707.4217768000003</v>
      </c>
      <c r="M515" s="46">
        <v>2715.4823676000001</v>
      </c>
      <c r="N515" s="46">
        <v>2721.19425</v>
      </c>
      <c r="O515" s="46">
        <v>2718.4044696000001</v>
      </c>
      <c r="P515" s="46">
        <v>2716.7614764</v>
      </c>
      <c r="Q515" s="46">
        <v>2714.0047764000001</v>
      </c>
      <c r="R515" s="46">
        <v>2708.9214216</v>
      </c>
      <c r="S515" s="46">
        <v>2717.996478</v>
      </c>
      <c r="T515" s="46">
        <v>2711.2701299999999</v>
      </c>
      <c r="U515" s="46">
        <v>2683.5377279999998</v>
      </c>
      <c r="V515" s="46">
        <v>2674.0657068</v>
      </c>
      <c r="W515" s="46">
        <v>2671.7941859999996</v>
      </c>
      <c r="X515" s="46">
        <v>2667.4496268000003</v>
      </c>
      <c r="Y515" s="46">
        <v>2669.5777991999998</v>
      </c>
    </row>
    <row r="516" spans="1:25" ht="16.5" thickBot="1" x14ac:dyDescent="0.25">
      <c r="A516" s="45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</row>
    <row r="517" spans="1:25" ht="16.5" customHeight="1" thickBot="1" x14ac:dyDescent="0.3">
      <c r="A517" s="156" t="s">
        <v>62</v>
      </c>
      <c r="B517" s="135" t="s">
        <v>89</v>
      </c>
      <c r="C517" s="158"/>
      <c r="D517" s="158"/>
      <c r="E517" s="158"/>
      <c r="F517" s="15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9"/>
    </row>
    <row r="518" spans="1:25" ht="36" customHeight="1" thickBot="1" x14ac:dyDescent="0.3">
      <c r="A518" s="157"/>
      <c r="B518" s="44" t="s">
        <v>64</v>
      </c>
      <c r="C518" s="44" t="s">
        <v>65</v>
      </c>
      <c r="D518" s="44" t="s">
        <v>66</v>
      </c>
      <c r="E518" s="44" t="s">
        <v>67</v>
      </c>
      <c r="F518" s="44" t="s">
        <v>68</v>
      </c>
      <c r="G518" s="44" t="s">
        <v>69</v>
      </c>
      <c r="H518" s="44" t="s">
        <v>70</v>
      </c>
      <c r="I518" s="44" t="s">
        <v>71</v>
      </c>
      <c r="J518" s="44" t="s">
        <v>72</v>
      </c>
      <c r="K518" s="44" t="s">
        <v>73</v>
      </c>
      <c r="L518" s="44" t="s">
        <v>74</v>
      </c>
      <c r="M518" s="44" t="s">
        <v>75</v>
      </c>
      <c r="N518" s="44" t="s">
        <v>76</v>
      </c>
      <c r="O518" s="44" t="s">
        <v>77</v>
      </c>
      <c r="P518" s="44" t="s">
        <v>78</v>
      </c>
      <c r="Q518" s="44" t="s">
        <v>79</v>
      </c>
      <c r="R518" s="44" t="s">
        <v>80</v>
      </c>
      <c r="S518" s="44" t="s">
        <v>81</v>
      </c>
      <c r="T518" s="44" t="s">
        <v>82</v>
      </c>
      <c r="U518" s="44" t="s">
        <v>83</v>
      </c>
      <c r="V518" s="44" t="s">
        <v>84</v>
      </c>
      <c r="W518" s="44" t="s">
        <v>85</v>
      </c>
      <c r="X518" s="44" t="s">
        <v>86</v>
      </c>
      <c r="Y518" s="44" t="s">
        <v>87</v>
      </c>
    </row>
    <row r="519" spans="1:25" ht="16.5" thickBot="1" x14ac:dyDescent="0.25">
      <c r="A519" s="45">
        <f t="shared" ref="A519:A548" si="11">A486</f>
        <v>43040</v>
      </c>
      <c r="B519" s="46">
        <v>3129.8259115999999</v>
      </c>
      <c r="C519" s="46">
        <v>3220.3228592</v>
      </c>
      <c r="D519" s="46">
        <v>3233.9630107999997</v>
      </c>
      <c r="E519" s="46">
        <v>3235.6060039999998</v>
      </c>
      <c r="F519" s="46">
        <v>3237.0725683999999</v>
      </c>
      <c r="G519" s="46">
        <v>3233.0036792000001</v>
      </c>
      <c r="H519" s="46">
        <v>3233.6873407999997</v>
      </c>
      <c r="I519" s="46">
        <v>3232.3200176</v>
      </c>
      <c r="J519" s="46">
        <v>3229.6184515999998</v>
      </c>
      <c r="K519" s="46">
        <v>3221.7563432000002</v>
      </c>
      <c r="L519" s="46">
        <v>3225.2187583999998</v>
      </c>
      <c r="M519" s="46">
        <v>3226.0016611999999</v>
      </c>
      <c r="N519" s="46">
        <v>3241.4722615999999</v>
      </c>
      <c r="O519" s="46">
        <v>3260.5045184000001</v>
      </c>
      <c r="P519" s="46">
        <v>3244.7692747999999</v>
      </c>
      <c r="Q519" s="46">
        <v>3238.5942667999998</v>
      </c>
      <c r="R519" s="46">
        <v>3225.5385355999997</v>
      </c>
      <c r="S519" s="46">
        <v>3196.1080063999998</v>
      </c>
      <c r="T519" s="46">
        <v>3115.8659828</v>
      </c>
      <c r="U519" s="46">
        <v>3118.1816107999998</v>
      </c>
      <c r="V519" s="46">
        <v>3119.4827732000003</v>
      </c>
      <c r="W519" s="46">
        <v>3119.8797379999996</v>
      </c>
      <c r="X519" s="46">
        <v>3120.1223276000001</v>
      </c>
      <c r="Y519" s="46">
        <v>3120.2987564</v>
      </c>
    </row>
    <row r="520" spans="1:25" ht="16.5" thickBot="1" x14ac:dyDescent="0.25">
      <c r="A520" s="45">
        <f t="shared" si="11"/>
        <v>43041</v>
      </c>
      <c r="B520" s="46">
        <v>3178.4540995999996</v>
      </c>
      <c r="C520" s="46">
        <v>3210.3215515999996</v>
      </c>
      <c r="D520" s="46">
        <v>3244.9787839999995</v>
      </c>
      <c r="E520" s="46">
        <v>3255.4321903999999</v>
      </c>
      <c r="F520" s="46">
        <v>3274.7842243999999</v>
      </c>
      <c r="G520" s="46">
        <v>3270.0647539999995</v>
      </c>
      <c r="H520" s="46">
        <v>3262.7760392</v>
      </c>
      <c r="I520" s="46">
        <v>3261.3425551999999</v>
      </c>
      <c r="J520" s="46">
        <v>3254.3625907999999</v>
      </c>
      <c r="K520" s="46">
        <v>3258.5086676000001</v>
      </c>
      <c r="L520" s="46">
        <v>3264.6395683999999</v>
      </c>
      <c r="M520" s="46">
        <v>3268.0799299999999</v>
      </c>
      <c r="N520" s="46">
        <v>3285.8771851999995</v>
      </c>
      <c r="O520" s="46">
        <v>3285.6897295999997</v>
      </c>
      <c r="P520" s="46">
        <v>3285.0281215999998</v>
      </c>
      <c r="Q520" s="46">
        <v>3268.6312699999999</v>
      </c>
      <c r="R520" s="46">
        <v>3263.9007727999997</v>
      </c>
      <c r="S520" s="46">
        <v>3259.5782672</v>
      </c>
      <c r="T520" s="46">
        <v>3237.0505148000002</v>
      </c>
      <c r="U520" s="46">
        <v>3229.6184515999998</v>
      </c>
      <c r="V520" s="46">
        <v>3218.7791072</v>
      </c>
      <c r="W520" s="46">
        <v>3221.0837084</v>
      </c>
      <c r="X520" s="46">
        <v>3218.6908927999998</v>
      </c>
      <c r="Y520" s="46">
        <v>3206.1754747999998</v>
      </c>
    </row>
    <row r="521" spans="1:25" ht="16.5" thickBot="1" x14ac:dyDescent="0.25">
      <c r="A521" s="45">
        <f t="shared" si="11"/>
        <v>43042</v>
      </c>
      <c r="B521" s="46">
        <v>3230.5777832000003</v>
      </c>
      <c r="C521" s="46">
        <v>3257.8801399999998</v>
      </c>
      <c r="D521" s="46">
        <v>3279.7132039999997</v>
      </c>
      <c r="E521" s="46">
        <v>3278.6105239999997</v>
      </c>
      <c r="F521" s="46">
        <v>3280.8820448000001</v>
      </c>
      <c r="G521" s="46">
        <v>3281.0915539999996</v>
      </c>
      <c r="H521" s="46">
        <v>3279.6029360000002</v>
      </c>
      <c r="I521" s="46">
        <v>3276.7580215999997</v>
      </c>
      <c r="J521" s="46">
        <v>3271.9282831999999</v>
      </c>
      <c r="K521" s="46">
        <v>3268.6202432</v>
      </c>
      <c r="L521" s="46">
        <v>3268.5651091999998</v>
      </c>
      <c r="M521" s="46">
        <v>3271.4982379999997</v>
      </c>
      <c r="N521" s="46">
        <v>3282.1611536</v>
      </c>
      <c r="O521" s="46">
        <v>3282.9550832</v>
      </c>
      <c r="P521" s="46">
        <v>3278.9633815999996</v>
      </c>
      <c r="Q521" s="46">
        <v>3274.5747151999999</v>
      </c>
      <c r="R521" s="46">
        <v>3268.6864039999996</v>
      </c>
      <c r="S521" s="46">
        <v>3256.9759423999999</v>
      </c>
      <c r="T521" s="46">
        <v>3202.2058267999996</v>
      </c>
      <c r="U521" s="46">
        <v>3202.6027915999998</v>
      </c>
      <c r="V521" s="46">
        <v>3182.3024528000001</v>
      </c>
      <c r="W521" s="46">
        <v>3177.8807060000004</v>
      </c>
      <c r="X521" s="46">
        <v>3172.7973511999999</v>
      </c>
      <c r="Y521" s="46">
        <v>3170.3383748000001</v>
      </c>
    </row>
    <row r="522" spans="1:25" ht="16.5" thickBot="1" x14ac:dyDescent="0.25">
      <c r="A522" s="45">
        <f t="shared" si="11"/>
        <v>43043</v>
      </c>
      <c r="B522" s="46">
        <v>3205.2051164</v>
      </c>
      <c r="C522" s="46">
        <v>3236.8410055999998</v>
      </c>
      <c r="D522" s="46">
        <v>3243.7437823999999</v>
      </c>
      <c r="E522" s="46">
        <v>3265.7422483999999</v>
      </c>
      <c r="F522" s="46">
        <v>3271.6526131999999</v>
      </c>
      <c r="G522" s="46">
        <v>3282.6132523999995</v>
      </c>
      <c r="H522" s="46">
        <v>3282.2714215999999</v>
      </c>
      <c r="I522" s="46">
        <v>3279.9778471999998</v>
      </c>
      <c r="J522" s="46">
        <v>3276.4161907999996</v>
      </c>
      <c r="K522" s="46">
        <v>3270.0868076000002</v>
      </c>
      <c r="L522" s="46">
        <v>3270.5609599999998</v>
      </c>
      <c r="M522" s="46">
        <v>3273.0419899999997</v>
      </c>
      <c r="N522" s="46">
        <v>3288.5787512000002</v>
      </c>
      <c r="O522" s="46">
        <v>3327.0953635999999</v>
      </c>
      <c r="P522" s="46">
        <v>3299.2416667999996</v>
      </c>
      <c r="Q522" s="46">
        <v>3285.5463811999998</v>
      </c>
      <c r="R522" s="46">
        <v>3273.6925712000002</v>
      </c>
      <c r="S522" s="46">
        <v>3266.1612667999998</v>
      </c>
      <c r="T522" s="46">
        <v>3243.7217287999997</v>
      </c>
      <c r="U522" s="46">
        <v>3213.3098143999996</v>
      </c>
      <c r="V522" s="46">
        <v>3217.2574087999997</v>
      </c>
      <c r="W522" s="46">
        <v>3217.0037923999998</v>
      </c>
      <c r="X522" s="46">
        <v>3189.1059884000001</v>
      </c>
      <c r="Y522" s="46">
        <v>3180.9351295999995</v>
      </c>
    </row>
    <row r="523" spans="1:25" ht="16.5" thickBot="1" x14ac:dyDescent="0.25">
      <c r="A523" s="45">
        <f t="shared" si="11"/>
        <v>43044</v>
      </c>
      <c r="B523" s="46">
        <v>3205.9769923999997</v>
      </c>
      <c r="C523" s="46">
        <v>3223.4434435999997</v>
      </c>
      <c r="D523" s="46">
        <v>3254.5610732</v>
      </c>
      <c r="E523" s="46">
        <v>3265.6209535999997</v>
      </c>
      <c r="F523" s="46">
        <v>3278.7318187999999</v>
      </c>
      <c r="G523" s="46">
        <v>3272.5237304000002</v>
      </c>
      <c r="H523" s="46">
        <v>3272.6339984000001</v>
      </c>
      <c r="I523" s="46">
        <v>3268.4438143999996</v>
      </c>
      <c r="J523" s="46">
        <v>3265.3011763999998</v>
      </c>
      <c r="K523" s="46">
        <v>3271.9393099999998</v>
      </c>
      <c r="L523" s="46">
        <v>3268.4327876000002</v>
      </c>
      <c r="M523" s="46">
        <v>3279.65807</v>
      </c>
      <c r="N523" s="46">
        <v>3293.3313020000001</v>
      </c>
      <c r="O523" s="46">
        <v>3298.5469784000002</v>
      </c>
      <c r="P523" s="46">
        <v>3297.3230036</v>
      </c>
      <c r="Q523" s="46">
        <v>3292.5925063999998</v>
      </c>
      <c r="R523" s="46">
        <v>3287.1562939999994</v>
      </c>
      <c r="S523" s="46">
        <v>3260.8353223999998</v>
      </c>
      <c r="T523" s="46">
        <v>3241.6156099999998</v>
      </c>
      <c r="U523" s="46">
        <v>3221.5358071999999</v>
      </c>
      <c r="V523" s="46">
        <v>3205.1499823999998</v>
      </c>
      <c r="W523" s="46">
        <v>3216.7391491999997</v>
      </c>
      <c r="X523" s="46">
        <v>3210.8177575999998</v>
      </c>
      <c r="Y523" s="46">
        <v>3208.9432015999996</v>
      </c>
    </row>
    <row r="524" spans="1:25" ht="16.5" thickBot="1" x14ac:dyDescent="0.25">
      <c r="A524" s="45">
        <f t="shared" si="11"/>
        <v>43045</v>
      </c>
      <c r="B524" s="46">
        <v>3208.7447192</v>
      </c>
      <c r="C524" s="46">
        <v>3219.3194204000001</v>
      </c>
      <c r="D524" s="46">
        <v>3220.8631723999997</v>
      </c>
      <c r="E524" s="46">
        <v>3244.3282027999999</v>
      </c>
      <c r="F524" s="46">
        <v>3285.2817379999997</v>
      </c>
      <c r="G524" s="46">
        <v>3278.1915055999998</v>
      </c>
      <c r="H524" s="46">
        <v>3267.7270723999995</v>
      </c>
      <c r="I524" s="46">
        <v>3271.8952027999999</v>
      </c>
      <c r="J524" s="46">
        <v>3250.5362912000001</v>
      </c>
      <c r="K524" s="46">
        <v>3218.5916515999998</v>
      </c>
      <c r="L524" s="46">
        <v>3201.7427011999998</v>
      </c>
      <c r="M524" s="46">
        <v>3200.5297532</v>
      </c>
      <c r="N524" s="46">
        <v>3215.6364691999997</v>
      </c>
      <c r="O524" s="46">
        <v>3243.3688711999998</v>
      </c>
      <c r="P524" s="46">
        <v>3213.1113319999999</v>
      </c>
      <c r="Q524" s="46">
        <v>3209.0755232000001</v>
      </c>
      <c r="R524" s="46">
        <v>3200.1989491999998</v>
      </c>
      <c r="S524" s="46">
        <v>3254.9800915999999</v>
      </c>
      <c r="T524" s="46">
        <v>3254.5831267999997</v>
      </c>
      <c r="U524" s="46">
        <v>3239.3771695999999</v>
      </c>
      <c r="V524" s="46">
        <v>3233.5660460000004</v>
      </c>
      <c r="W524" s="46">
        <v>3240.8988679999998</v>
      </c>
      <c r="X524" s="46">
        <v>3233.1690812000002</v>
      </c>
      <c r="Y524" s="46">
        <v>3235.4957360000003</v>
      </c>
    </row>
    <row r="525" spans="1:25" ht="16.5" thickBot="1" x14ac:dyDescent="0.25">
      <c r="A525" s="45">
        <f t="shared" si="11"/>
        <v>43046</v>
      </c>
      <c r="B525" s="46">
        <v>3224.9871955999997</v>
      </c>
      <c r="C525" s="46">
        <v>3235.0326104000001</v>
      </c>
      <c r="D525" s="46">
        <v>3253.8774116</v>
      </c>
      <c r="E525" s="46">
        <v>3270.2522095999998</v>
      </c>
      <c r="F525" s="46">
        <v>3269.4251995999998</v>
      </c>
      <c r="G525" s="46">
        <v>3272.7883735999999</v>
      </c>
      <c r="H525" s="46">
        <v>3268.7084576000002</v>
      </c>
      <c r="I525" s="46">
        <v>3262.0482704000001</v>
      </c>
      <c r="J525" s="46">
        <v>3261.3756355999999</v>
      </c>
      <c r="K525" s="46">
        <v>3248.4191455999999</v>
      </c>
      <c r="L525" s="46">
        <v>3234.2386807999997</v>
      </c>
      <c r="M525" s="46">
        <v>3249.9628975999999</v>
      </c>
      <c r="N525" s="46">
        <v>3268.6202432</v>
      </c>
      <c r="O525" s="46">
        <v>3275.3465912000001</v>
      </c>
      <c r="P525" s="46">
        <v>3273.3397135999999</v>
      </c>
      <c r="Q525" s="46">
        <v>3269.6677891999998</v>
      </c>
      <c r="R525" s="46">
        <v>3247.7575376</v>
      </c>
      <c r="S525" s="46">
        <v>3233.1029204000001</v>
      </c>
      <c r="T525" s="46">
        <v>3216.0665144</v>
      </c>
      <c r="U525" s="46">
        <v>3201.863996</v>
      </c>
      <c r="V525" s="46">
        <v>3192.4471087999996</v>
      </c>
      <c r="W525" s="46">
        <v>3177.6932504000001</v>
      </c>
      <c r="X525" s="46">
        <v>3176.3259272</v>
      </c>
      <c r="Y525" s="46">
        <v>3166.2474320000001</v>
      </c>
    </row>
    <row r="526" spans="1:25" ht="16.5" thickBot="1" x14ac:dyDescent="0.25">
      <c r="A526" s="45">
        <f t="shared" si="11"/>
        <v>43047</v>
      </c>
      <c r="B526" s="46">
        <v>3199.4822071999997</v>
      </c>
      <c r="C526" s="46">
        <v>3206.2306087999996</v>
      </c>
      <c r="D526" s="46">
        <v>3227.2256360000001</v>
      </c>
      <c r="E526" s="46">
        <v>3232.3200176</v>
      </c>
      <c r="F526" s="46">
        <v>3236.37788</v>
      </c>
      <c r="G526" s="46">
        <v>3234.8561815999997</v>
      </c>
      <c r="H526" s="46">
        <v>3227.7438956000001</v>
      </c>
      <c r="I526" s="46">
        <v>3228.3724232</v>
      </c>
      <c r="J526" s="46">
        <v>3238.5060523999996</v>
      </c>
      <c r="K526" s="46">
        <v>3226.1670632</v>
      </c>
      <c r="L526" s="46">
        <v>3226.4427332</v>
      </c>
      <c r="M526" s="46">
        <v>3230.3131399999997</v>
      </c>
      <c r="N526" s="46">
        <v>3257.7367915999998</v>
      </c>
      <c r="O526" s="46">
        <v>3276.7139143999998</v>
      </c>
      <c r="P526" s="46">
        <v>3271.7518544</v>
      </c>
      <c r="Q526" s="46">
        <v>3248.4522260000003</v>
      </c>
      <c r="R526" s="46">
        <v>3233.9960912000001</v>
      </c>
      <c r="S526" s="46">
        <v>3219.6943315999997</v>
      </c>
      <c r="T526" s="46">
        <v>3195.1597015999996</v>
      </c>
      <c r="U526" s="46">
        <v>3173.2163695999998</v>
      </c>
      <c r="V526" s="46">
        <v>3179.9537443999998</v>
      </c>
      <c r="W526" s="46">
        <v>3174.021326</v>
      </c>
      <c r="X526" s="46">
        <v>3176.502356</v>
      </c>
      <c r="Y526" s="46">
        <v>3177.0978032000003</v>
      </c>
    </row>
    <row r="527" spans="1:25" ht="16.5" thickBot="1" x14ac:dyDescent="0.25">
      <c r="A527" s="45">
        <f t="shared" si="11"/>
        <v>43048</v>
      </c>
      <c r="B527" s="46">
        <v>3203.2864532000003</v>
      </c>
      <c r="C527" s="46">
        <v>3213.5854843999996</v>
      </c>
      <c r="D527" s="46">
        <v>3234.3379220000002</v>
      </c>
      <c r="E527" s="46">
        <v>3256.9649156</v>
      </c>
      <c r="F527" s="46">
        <v>3264.4300592</v>
      </c>
      <c r="G527" s="46">
        <v>3255.8732623999995</v>
      </c>
      <c r="H527" s="46">
        <v>3251.5066495999995</v>
      </c>
      <c r="I527" s="46">
        <v>3250.3488355999998</v>
      </c>
      <c r="J527" s="46">
        <v>3245.3757487999997</v>
      </c>
      <c r="K527" s="46">
        <v>3240.8878411999999</v>
      </c>
      <c r="L527" s="46">
        <v>3241.5715028</v>
      </c>
      <c r="M527" s="46">
        <v>3246.6548576</v>
      </c>
      <c r="N527" s="46">
        <v>3287.2775887999996</v>
      </c>
      <c r="O527" s="46">
        <v>3294.8640271999998</v>
      </c>
      <c r="P527" s="46">
        <v>3294.0039367999998</v>
      </c>
      <c r="Q527" s="46">
        <v>3280.0329812</v>
      </c>
      <c r="R527" s="46">
        <v>3249.4887451999998</v>
      </c>
      <c r="S527" s="46">
        <v>3243.3909248</v>
      </c>
      <c r="T527" s="46">
        <v>3231.1070695999997</v>
      </c>
      <c r="U527" s="46">
        <v>3200.3092171999997</v>
      </c>
      <c r="V527" s="46">
        <v>3202.6689523999999</v>
      </c>
      <c r="W527" s="46">
        <v>3203.0769439999995</v>
      </c>
      <c r="X527" s="46">
        <v>3201.4229239999995</v>
      </c>
      <c r="Y527" s="46">
        <v>3202.1286391999997</v>
      </c>
    </row>
    <row r="528" spans="1:25" ht="16.5" thickBot="1" x14ac:dyDescent="0.25">
      <c r="A528" s="45">
        <f t="shared" si="11"/>
        <v>43049</v>
      </c>
      <c r="B528" s="46">
        <v>3176.4803023999998</v>
      </c>
      <c r="C528" s="46">
        <v>3208.0610575999999</v>
      </c>
      <c r="D528" s="46">
        <v>3225.0092491999999</v>
      </c>
      <c r="E528" s="46">
        <v>3245.6624456</v>
      </c>
      <c r="F528" s="46">
        <v>3253.4914736000001</v>
      </c>
      <c r="G528" s="46">
        <v>3245.8057939999994</v>
      </c>
      <c r="H528" s="46">
        <v>3244.5156584000001</v>
      </c>
      <c r="I528" s="46">
        <v>3239.4653839999996</v>
      </c>
      <c r="J528" s="46">
        <v>3225.7811251999997</v>
      </c>
      <c r="K528" s="46">
        <v>3217.9079899999997</v>
      </c>
      <c r="L528" s="46">
        <v>3213.9493687999998</v>
      </c>
      <c r="M528" s="46">
        <v>3221.7342895999996</v>
      </c>
      <c r="N528" s="46">
        <v>3283.6056644</v>
      </c>
      <c r="O528" s="46">
        <v>3274.6519027999998</v>
      </c>
      <c r="P528" s="46">
        <v>3276.6587804000001</v>
      </c>
      <c r="Q528" s="46">
        <v>3253.8333043999996</v>
      </c>
      <c r="R528" s="46">
        <v>3209.7702115999996</v>
      </c>
      <c r="S528" s="46">
        <v>3200.1658687999998</v>
      </c>
      <c r="T528" s="46">
        <v>3191.2672412000002</v>
      </c>
      <c r="U528" s="46">
        <v>3171.8710999999998</v>
      </c>
      <c r="V528" s="46">
        <v>3171.3528403999999</v>
      </c>
      <c r="W528" s="46">
        <v>3168.6512743999997</v>
      </c>
      <c r="X528" s="46">
        <v>3159.5210839999995</v>
      </c>
      <c r="Y528" s="46">
        <v>3161.6492564</v>
      </c>
    </row>
    <row r="529" spans="1:25" ht="16.5" thickBot="1" x14ac:dyDescent="0.25">
      <c r="A529" s="45">
        <f t="shared" si="11"/>
        <v>43050</v>
      </c>
      <c r="B529" s="46">
        <v>3163.0055527999998</v>
      </c>
      <c r="C529" s="46">
        <v>3167.7801571999998</v>
      </c>
      <c r="D529" s="46">
        <v>3174.5616392000002</v>
      </c>
      <c r="E529" s="46">
        <v>3196.1410867999998</v>
      </c>
      <c r="F529" s="46">
        <v>3203.8819004000002</v>
      </c>
      <c r="G529" s="46">
        <v>3171.3307867999997</v>
      </c>
      <c r="H529" s="46">
        <v>3208.3036471999999</v>
      </c>
      <c r="I529" s="46">
        <v>3203.5952035999999</v>
      </c>
      <c r="J529" s="46">
        <v>3200.4746191999998</v>
      </c>
      <c r="K529" s="46">
        <v>3203.518016</v>
      </c>
      <c r="L529" s="46">
        <v>3199.7689039999996</v>
      </c>
      <c r="M529" s="46">
        <v>3207.3553423999997</v>
      </c>
      <c r="N529" s="46">
        <v>3250.1944604</v>
      </c>
      <c r="O529" s="46">
        <v>3249.0366463999999</v>
      </c>
      <c r="P529" s="46">
        <v>3256.2040664000001</v>
      </c>
      <c r="Q529" s="46">
        <v>3245.2654807999998</v>
      </c>
      <c r="R529" s="46">
        <v>3226.3324651999997</v>
      </c>
      <c r="S529" s="46">
        <v>3202.0183711999998</v>
      </c>
      <c r="T529" s="46">
        <v>3182.6112032000001</v>
      </c>
      <c r="U529" s="46">
        <v>3151.6479487999995</v>
      </c>
      <c r="V529" s="46">
        <v>3161.1640772000001</v>
      </c>
      <c r="W529" s="46">
        <v>3126.5068448000002</v>
      </c>
      <c r="X529" s="46">
        <v>3118.5344684000002</v>
      </c>
      <c r="Y529" s="46">
        <v>3123.0003223999997</v>
      </c>
    </row>
    <row r="530" spans="1:25" ht="16.5" thickBot="1" x14ac:dyDescent="0.25">
      <c r="A530" s="45">
        <f t="shared" si="11"/>
        <v>43051</v>
      </c>
      <c r="B530" s="46">
        <v>3102.3360991999998</v>
      </c>
      <c r="C530" s="46">
        <v>3108.5552143999998</v>
      </c>
      <c r="D530" s="46">
        <v>3140.4557467999998</v>
      </c>
      <c r="E530" s="46">
        <v>3177.4506607999997</v>
      </c>
      <c r="F530" s="46">
        <v>3191.1018392000001</v>
      </c>
      <c r="G530" s="46">
        <v>3191.1569732000003</v>
      </c>
      <c r="H530" s="46">
        <v>3189.1280419999998</v>
      </c>
      <c r="I530" s="46">
        <v>3184.0777676000002</v>
      </c>
      <c r="J530" s="46">
        <v>3186.0405379999997</v>
      </c>
      <c r="K530" s="46">
        <v>3181.8393271999998</v>
      </c>
      <c r="L530" s="46">
        <v>3159.0028244</v>
      </c>
      <c r="M530" s="46">
        <v>3177.2080712000002</v>
      </c>
      <c r="N530" s="46">
        <v>3200.1548419999999</v>
      </c>
      <c r="O530" s="46">
        <v>3223.5537115999996</v>
      </c>
      <c r="P530" s="46">
        <v>3214.5448160000001</v>
      </c>
      <c r="Q530" s="46">
        <v>3196.6593463999998</v>
      </c>
      <c r="R530" s="46">
        <v>3186.2721007999999</v>
      </c>
      <c r="S530" s="46">
        <v>3150.7216976</v>
      </c>
      <c r="T530" s="46">
        <v>3090.2507264000001</v>
      </c>
      <c r="U530" s="46">
        <v>3084.6711655999998</v>
      </c>
      <c r="V530" s="46">
        <v>3084.1198255999998</v>
      </c>
      <c r="W530" s="46">
        <v>3084.4947367999998</v>
      </c>
      <c r="X530" s="46">
        <v>3084.5939779999999</v>
      </c>
      <c r="Y530" s="46">
        <v>3086.9867936000001</v>
      </c>
    </row>
    <row r="531" spans="1:25" ht="16.5" thickBot="1" x14ac:dyDescent="0.25">
      <c r="A531" s="45">
        <f t="shared" si="11"/>
        <v>43052</v>
      </c>
      <c r="B531" s="46">
        <v>3154.2723271999998</v>
      </c>
      <c r="C531" s="46">
        <v>3178.7187427999997</v>
      </c>
      <c r="D531" s="46">
        <v>3246.6989647999999</v>
      </c>
      <c r="E531" s="46">
        <v>3254.4728587999998</v>
      </c>
      <c r="F531" s="46">
        <v>3265.1798815999996</v>
      </c>
      <c r="G531" s="46">
        <v>3257.4611215999998</v>
      </c>
      <c r="H531" s="46">
        <v>3253.0173212</v>
      </c>
      <c r="I531" s="46">
        <v>3246.4894555999999</v>
      </c>
      <c r="J531" s="46">
        <v>3244.3833367999996</v>
      </c>
      <c r="K531" s="46">
        <v>3244.8795427999999</v>
      </c>
      <c r="L531" s="46">
        <v>3234.9333692</v>
      </c>
      <c r="M531" s="46">
        <v>3244.8795427999999</v>
      </c>
      <c r="N531" s="46">
        <v>3263.3273792</v>
      </c>
      <c r="O531" s="46">
        <v>3262.6106371999999</v>
      </c>
      <c r="P531" s="46">
        <v>3253.9987063999997</v>
      </c>
      <c r="Q531" s="46">
        <v>3252.9952676000003</v>
      </c>
      <c r="R531" s="46">
        <v>3240.6562783999998</v>
      </c>
      <c r="S531" s="46">
        <v>3216.7832564</v>
      </c>
      <c r="T531" s="46">
        <v>3150.203438</v>
      </c>
      <c r="U531" s="46">
        <v>3142.6280263999997</v>
      </c>
      <c r="V531" s="46">
        <v>3140.0146748000002</v>
      </c>
      <c r="W531" s="46">
        <v>3144.5025823999995</v>
      </c>
      <c r="X531" s="46">
        <v>3140.2241839999997</v>
      </c>
      <c r="Y531" s="46">
        <v>3138.7135123999997</v>
      </c>
    </row>
    <row r="532" spans="1:25" ht="16.5" thickBot="1" x14ac:dyDescent="0.25">
      <c r="A532" s="45">
        <f t="shared" si="11"/>
        <v>43053</v>
      </c>
      <c r="B532" s="46">
        <v>3173.4589591999998</v>
      </c>
      <c r="C532" s="46">
        <v>3229.6735856</v>
      </c>
      <c r="D532" s="46">
        <v>3266.0840791999999</v>
      </c>
      <c r="E532" s="46">
        <v>3267.5726971999998</v>
      </c>
      <c r="F532" s="46">
        <v>3270.7704691999998</v>
      </c>
      <c r="G532" s="46">
        <v>3261.1109923999998</v>
      </c>
      <c r="H532" s="46">
        <v>3259.1702756</v>
      </c>
      <c r="I532" s="46">
        <v>3258.4866139999995</v>
      </c>
      <c r="J532" s="46">
        <v>3257.9352739999995</v>
      </c>
      <c r="K532" s="46">
        <v>3252.0028555999997</v>
      </c>
      <c r="L532" s="46">
        <v>3241.0422163999997</v>
      </c>
      <c r="M532" s="46">
        <v>3249.9518707999996</v>
      </c>
      <c r="N532" s="46">
        <v>3268.3004660000001</v>
      </c>
      <c r="O532" s="46">
        <v>3270.4065848</v>
      </c>
      <c r="P532" s="46">
        <v>3269.3369851999996</v>
      </c>
      <c r="Q532" s="46">
        <v>3255.1675471999997</v>
      </c>
      <c r="R532" s="46">
        <v>3242.9167723999999</v>
      </c>
      <c r="S532" s="46">
        <v>3233.2793492000001</v>
      </c>
      <c r="T532" s="46">
        <v>3195.2258623999996</v>
      </c>
      <c r="U532" s="46">
        <v>3169.7539543999997</v>
      </c>
      <c r="V532" s="46">
        <v>3166.2694855999998</v>
      </c>
      <c r="W532" s="46">
        <v>3164.3287687999996</v>
      </c>
      <c r="X532" s="46">
        <v>3163.2150619999998</v>
      </c>
      <c r="Y532" s="46">
        <v>3162.3659984000001</v>
      </c>
    </row>
    <row r="533" spans="1:25" ht="16.5" thickBot="1" x14ac:dyDescent="0.25">
      <c r="A533" s="45">
        <f t="shared" si="11"/>
        <v>43054</v>
      </c>
      <c r="B533" s="46">
        <v>3189.6683552</v>
      </c>
      <c r="C533" s="46">
        <v>3203.0769439999995</v>
      </c>
      <c r="D533" s="46">
        <v>3210.9721328000001</v>
      </c>
      <c r="E533" s="46">
        <v>3218.3270084000001</v>
      </c>
      <c r="F533" s="46">
        <v>3227.2697432</v>
      </c>
      <c r="G533" s="46">
        <v>3262.9745215999997</v>
      </c>
      <c r="H533" s="46">
        <v>3262.3570207999996</v>
      </c>
      <c r="I533" s="46">
        <v>3258.5417479999996</v>
      </c>
      <c r="J533" s="46">
        <v>3253.9435723999995</v>
      </c>
      <c r="K533" s="46">
        <v>3253.5355807999999</v>
      </c>
      <c r="L533" s="46">
        <v>3251.2089260000002</v>
      </c>
      <c r="M533" s="46">
        <v>3256.2702271999997</v>
      </c>
      <c r="N533" s="46">
        <v>3269.3149315999999</v>
      </c>
      <c r="O533" s="46">
        <v>3275.1591355999999</v>
      </c>
      <c r="P533" s="46">
        <v>3270.9468979999997</v>
      </c>
      <c r="Q533" s="46">
        <v>3256.2702271999997</v>
      </c>
      <c r="R533" s="46">
        <v>3247.3054387999996</v>
      </c>
      <c r="S533" s="46">
        <v>3265.1026939999997</v>
      </c>
      <c r="T533" s="46">
        <v>3206.6606539999998</v>
      </c>
      <c r="U533" s="46">
        <v>3203.6944447999999</v>
      </c>
      <c r="V533" s="46">
        <v>3207.8515484</v>
      </c>
      <c r="W533" s="46">
        <v>3204.8081515999997</v>
      </c>
      <c r="X533" s="46">
        <v>3206.2636892</v>
      </c>
      <c r="Y533" s="46">
        <v>3208.4249420000001</v>
      </c>
    </row>
    <row r="534" spans="1:25" ht="16.5" thickBot="1" x14ac:dyDescent="0.25">
      <c r="A534" s="45">
        <f t="shared" si="11"/>
        <v>43055</v>
      </c>
      <c r="B534" s="46">
        <v>3219.4848223999998</v>
      </c>
      <c r="C534" s="46">
        <v>3230.6108635999999</v>
      </c>
      <c r="D534" s="46">
        <v>3272.8435076000001</v>
      </c>
      <c r="E534" s="46">
        <v>3276.4933784</v>
      </c>
      <c r="F534" s="46">
        <v>3278.4451220000001</v>
      </c>
      <c r="G534" s="46">
        <v>3276.1625743999998</v>
      </c>
      <c r="H534" s="46">
        <v>3273.4169012000002</v>
      </c>
      <c r="I534" s="46">
        <v>3271.6195327999999</v>
      </c>
      <c r="J534" s="46">
        <v>3266.1392132000001</v>
      </c>
      <c r="K534" s="46">
        <v>3265.8966235999997</v>
      </c>
      <c r="L534" s="46">
        <v>3264.5954612</v>
      </c>
      <c r="M534" s="46">
        <v>3269.1605563999997</v>
      </c>
      <c r="N534" s="46">
        <v>3273.3397135999999</v>
      </c>
      <c r="O534" s="46">
        <v>3280.7056160000002</v>
      </c>
      <c r="P534" s="46">
        <v>3275.6663684</v>
      </c>
      <c r="Q534" s="46">
        <v>3272.5016767999996</v>
      </c>
      <c r="R534" s="46">
        <v>3268.4658679999998</v>
      </c>
      <c r="S534" s="46">
        <v>3256.3363879999997</v>
      </c>
      <c r="T534" s="46">
        <v>3224.9210348000001</v>
      </c>
      <c r="U534" s="46">
        <v>3220.1905376</v>
      </c>
      <c r="V534" s="46">
        <v>3220.499288</v>
      </c>
      <c r="W534" s="46">
        <v>3216.4524523999999</v>
      </c>
      <c r="X534" s="46">
        <v>3215.9672731999999</v>
      </c>
      <c r="Y534" s="46">
        <v>3215.9452195999997</v>
      </c>
    </row>
    <row r="535" spans="1:25" ht="16.5" thickBot="1" x14ac:dyDescent="0.25">
      <c r="A535" s="45">
        <f t="shared" si="11"/>
        <v>43056</v>
      </c>
      <c r="B535" s="46">
        <v>3224.0609443999997</v>
      </c>
      <c r="C535" s="46">
        <v>3279.4265071999998</v>
      </c>
      <c r="D535" s="46">
        <v>3282.6683863999997</v>
      </c>
      <c r="E535" s="46">
        <v>3281.5877599999999</v>
      </c>
      <c r="F535" s="46">
        <v>3283.3299944</v>
      </c>
      <c r="G535" s="46">
        <v>3288.6890192000001</v>
      </c>
      <c r="H535" s="46">
        <v>3286.0977211999998</v>
      </c>
      <c r="I535" s="46">
        <v>3276.9123967999994</v>
      </c>
      <c r="J535" s="46">
        <v>3270.0427004000003</v>
      </c>
      <c r="K535" s="46">
        <v>3266.7126067999998</v>
      </c>
      <c r="L535" s="46">
        <v>3266.7015799999999</v>
      </c>
      <c r="M535" s="46">
        <v>3269.4251995999998</v>
      </c>
      <c r="N535" s="46">
        <v>3290.2768784</v>
      </c>
      <c r="O535" s="46">
        <v>3307.941812</v>
      </c>
      <c r="P535" s="46">
        <v>3297.8963971999997</v>
      </c>
      <c r="Q535" s="46">
        <v>3280.8710179999998</v>
      </c>
      <c r="R535" s="46">
        <v>3265.6209535999997</v>
      </c>
      <c r="S535" s="46">
        <v>3265.3563104</v>
      </c>
      <c r="T535" s="46">
        <v>3237.7231495999995</v>
      </c>
      <c r="U535" s="46">
        <v>3224.3586679999999</v>
      </c>
      <c r="V535" s="46">
        <v>3223.4103632000001</v>
      </c>
      <c r="W535" s="46">
        <v>3220.5985292</v>
      </c>
      <c r="X535" s="46">
        <v>3217.9190167999996</v>
      </c>
      <c r="Y535" s="46">
        <v>3219.2312060000004</v>
      </c>
    </row>
    <row r="536" spans="1:25" ht="16.5" thickBot="1" x14ac:dyDescent="0.25">
      <c r="A536" s="45">
        <f t="shared" si="11"/>
        <v>43057</v>
      </c>
      <c r="B536" s="46">
        <v>3248.0221807999997</v>
      </c>
      <c r="C536" s="46">
        <v>3268.9400203999999</v>
      </c>
      <c r="D536" s="46">
        <v>3261.5300107999997</v>
      </c>
      <c r="E536" s="46">
        <v>3329.7969295999997</v>
      </c>
      <c r="F536" s="46">
        <v>3338.2324315999999</v>
      </c>
      <c r="G536" s="46">
        <v>3368.6994799999998</v>
      </c>
      <c r="H536" s="46">
        <v>3365.2150111999999</v>
      </c>
      <c r="I536" s="46">
        <v>3363.0868387999999</v>
      </c>
      <c r="J536" s="46">
        <v>3338.2655119999999</v>
      </c>
      <c r="K536" s="46">
        <v>3338.1442171999997</v>
      </c>
      <c r="L536" s="46">
        <v>3333.96506</v>
      </c>
      <c r="M536" s="46">
        <v>3361.2894704</v>
      </c>
      <c r="N536" s="46">
        <v>3437.1428276000001</v>
      </c>
      <c r="O536" s="46">
        <v>3449.1730663999997</v>
      </c>
      <c r="P536" s="46">
        <v>3440.1200635999999</v>
      </c>
      <c r="Q536" s="46">
        <v>3416.0265055999998</v>
      </c>
      <c r="R536" s="46">
        <v>3343.4260543999999</v>
      </c>
      <c r="S536" s="46">
        <v>3322.4200003999999</v>
      </c>
      <c r="T536" s="46">
        <v>3313.5544531999999</v>
      </c>
      <c r="U536" s="46">
        <v>3270.7594423999999</v>
      </c>
      <c r="V536" s="46">
        <v>3257.3398267999996</v>
      </c>
      <c r="W536" s="46">
        <v>3253.5245539999996</v>
      </c>
      <c r="X536" s="46">
        <v>3242.2551644</v>
      </c>
      <c r="Y536" s="46">
        <v>3241.7699851999996</v>
      </c>
    </row>
    <row r="537" spans="1:25" ht="16.5" thickBot="1" x14ac:dyDescent="0.25">
      <c r="A537" s="45">
        <f t="shared" si="11"/>
        <v>43058</v>
      </c>
      <c r="B537" s="46">
        <v>3244.4494976000001</v>
      </c>
      <c r="C537" s="46">
        <v>3245.9270887999996</v>
      </c>
      <c r="D537" s="46">
        <v>3254.0097332</v>
      </c>
      <c r="E537" s="46">
        <v>3254.5610732</v>
      </c>
      <c r="F537" s="46">
        <v>3294.2354995999995</v>
      </c>
      <c r="G537" s="46">
        <v>3281.5877599999999</v>
      </c>
      <c r="H537" s="46">
        <v>3289.9901815999997</v>
      </c>
      <c r="I537" s="46">
        <v>3280.099142</v>
      </c>
      <c r="J537" s="46">
        <v>3287.8179019999998</v>
      </c>
      <c r="K537" s="46">
        <v>3286.0315604000002</v>
      </c>
      <c r="L537" s="46">
        <v>3273.3727939999994</v>
      </c>
      <c r="M537" s="46">
        <v>3294.9301879999998</v>
      </c>
      <c r="N537" s="46">
        <v>3323.4013856000001</v>
      </c>
      <c r="O537" s="46">
        <v>3325.6949599999998</v>
      </c>
      <c r="P537" s="46">
        <v>3318.9134779999999</v>
      </c>
      <c r="Q537" s="46">
        <v>3316.2339655999999</v>
      </c>
      <c r="R537" s="46">
        <v>3285.6566491999997</v>
      </c>
      <c r="S537" s="46">
        <v>3258.8725519999998</v>
      </c>
      <c r="T537" s="46">
        <v>3240.5901176000002</v>
      </c>
      <c r="U537" s="46">
        <v>3241.1965915999999</v>
      </c>
      <c r="V537" s="46">
        <v>3240.5570371999997</v>
      </c>
      <c r="W537" s="46">
        <v>3240.9760556000001</v>
      </c>
      <c r="X537" s="46">
        <v>3238.1311412</v>
      </c>
      <c r="Y537" s="46">
        <v>3236.8189520000001</v>
      </c>
    </row>
    <row r="538" spans="1:25" ht="16.5" thickBot="1" x14ac:dyDescent="0.25">
      <c r="A538" s="45">
        <f t="shared" si="11"/>
        <v>43059</v>
      </c>
      <c r="B538" s="46">
        <v>3245.8057939999994</v>
      </c>
      <c r="C538" s="46">
        <v>3252.0249091999999</v>
      </c>
      <c r="D538" s="46">
        <v>3255.1344667999997</v>
      </c>
      <c r="E538" s="46">
        <v>3255.7299139999996</v>
      </c>
      <c r="F538" s="46">
        <v>3292.7468815999996</v>
      </c>
      <c r="G538" s="46">
        <v>3269.2928779999997</v>
      </c>
      <c r="H538" s="46">
        <v>3252.4659812</v>
      </c>
      <c r="I538" s="46">
        <v>3248.3860651999998</v>
      </c>
      <c r="J538" s="46">
        <v>3248.6286547999998</v>
      </c>
      <c r="K538" s="46">
        <v>3248.6066012000001</v>
      </c>
      <c r="L538" s="46">
        <v>3244.3502564</v>
      </c>
      <c r="M538" s="46">
        <v>3244.9015964</v>
      </c>
      <c r="N538" s="46">
        <v>3295.1507239999996</v>
      </c>
      <c r="O538" s="46">
        <v>3303.5421187999996</v>
      </c>
      <c r="P538" s="46">
        <v>3256.7002723999999</v>
      </c>
      <c r="Q538" s="46">
        <v>3277.7394067999994</v>
      </c>
      <c r="R538" s="46">
        <v>3247.4377604000001</v>
      </c>
      <c r="S538" s="46">
        <v>3245.9160619999998</v>
      </c>
      <c r="T538" s="46">
        <v>3246.2909732000003</v>
      </c>
      <c r="U538" s="46">
        <v>3240.7444928</v>
      </c>
      <c r="V538" s="46">
        <v>3239.4433303999999</v>
      </c>
      <c r="W538" s="46">
        <v>3246.2578927999998</v>
      </c>
      <c r="X538" s="46">
        <v>3243.1373084000002</v>
      </c>
      <c r="Y538" s="46">
        <v>3242.7182899999998</v>
      </c>
    </row>
    <row r="539" spans="1:25" ht="16.5" thickBot="1" x14ac:dyDescent="0.25">
      <c r="A539" s="45">
        <f t="shared" si="11"/>
        <v>43060</v>
      </c>
      <c r="B539" s="46">
        <v>3256.2592004000003</v>
      </c>
      <c r="C539" s="46">
        <v>3261.4197427999998</v>
      </c>
      <c r="D539" s="46">
        <v>3265.1357743999997</v>
      </c>
      <c r="E539" s="46">
        <v>3260.8022419999998</v>
      </c>
      <c r="F539" s="46">
        <v>3262.5224227999997</v>
      </c>
      <c r="G539" s="46">
        <v>3258.1558099999997</v>
      </c>
      <c r="H539" s="46">
        <v>3253.8553579999998</v>
      </c>
      <c r="I539" s="46">
        <v>3252.7747315999995</v>
      </c>
      <c r="J539" s="46">
        <v>3251.4845960000002</v>
      </c>
      <c r="K539" s="46">
        <v>3247.8126715999997</v>
      </c>
      <c r="L539" s="46">
        <v>3245.5852579999996</v>
      </c>
      <c r="M539" s="46">
        <v>3246.7210184</v>
      </c>
      <c r="N539" s="46">
        <v>3249.6210667999994</v>
      </c>
      <c r="O539" s="46">
        <v>3251.4404887999999</v>
      </c>
      <c r="P539" s="46">
        <v>3250.8340148000002</v>
      </c>
      <c r="Q539" s="46">
        <v>3252.5100883999999</v>
      </c>
      <c r="R539" s="46">
        <v>3250.5693715999996</v>
      </c>
      <c r="S539" s="46">
        <v>3245.8499012000002</v>
      </c>
      <c r="T539" s="46">
        <v>3248.2537435999998</v>
      </c>
      <c r="U539" s="46">
        <v>3242.8395848</v>
      </c>
      <c r="V539" s="46">
        <v>3237.1607828000001</v>
      </c>
      <c r="W539" s="46">
        <v>3239.2448479999998</v>
      </c>
      <c r="X539" s="46">
        <v>3234.0622520000002</v>
      </c>
      <c r="Y539" s="46">
        <v>3234.8451547999998</v>
      </c>
    </row>
    <row r="540" spans="1:25" ht="16.5" thickBot="1" x14ac:dyDescent="0.25">
      <c r="A540" s="45">
        <f t="shared" si="11"/>
        <v>43061</v>
      </c>
      <c r="B540" s="46">
        <v>3241.6927976000002</v>
      </c>
      <c r="C540" s="46">
        <v>3257.4170144</v>
      </c>
      <c r="D540" s="46">
        <v>3259.1923292000001</v>
      </c>
      <c r="E540" s="46">
        <v>3253.1386160000002</v>
      </c>
      <c r="F540" s="46">
        <v>3256.0055839999995</v>
      </c>
      <c r="G540" s="46">
        <v>3252.2013379999999</v>
      </c>
      <c r="H540" s="46">
        <v>3248.4963332000002</v>
      </c>
      <c r="I540" s="46">
        <v>3246.7430719999998</v>
      </c>
      <c r="J540" s="46">
        <v>3245.4529364</v>
      </c>
      <c r="K540" s="46">
        <v>3244.9126232000003</v>
      </c>
      <c r="L540" s="46">
        <v>3245.0669984000001</v>
      </c>
      <c r="M540" s="46">
        <v>3244.7361943999999</v>
      </c>
      <c r="N540" s="46">
        <v>3248.3750384</v>
      </c>
      <c r="O540" s="46">
        <v>3249.3123163999999</v>
      </c>
      <c r="P540" s="46">
        <v>3248.2316900000001</v>
      </c>
      <c r="Q540" s="46">
        <v>3247.790618</v>
      </c>
      <c r="R540" s="46">
        <v>3245.8168207999997</v>
      </c>
      <c r="S540" s="46">
        <v>3242.8947187999997</v>
      </c>
      <c r="T540" s="46">
        <v>3242.0015479999997</v>
      </c>
      <c r="U540" s="46">
        <v>3237.8113639999997</v>
      </c>
      <c r="V540" s="46">
        <v>3237.4474795999995</v>
      </c>
      <c r="W540" s="46">
        <v>3214.2140119999999</v>
      </c>
      <c r="X540" s="46">
        <v>3236.5653355999998</v>
      </c>
      <c r="Y540" s="46">
        <v>3240.1380187999998</v>
      </c>
    </row>
    <row r="541" spans="1:25" ht="16.5" thickBot="1" x14ac:dyDescent="0.25">
      <c r="A541" s="45">
        <f t="shared" si="11"/>
        <v>43062</v>
      </c>
      <c r="B541" s="46">
        <v>3240.3034207999999</v>
      </c>
      <c r="C541" s="46">
        <v>3257.0310764000001</v>
      </c>
      <c r="D541" s="46">
        <v>3260.4824647999999</v>
      </c>
      <c r="E541" s="46">
        <v>3256.9208084000002</v>
      </c>
      <c r="F541" s="46">
        <v>3258.2219707999998</v>
      </c>
      <c r="G541" s="46">
        <v>3255.5314315999999</v>
      </c>
      <c r="H541" s="46">
        <v>3249.4225843999998</v>
      </c>
      <c r="I541" s="46">
        <v>3246.7430719999998</v>
      </c>
      <c r="J541" s="46">
        <v>3245.1772664</v>
      </c>
      <c r="K541" s="46">
        <v>3232.7059555999999</v>
      </c>
      <c r="L541" s="46">
        <v>3223.0244251999998</v>
      </c>
      <c r="M541" s="46">
        <v>3233.2131884</v>
      </c>
      <c r="N541" s="46">
        <v>3257.1633979999997</v>
      </c>
      <c r="O541" s="46">
        <v>3269.6347087999998</v>
      </c>
      <c r="P541" s="46">
        <v>3259.6113476</v>
      </c>
      <c r="Q541" s="46">
        <v>3256.2592004000003</v>
      </c>
      <c r="R541" s="46">
        <v>3255.5975923999995</v>
      </c>
      <c r="S541" s="46">
        <v>3252.8739728</v>
      </c>
      <c r="T541" s="46">
        <v>3255.5534851999996</v>
      </c>
      <c r="U541" s="46">
        <v>3254.3846443999996</v>
      </c>
      <c r="V541" s="46">
        <v>3249.1248607999996</v>
      </c>
      <c r="W541" s="46">
        <v>3248.893298</v>
      </c>
      <c r="X541" s="46">
        <v>3245.1993199999997</v>
      </c>
      <c r="Y541" s="46">
        <v>3193.5277351999998</v>
      </c>
    </row>
    <row r="542" spans="1:25" ht="16.5" thickBot="1" x14ac:dyDescent="0.25">
      <c r="A542" s="45">
        <f t="shared" si="11"/>
        <v>43063</v>
      </c>
      <c r="B542" s="46">
        <v>3264.3308179999999</v>
      </c>
      <c r="C542" s="46">
        <v>3274.1226164</v>
      </c>
      <c r="D542" s="46">
        <v>3276.8793163999999</v>
      </c>
      <c r="E542" s="46">
        <v>3273.8910535999999</v>
      </c>
      <c r="F542" s="46">
        <v>3278.5443632000001</v>
      </c>
      <c r="G542" s="46">
        <v>3275.2473499999996</v>
      </c>
      <c r="H542" s="46">
        <v>3270.3404239999995</v>
      </c>
      <c r="I542" s="46">
        <v>3270.4506919999999</v>
      </c>
      <c r="J542" s="46">
        <v>3264.6395683999999</v>
      </c>
      <c r="K542" s="46">
        <v>3256.5458971999997</v>
      </c>
      <c r="L542" s="46">
        <v>3251.705132</v>
      </c>
      <c r="M542" s="46">
        <v>3257.2846927999999</v>
      </c>
      <c r="N542" s="46">
        <v>3276.4272175999999</v>
      </c>
      <c r="O542" s="46">
        <v>3284.7745051999996</v>
      </c>
      <c r="P542" s="46">
        <v>3279.1618639999997</v>
      </c>
      <c r="Q542" s="46">
        <v>3270.2632364000001</v>
      </c>
      <c r="R542" s="46">
        <v>3256.2922807999998</v>
      </c>
      <c r="S542" s="46">
        <v>3256.2371467999997</v>
      </c>
      <c r="T542" s="46">
        <v>3259.7216156</v>
      </c>
      <c r="U542" s="46">
        <v>3257.7808987999997</v>
      </c>
      <c r="V542" s="46">
        <v>3238.5281060000002</v>
      </c>
      <c r="W542" s="46">
        <v>3240.3365011999999</v>
      </c>
      <c r="X542" s="46">
        <v>3195.9756848000002</v>
      </c>
      <c r="Y542" s="46">
        <v>3146.1566023999999</v>
      </c>
    </row>
    <row r="543" spans="1:25" ht="16.5" thickBot="1" x14ac:dyDescent="0.25">
      <c r="A543" s="45">
        <f t="shared" si="11"/>
        <v>43064</v>
      </c>
      <c r="B543" s="46">
        <v>3245.2103467999996</v>
      </c>
      <c r="C543" s="46">
        <v>3247.2282512000002</v>
      </c>
      <c r="D543" s="46">
        <v>3252.532142</v>
      </c>
      <c r="E543" s="46">
        <v>3261.0227779999996</v>
      </c>
      <c r="F543" s="46">
        <v>3275.8648507999997</v>
      </c>
      <c r="G543" s="46">
        <v>3274.6298492000001</v>
      </c>
      <c r="H543" s="46">
        <v>3276.2618155999999</v>
      </c>
      <c r="I543" s="46">
        <v>3276.7249412000001</v>
      </c>
      <c r="J543" s="46">
        <v>3254.7816091999998</v>
      </c>
      <c r="K543" s="46">
        <v>3272.1377923999999</v>
      </c>
      <c r="L543" s="46">
        <v>3260.8463492000001</v>
      </c>
      <c r="M543" s="46">
        <v>3277.4968171999999</v>
      </c>
      <c r="N543" s="46">
        <v>3289.1962519999997</v>
      </c>
      <c r="O543" s="46">
        <v>3288.3030812000002</v>
      </c>
      <c r="P543" s="46">
        <v>3286.1859356</v>
      </c>
      <c r="Q543" s="46">
        <v>3282.2383411999999</v>
      </c>
      <c r="R543" s="46">
        <v>3263.7353707999996</v>
      </c>
      <c r="S543" s="46">
        <v>3249.5107987999995</v>
      </c>
      <c r="T543" s="46">
        <v>3248.9043247999998</v>
      </c>
      <c r="U543" s="46">
        <v>3245.1662395999997</v>
      </c>
      <c r="V543" s="46">
        <v>3242.6741827999999</v>
      </c>
      <c r="W543" s="46">
        <v>3243.2916835999999</v>
      </c>
      <c r="X543" s="46">
        <v>3240.9870823999995</v>
      </c>
      <c r="Y543" s="46">
        <v>3239.9946703999999</v>
      </c>
    </row>
    <row r="544" spans="1:25" ht="16.5" thickBot="1" x14ac:dyDescent="0.25">
      <c r="A544" s="45">
        <f t="shared" si="11"/>
        <v>43065</v>
      </c>
      <c r="B544" s="46">
        <v>3221.7342895999996</v>
      </c>
      <c r="C544" s="46">
        <v>3247.0628492000001</v>
      </c>
      <c r="D544" s="46">
        <v>3257.5934431999999</v>
      </c>
      <c r="E544" s="46">
        <v>3257.8470595999997</v>
      </c>
      <c r="F544" s="46">
        <v>3258.6079087999997</v>
      </c>
      <c r="G544" s="46">
        <v>3262.3239404000001</v>
      </c>
      <c r="H544" s="46">
        <v>3262.7650123999997</v>
      </c>
      <c r="I544" s="46">
        <v>3263.3273792</v>
      </c>
      <c r="J544" s="46">
        <v>3264.1213087999995</v>
      </c>
      <c r="K544" s="46">
        <v>3262.676798</v>
      </c>
      <c r="L544" s="46">
        <v>3260.3721967999995</v>
      </c>
      <c r="M544" s="46">
        <v>3260.5486255999999</v>
      </c>
      <c r="N544" s="46">
        <v>3263.1509504000001</v>
      </c>
      <c r="O544" s="46">
        <v>3267.2860003999999</v>
      </c>
      <c r="P544" s="46">
        <v>3261.4087159999999</v>
      </c>
      <c r="Q544" s="46">
        <v>3259.5892939999994</v>
      </c>
      <c r="R544" s="46">
        <v>3256.3474148</v>
      </c>
      <c r="S544" s="46">
        <v>3253.2047767999998</v>
      </c>
      <c r="T544" s="46">
        <v>3254.1200011999999</v>
      </c>
      <c r="U544" s="46">
        <v>3253.1055355999997</v>
      </c>
      <c r="V544" s="46">
        <v>3254.0648671999998</v>
      </c>
      <c r="W544" s="46">
        <v>3253.9766528</v>
      </c>
      <c r="X544" s="46">
        <v>3243.5232464000001</v>
      </c>
      <c r="Y544" s="46">
        <v>3243.3688711999998</v>
      </c>
    </row>
    <row r="545" spans="1:25" ht="16.5" thickBot="1" x14ac:dyDescent="0.25">
      <c r="A545" s="45">
        <f t="shared" si="11"/>
        <v>43066</v>
      </c>
      <c r="B545" s="46">
        <v>3238.748642</v>
      </c>
      <c r="C545" s="46">
        <v>3252.0138823999996</v>
      </c>
      <c r="D545" s="46">
        <v>3261.2874212000002</v>
      </c>
      <c r="E545" s="46">
        <v>3254.5720999999999</v>
      </c>
      <c r="F545" s="46">
        <v>3255.4762976000002</v>
      </c>
      <c r="G545" s="46">
        <v>3254.6492876000002</v>
      </c>
      <c r="H545" s="46">
        <v>3250.1834335999997</v>
      </c>
      <c r="I545" s="46">
        <v>3249.9518707999996</v>
      </c>
      <c r="J545" s="46">
        <v>3262.3680476</v>
      </c>
      <c r="K545" s="46">
        <v>3257.7808987999997</v>
      </c>
      <c r="L545" s="46">
        <v>3252.0579895999995</v>
      </c>
      <c r="M545" s="46">
        <v>3265.7532751999997</v>
      </c>
      <c r="N545" s="46">
        <v>3285.5904884000001</v>
      </c>
      <c r="O545" s="46">
        <v>3299.6827387999997</v>
      </c>
      <c r="P545" s="46">
        <v>3278.3569075999999</v>
      </c>
      <c r="Q545" s="46">
        <v>3271.5864523999999</v>
      </c>
      <c r="R545" s="46">
        <v>3253.8553579999998</v>
      </c>
      <c r="S545" s="46">
        <v>3242.0236015999999</v>
      </c>
      <c r="T545" s="46">
        <v>3243.8209699999998</v>
      </c>
      <c r="U545" s="46">
        <v>3239.6748932</v>
      </c>
      <c r="V545" s="46">
        <v>3239.299982</v>
      </c>
      <c r="W545" s="46">
        <v>3240.8878411999999</v>
      </c>
      <c r="X545" s="46">
        <v>3240.9429751999996</v>
      </c>
      <c r="Y545" s="46">
        <v>3239.3330623999996</v>
      </c>
    </row>
    <row r="546" spans="1:25" ht="16.5" thickBot="1" x14ac:dyDescent="0.25">
      <c r="A546" s="45">
        <f t="shared" si="11"/>
        <v>43067</v>
      </c>
      <c r="B546" s="46">
        <v>3254.7264751999996</v>
      </c>
      <c r="C546" s="46">
        <v>3278.0261035999997</v>
      </c>
      <c r="D546" s="46">
        <v>3299.6827387999997</v>
      </c>
      <c r="E546" s="46">
        <v>3297.9184507999998</v>
      </c>
      <c r="F546" s="46">
        <v>3298.3595227999999</v>
      </c>
      <c r="G546" s="46">
        <v>3296.2203236</v>
      </c>
      <c r="H546" s="46">
        <v>3295.9446536</v>
      </c>
      <c r="I546" s="46">
        <v>3295.5476887999998</v>
      </c>
      <c r="J546" s="46">
        <v>3291.2582635999997</v>
      </c>
      <c r="K546" s="46">
        <v>3288.8103139999994</v>
      </c>
      <c r="L546" s="46">
        <v>3285.4030327999999</v>
      </c>
      <c r="M546" s="46">
        <v>3292.2396487999999</v>
      </c>
      <c r="N546" s="46">
        <v>3299.9363551999995</v>
      </c>
      <c r="O546" s="46">
        <v>3300.5207756</v>
      </c>
      <c r="P546" s="46">
        <v>3297.9846115999999</v>
      </c>
      <c r="Q546" s="46">
        <v>3294.6324643999997</v>
      </c>
      <c r="R546" s="46">
        <v>3290.3209855999999</v>
      </c>
      <c r="S546" s="46">
        <v>3270.6822548</v>
      </c>
      <c r="T546" s="46">
        <v>3261.0668851999999</v>
      </c>
      <c r="U546" s="46">
        <v>3247.9560200000001</v>
      </c>
      <c r="V546" s="46">
        <v>3245.5852579999996</v>
      </c>
      <c r="W546" s="46">
        <v>3245.7396332000003</v>
      </c>
      <c r="X546" s="46">
        <v>3242.0015479999997</v>
      </c>
      <c r="Y546" s="46">
        <v>3243.5011927999999</v>
      </c>
    </row>
    <row r="547" spans="1:25" ht="16.5" thickBot="1" x14ac:dyDescent="0.25">
      <c r="A547" s="45">
        <f t="shared" si="11"/>
        <v>43068</v>
      </c>
      <c r="B547" s="46">
        <v>3251.4404887999999</v>
      </c>
      <c r="C547" s="46">
        <v>3279.3382928000001</v>
      </c>
      <c r="D547" s="46">
        <v>3296.1982699999999</v>
      </c>
      <c r="E547" s="46">
        <v>3284.8627195999998</v>
      </c>
      <c r="F547" s="46">
        <v>3282.4147699999999</v>
      </c>
      <c r="G547" s="46">
        <v>3275.9640920000002</v>
      </c>
      <c r="H547" s="46">
        <v>3274.7511439999994</v>
      </c>
      <c r="I547" s="46">
        <v>3264.6175148000002</v>
      </c>
      <c r="J547" s="46">
        <v>3258.9166592000001</v>
      </c>
      <c r="K547" s="46">
        <v>3251.5176763999998</v>
      </c>
      <c r="L547" s="46">
        <v>3231.9340795999997</v>
      </c>
      <c r="M547" s="46">
        <v>3275.9310115999997</v>
      </c>
      <c r="N547" s="46">
        <v>3300.1017572000001</v>
      </c>
      <c r="O547" s="46">
        <v>3298.2823351999996</v>
      </c>
      <c r="P547" s="46">
        <v>3287.8399555999999</v>
      </c>
      <c r="Q547" s="46">
        <v>3280.0770883999999</v>
      </c>
      <c r="R547" s="46">
        <v>3258.2219707999998</v>
      </c>
      <c r="S547" s="46">
        <v>3231.1180964</v>
      </c>
      <c r="T547" s="46">
        <v>3223.8514351999997</v>
      </c>
      <c r="U547" s="46">
        <v>3194.9612192</v>
      </c>
      <c r="V547" s="46">
        <v>3190.2196951999999</v>
      </c>
      <c r="W547" s="46">
        <v>3182.1480775999999</v>
      </c>
      <c r="X547" s="46">
        <v>3185.3458495999998</v>
      </c>
      <c r="Y547" s="46">
        <v>3192.5132695999996</v>
      </c>
    </row>
    <row r="548" spans="1:25" ht="16.5" thickBot="1" x14ac:dyDescent="0.25">
      <c r="A548" s="45">
        <f t="shared" si="11"/>
        <v>43069</v>
      </c>
      <c r="B548" s="46">
        <v>3239.1345799999999</v>
      </c>
      <c r="C548" s="46">
        <v>3279.9006595999995</v>
      </c>
      <c r="D548" s="46">
        <v>3285.8330779999997</v>
      </c>
      <c r="E548" s="46">
        <v>3288.9095551999999</v>
      </c>
      <c r="F548" s="46">
        <v>3291.6662551999998</v>
      </c>
      <c r="G548" s="46">
        <v>3289.692458</v>
      </c>
      <c r="H548" s="46">
        <v>3287.4540176</v>
      </c>
      <c r="I548" s="46">
        <v>3283.9364684000002</v>
      </c>
      <c r="J548" s="46">
        <v>3281.5546795999999</v>
      </c>
      <c r="K548" s="46">
        <v>3279.4375339999997</v>
      </c>
      <c r="L548" s="46">
        <v>3280.7717767999998</v>
      </c>
      <c r="M548" s="46">
        <v>3288.8323676</v>
      </c>
      <c r="N548" s="46">
        <v>3294.5442499999999</v>
      </c>
      <c r="O548" s="46">
        <v>3291.7544695999995</v>
      </c>
      <c r="P548" s="46">
        <v>3290.1114763999999</v>
      </c>
      <c r="Q548" s="46">
        <v>3287.3547764</v>
      </c>
      <c r="R548" s="46">
        <v>3282.2714215999999</v>
      </c>
      <c r="S548" s="46">
        <v>3291.3464779999999</v>
      </c>
      <c r="T548" s="46">
        <v>3284.6201299999998</v>
      </c>
      <c r="U548" s="46">
        <v>3256.8877279999997</v>
      </c>
      <c r="V548" s="46">
        <v>3247.4157067999995</v>
      </c>
      <c r="W548" s="46">
        <v>3245.144186</v>
      </c>
      <c r="X548" s="46">
        <v>3240.7996267999997</v>
      </c>
      <c r="Y548" s="46">
        <v>3242.9277991999998</v>
      </c>
    </row>
    <row r="549" spans="1:25" ht="16.5" thickBot="1" x14ac:dyDescent="0.25">
      <c r="A549" s="45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</row>
    <row r="550" spans="1:25" ht="16.5" customHeight="1" thickBot="1" x14ac:dyDescent="0.3">
      <c r="A550" s="156" t="s">
        <v>62</v>
      </c>
      <c r="B550" s="135" t="s">
        <v>90</v>
      </c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9"/>
    </row>
    <row r="551" spans="1:25" ht="40.5" customHeight="1" thickBot="1" x14ac:dyDescent="0.3">
      <c r="A551" s="157"/>
      <c r="B551" s="44" t="s">
        <v>64</v>
      </c>
      <c r="C551" s="44" t="s">
        <v>65</v>
      </c>
      <c r="D551" s="44" t="s">
        <v>66</v>
      </c>
      <c r="E551" s="44" t="s">
        <v>67</v>
      </c>
      <c r="F551" s="44" t="s">
        <v>68</v>
      </c>
      <c r="G551" s="44" t="s">
        <v>69</v>
      </c>
      <c r="H551" s="44" t="s">
        <v>70</v>
      </c>
      <c r="I551" s="44" t="s">
        <v>71</v>
      </c>
      <c r="J551" s="44" t="s">
        <v>72</v>
      </c>
      <c r="K551" s="44" t="s">
        <v>73</v>
      </c>
      <c r="L551" s="44" t="s">
        <v>74</v>
      </c>
      <c r="M551" s="44" t="s">
        <v>75</v>
      </c>
      <c r="N551" s="44" t="s">
        <v>76</v>
      </c>
      <c r="O551" s="44" t="s">
        <v>77</v>
      </c>
      <c r="P551" s="44" t="s">
        <v>78</v>
      </c>
      <c r="Q551" s="44" t="s">
        <v>79</v>
      </c>
      <c r="R551" s="44" t="s">
        <v>80</v>
      </c>
      <c r="S551" s="44" t="s">
        <v>81</v>
      </c>
      <c r="T551" s="44" t="s">
        <v>82</v>
      </c>
      <c r="U551" s="44" t="s">
        <v>83</v>
      </c>
      <c r="V551" s="44" t="s">
        <v>84</v>
      </c>
      <c r="W551" s="44" t="s">
        <v>85</v>
      </c>
      <c r="X551" s="44" t="s">
        <v>86</v>
      </c>
      <c r="Y551" s="44" t="s">
        <v>87</v>
      </c>
    </row>
    <row r="552" spans="1:25" ht="16.5" thickBot="1" x14ac:dyDescent="0.25">
      <c r="A552" s="45">
        <f t="shared" ref="A552:A581" si="12">A519</f>
        <v>43040</v>
      </c>
      <c r="B552" s="46">
        <v>3905.7259116</v>
      </c>
      <c r="C552" s="46">
        <v>3996.2228592000001</v>
      </c>
      <c r="D552" s="46">
        <v>4009.8630107999998</v>
      </c>
      <c r="E552" s="46">
        <v>4011.5060040000003</v>
      </c>
      <c r="F552" s="46">
        <v>4012.9725684</v>
      </c>
      <c r="G552" s="46">
        <v>4008.9036792000002</v>
      </c>
      <c r="H552" s="46">
        <v>4009.5873407999998</v>
      </c>
      <c r="I552" s="46">
        <v>4008.2200176000001</v>
      </c>
      <c r="J552" s="46">
        <v>4005.5184515999999</v>
      </c>
      <c r="K552" s="46">
        <v>3997.6563431999998</v>
      </c>
      <c r="L552" s="46">
        <v>4001.1187583999999</v>
      </c>
      <c r="M552" s="46">
        <v>4001.9016612</v>
      </c>
      <c r="N552" s="46">
        <v>4017.3722616</v>
      </c>
      <c r="O552" s="46">
        <v>4036.4045184000001</v>
      </c>
      <c r="P552" s="46">
        <v>4020.6692748</v>
      </c>
      <c r="Q552" s="46">
        <v>4014.4942668000003</v>
      </c>
      <c r="R552" s="46">
        <v>4001.4385356000003</v>
      </c>
      <c r="S552" s="46">
        <v>3972.0080063999999</v>
      </c>
      <c r="T552" s="46">
        <v>3891.7659828000001</v>
      </c>
      <c r="U552" s="46">
        <v>3894.0816107999999</v>
      </c>
      <c r="V552" s="46">
        <v>3895.3827732</v>
      </c>
      <c r="W552" s="46">
        <v>3895.7797379999997</v>
      </c>
      <c r="X552" s="46">
        <v>3896.0223276000002</v>
      </c>
      <c r="Y552" s="46">
        <v>3896.1987564000001</v>
      </c>
    </row>
    <row r="553" spans="1:25" ht="16.5" thickBot="1" x14ac:dyDescent="0.25">
      <c r="A553" s="45">
        <f t="shared" si="12"/>
        <v>43041</v>
      </c>
      <c r="B553" s="46">
        <v>3954.3540996000002</v>
      </c>
      <c r="C553" s="46">
        <v>3986.2215515999997</v>
      </c>
      <c r="D553" s="46">
        <v>4020.878784</v>
      </c>
      <c r="E553" s="46">
        <v>4031.3321903999995</v>
      </c>
      <c r="F553" s="46">
        <v>4050.6842243999999</v>
      </c>
      <c r="G553" s="46">
        <v>4045.9647540000001</v>
      </c>
      <c r="H553" s="46">
        <v>4038.6760392000001</v>
      </c>
      <c r="I553" s="46">
        <v>4037.2425552</v>
      </c>
      <c r="J553" s="46">
        <v>4030.2625908</v>
      </c>
      <c r="K553" s="46">
        <v>4034.4086676000002</v>
      </c>
      <c r="L553" s="46">
        <v>4040.5395684</v>
      </c>
      <c r="M553" s="46">
        <v>4043.97993</v>
      </c>
      <c r="N553" s="46">
        <v>4061.7771851999996</v>
      </c>
      <c r="O553" s="46">
        <v>4061.5897296000003</v>
      </c>
      <c r="P553" s="46">
        <v>4060.9281215999999</v>
      </c>
      <c r="Q553" s="46">
        <v>4044.5312699999999</v>
      </c>
      <c r="R553" s="46">
        <v>4039.8007728000002</v>
      </c>
      <c r="S553" s="46">
        <v>4035.4782672000001</v>
      </c>
      <c r="T553" s="46">
        <v>4012.9505148000003</v>
      </c>
      <c r="U553" s="46">
        <v>4005.5184515999999</v>
      </c>
      <c r="V553" s="46">
        <v>3994.6791072000001</v>
      </c>
      <c r="W553" s="46">
        <v>3996.9837084000001</v>
      </c>
      <c r="X553" s="46">
        <v>3994.5908927999999</v>
      </c>
      <c r="Y553" s="46">
        <v>3982.0754747999999</v>
      </c>
    </row>
    <row r="554" spans="1:25" ht="16.5" thickBot="1" x14ac:dyDescent="0.25">
      <c r="A554" s="45">
        <f t="shared" si="12"/>
        <v>43042</v>
      </c>
      <c r="B554" s="46">
        <v>4006.4777832</v>
      </c>
      <c r="C554" s="46">
        <v>4033.7801399999998</v>
      </c>
      <c r="D554" s="46">
        <v>4055.6132040000002</v>
      </c>
      <c r="E554" s="46">
        <v>4054.5105240000003</v>
      </c>
      <c r="F554" s="46">
        <v>4056.7820448000002</v>
      </c>
      <c r="G554" s="46">
        <v>4056.9915540000002</v>
      </c>
      <c r="H554" s="46">
        <v>4055.5029359999999</v>
      </c>
      <c r="I554" s="46">
        <v>4052.6580215999998</v>
      </c>
      <c r="J554" s="46">
        <v>4047.8282831999995</v>
      </c>
      <c r="K554" s="46">
        <v>4044.5202431999996</v>
      </c>
      <c r="L554" s="46">
        <v>4044.4651091999999</v>
      </c>
      <c r="M554" s="46">
        <v>4047.3982379999998</v>
      </c>
      <c r="N554" s="46">
        <v>4058.0611536000001</v>
      </c>
      <c r="O554" s="46">
        <v>4058.8550831999996</v>
      </c>
      <c r="P554" s="46">
        <v>4054.8633815999997</v>
      </c>
      <c r="Q554" s="46">
        <v>4050.4747152</v>
      </c>
      <c r="R554" s="46">
        <v>4044.5864040000001</v>
      </c>
      <c r="S554" s="46">
        <v>4032.8759424</v>
      </c>
      <c r="T554" s="46">
        <v>3978.1058268000002</v>
      </c>
      <c r="U554" s="46">
        <v>3978.5027915999999</v>
      </c>
      <c r="V554" s="46">
        <v>3958.2024528000002</v>
      </c>
      <c r="W554" s="46">
        <v>3953.780706</v>
      </c>
      <c r="X554" s="46">
        <v>3948.6973512</v>
      </c>
      <c r="Y554" s="46">
        <v>3946.2383748000002</v>
      </c>
    </row>
    <row r="555" spans="1:25" ht="16.5" thickBot="1" x14ac:dyDescent="0.25">
      <c r="A555" s="45">
        <f t="shared" si="12"/>
        <v>43043</v>
      </c>
      <c r="B555" s="46">
        <v>3981.1051164</v>
      </c>
      <c r="C555" s="46">
        <v>4012.7410055999999</v>
      </c>
      <c r="D555" s="46">
        <v>4019.6437824</v>
      </c>
      <c r="E555" s="46">
        <v>4041.6422484</v>
      </c>
      <c r="F555" s="46">
        <v>4047.5526131999995</v>
      </c>
      <c r="G555" s="46">
        <v>4058.5132523999996</v>
      </c>
      <c r="H555" s="46">
        <v>4058.1714216</v>
      </c>
      <c r="I555" s="46">
        <v>4055.8778471999999</v>
      </c>
      <c r="J555" s="46">
        <v>4052.3161907999997</v>
      </c>
      <c r="K555" s="46">
        <v>4045.9868076000002</v>
      </c>
      <c r="L555" s="46">
        <v>4046.4609599999999</v>
      </c>
      <c r="M555" s="46">
        <v>4048.9419899999998</v>
      </c>
      <c r="N555" s="46">
        <v>4064.4787512000003</v>
      </c>
      <c r="O555" s="46">
        <v>4102.9953636</v>
      </c>
      <c r="P555" s="46">
        <v>4075.1416668000002</v>
      </c>
      <c r="Q555" s="46">
        <v>4061.4463811999999</v>
      </c>
      <c r="R555" s="46">
        <v>4049.5925712000003</v>
      </c>
      <c r="S555" s="46">
        <v>4042.0612668000003</v>
      </c>
      <c r="T555" s="46">
        <v>4019.6217287999998</v>
      </c>
      <c r="U555" s="46">
        <v>3989.2098143999997</v>
      </c>
      <c r="V555" s="46">
        <v>3993.1574087999998</v>
      </c>
      <c r="W555" s="46">
        <v>3992.9037923999999</v>
      </c>
      <c r="X555" s="46">
        <v>3965.0059884000002</v>
      </c>
      <c r="Y555" s="46">
        <v>3956.8351296000001</v>
      </c>
    </row>
    <row r="556" spans="1:25" ht="16.5" thickBot="1" x14ac:dyDescent="0.25">
      <c r="A556" s="45">
        <f t="shared" si="12"/>
        <v>43044</v>
      </c>
      <c r="B556" s="46">
        <v>3981.8769923999998</v>
      </c>
      <c r="C556" s="46">
        <v>3999.3434435999998</v>
      </c>
      <c r="D556" s="46">
        <v>4030.4610731999996</v>
      </c>
      <c r="E556" s="46">
        <v>4041.5209535999998</v>
      </c>
      <c r="F556" s="46">
        <v>4054.6318188</v>
      </c>
      <c r="G556" s="46">
        <v>4048.4237303999998</v>
      </c>
      <c r="H556" s="46">
        <v>4048.5339984000002</v>
      </c>
      <c r="I556" s="46">
        <v>4044.3438143999997</v>
      </c>
      <c r="J556" s="46">
        <v>4041.2011763999999</v>
      </c>
      <c r="K556" s="46">
        <v>4047.8393099999998</v>
      </c>
      <c r="L556" s="46">
        <v>4044.3327876000003</v>
      </c>
      <c r="M556" s="46">
        <v>4055.55807</v>
      </c>
      <c r="N556" s="46">
        <v>4069.2313020000001</v>
      </c>
      <c r="O556" s="46">
        <v>4074.4469784000003</v>
      </c>
      <c r="P556" s="46">
        <v>4073.2230036000001</v>
      </c>
      <c r="Q556" s="46">
        <v>4068.4925063999999</v>
      </c>
      <c r="R556" s="46">
        <v>4063.056294</v>
      </c>
      <c r="S556" s="46">
        <v>4036.7353223999999</v>
      </c>
      <c r="T556" s="46">
        <v>4017.5156099999999</v>
      </c>
      <c r="U556" s="46">
        <v>3997.4358072</v>
      </c>
      <c r="V556" s="46">
        <v>3981.0499823999999</v>
      </c>
      <c r="W556" s="46">
        <v>3992.6391492000002</v>
      </c>
      <c r="X556" s="46">
        <v>3986.7177576000004</v>
      </c>
      <c r="Y556" s="46">
        <v>3984.8432015999997</v>
      </c>
    </row>
    <row r="557" spans="1:25" ht="16.5" thickBot="1" x14ac:dyDescent="0.25">
      <c r="A557" s="45">
        <f t="shared" si="12"/>
        <v>43045</v>
      </c>
      <c r="B557" s="46">
        <v>3984.6447192000001</v>
      </c>
      <c r="C557" s="46">
        <v>3995.2194203999998</v>
      </c>
      <c r="D557" s="46">
        <v>3996.7631723999998</v>
      </c>
      <c r="E557" s="46">
        <v>4020.2282028</v>
      </c>
      <c r="F557" s="46">
        <v>4061.1817379999998</v>
      </c>
      <c r="G557" s="46">
        <v>4054.0915055999999</v>
      </c>
      <c r="H557" s="46">
        <v>4043.6270723999996</v>
      </c>
      <c r="I557" s="46">
        <v>4047.7952028</v>
      </c>
      <c r="J557" s="46">
        <v>4026.4362912000001</v>
      </c>
      <c r="K557" s="46">
        <v>3994.4916515999998</v>
      </c>
      <c r="L557" s="46">
        <v>3977.6427011999999</v>
      </c>
      <c r="M557" s="46">
        <v>3976.4297531999996</v>
      </c>
      <c r="N557" s="46">
        <v>3991.5364691999998</v>
      </c>
      <c r="O557" s="46">
        <v>4019.2688711999999</v>
      </c>
      <c r="P557" s="46">
        <v>3989.011332</v>
      </c>
      <c r="Q557" s="46">
        <v>3984.9755231999998</v>
      </c>
      <c r="R557" s="46">
        <v>3976.0989491999999</v>
      </c>
      <c r="S557" s="46">
        <v>4030.8800916</v>
      </c>
      <c r="T557" s="46">
        <v>4030.4831268000003</v>
      </c>
      <c r="U557" s="46">
        <v>4015.2771696000004</v>
      </c>
      <c r="V557" s="46">
        <v>4009.466046</v>
      </c>
      <c r="W557" s="46">
        <v>4016.7988679999999</v>
      </c>
      <c r="X557" s="46">
        <v>4009.0690812000003</v>
      </c>
      <c r="Y557" s="46">
        <v>4011.3957359999999</v>
      </c>
    </row>
    <row r="558" spans="1:25" ht="16.5" thickBot="1" x14ac:dyDescent="0.25">
      <c r="A558" s="45">
        <f t="shared" si="12"/>
        <v>43046</v>
      </c>
      <c r="B558" s="46">
        <v>4000.8871955999998</v>
      </c>
      <c r="C558" s="46">
        <v>4010.9326103999997</v>
      </c>
      <c r="D558" s="46">
        <v>4029.7774116000001</v>
      </c>
      <c r="E558" s="46">
        <v>4046.1522096000003</v>
      </c>
      <c r="F558" s="46">
        <v>4045.3251996000004</v>
      </c>
      <c r="G558" s="46">
        <v>4048.6883736</v>
      </c>
      <c r="H558" s="46">
        <v>4044.6084576000003</v>
      </c>
      <c r="I558" s="46">
        <v>4037.9482703999997</v>
      </c>
      <c r="J558" s="46">
        <v>4037.2756356</v>
      </c>
      <c r="K558" s="46">
        <v>4024.3191456</v>
      </c>
      <c r="L558" s="46">
        <v>4010.1386807999997</v>
      </c>
      <c r="M558" s="46">
        <v>4025.8628976</v>
      </c>
      <c r="N558" s="46">
        <v>4044.5202431999996</v>
      </c>
      <c r="O558" s="46">
        <v>4051.2465912000002</v>
      </c>
      <c r="P558" s="46">
        <v>4049.2397136</v>
      </c>
      <c r="Q558" s="46">
        <v>4045.5677891999999</v>
      </c>
      <c r="R558" s="46">
        <v>4023.6575376000001</v>
      </c>
      <c r="S558" s="46">
        <v>4009.0029203999998</v>
      </c>
      <c r="T558" s="46">
        <v>3991.9665144000001</v>
      </c>
      <c r="U558" s="46">
        <v>3977.7639959999997</v>
      </c>
      <c r="V558" s="46">
        <v>3968.3471087999997</v>
      </c>
      <c r="W558" s="46">
        <v>3953.5932503999998</v>
      </c>
      <c r="X558" s="46">
        <v>3952.2259272000001</v>
      </c>
      <c r="Y558" s="46">
        <v>3942.1474320000002</v>
      </c>
    </row>
    <row r="559" spans="1:25" ht="16.5" thickBot="1" x14ac:dyDescent="0.25">
      <c r="A559" s="45">
        <f t="shared" si="12"/>
        <v>43047</v>
      </c>
      <c r="B559" s="46">
        <v>3975.3822071999998</v>
      </c>
      <c r="C559" s="46">
        <v>3982.1306087999997</v>
      </c>
      <c r="D559" s="46">
        <v>4003.1256359999998</v>
      </c>
      <c r="E559" s="46">
        <v>4008.2200176000001</v>
      </c>
      <c r="F559" s="46">
        <v>4012.2778800000001</v>
      </c>
      <c r="G559" s="46">
        <v>4010.7561815999998</v>
      </c>
      <c r="H559" s="46">
        <v>4003.6438956000002</v>
      </c>
      <c r="I559" s="46">
        <v>4004.2724231999996</v>
      </c>
      <c r="J559" s="46">
        <v>4014.4060523999997</v>
      </c>
      <c r="K559" s="46">
        <v>4002.0670631999997</v>
      </c>
      <c r="L559" s="46">
        <v>4002.3427331999997</v>
      </c>
      <c r="M559" s="46">
        <v>4006.2131399999998</v>
      </c>
      <c r="N559" s="46">
        <v>4033.6367915999999</v>
      </c>
      <c r="O559" s="46">
        <v>4052.6139143999999</v>
      </c>
      <c r="P559" s="46">
        <v>4047.6518544</v>
      </c>
      <c r="Q559" s="46">
        <v>4024.352226</v>
      </c>
      <c r="R559" s="46">
        <v>4009.8960912000002</v>
      </c>
      <c r="S559" s="46">
        <v>3995.5943315999998</v>
      </c>
      <c r="T559" s="46">
        <v>3971.0597015999997</v>
      </c>
      <c r="U559" s="46">
        <v>3949.1163696000003</v>
      </c>
      <c r="V559" s="46">
        <v>3955.8537443999999</v>
      </c>
      <c r="W559" s="46">
        <v>3949.9213259999997</v>
      </c>
      <c r="X559" s="46">
        <v>3952.4023559999996</v>
      </c>
      <c r="Y559" s="46">
        <v>3952.9978031999999</v>
      </c>
    </row>
    <row r="560" spans="1:25" ht="16.5" thickBot="1" x14ac:dyDescent="0.25">
      <c r="A560" s="45">
        <f t="shared" si="12"/>
        <v>43048</v>
      </c>
      <c r="B560" s="46">
        <v>3979.1864532</v>
      </c>
      <c r="C560" s="46">
        <v>3989.4854843999997</v>
      </c>
      <c r="D560" s="46">
        <v>4010.2379220000003</v>
      </c>
      <c r="E560" s="46">
        <v>4032.8649156000001</v>
      </c>
      <c r="F560" s="46">
        <v>4040.3300592000001</v>
      </c>
      <c r="G560" s="46">
        <v>4031.7732624</v>
      </c>
      <c r="H560" s="46">
        <v>4027.4066496</v>
      </c>
      <c r="I560" s="46">
        <v>4026.2488355999999</v>
      </c>
      <c r="J560" s="46">
        <v>4021.2757487999997</v>
      </c>
      <c r="K560" s="46">
        <v>4016.7878412</v>
      </c>
      <c r="L560" s="46">
        <v>4017.4715028000001</v>
      </c>
      <c r="M560" s="46">
        <v>4022.5548576000001</v>
      </c>
      <c r="N560" s="46">
        <v>4063.1775887999997</v>
      </c>
      <c r="O560" s="46">
        <v>4070.7640271999999</v>
      </c>
      <c r="P560" s="46">
        <v>4069.9039368000003</v>
      </c>
      <c r="Q560" s="46">
        <v>4055.9329812000001</v>
      </c>
      <c r="R560" s="46">
        <v>4025.3887451999999</v>
      </c>
      <c r="S560" s="46">
        <v>4019.2909248000001</v>
      </c>
      <c r="T560" s="46">
        <v>4007.0070696000002</v>
      </c>
      <c r="U560" s="46">
        <v>3976.2092171999998</v>
      </c>
      <c r="V560" s="46">
        <v>3978.5689523999999</v>
      </c>
      <c r="W560" s="46">
        <v>3978.976944</v>
      </c>
      <c r="X560" s="46">
        <v>3977.3229240000001</v>
      </c>
      <c r="Y560" s="46">
        <v>3978.0286391999998</v>
      </c>
    </row>
    <row r="561" spans="1:25" ht="16.5" thickBot="1" x14ac:dyDescent="0.25">
      <c r="A561" s="45">
        <f t="shared" si="12"/>
        <v>43049</v>
      </c>
      <c r="B561" s="46">
        <v>3952.3803023999999</v>
      </c>
      <c r="C561" s="46">
        <v>3983.9610576</v>
      </c>
      <c r="D561" s="46">
        <v>4000.9092492</v>
      </c>
      <c r="E561" s="46">
        <v>4021.5624456</v>
      </c>
      <c r="F561" s="46">
        <v>4029.3914736000002</v>
      </c>
      <c r="G561" s="46">
        <v>4021.705794</v>
      </c>
      <c r="H561" s="46">
        <v>4020.4156584000002</v>
      </c>
      <c r="I561" s="46">
        <v>4015.3653840000002</v>
      </c>
      <c r="J561" s="46">
        <v>4001.6811251999998</v>
      </c>
      <c r="K561" s="46">
        <v>3993.8079899999998</v>
      </c>
      <c r="L561" s="46">
        <v>3989.8493687999999</v>
      </c>
      <c r="M561" s="46">
        <v>3997.6342896000001</v>
      </c>
      <c r="N561" s="46">
        <v>4059.5056643999997</v>
      </c>
      <c r="O561" s="46">
        <v>4050.5519027999999</v>
      </c>
      <c r="P561" s="46">
        <v>4052.5587803999997</v>
      </c>
      <c r="Q561" s="46">
        <v>4029.7333043999997</v>
      </c>
      <c r="R561" s="46">
        <v>3985.6702115999997</v>
      </c>
      <c r="S561" s="46">
        <v>3976.0658687999999</v>
      </c>
      <c r="T561" s="46">
        <v>3967.1672412000003</v>
      </c>
      <c r="U561" s="46">
        <v>3947.7710999999999</v>
      </c>
      <c r="V561" s="46">
        <v>3947.2528403999995</v>
      </c>
      <c r="W561" s="46">
        <v>3944.5512743999998</v>
      </c>
      <c r="X561" s="46">
        <v>3935.4210840000001</v>
      </c>
      <c r="Y561" s="46">
        <v>3937.5492564000001</v>
      </c>
    </row>
    <row r="562" spans="1:25" ht="16.5" thickBot="1" x14ac:dyDescent="0.25">
      <c r="A562" s="45">
        <f t="shared" si="12"/>
        <v>43050</v>
      </c>
      <c r="B562" s="46">
        <v>3938.9055527999999</v>
      </c>
      <c r="C562" s="46">
        <v>3943.6801571999999</v>
      </c>
      <c r="D562" s="46">
        <v>3950.4616391999998</v>
      </c>
      <c r="E562" s="46">
        <v>3972.0410868000004</v>
      </c>
      <c r="F562" s="46">
        <v>3979.7819003999998</v>
      </c>
      <c r="G562" s="46">
        <v>3947.2307868000003</v>
      </c>
      <c r="H562" s="46">
        <v>3984.2036472</v>
      </c>
      <c r="I562" s="46">
        <v>3979.4952036</v>
      </c>
      <c r="J562" s="46">
        <v>3976.3746191999999</v>
      </c>
      <c r="K562" s="46">
        <v>3979.4180159999996</v>
      </c>
      <c r="L562" s="46">
        <v>3975.6689040000001</v>
      </c>
      <c r="M562" s="46">
        <v>3983.2553423999998</v>
      </c>
      <c r="N562" s="46">
        <v>4026.0944603999997</v>
      </c>
      <c r="O562" s="46">
        <v>4024.9366464</v>
      </c>
      <c r="P562" s="46">
        <v>4032.1040664000002</v>
      </c>
      <c r="Q562" s="46">
        <v>4021.1654807999998</v>
      </c>
      <c r="R562" s="46">
        <v>4002.2324651999998</v>
      </c>
      <c r="S562" s="46">
        <v>3977.9183711999999</v>
      </c>
      <c r="T562" s="46">
        <v>3958.5112031999997</v>
      </c>
      <c r="U562" s="46">
        <v>3927.5479487999996</v>
      </c>
      <c r="V562" s="46">
        <v>3937.0640771999997</v>
      </c>
      <c r="W562" s="46">
        <v>3902.4068448000003</v>
      </c>
      <c r="X562" s="46">
        <v>3894.4344684000002</v>
      </c>
      <c r="Y562" s="46">
        <v>3898.9003223999998</v>
      </c>
    </row>
    <row r="563" spans="1:25" ht="16.5" thickBot="1" x14ac:dyDescent="0.25">
      <c r="A563" s="45">
        <f t="shared" si="12"/>
        <v>43051</v>
      </c>
      <c r="B563" s="46">
        <v>3878.2360991999999</v>
      </c>
      <c r="C563" s="46">
        <v>3884.4552143999999</v>
      </c>
      <c r="D563" s="46">
        <v>3916.3557468000004</v>
      </c>
      <c r="E563" s="46">
        <v>3953.3506607999998</v>
      </c>
      <c r="F563" s="46">
        <v>3967.0018392000002</v>
      </c>
      <c r="G563" s="46">
        <v>3967.0569731999999</v>
      </c>
      <c r="H563" s="46">
        <v>3965.0280419999999</v>
      </c>
      <c r="I563" s="46">
        <v>3959.9777676000003</v>
      </c>
      <c r="J563" s="46">
        <v>3961.9405379999998</v>
      </c>
      <c r="K563" s="46">
        <v>3957.7393271999999</v>
      </c>
      <c r="L563" s="46">
        <v>3934.9028244000001</v>
      </c>
      <c r="M563" s="46">
        <v>3953.1080712000003</v>
      </c>
      <c r="N563" s="46">
        <v>3976.054842</v>
      </c>
      <c r="O563" s="46">
        <v>3999.4537115999997</v>
      </c>
      <c r="P563" s="46">
        <v>3990.4448159999997</v>
      </c>
      <c r="Q563" s="46">
        <v>3972.5593463999999</v>
      </c>
      <c r="R563" s="46">
        <v>3962.1721008</v>
      </c>
      <c r="S563" s="46">
        <v>3926.6216976000001</v>
      </c>
      <c r="T563" s="46">
        <v>3866.1507264000002</v>
      </c>
      <c r="U563" s="46">
        <v>3860.5711655999999</v>
      </c>
      <c r="V563" s="46">
        <v>3860.0198255999999</v>
      </c>
      <c r="W563" s="46">
        <v>3860.3947368000004</v>
      </c>
      <c r="X563" s="46">
        <v>3860.493978</v>
      </c>
      <c r="Y563" s="46">
        <v>3862.8867936000001</v>
      </c>
    </row>
    <row r="564" spans="1:25" ht="16.5" thickBot="1" x14ac:dyDescent="0.25">
      <c r="A564" s="45">
        <f t="shared" si="12"/>
        <v>43052</v>
      </c>
      <c r="B564" s="46">
        <v>3930.1723271999999</v>
      </c>
      <c r="C564" s="46">
        <v>3954.6187427999998</v>
      </c>
      <c r="D564" s="46">
        <v>4022.5989648</v>
      </c>
      <c r="E564" s="46">
        <v>4030.3728587999999</v>
      </c>
      <c r="F564" s="46">
        <v>4041.0798815999997</v>
      </c>
      <c r="G564" s="46">
        <v>4033.3611215999999</v>
      </c>
      <c r="H564" s="46">
        <v>4028.9173212000001</v>
      </c>
      <c r="I564" s="46">
        <v>4022.3894556</v>
      </c>
      <c r="J564" s="46">
        <v>4020.2833368000001</v>
      </c>
      <c r="K564" s="46">
        <v>4020.7795427999999</v>
      </c>
      <c r="L564" s="46">
        <v>4010.8333692000001</v>
      </c>
      <c r="M564" s="46">
        <v>4020.7795427999999</v>
      </c>
      <c r="N564" s="46">
        <v>4039.2273792000001</v>
      </c>
      <c r="O564" s="46">
        <v>4038.5106372</v>
      </c>
      <c r="P564" s="46">
        <v>4029.8987063999998</v>
      </c>
      <c r="Q564" s="46">
        <v>4028.8952675999999</v>
      </c>
      <c r="R564" s="46">
        <v>4016.5562783999999</v>
      </c>
      <c r="S564" s="46">
        <v>3992.6832564000001</v>
      </c>
      <c r="T564" s="46">
        <v>3926.1034380000001</v>
      </c>
      <c r="U564" s="46">
        <v>3918.5280263999998</v>
      </c>
      <c r="V564" s="46">
        <v>3915.9146748000003</v>
      </c>
      <c r="W564" s="46">
        <v>3920.4025823999996</v>
      </c>
      <c r="X564" s="46">
        <v>3916.1241840000002</v>
      </c>
      <c r="Y564" s="46">
        <v>3914.6135123999998</v>
      </c>
    </row>
    <row r="565" spans="1:25" ht="16.5" thickBot="1" x14ac:dyDescent="0.25">
      <c r="A565" s="45">
        <f t="shared" si="12"/>
        <v>43053</v>
      </c>
      <c r="B565" s="46">
        <v>3949.3589591999998</v>
      </c>
      <c r="C565" s="46">
        <v>4005.5735856000001</v>
      </c>
      <c r="D565" s="46">
        <v>4041.9840792</v>
      </c>
      <c r="E565" s="46">
        <v>4043.4726971999999</v>
      </c>
      <c r="F565" s="46">
        <v>4046.6704691999998</v>
      </c>
      <c r="G565" s="46">
        <v>4037.0109923999999</v>
      </c>
      <c r="H565" s="46">
        <v>4035.0702756000001</v>
      </c>
      <c r="I565" s="46">
        <v>4034.386614</v>
      </c>
      <c r="J565" s="46">
        <v>4033.835274</v>
      </c>
      <c r="K565" s="46">
        <v>4027.9028555999998</v>
      </c>
      <c r="L565" s="46">
        <v>4016.9422163999998</v>
      </c>
      <c r="M565" s="46">
        <v>4025.8518708000001</v>
      </c>
      <c r="N565" s="46">
        <v>4044.2004659999998</v>
      </c>
      <c r="O565" s="46">
        <v>4046.3065848000001</v>
      </c>
      <c r="P565" s="46">
        <v>4045.2369851999997</v>
      </c>
      <c r="Q565" s="46">
        <v>4031.0675471999998</v>
      </c>
      <c r="R565" s="46">
        <v>4018.8167724</v>
      </c>
      <c r="S565" s="46">
        <v>4009.1793492000002</v>
      </c>
      <c r="T565" s="46">
        <v>3971.1258623999997</v>
      </c>
      <c r="U565" s="46">
        <v>3945.6539543999997</v>
      </c>
      <c r="V565" s="46">
        <v>3942.1694855999999</v>
      </c>
      <c r="W565" s="46">
        <v>3940.2287687999997</v>
      </c>
      <c r="X565" s="46">
        <v>3939.1150619999999</v>
      </c>
      <c r="Y565" s="46">
        <v>3938.2659984000002</v>
      </c>
    </row>
    <row r="566" spans="1:25" ht="16.5" thickBot="1" x14ac:dyDescent="0.25">
      <c r="A566" s="45">
        <f t="shared" si="12"/>
        <v>43054</v>
      </c>
      <c r="B566" s="46">
        <v>3965.5683552</v>
      </c>
      <c r="C566" s="46">
        <v>3978.976944</v>
      </c>
      <c r="D566" s="46">
        <v>3986.8721328000001</v>
      </c>
      <c r="E566" s="46">
        <v>3994.2270084000002</v>
      </c>
      <c r="F566" s="46">
        <v>4003.1697431999996</v>
      </c>
      <c r="G566" s="46">
        <v>4038.8745215999998</v>
      </c>
      <c r="H566" s="46">
        <v>4038.2570207999997</v>
      </c>
      <c r="I566" s="46">
        <v>4034.4417479999997</v>
      </c>
      <c r="J566" s="46">
        <v>4029.8435723999996</v>
      </c>
      <c r="K566" s="46">
        <v>4029.4355808</v>
      </c>
      <c r="L566" s="46">
        <v>4027.1089259999999</v>
      </c>
      <c r="M566" s="46">
        <v>4032.1702271999998</v>
      </c>
      <c r="N566" s="46">
        <v>4045.2149316</v>
      </c>
      <c r="O566" s="46">
        <v>4051.0591356</v>
      </c>
      <c r="P566" s="46">
        <v>4046.8468979999998</v>
      </c>
      <c r="Q566" s="46">
        <v>4032.1702271999998</v>
      </c>
      <c r="R566" s="46">
        <v>4023.2054387999997</v>
      </c>
      <c r="S566" s="46">
        <v>4041.0026940000002</v>
      </c>
      <c r="T566" s="46">
        <v>3982.5606540000003</v>
      </c>
      <c r="U566" s="46">
        <v>3979.5944448</v>
      </c>
      <c r="V566" s="46">
        <v>3983.7515484</v>
      </c>
      <c r="W566" s="46">
        <v>3980.7081515999998</v>
      </c>
      <c r="X566" s="46">
        <v>3982.1636892000001</v>
      </c>
      <c r="Y566" s="46">
        <v>3984.3249420000002</v>
      </c>
    </row>
    <row r="567" spans="1:25" ht="16.5" thickBot="1" x14ac:dyDescent="0.25">
      <c r="A567" s="45">
        <f t="shared" si="12"/>
        <v>43055</v>
      </c>
      <c r="B567" s="46">
        <v>3995.3848223999998</v>
      </c>
      <c r="C567" s="46">
        <v>4006.5108636</v>
      </c>
      <c r="D567" s="46">
        <v>4048.7435076000002</v>
      </c>
      <c r="E567" s="46">
        <v>4052.3933784000001</v>
      </c>
      <c r="F567" s="46">
        <v>4054.3451220000002</v>
      </c>
      <c r="G567" s="46">
        <v>4052.0625743999999</v>
      </c>
      <c r="H567" s="46">
        <v>4049.3169012000003</v>
      </c>
      <c r="I567" s="46">
        <v>4047.5195328</v>
      </c>
      <c r="J567" s="46">
        <v>4042.0392131999997</v>
      </c>
      <c r="K567" s="46">
        <v>4041.7966235999997</v>
      </c>
      <c r="L567" s="46">
        <v>4040.4954612000001</v>
      </c>
      <c r="M567" s="46">
        <v>4045.0605563999998</v>
      </c>
      <c r="N567" s="46">
        <v>4049.2397136</v>
      </c>
      <c r="O567" s="46">
        <v>4056.6056159999998</v>
      </c>
      <c r="P567" s="46">
        <v>4051.5663684000001</v>
      </c>
      <c r="Q567" s="46">
        <v>4048.4016768000001</v>
      </c>
      <c r="R567" s="46">
        <v>4044.3658679999999</v>
      </c>
      <c r="S567" s="46">
        <v>4032.2363879999998</v>
      </c>
      <c r="T567" s="46">
        <v>4000.8210348000002</v>
      </c>
      <c r="U567" s="46">
        <v>3996.0905376000001</v>
      </c>
      <c r="V567" s="46">
        <v>3996.3992880000001</v>
      </c>
      <c r="W567" s="46">
        <v>3992.3524523999999</v>
      </c>
      <c r="X567" s="46">
        <v>3991.8672731999995</v>
      </c>
      <c r="Y567" s="46">
        <v>3991.8452196000003</v>
      </c>
    </row>
    <row r="568" spans="1:25" ht="16.5" thickBot="1" x14ac:dyDescent="0.25">
      <c r="A568" s="45">
        <f t="shared" si="12"/>
        <v>43056</v>
      </c>
      <c r="B568" s="46">
        <v>3999.9609443999998</v>
      </c>
      <c r="C568" s="46">
        <v>4055.3265071999999</v>
      </c>
      <c r="D568" s="46">
        <v>4058.5683863999998</v>
      </c>
      <c r="E568" s="46">
        <v>4057.48776</v>
      </c>
      <c r="F568" s="46">
        <v>4059.2299943999997</v>
      </c>
      <c r="G568" s="46">
        <v>4064.5890192000002</v>
      </c>
      <c r="H568" s="46">
        <v>4061.9977212000003</v>
      </c>
      <c r="I568" s="46">
        <v>4052.8123968</v>
      </c>
      <c r="J568" s="46">
        <v>4045.9427003999999</v>
      </c>
      <c r="K568" s="46">
        <v>4042.6126068000003</v>
      </c>
      <c r="L568" s="46">
        <v>4042.60158</v>
      </c>
      <c r="M568" s="46">
        <v>4045.3251996000004</v>
      </c>
      <c r="N568" s="46">
        <v>4066.1768784000001</v>
      </c>
      <c r="O568" s="46">
        <v>4083.8418120000001</v>
      </c>
      <c r="P568" s="46">
        <v>4073.7963971999998</v>
      </c>
      <c r="Q568" s="46">
        <v>4056.7710179999999</v>
      </c>
      <c r="R568" s="46">
        <v>4041.5209535999998</v>
      </c>
      <c r="S568" s="46">
        <v>4041.2563103999996</v>
      </c>
      <c r="T568" s="46">
        <v>4013.6231496</v>
      </c>
      <c r="U568" s="46">
        <v>4000.2586679999999</v>
      </c>
      <c r="V568" s="46">
        <v>3999.3103631999998</v>
      </c>
      <c r="W568" s="46">
        <v>3996.4985292000001</v>
      </c>
      <c r="X568" s="46">
        <v>3993.8190168000001</v>
      </c>
      <c r="Y568" s="46">
        <v>3995.131206</v>
      </c>
    </row>
    <row r="569" spans="1:25" ht="16.5" thickBot="1" x14ac:dyDescent="0.25">
      <c r="A569" s="45">
        <f t="shared" si="12"/>
        <v>43057</v>
      </c>
      <c r="B569" s="46">
        <v>4023.9221807999998</v>
      </c>
      <c r="C569" s="46">
        <v>4044.8400203999995</v>
      </c>
      <c r="D569" s="46">
        <v>4037.4300107999998</v>
      </c>
      <c r="E569" s="46">
        <v>4105.6969296000007</v>
      </c>
      <c r="F569" s="46">
        <v>4114.1324316</v>
      </c>
      <c r="G569" s="46">
        <v>4144.5994799999999</v>
      </c>
      <c r="H569" s="46">
        <v>4141.1150112000005</v>
      </c>
      <c r="I569" s="46">
        <v>4138.9868387999995</v>
      </c>
      <c r="J569" s="46">
        <v>4114.1655120000005</v>
      </c>
      <c r="K569" s="46">
        <v>4114.0442172000003</v>
      </c>
      <c r="L569" s="46">
        <v>4109.8650600000001</v>
      </c>
      <c r="M569" s="46">
        <v>4137.1894703999997</v>
      </c>
      <c r="N569" s="46">
        <v>4213.0428275999993</v>
      </c>
      <c r="O569" s="46">
        <v>4225.0730664000002</v>
      </c>
      <c r="P569" s="46">
        <v>4216.020063599999</v>
      </c>
      <c r="Q569" s="46">
        <v>4191.9265056000004</v>
      </c>
      <c r="R569" s="46">
        <v>4119.3260543999995</v>
      </c>
      <c r="S569" s="46">
        <v>4098.3200004</v>
      </c>
      <c r="T569" s="46">
        <v>4089.4544531999995</v>
      </c>
      <c r="U569" s="46">
        <v>4046.6594424</v>
      </c>
      <c r="V569" s="46">
        <v>4033.2398268000002</v>
      </c>
      <c r="W569" s="46">
        <v>4029.4245540000002</v>
      </c>
      <c r="X569" s="46">
        <v>4018.1551644000001</v>
      </c>
      <c r="Y569" s="46">
        <v>4017.6699851999997</v>
      </c>
    </row>
    <row r="570" spans="1:25" ht="16.5" thickBot="1" x14ac:dyDescent="0.25">
      <c r="A570" s="45">
        <f t="shared" si="12"/>
        <v>43058</v>
      </c>
      <c r="B570" s="46">
        <v>4020.3494976000002</v>
      </c>
      <c r="C570" s="46">
        <v>4021.8270887999997</v>
      </c>
      <c r="D570" s="46">
        <v>4029.9097331999997</v>
      </c>
      <c r="E570" s="46">
        <v>4030.4610731999996</v>
      </c>
      <c r="F570" s="46">
        <v>4070.1354996</v>
      </c>
      <c r="G570" s="46">
        <v>4057.48776</v>
      </c>
      <c r="H570" s="46">
        <v>4065.8901815999998</v>
      </c>
      <c r="I570" s="46">
        <v>4055.9991420000001</v>
      </c>
      <c r="J570" s="46">
        <v>4063.7179019999999</v>
      </c>
      <c r="K570" s="46">
        <v>4061.9315603999999</v>
      </c>
      <c r="L570" s="46">
        <v>4049.272794</v>
      </c>
      <c r="M570" s="46">
        <v>4070.8301879999999</v>
      </c>
      <c r="N570" s="46">
        <v>4099.3013855999998</v>
      </c>
      <c r="O570" s="46">
        <v>4101.5949600000004</v>
      </c>
      <c r="P570" s="46">
        <v>4094.813478</v>
      </c>
      <c r="Q570" s="46">
        <v>4092.1339656</v>
      </c>
      <c r="R570" s="46">
        <v>4061.5566491999998</v>
      </c>
      <c r="S570" s="46">
        <v>4034.7725519999999</v>
      </c>
      <c r="T570" s="46">
        <v>4016.4901176000003</v>
      </c>
      <c r="U570" s="46">
        <v>4017.0965916</v>
      </c>
      <c r="V570" s="46">
        <v>4016.4570371999998</v>
      </c>
      <c r="W570" s="46">
        <v>4016.8760556000002</v>
      </c>
      <c r="X570" s="46">
        <v>4014.0311412000001</v>
      </c>
      <c r="Y570" s="46">
        <v>4012.7189520000002</v>
      </c>
    </row>
    <row r="571" spans="1:25" ht="16.5" thickBot="1" x14ac:dyDescent="0.25">
      <c r="A571" s="45">
        <f t="shared" si="12"/>
        <v>43059</v>
      </c>
      <c r="B571" s="46">
        <v>4021.705794</v>
      </c>
      <c r="C571" s="46">
        <v>4027.9249092</v>
      </c>
      <c r="D571" s="46">
        <v>4031.0344668000002</v>
      </c>
      <c r="E571" s="46">
        <v>4031.6299140000001</v>
      </c>
      <c r="F571" s="46">
        <v>4068.6468815999997</v>
      </c>
      <c r="G571" s="46">
        <v>4045.1928779999998</v>
      </c>
      <c r="H571" s="46">
        <v>4028.3659812000001</v>
      </c>
      <c r="I571" s="46">
        <v>4024.2860651999999</v>
      </c>
      <c r="J571" s="46">
        <v>4024.5286547999999</v>
      </c>
      <c r="K571" s="46">
        <v>4024.5066012000002</v>
      </c>
      <c r="L571" s="46">
        <v>4020.2502564000001</v>
      </c>
      <c r="M571" s="46">
        <v>4020.8015964000001</v>
      </c>
      <c r="N571" s="46">
        <v>4071.0507240000002</v>
      </c>
      <c r="O571" s="46">
        <v>4079.4421187999997</v>
      </c>
      <c r="P571" s="46">
        <v>4032.6002724</v>
      </c>
      <c r="Q571" s="46">
        <v>4053.6394068</v>
      </c>
      <c r="R571" s="46">
        <v>4023.3377603999998</v>
      </c>
      <c r="S571" s="46">
        <v>4021.8160619999999</v>
      </c>
      <c r="T571" s="46">
        <v>4022.1909731999999</v>
      </c>
      <c r="U571" s="46">
        <v>4016.6444928000001</v>
      </c>
      <c r="V571" s="46">
        <v>4015.3433303999996</v>
      </c>
      <c r="W571" s="46">
        <v>4022.1578927999999</v>
      </c>
      <c r="X571" s="46">
        <v>4019.0373084000003</v>
      </c>
      <c r="Y571" s="46">
        <v>4018.6182899999999</v>
      </c>
    </row>
    <row r="572" spans="1:25" ht="16.5" thickBot="1" x14ac:dyDescent="0.25">
      <c r="A572" s="45">
        <f t="shared" si="12"/>
        <v>43060</v>
      </c>
      <c r="B572" s="46">
        <v>4032.1592003999999</v>
      </c>
      <c r="C572" s="46">
        <v>4037.3197427999999</v>
      </c>
      <c r="D572" s="46">
        <v>4041.0357743999998</v>
      </c>
      <c r="E572" s="46">
        <v>4036.7022419999998</v>
      </c>
      <c r="F572" s="46">
        <v>4038.4224227999998</v>
      </c>
      <c r="G572" s="46">
        <v>4034.0558099999998</v>
      </c>
      <c r="H572" s="46">
        <v>4029.7553579999999</v>
      </c>
      <c r="I572" s="46">
        <v>4028.6747316000001</v>
      </c>
      <c r="J572" s="46">
        <v>4027.3845959999999</v>
      </c>
      <c r="K572" s="46">
        <v>4023.7126715999998</v>
      </c>
      <c r="L572" s="46">
        <v>4021.4852579999997</v>
      </c>
      <c r="M572" s="46">
        <v>4022.6210184000001</v>
      </c>
      <c r="N572" s="46">
        <v>4025.5210668</v>
      </c>
      <c r="O572" s="46">
        <v>4027.3404888</v>
      </c>
      <c r="P572" s="46">
        <v>4026.7340148000003</v>
      </c>
      <c r="Q572" s="46">
        <v>4028.4100883999999</v>
      </c>
      <c r="R572" s="46">
        <v>4026.4693715999997</v>
      </c>
      <c r="S572" s="46">
        <v>4021.7499012000003</v>
      </c>
      <c r="T572" s="46">
        <v>4024.1537435999999</v>
      </c>
      <c r="U572" s="46">
        <v>4018.7395848000001</v>
      </c>
      <c r="V572" s="46">
        <v>4013.0607828000002</v>
      </c>
      <c r="W572" s="46">
        <v>4015.1448479999999</v>
      </c>
      <c r="X572" s="46">
        <v>4009.9622520000003</v>
      </c>
      <c r="Y572" s="46">
        <v>4010.7451547999999</v>
      </c>
    </row>
    <row r="573" spans="1:25" ht="16.5" thickBot="1" x14ac:dyDescent="0.25">
      <c r="A573" s="45">
        <f t="shared" si="12"/>
        <v>43061</v>
      </c>
      <c r="B573" s="46">
        <v>4017.5927976000003</v>
      </c>
      <c r="C573" s="46">
        <v>4033.3170144000001</v>
      </c>
      <c r="D573" s="46">
        <v>4035.0923292000002</v>
      </c>
      <c r="E573" s="46">
        <v>4029.0386159999998</v>
      </c>
      <c r="F573" s="46">
        <v>4031.9055840000001</v>
      </c>
      <c r="G573" s="46">
        <v>4028.1013379999999</v>
      </c>
      <c r="H573" s="46">
        <v>4024.3963331999998</v>
      </c>
      <c r="I573" s="46">
        <v>4022.6430719999998</v>
      </c>
      <c r="J573" s="46">
        <v>4021.3529364000001</v>
      </c>
      <c r="K573" s="46">
        <v>4020.8126232</v>
      </c>
      <c r="L573" s="46">
        <v>4020.9669984000002</v>
      </c>
      <c r="M573" s="46">
        <v>4020.6361944</v>
      </c>
      <c r="N573" s="46">
        <v>4024.2750384000001</v>
      </c>
      <c r="O573" s="46">
        <v>4025.2123164</v>
      </c>
      <c r="P573" s="46">
        <v>4024.1316900000002</v>
      </c>
      <c r="Q573" s="46">
        <v>4023.6906180000001</v>
      </c>
      <c r="R573" s="46">
        <v>4021.7168207999998</v>
      </c>
      <c r="S573" s="46">
        <v>4018.7947187999998</v>
      </c>
      <c r="T573" s="46">
        <v>4017.9015479999998</v>
      </c>
      <c r="U573" s="46">
        <v>4013.7113640000002</v>
      </c>
      <c r="V573" s="46">
        <v>4013.3474796</v>
      </c>
      <c r="W573" s="46">
        <v>3990.114012</v>
      </c>
      <c r="X573" s="46">
        <v>4012.4653355999999</v>
      </c>
      <c r="Y573" s="46">
        <v>4016.0380187999999</v>
      </c>
    </row>
    <row r="574" spans="1:25" ht="16.5" thickBot="1" x14ac:dyDescent="0.25">
      <c r="A574" s="45">
        <f t="shared" si="12"/>
        <v>43062</v>
      </c>
      <c r="B574" s="46">
        <v>4016.2034208</v>
      </c>
      <c r="C574" s="46">
        <v>4032.9310764000002</v>
      </c>
      <c r="D574" s="46">
        <v>4036.3824648</v>
      </c>
      <c r="E574" s="46">
        <v>4032.8208084000003</v>
      </c>
      <c r="F574" s="46">
        <v>4034.1219707999999</v>
      </c>
      <c r="G574" s="46">
        <v>4031.4314316</v>
      </c>
      <c r="H574" s="46">
        <v>4025.3225843999999</v>
      </c>
      <c r="I574" s="46">
        <v>4022.6430719999998</v>
      </c>
      <c r="J574" s="46">
        <v>4021.0772664000001</v>
      </c>
      <c r="K574" s="46">
        <v>4008.6059556</v>
      </c>
      <c r="L574" s="46">
        <v>3998.9244251999999</v>
      </c>
      <c r="M574" s="46">
        <v>4009.1131884000001</v>
      </c>
      <c r="N574" s="46">
        <v>4033.0633979999998</v>
      </c>
      <c r="O574" s="46">
        <v>4045.5347087999999</v>
      </c>
      <c r="P574" s="46">
        <v>4035.5113476000001</v>
      </c>
      <c r="Q574" s="46">
        <v>4032.1592003999999</v>
      </c>
      <c r="R574" s="46">
        <v>4031.4975924</v>
      </c>
      <c r="S574" s="46">
        <v>4028.7739728000001</v>
      </c>
      <c r="T574" s="46">
        <v>4031.4534851999997</v>
      </c>
      <c r="U574" s="46">
        <v>4030.2846443999997</v>
      </c>
      <c r="V574" s="46">
        <v>4025.0248607999997</v>
      </c>
      <c r="W574" s="46">
        <v>4024.793298</v>
      </c>
      <c r="X574" s="46">
        <v>4021.0993199999998</v>
      </c>
      <c r="Y574" s="46">
        <v>3969.4277351999999</v>
      </c>
    </row>
    <row r="575" spans="1:25" ht="16.5" thickBot="1" x14ac:dyDescent="0.25">
      <c r="A575" s="45">
        <f t="shared" si="12"/>
        <v>43063</v>
      </c>
      <c r="B575" s="46">
        <v>4040.230818</v>
      </c>
      <c r="C575" s="46">
        <v>4050.0226164000001</v>
      </c>
      <c r="D575" s="46">
        <v>4052.7793164</v>
      </c>
      <c r="E575" s="46">
        <v>4049.7910535999999</v>
      </c>
      <c r="F575" s="46">
        <v>4054.4443631999998</v>
      </c>
      <c r="G575" s="46">
        <v>4051.1473500000002</v>
      </c>
      <c r="H575" s="46">
        <v>4046.2404240000001</v>
      </c>
      <c r="I575" s="46">
        <v>4046.350692</v>
      </c>
      <c r="J575" s="46">
        <v>4040.5395684</v>
      </c>
      <c r="K575" s="46">
        <v>4032.4458971999998</v>
      </c>
      <c r="L575" s="46">
        <v>4027.6051320000001</v>
      </c>
      <c r="M575" s="46">
        <v>4033.1846928</v>
      </c>
      <c r="N575" s="46">
        <v>4052.3272176</v>
      </c>
      <c r="O575" s="46">
        <v>4060.6745051999997</v>
      </c>
      <c r="P575" s="46">
        <v>4055.0618640000002</v>
      </c>
      <c r="Q575" s="46">
        <v>4046.1632364000002</v>
      </c>
      <c r="R575" s="46">
        <v>4032.1922807999999</v>
      </c>
      <c r="S575" s="46">
        <v>4032.1371468000002</v>
      </c>
      <c r="T575" s="46">
        <v>4035.6216156</v>
      </c>
      <c r="U575" s="46">
        <v>4033.6808987999998</v>
      </c>
      <c r="V575" s="46">
        <v>4014.4281059999998</v>
      </c>
      <c r="W575" s="46">
        <v>4016.2365012</v>
      </c>
      <c r="X575" s="46">
        <v>3971.8756848000003</v>
      </c>
      <c r="Y575" s="46">
        <v>3922.0566024</v>
      </c>
    </row>
    <row r="576" spans="1:25" ht="16.5" thickBot="1" x14ac:dyDescent="0.25">
      <c r="A576" s="45">
        <f t="shared" si="12"/>
        <v>43064</v>
      </c>
      <c r="B576" s="46">
        <v>4021.1103468000001</v>
      </c>
      <c r="C576" s="46">
        <v>4023.1282512000002</v>
      </c>
      <c r="D576" s="46">
        <v>4028.4321420000001</v>
      </c>
      <c r="E576" s="46">
        <v>4036.9227779999997</v>
      </c>
      <c r="F576" s="46">
        <v>4051.7648507999997</v>
      </c>
      <c r="G576" s="46">
        <v>4050.5298492000002</v>
      </c>
      <c r="H576" s="46">
        <v>4052.1618156</v>
      </c>
      <c r="I576" s="46">
        <v>4052.6249412000002</v>
      </c>
      <c r="J576" s="46">
        <v>4030.6816091999999</v>
      </c>
      <c r="K576" s="46">
        <v>4048.0377923999999</v>
      </c>
      <c r="L576" s="46">
        <v>4036.7463492000002</v>
      </c>
      <c r="M576" s="46">
        <v>4053.3968172</v>
      </c>
      <c r="N576" s="46">
        <v>4065.0962520000003</v>
      </c>
      <c r="O576" s="46">
        <v>4064.2030812000003</v>
      </c>
      <c r="P576" s="46">
        <v>4062.0859356000001</v>
      </c>
      <c r="Q576" s="46">
        <v>4058.1383412</v>
      </c>
      <c r="R576" s="46">
        <v>4039.6353707999997</v>
      </c>
      <c r="S576" s="46">
        <v>4025.4107987999996</v>
      </c>
      <c r="T576" s="46">
        <v>4024.8043247999999</v>
      </c>
      <c r="U576" s="46">
        <v>4021.0662396000002</v>
      </c>
      <c r="V576" s="46">
        <v>4018.5741828</v>
      </c>
      <c r="W576" s="46">
        <v>4019.1916836</v>
      </c>
      <c r="X576" s="46">
        <v>4016.8870823999996</v>
      </c>
      <c r="Y576" s="46">
        <v>4015.8946703999995</v>
      </c>
    </row>
    <row r="577" spans="1:25" ht="16.5" thickBot="1" x14ac:dyDescent="0.25">
      <c r="A577" s="45">
        <f t="shared" si="12"/>
        <v>43065</v>
      </c>
      <c r="B577" s="46">
        <v>3997.6342896000001</v>
      </c>
      <c r="C577" s="46">
        <v>4022.9628492000002</v>
      </c>
      <c r="D577" s="46">
        <v>4033.4934431999995</v>
      </c>
      <c r="E577" s="46">
        <v>4033.7470596000003</v>
      </c>
      <c r="F577" s="46">
        <v>4034.5079087999998</v>
      </c>
      <c r="G577" s="46">
        <v>4038.2239403999997</v>
      </c>
      <c r="H577" s="46">
        <v>4038.6650123999998</v>
      </c>
      <c r="I577" s="46">
        <v>4039.2273792000001</v>
      </c>
      <c r="J577" s="46">
        <v>4040.0213088</v>
      </c>
      <c r="K577" s="46">
        <v>4038.5767980000001</v>
      </c>
      <c r="L577" s="46">
        <v>4036.2721968000001</v>
      </c>
      <c r="M577" s="46">
        <v>4036.4486256</v>
      </c>
      <c r="N577" s="46">
        <v>4039.0509503999997</v>
      </c>
      <c r="O577" s="46">
        <v>4043.1860003999996</v>
      </c>
      <c r="P577" s="46">
        <v>4037.3087159999995</v>
      </c>
      <c r="Q577" s="46">
        <v>4035.489294</v>
      </c>
      <c r="R577" s="46">
        <v>4032.2474148000001</v>
      </c>
      <c r="S577" s="46">
        <v>4029.1047768000003</v>
      </c>
      <c r="T577" s="46">
        <v>4030.0200012</v>
      </c>
      <c r="U577" s="46">
        <v>4029.0055356000003</v>
      </c>
      <c r="V577" s="46">
        <v>4029.9648671999998</v>
      </c>
      <c r="W577" s="46">
        <v>4029.8766528000001</v>
      </c>
      <c r="X577" s="46">
        <v>4019.4232464000002</v>
      </c>
      <c r="Y577" s="46">
        <v>4019.2688711999999</v>
      </c>
    </row>
    <row r="578" spans="1:25" ht="16.5" thickBot="1" x14ac:dyDescent="0.25">
      <c r="A578" s="45">
        <f t="shared" si="12"/>
        <v>43066</v>
      </c>
      <c r="B578" s="46">
        <v>4014.6486420000001</v>
      </c>
      <c r="C578" s="46">
        <v>4027.9138823999997</v>
      </c>
      <c r="D578" s="46">
        <v>4037.1874212000002</v>
      </c>
      <c r="E578" s="46">
        <v>4030.4721</v>
      </c>
      <c r="F578" s="46">
        <v>4031.3762976000003</v>
      </c>
      <c r="G578" s="46">
        <v>4030.5492876000003</v>
      </c>
      <c r="H578" s="46">
        <v>4026.0834335999998</v>
      </c>
      <c r="I578" s="46">
        <v>4025.8518708000001</v>
      </c>
      <c r="J578" s="46">
        <v>4038.2680476</v>
      </c>
      <c r="K578" s="46">
        <v>4033.6808987999998</v>
      </c>
      <c r="L578" s="46">
        <v>4027.9579896</v>
      </c>
      <c r="M578" s="46">
        <v>4041.6532751999998</v>
      </c>
      <c r="N578" s="46">
        <v>4061.4904884000002</v>
      </c>
      <c r="O578" s="46">
        <v>4075.5827387999998</v>
      </c>
      <c r="P578" s="46">
        <v>4054.2569076</v>
      </c>
      <c r="Q578" s="46">
        <v>4047.4864524</v>
      </c>
      <c r="R578" s="46">
        <v>4029.7553579999999</v>
      </c>
      <c r="S578" s="46">
        <v>4017.9236016</v>
      </c>
      <c r="T578" s="46">
        <v>4019.7209699999999</v>
      </c>
      <c r="U578" s="46">
        <v>4015.5748931999997</v>
      </c>
      <c r="V578" s="46">
        <v>4015.1999820000001</v>
      </c>
      <c r="W578" s="46">
        <v>4016.7878412</v>
      </c>
      <c r="X578" s="46">
        <v>4016.8429751999997</v>
      </c>
      <c r="Y578" s="46">
        <v>4015.2330623999997</v>
      </c>
    </row>
    <row r="579" spans="1:25" ht="16.5" thickBot="1" x14ac:dyDescent="0.25">
      <c r="A579" s="45">
        <f t="shared" si="12"/>
        <v>43067</v>
      </c>
      <c r="B579" s="46">
        <v>4030.6264751999997</v>
      </c>
      <c r="C579" s="46">
        <v>4053.9261035999998</v>
      </c>
      <c r="D579" s="46">
        <v>4075.5827387999998</v>
      </c>
      <c r="E579" s="46">
        <v>4073.8184507999999</v>
      </c>
      <c r="F579" s="46">
        <v>4074.2595228</v>
      </c>
      <c r="G579" s="46">
        <v>4072.1203236000001</v>
      </c>
      <c r="H579" s="46">
        <v>4071.8446536000001</v>
      </c>
      <c r="I579" s="46">
        <v>4071.4476887999999</v>
      </c>
      <c r="J579" s="46">
        <v>4067.1582635999998</v>
      </c>
      <c r="K579" s="46">
        <v>4064.7103139999999</v>
      </c>
      <c r="L579" s="46">
        <v>4061.3030328</v>
      </c>
      <c r="M579" s="46">
        <v>4068.1396488</v>
      </c>
      <c r="N579" s="46">
        <v>4075.8363551999996</v>
      </c>
      <c r="O579" s="46">
        <v>4076.4207756000001</v>
      </c>
      <c r="P579" s="46">
        <v>4073.8846116</v>
      </c>
      <c r="Q579" s="46">
        <v>4070.5324643999998</v>
      </c>
      <c r="R579" s="46">
        <v>4066.2209855999999</v>
      </c>
      <c r="S579" s="46">
        <v>4046.5822548000001</v>
      </c>
      <c r="T579" s="46">
        <v>4036.9668852</v>
      </c>
      <c r="U579" s="46">
        <v>4023.8560200000002</v>
      </c>
      <c r="V579" s="46">
        <v>4021.4852579999997</v>
      </c>
      <c r="W579" s="46">
        <v>4021.6396331999999</v>
      </c>
      <c r="X579" s="46">
        <v>4017.9015479999998</v>
      </c>
      <c r="Y579" s="46">
        <v>4019.4011928</v>
      </c>
    </row>
    <row r="580" spans="1:25" ht="16.5" thickBot="1" x14ac:dyDescent="0.25">
      <c r="A580" s="45">
        <f t="shared" si="12"/>
        <v>43068</v>
      </c>
      <c r="B580" s="46">
        <v>4027.3404888</v>
      </c>
      <c r="C580" s="46">
        <v>4055.2382928000002</v>
      </c>
      <c r="D580" s="46">
        <v>4072.09827</v>
      </c>
      <c r="E580" s="46">
        <v>4060.7627196000003</v>
      </c>
      <c r="F580" s="46">
        <v>4058.31477</v>
      </c>
      <c r="G580" s="46">
        <v>4051.8640920000003</v>
      </c>
      <c r="H580" s="46">
        <v>4050.6511439999999</v>
      </c>
      <c r="I580" s="46">
        <v>4040.5175148000003</v>
      </c>
      <c r="J580" s="46">
        <v>4034.8166592000002</v>
      </c>
      <c r="K580" s="46">
        <v>4027.4176763999999</v>
      </c>
      <c r="L580" s="46">
        <v>4007.8340796000002</v>
      </c>
      <c r="M580" s="46">
        <v>4051.8310115999998</v>
      </c>
      <c r="N580" s="46">
        <v>4076.0017571999997</v>
      </c>
      <c r="O580" s="46">
        <v>4074.1823351999997</v>
      </c>
      <c r="P580" s="46">
        <v>4063.7399556</v>
      </c>
      <c r="Q580" s="46">
        <v>4055.9770884</v>
      </c>
      <c r="R580" s="46">
        <v>4034.1219707999999</v>
      </c>
      <c r="S580" s="46">
        <v>4007.0180964000001</v>
      </c>
      <c r="T580" s="46">
        <v>3999.7514351999998</v>
      </c>
      <c r="U580" s="46">
        <v>3970.8612192000001</v>
      </c>
      <c r="V580" s="46">
        <v>3966.1196952</v>
      </c>
      <c r="W580" s="46">
        <v>3958.0480775999999</v>
      </c>
      <c r="X580" s="46">
        <v>3961.2458496000004</v>
      </c>
      <c r="Y580" s="46">
        <v>3968.4132696000001</v>
      </c>
    </row>
    <row r="581" spans="1:25" ht="16.5" thickBot="1" x14ac:dyDescent="0.25">
      <c r="A581" s="45">
        <f t="shared" si="12"/>
        <v>43069</v>
      </c>
      <c r="B581" s="46">
        <v>4015.03458</v>
      </c>
      <c r="C581" s="46">
        <v>4055.8006596</v>
      </c>
      <c r="D581" s="46">
        <v>4061.7330779999998</v>
      </c>
      <c r="E581" s="46">
        <v>4064.8095552</v>
      </c>
      <c r="F581" s="46">
        <v>4067.5662551999999</v>
      </c>
      <c r="G581" s="46">
        <v>4065.5924580000001</v>
      </c>
      <c r="H581" s="46">
        <v>4063.3540176000001</v>
      </c>
      <c r="I581" s="46">
        <v>4059.8364684000003</v>
      </c>
      <c r="J581" s="46">
        <v>4057.4546796000004</v>
      </c>
      <c r="K581" s="46">
        <v>4055.3375340000002</v>
      </c>
      <c r="L581" s="46">
        <v>4056.6717768000003</v>
      </c>
      <c r="M581" s="46">
        <v>4064.7323676000001</v>
      </c>
      <c r="N581" s="46">
        <v>4070.44425</v>
      </c>
      <c r="O581" s="46">
        <v>4067.6544696000001</v>
      </c>
      <c r="P581" s="46">
        <v>4066.0114764</v>
      </c>
      <c r="Q581" s="46">
        <v>4063.2547764000001</v>
      </c>
      <c r="R581" s="46">
        <v>4058.1714216</v>
      </c>
      <c r="S581" s="46">
        <v>4067.246478</v>
      </c>
      <c r="T581" s="46">
        <v>4060.5201299999999</v>
      </c>
      <c r="U581" s="46">
        <v>4032.7877279999998</v>
      </c>
      <c r="V581" s="46">
        <v>4023.3157068</v>
      </c>
      <c r="W581" s="46">
        <v>4021.0441859999996</v>
      </c>
      <c r="X581" s="46">
        <v>4016.6996268000003</v>
      </c>
      <c r="Y581" s="46">
        <v>4018.8277991999998</v>
      </c>
    </row>
    <row r="582" spans="1:25" ht="16.5" thickBot="1" x14ac:dyDescent="0.25">
      <c r="A582" s="45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</row>
    <row r="583" spans="1:25" ht="16.5" hidden="1" customHeight="1" thickBot="1" x14ac:dyDescent="0.3">
      <c r="A583" s="156" t="s">
        <v>62</v>
      </c>
      <c r="B583" s="135" t="s">
        <v>95</v>
      </c>
      <c r="C583" s="158"/>
      <c r="D583" s="158"/>
      <c r="E583" s="158"/>
      <c r="F583" s="158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9"/>
    </row>
    <row r="584" spans="1:25" ht="40.5" hidden="1" customHeight="1" thickBot="1" x14ac:dyDescent="0.3">
      <c r="A584" s="157"/>
      <c r="B584" s="44" t="s">
        <v>64</v>
      </c>
      <c r="C584" s="44" t="s">
        <v>65</v>
      </c>
      <c r="D584" s="44" t="s">
        <v>66</v>
      </c>
      <c r="E584" s="44" t="s">
        <v>67</v>
      </c>
      <c r="F584" s="44" t="s">
        <v>68</v>
      </c>
      <c r="G584" s="44" t="s">
        <v>69</v>
      </c>
      <c r="H584" s="44" t="s">
        <v>70</v>
      </c>
      <c r="I584" s="44" t="s">
        <v>71</v>
      </c>
      <c r="J584" s="44" t="s">
        <v>72</v>
      </c>
      <c r="K584" s="44" t="s">
        <v>73</v>
      </c>
      <c r="L584" s="44" t="s">
        <v>74</v>
      </c>
      <c r="M584" s="44" t="s">
        <v>75</v>
      </c>
      <c r="N584" s="44" t="s">
        <v>76</v>
      </c>
      <c r="O584" s="44" t="s">
        <v>77</v>
      </c>
      <c r="P584" s="44" t="s">
        <v>78</v>
      </c>
      <c r="Q584" s="44" t="s">
        <v>79</v>
      </c>
      <c r="R584" s="44" t="s">
        <v>80</v>
      </c>
      <c r="S584" s="44" t="s">
        <v>81</v>
      </c>
      <c r="T584" s="44" t="s">
        <v>82</v>
      </c>
      <c r="U584" s="44" t="s">
        <v>83</v>
      </c>
      <c r="V584" s="44" t="s">
        <v>84</v>
      </c>
      <c r="W584" s="44" t="s">
        <v>85</v>
      </c>
      <c r="X584" s="44" t="s">
        <v>86</v>
      </c>
      <c r="Y584" s="44" t="s">
        <v>87</v>
      </c>
    </row>
    <row r="585" spans="1:25" ht="16.5" hidden="1" thickBot="1" x14ac:dyDescent="0.25">
      <c r="A585" s="45">
        <f t="shared" ref="A585:A615" si="13">A552</f>
        <v>43040</v>
      </c>
      <c r="B585" s="46">
        <v>878.43591160000005</v>
      </c>
      <c r="C585" s="46">
        <v>968.93285920000005</v>
      </c>
      <c r="D585" s="46">
        <v>982.57301080000002</v>
      </c>
      <c r="E585" s="46">
        <v>984.21600400000011</v>
      </c>
      <c r="F585" s="46">
        <v>985.68256840000004</v>
      </c>
      <c r="G585" s="46">
        <v>981.61367920000009</v>
      </c>
      <c r="H585" s="46">
        <v>982.2973407999998</v>
      </c>
      <c r="I585" s="46">
        <v>980.93001760000004</v>
      </c>
      <c r="J585" s="46">
        <v>978.22845160000008</v>
      </c>
      <c r="K585" s="46">
        <v>970.36634320000007</v>
      </c>
      <c r="L585" s="46">
        <v>973.82875839999986</v>
      </c>
      <c r="M585" s="46">
        <v>974.6116612000003</v>
      </c>
      <c r="N585" s="46">
        <v>990.08226159999992</v>
      </c>
      <c r="O585" s="46">
        <v>1009.1145184</v>
      </c>
      <c r="P585" s="46">
        <v>993.37927479999985</v>
      </c>
      <c r="Q585" s="46">
        <v>987.20426680000014</v>
      </c>
      <c r="R585" s="46">
        <v>974.14853559999995</v>
      </c>
      <c r="S585" s="46">
        <v>944.71800640000004</v>
      </c>
      <c r="T585" s="46">
        <v>864.4759828</v>
      </c>
      <c r="U585" s="46">
        <v>866.79161079999994</v>
      </c>
      <c r="V585" s="46">
        <v>868.09277320000001</v>
      </c>
      <c r="W585" s="46">
        <v>868.48973799999999</v>
      </c>
      <c r="X585" s="46">
        <v>868.73232760000008</v>
      </c>
      <c r="Y585" s="46">
        <v>868.90875640000002</v>
      </c>
    </row>
    <row r="586" spans="1:25" ht="16.5" hidden="1" thickBot="1" x14ac:dyDescent="0.25">
      <c r="A586" s="45">
        <f t="shared" si="13"/>
        <v>43041</v>
      </c>
      <c r="B586" s="46">
        <v>927.06409960000008</v>
      </c>
      <c r="C586" s="46">
        <v>958.93155159999992</v>
      </c>
      <c r="D586" s="46">
        <v>993.58878399999992</v>
      </c>
      <c r="E586" s="46">
        <v>1004.0421903999998</v>
      </c>
      <c r="F586" s="46">
        <v>1023.3942244</v>
      </c>
      <c r="G586" s="46">
        <v>1018.674754</v>
      </c>
      <c r="H586" s="46">
        <v>1011.3860392</v>
      </c>
      <c r="I586" s="46">
        <v>1009.9525552</v>
      </c>
      <c r="J586" s="46">
        <v>1002.9725907999998</v>
      </c>
      <c r="K586" s="46">
        <v>1007.1186676</v>
      </c>
      <c r="L586" s="46">
        <v>1013.2495684</v>
      </c>
      <c r="M586" s="46">
        <v>1016.6899299999999</v>
      </c>
      <c r="N586" s="46">
        <v>1034.4871851999999</v>
      </c>
      <c r="O586" s="46">
        <v>1034.2997296000001</v>
      </c>
      <c r="P586" s="46">
        <v>1033.6381216000002</v>
      </c>
      <c r="Q586" s="46">
        <v>1017.24127</v>
      </c>
      <c r="R586" s="46">
        <v>1012.5107728000003</v>
      </c>
      <c r="S586" s="46">
        <v>1008.1882671999998</v>
      </c>
      <c r="T586" s="46">
        <v>985.66051479999999</v>
      </c>
      <c r="U586" s="46">
        <v>978.22845160000008</v>
      </c>
      <c r="V586" s="46">
        <v>967.38910719999978</v>
      </c>
      <c r="W586" s="46">
        <v>969.69370839999988</v>
      </c>
      <c r="X586" s="46">
        <v>967.30089280000004</v>
      </c>
      <c r="Y586" s="46">
        <v>954.78547480000009</v>
      </c>
    </row>
    <row r="587" spans="1:25" ht="16.5" hidden="1" thickBot="1" x14ac:dyDescent="0.25">
      <c r="A587" s="45">
        <f t="shared" si="13"/>
        <v>43042</v>
      </c>
      <c r="B587" s="46">
        <v>979.18778320000013</v>
      </c>
      <c r="C587" s="46">
        <v>1006.4901400000001</v>
      </c>
      <c r="D587" s="46">
        <v>1028.3232039999998</v>
      </c>
      <c r="E587" s="46">
        <v>1027.2205240000001</v>
      </c>
      <c r="F587" s="46">
        <v>1029.4920448</v>
      </c>
      <c r="G587" s="46">
        <v>1029.701554</v>
      </c>
      <c r="H587" s="46">
        <v>1028.2129360000001</v>
      </c>
      <c r="I587" s="46">
        <v>1025.3680216</v>
      </c>
      <c r="J587" s="46">
        <v>1020.5382832000001</v>
      </c>
      <c r="K587" s="46">
        <v>1017.2302431999999</v>
      </c>
      <c r="L587" s="46">
        <v>1017.1751092000002</v>
      </c>
      <c r="M587" s="46">
        <v>1020.1082379999998</v>
      </c>
      <c r="N587" s="46">
        <v>1030.7711535999999</v>
      </c>
      <c r="O587" s="46">
        <v>1031.5650831999999</v>
      </c>
      <c r="P587" s="46">
        <v>1027.5733816000002</v>
      </c>
      <c r="Q587" s="46">
        <v>1023.1847152</v>
      </c>
      <c r="R587" s="46">
        <v>1017.2964039999999</v>
      </c>
      <c r="S587" s="46">
        <v>1005.5859424000001</v>
      </c>
      <c r="T587" s="46">
        <v>950.81582679999997</v>
      </c>
      <c r="U587" s="46">
        <v>951.21279159999995</v>
      </c>
      <c r="V587" s="46">
        <v>930.91245279999998</v>
      </c>
      <c r="W587" s="46">
        <v>926.49070600000005</v>
      </c>
      <c r="X587" s="46">
        <v>921.40735119999999</v>
      </c>
      <c r="Y587" s="46">
        <v>918.94837480000012</v>
      </c>
    </row>
    <row r="588" spans="1:25" ht="16.5" hidden="1" thickBot="1" x14ac:dyDescent="0.25">
      <c r="A588" s="45">
        <f t="shared" si="13"/>
        <v>43043</v>
      </c>
      <c r="B588" s="46">
        <v>953.81511640000008</v>
      </c>
      <c r="C588" s="46">
        <v>985.45100559999992</v>
      </c>
      <c r="D588" s="46">
        <v>992.35378239999977</v>
      </c>
      <c r="E588" s="46">
        <v>1014.3522484</v>
      </c>
      <c r="F588" s="46">
        <v>1020.2626132000001</v>
      </c>
      <c r="G588" s="46">
        <v>1031.2232524000001</v>
      </c>
      <c r="H588" s="46">
        <v>1030.8814215999998</v>
      </c>
      <c r="I588" s="46">
        <v>1028.5878472000002</v>
      </c>
      <c r="J588" s="46">
        <v>1025.0261908</v>
      </c>
      <c r="K588" s="46">
        <v>1018.6968076000001</v>
      </c>
      <c r="L588" s="46">
        <v>1019.17096</v>
      </c>
      <c r="M588" s="46">
        <v>1021.65199</v>
      </c>
      <c r="N588" s="46">
        <v>1037.1887512000001</v>
      </c>
      <c r="O588" s="46">
        <v>1075.7053635999998</v>
      </c>
      <c r="P588" s="46">
        <v>1047.8516668</v>
      </c>
      <c r="Q588" s="46">
        <v>1034.1563811999999</v>
      </c>
      <c r="R588" s="46">
        <v>1022.3025712000001</v>
      </c>
      <c r="S588" s="46">
        <v>1014.7712668000003</v>
      </c>
      <c r="T588" s="46">
        <v>992.33172879999984</v>
      </c>
      <c r="U588" s="46">
        <v>961.91981439999995</v>
      </c>
      <c r="V588" s="46">
        <v>965.86740880000002</v>
      </c>
      <c r="W588" s="46">
        <v>965.61379240000008</v>
      </c>
      <c r="X588" s="46">
        <v>937.71598840000001</v>
      </c>
      <c r="Y588" s="46">
        <v>929.5451296</v>
      </c>
    </row>
    <row r="589" spans="1:25" ht="16.5" hidden="1" thickBot="1" x14ac:dyDescent="0.25">
      <c r="A589" s="45">
        <f t="shared" si="13"/>
        <v>43044</v>
      </c>
      <c r="B589" s="46">
        <v>954.58699239999987</v>
      </c>
      <c r="C589" s="46">
        <v>972.05344360000004</v>
      </c>
      <c r="D589" s="46">
        <v>1003.1710732</v>
      </c>
      <c r="E589" s="46">
        <v>1014.2309536000002</v>
      </c>
      <c r="F589" s="46">
        <v>1027.3418188000001</v>
      </c>
      <c r="G589" s="46">
        <v>1021.1337304000001</v>
      </c>
      <c r="H589" s="46">
        <v>1021.2439983999999</v>
      </c>
      <c r="I589" s="46">
        <v>1017.0538144</v>
      </c>
      <c r="J589" s="46">
        <v>1013.9111764000002</v>
      </c>
      <c r="K589" s="46">
        <v>1020.54931</v>
      </c>
      <c r="L589" s="46">
        <v>1017.0427876</v>
      </c>
      <c r="M589" s="46">
        <v>1028.2680700000001</v>
      </c>
      <c r="N589" s="46">
        <v>1041.9413019999997</v>
      </c>
      <c r="O589" s="46">
        <v>1047.1569784000001</v>
      </c>
      <c r="P589" s="46">
        <v>1045.9330035999999</v>
      </c>
      <c r="Q589" s="46">
        <v>1041.2025063999999</v>
      </c>
      <c r="R589" s="46">
        <v>1035.766294</v>
      </c>
      <c r="S589" s="46">
        <v>1009.4453224000001</v>
      </c>
      <c r="T589" s="46">
        <v>990.22561000000007</v>
      </c>
      <c r="U589" s="46">
        <v>970.14580719999992</v>
      </c>
      <c r="V589" s="46">
        <v>953.75998240000001</v>
      </c>
      <c r="W589" s="46">
        <v>965.34914920000006</v>
      </c>
      <c r="X589" s="46">
        <v>959.42775759999995</v>
      </c>
      <c r="Y589" s="46">
        <v>957.55320159999985</v>
      </c>
    </row>
    <row r="590" spans="1:25" ht="16.5" hidden="1" thickBot="1" x14ac:dyDescent="0.25">
      <c r="A590" s="45">
        <f t="shared" si="13"/>
        <v>43045</v>
      </c>
      <c r="B590" s="46">
        <v>957.35471920000009</v>
      </c>
      <c r="C590" s="46">
        <v>967.9294203999998</v>
      </c>
      <c r="D590" s="46">
        <v>969.47317239999995</v>
      </c>
      <c r="E590" s="46">
        <v>992.9382028</v>
      </c>
      <c r="F590" s="46">
        <v>1033.8917379999998</v>
      </c>
      <c r="G590" s="46">
        <v>1026.8015055999999</v>
      </c>
      <c r="H590" s="46">
        <v>1016.3370723999999</v>
      </c>
      <c r="I590" s="46">
        <v>1020.5052028</v>
      </c>
      <c r="J590" s="46">
        <v>999.14629120000006</v>
      </c>
      <c r="K590" s="46">
        <v>967.20165159999999</v>
      </c>
      <c r="L590" s="46">
        <v>950.35270120000018</v>
      </c>
      <c r="M590" s="46">
        <v>949.13975319999997</v>
      </c>
      <c r="N590" s="46">
        <v>964.24646920000021</v>
      </c>
      <c r="O590" s="46">
        <v>991.97887120000007</v>
      </c>
      <c r="P590" s="46">
        <v>961.72133200000007</v>
      </c>
      <c r="Q590" s="46">
        <v>957.68552320000003</v>
      </c>
      <c r="R590" s="46">
        <v>948.80894920000003</v>
      </c>
      <c r="S590" s="46">
        <v>1003.5900916000001</v>
      </c>
      <c r="T590" s="46">
        <v>1003.1931268</v>
      </c>
      <c r="U590" s="46">
        <v>987.98716960000002</v>
      </c>
      <c r="V590" s="46">
        <v>982.17604600000004</v>
      </c>
      <c r="W590" s="46">
        <v>989.50886800000023</v>
      </c>
      <c r="X590" s="46">
        <v>981.77908120000006</v>
      </c>
      <c r="Y590" s="46">
        <v>984.10573600000009</v>
      </c>
    </row>
    <row r="591" spans="1:25" ht="16.5" hidden="1" thickBot="1" x14ac:dyDescent="0.25">
      <c r="A591" s="45">
        <f t="shared" si="13"/>
        <v>43046</v>
      </c>
      <c r="B591" s="46">
        <v>973.59719560000008</v>
      </c>
      <c r="C591" s="46">
        <v>983.64261039999997</v>
      </c>
      <c r="D591" s="46">
        <v>1002.4874115999999</v>
      </c>
      <c r="E591" s="46">
        <v>1018.8622096</v>
      </c>
      <c r="F591" s="46">
        <v>1018.0351996000003</v>
      </c>
      <c r="G591" s="46">
        <v>1021.3983736</v>
      </c>
      <c r="H591" s="46">
        <v>1017.3184576000002</v>
      </c>
      <c r="I591" s="46">
        <v>1010.6582704</v>
      </c>
      <c r="J591" s="46">
        <v>1009.9856355999999</v>
      </c>
      <c r="K591" s="46">
        <v>997.02914559999988</v>
      </c>
      <c r="L591" s="46">
        <v>982.8486807999999</v>
      </c>
      <c r="M591" s="46">
        <v>998.57289759999992</v>
      </c>
      <c r="N591" s="46">
        <v>1017.2302431999999</v>
      </c>
      <c r="O591" s="46">
        <v>1023.9565912000003</v>
      </c>
      <c r="P591" s="46">
        <v>1021.9497136000001</v>
      </c>
      <c r="Q591" s="46">
        <v>1018.2777891999999</v>
      </c>
      <c r="R591" s="46">
        <v>996.36753760000011</v>
      </c>
      <c r="S591" s="46">
        <v>981.71292040000026</v>
      </c>
      <c r="T591" s="46">
        <v>964.67651440000009</v>
      </c>
      <c r="U591" s="46">
        <v>950.47399600000006</v>
      </c>
      <c r="V591" s="46">
        <v>941.05710879999992</v>
      </c>
      <c r="W591" s="46">
        <v>926.30325040000002</v>
      </c>
      <c r="X591" s="46">
        <v>924.93592719999992</v>
      </c>
      <c r="Y591" s="46">
        <v>914.85743200000002</v>
      </c>
    </row>
    <row r="592" spans="1:25" ht="16.5" hidden="1" thickBot="1" x14ac:dyDescent="0.25">
      <c r="A592" s="45">
        <f t="shared" si="13"/>
        <v>43047</v>
      </c>
      <c r="B592" s="46">
        <v>948.09220719999996</v>
      </c>
      <c r="C592" s="46">
        <v>954.84060880000004</v>
      </c>
      <c r="D592" s="46">
        <v>975.83563600000002</v>
      </c>
      <c r="E592" s="46">
        <v>980.93001760000004</v>
      </c>
      <c r="F592" s="46">
        <v>984.98788000000013</v>
      </c>
      <c r="G592" s="46">
        <v>983.46618159999991</v>
      </c>
      <c r="H592" s="46">
        <v>976.3538956000001</v>
      </c>
      <c r="I592" s="46">
        <v>976.98242319999997</v>
      </c>
      <c r="J592" s="46">
        <v>987.11605239999994</v>
      </c>
      <c r="K592" s="46">
        <v>974.77706320000004</v>
      </c>
      <c r="L592" s="46">
        <v>975.05273319999992</v>
      </c>
      <c r="M592" s="46">
        <v>978.92313999999999</v>
      </c>
      <c r="N592" s="46">
        <v>1006.3467915999998</v>
      </c>
      <c r="O592" s="46">
        <v>1025.3239143999999</v>
      </c>
      <c r="P592" s="46">
        <v>1020.3618544000001</v>
      </c>
      <c r="Q592" s="46">
        <v>997.06222600000012</v>
      </c>
      <c r="R592" s="46">
        <v>982.60609120000004</v>
      </c>
      <c r="S592" s="46">
        <v>968.30433160000007</v>
      </c>
      <c r="T592" s="46">
        <v>943.76970160000008</v>
      </c>
      <c r="U592" s="46">
        <v>921.82636960000002</v>
      </c>
      <c r="V592" s="46">
        <v>928.56374440000013</v>
      </c>
      <c r="W592" s="46">
        <v>922.63132600000006</v>
      </c>
      <c r="X592" s="46">
        <v>925.11235600000009</v>
      </c>
      <c r="Y592" s="46">
        <v>925.70780320000006</v>
      </c>
    </row>
    <row r="593" spans="1:25" ht="16.5" hidden="1" thickBot="1" x14ac:dyDescent="0.25">
      <c r="A593" s="45">
        <f t="shared" si="13"/>
        <v>43048</v>
      </c>
      <c r="B593" s="46">
        <v>951.8964532</v>
      </c>
      <c r="C593" s="46">
        <v>962.19548440000005</v>
      </c>
      <c r="D593" s="46">
        <v>982.94792200000006</v>
      </c>
      <c r="E593" s="46">
        <v>1005.5749156000001</v>
      </c>
      <c r="F593" s="46">
        <v>1013.0400592000002</v>
      </c>
      <c r="G593" s="46">
        <v>1004.4832623999999</v>
      </c>
      <c r="H593" s="46">
        <v>1000.1166495999998</v>
      </c>
      <c r="I593" s="46">
        <v>998.95883559999993</v>
      </c>
      <c r="J593" s="46">
        <v>993.98574880000012</v>
      </c>
      <c r="K593" s="46">
        <v>989.49784119999993</v>
      </c>
      <c r="L593" s="46">
        <v>990.18150279999998</v>
      </c>
      <c r="M593" s="46">
        <v>995.26485760000003</v>
      </c>
      <c r="N593" s="46">
        <v>1035.8875888</v>
      </c>
      <c r="O593" s="46">
        <v>1043.4740272000001</v>
      </c>
      <c r="P593" s="46">
        <v>1042.6139368000001</v>
      </c>
      <c r="Q593" s="46">
        <v>1028.6429811999999</v>
      </c>
      <c r="R593" s="46">
        <v>998.09874520000017</v>
      </c>
      <c r="S593" s="46">
        <v>992.00092480000001</v>
      </c>
      <c r="T593" s="46">
        <v>979.71706960000006</v>
      </c>
      <c r="U593" s="46">
        <v>948.91921719999993</v>
      </c>
      <c r="V593" s="46">
        <v>951.27895239999998</v>
      </c>
      <c r="W593" s="46">
        <v>951.68694399999993</v>
      </c>
      <c r="X593" s="46">
        <v>950.03292399999998</v>
      </c>
      <c r="Y593" s="46">
        <v>950.73863920000008</v>
      </c>
    </row>
    <row r="594" spans="1:25" ht="16.5" hidden="1" thickBot="1" x14ac:dyDescent="0.25">
      <c r="A594" s="45">
        <f t="shared" si="13"/>
        <v>43049</v>
      </c>
      <c r="B594" s="46">
        <v>925.09030239999993</v>
      </c>
      <c r="C594" s="46">
        <v>956.67105759999993</v>
      </c>
      <c r="D594" s="46">
        <v>973.61924920000001</v>
      </c>
      <c r="E594" s="46">
        <v>994.27244560000008</v>
      </c>
      <c r="F594" s="46">
        <v>1002.1014736000002</v>
      </c>
      <c r="G594" s="46">
        <v>994.41579399999978</v>
      </c>
      <c r="H594" s="46">
        <v>993.12565840000013</v>
      </c>
      <c r="I594" s="46">
        <v>988.0753840000001</v>
      </c>
      <c r="J594" s="46">
        <v>974.39112520000003</v>
      </c>
      <c r="K594" s="46">
        <v>966.51799000000005</v>
      </c>
      <c r="L594" s="46">
        <v>962.5593687999999</v>
      </c>
      <c r="M594" s="46">
        <v>970.34428960000002</v>
      </c>
      <c r="N594" s="46">
        <v>1032.2156644000002</v>
      </c>
      <c r="O594" s="46">
        <v>1023.2619028000001</v>
      </c>
      <c r="P594" s="46">
        <v>1025.2687804000002</v>
      </c>
      <c r="Q594" s="46">
        <v>1002.4433044000002</v>
      </c>
      <c r="R594" s="46">
        <v>958.38021159999994</v>
      </c>
      <c r="S594" s="46">
        <v>948.7758687999999</v>
      </c>
      <c r="T594" s="46">
        <v>939.87724120000007</v>
      </c>
      <c r="U594" s="46">
        <v>920.48109999999997</v>
      </c>
      <c r="V594" s="46">
        <v>919.9628404</v>
      </c>
      <c r="W594" s="46">
        <v>917.26127440000016</v>
      </c>
      <c r="X594" s="46">
        <v>908.13108399999999</v>
      </c>
      <c r="Y594" s="46">
        <v>910.25925640000003</v>
      </c>
    </row>
    <row r="595" spans="1:25" ht="16.5" hidden="1" thickBot="1" x14ac:dyDescent="0.25">
      <c r="A595" s="45">
        <f t="shared" si="13"/>
        <v>43050</v>
      </c>
      <c r="B595" s="46">
        <v>911.61555280000005</v>
      </c>
      <c r="C595" s="46">
        <v>916.39015719999998</v>
      </c>
      <c r="D595" s="46">
        <v>923.17163920000007</v>
      </c>
      <c r="E595" s="46">
        <v>944.75108679999994</v>
      </c>
      <c r="F595" s="46">
        <v>952.49190039999996</v>
      </c>
      <c r="G595" s="46">
        <v>919.94078679999996</v>
      </c>
      <c r="H595" s="46">
        <v>956.91364720000001</v>
      </c>
      <c r="I595" s="46">
        <v>952.2052036</v>
      </c>
      <c r="J595" s="46">
        <v>949.08461920000002</v>
      </c>
      <c r="K595" s="46">
        <v>952.128016</v>
      </c>
      <c r="L595" s="46">
        <v>948.37890399999992</v>
      </c>
      <c r="M595" s="46">
        <v>955.96534239999994</v>
      </c>
      <c r="N595" s="46">
        <v>998.80446039999993</v>
      </c>
      <c r="O595" s="46">
        <v>997.64664640000001</v>
      </c>
      <c r="P595" s="46">
        <v>1004.8140664</v>
      </c>
      <c r="Q595" s="46">
        <v>993.87548079999988</v>
      </c>
      <c r="R595" s="46">
        <v>974.94246520000013</v>
      </c>
      <c r="S595" s="46">
        <v>950.62837120000017</v>
      </c>
      <c r="T595" s="46">
        <v>931.22120319999999</v>
      </c>
      <c r="U595" s="46">
        <v>900.25794880000012</v>
      </c>
      <c r="V595" s="46">
        <v>909.77407719999997</v>
      </c>
      <c r="W595" s="46">
        <v>875.11684479999997</v>
      </c>
      <c r="X595" s="46">
        <v>867.14446840000005</v>
      </c>
      <c r="Y595" s="46">
        <v>871.61032239999997</v>
      </c>
    </row>
    <row r="596" spans="1:25" ht="16.5" hidden="1" thickBot="1" x14ac:dyDescent="0.25">
      <c r="A596" s="45">
        <f t="shared" si="13"/>
        <v>43051</v>
      </c>
      <c r="B596" s="46">
        <v>850.94609920000005</v>
      </c>
      <c r="C596" s="46">
        <v>857.16521440000008</v>
      </c>
      <c r="D596" s="46">
        <v>889.06574679999994</v>
      </c>
      <c r="E596" s="46">
        <v>926.06066079999994</v>
      </c>
      <c r="F596" s="46">
        <v>939.7118392000001</v>
      </c>
      <c r="G596" s="46">
        <v>939.76697320000005</v>
      </c>
      <c r="H596" s="46">
        <v>937.73804199999995</v>
      </c>
      <c r="I596" s="46">
        <v>932.68776759999992</v>
      </c>
      <c r="J596" s="46">
        <v>934.65053799999987</v>
      </c>
      <c r="K596" s="46">
        <v>930.44932719999997</v>
      </c>
      <c r="L596" s="46">
        <v>907.61282440000002</v>
      </c>
      <c r="M596" s="46">
        <v>925.81807120000019</v>
      </c>
      <c r="N596" s="46">
        <v>948.76484200000004</v>
      </c>
      <c r="O596" s="46">
        <v>972.16371160000017</v>
      </c>
      <c r="P596" s="46">
        <v>963.1548160000001</v>
      </c>
      <c r="Q596" s="46">
        <v>945.26934640000002</v>
      </c>
      <c r="R596" s="46">
        <v>934.88210079999999</v>
      </c>
      <c r="S596" s="46">
        <v>899.3316976000001</v>
      </c>
      <c r="T596" s="46">
        <v>838.86072639999998</v>
      </c>
      <c r="U596" s="46">
        <v>833.28116560000012</v>
      </c>
      <c r="V596" s="46">
        <v>832.72982559999991</v>
      </c>
      <c r="W596" s="46">
        <v>833.10473679999996</v>
      </c>
      <c r="X596" s="46">
        <v>833.20397799999989</v>
      </c>
      <c r="Y596" s="46">
        <v>835.59679359999996</v>
      </c>
    </row>
    <row r="597" spans="1:25" ht="16.5" hidden="1" thickBot="1" x14ac:dyDescent="0.25">
      <c r="A597" s="45">
        <f t="shared" si="13"/>
        <v>43052</v>
      </c>
      <c r="B597" s="46">
        <v>902.88232719999996</v>
      </c>
      <c r="C597" s="46">
        <v>927.3287428000001</v>
      </c>
      <c r="D597" s="46">
        <v>995.3089647999999</v>
      </c>
      <c r="E597" s="46">
        <v>1003.0828588000001</v>
      </c>
      <c r="F597" s="46">
        <v>1013.7898816000001</v>
      </c>
      <c r="G597" s="46">
        <v>1006.0711215999999</v>
      </c>
      <c r="H597" s="46">
        <v>1001.6273211999999</v>
      </c>
      <c r="I597" s="46">
        <v>995.09945559999983</v>
      </c>
      <c r="J597" s="46">
        <v>992.99333679999995</v>
      </c>
      <c r="K597" s="46">
        <v>993.48954280000021</v>
      </c>
      <c r="L597" s="46">
        <v>983.54336920000003</v>
      </c>
      <c r="M597" s="46">
        <v>993.48954280000021</v>
      </c>
      <c r="N597" s="46">
        <v>1011.9373792000001</v>
      </c>
      <c r="O597" s="46">
        <v>1011.2206371999999</v>
      </c>
      <c r="P597" s="46">
        <v>1002.6087064000001</v>
      </c>
      <c r="Q597" s="46">
        <v>1001.6052676000003</v>
      </c>
      <c r="R597" s="46">
        <v>989.26627840000015</v>
      </c>
      <c r="S597" s="46">
        <v>965.39325640000015</v>
      </c>
      <c r="T597" s="46">
        <v>898.81343800000002</v>
      </c>
      <c r="U597" s="46">
        <v>891.23802640000008</v>
      </c>
      <c r="V597" s="46">
        <v>888.62467479999998</v>
      </c>
      <c r="W597" s="46">
        <v>893.11258239999984</v>
      </c>
      <c r="X597" s="46">
        <v>888.83418399999994</v>
      </c>
      <c r="Y597" s="46">
        <v>887.3235123999998</v>
      </c>
    </row>
    <row r="598" spans="1:25" ht="16.5" hidden="1" thickBot="1" x14ac:dyDescent="0.25">
      <c r="A598" s="45">
        <f t="shared" si="13"/>
        <v>43053</v>
      </c>
      <c r="B598" s="46">
        <v>922.06895920000011</v>
      </c>
      <c r="C598" s="46">
        <v>978.28358560000015</v>
      </c>
      <c r="D598" s="46">
        <v>1014.6940792</v>
      </c>
      <c r="E598" s="46">
        <v>1016.1826972</v>
      </c>
      <c r="F598" s="46">
        <v>1019.3804692000001</v>
      </c>
      <c r="G598" s="46">
        <v>1009.7209923999999</v>
      </c>
      <c r="H598" s="46">
        <v>1007.7802756000001</v>
      </c>
      <c r="I598" s="46">
        <v>1007.0966139999999</v>
      </c>
      <c r="J598" s="46">
        <v>1006.5452739999998</v>
      </c>
      <c r="K598" s="46">
        <v>1000.6128556</v>
      </c>
      <c r="L598" s="46">
        <v>989.65221640000004</v>
      </c>
      <c r="M598" s="46">
        <v>998.56187079999995</v>
      </c>
      <c r="N598" s="46">
        <v>1016.910466</v>
      </c>
      <c r="O598" s="46">
        <v>1019.0165847999999</v>
      </c>
      <c r="P598" s="46">
        <v>1017.9469852</v>
      </c>
      <c r="Q598" s="46">
        <v>1003.7775472</v>
      </c>
      <c r="R598" s="46">
        <v>991.52677240000003</v>
      </c>
      <c r="S598" s="46">
        <v>981.88934920000008</v>
      </c>
      <c r="T598" s="46">
        <v>943.8358624</v>
      </c>
      <c r="U598" s="46">
        <v>918.3639543999999</v>
      </c>
      <c r="V598" s="46">
        <v>914.87948559999995</v>
      </c>
      <c r="W598" s="46">
        <v>912.93876879999993</v>
      </c>
      <c r="X598" s="46">
        <v>911.825062</v>
      </c>
      <c r="Y598" s="46">
        <v>910.97599839999998</v>
      </c>
    </row>
    <row r="599" spans="1:25" ht="16.5" hidden="1" thickBot="1" x14ac:dyDescent="0.25">
      <c r="A599" s="45">
        <f t="shared" si="13"/>
        <v>43054</v>
      </c>
      <c r="B599" s="46">
        <v>938.27835519999996</v>
      </c>
      <c r="C599" s="46">
        <v>951.68694399999993</v>
      </c>
      <c r="D599" s="46">
        <v>959.58213280000007</v>
      </c>
      <c r="E599" s="46">
        <v>966.93700839999997</v>
      </c>
      <c r="F599" s="46">
        <v>975.87974320000001</v>
      </c>
      <c r="G599" s="46">
        <v>1011.5845216000001</v>
      </c>
      <c r="H599" s="46">
        <v>1010.9670208</v>
      </c>
      <c r="I599" s="46">
        <v>1007.1517480000001</v>
      </c>
      <c r="J599" s="46">
        <v>1002.5535723999999</v>
      </c>
      <c r="K599" s="46">
        <v>1002.1455808000001</v>
      </c>
      <c r="L599" s="46">
        <v>999.81892600000003</v>
      </c>
      <c r="M599" s="46">
        <v>1004.8802272000001</v>
      </c>
      <c r="N599" s="46">
        <v>1017.9249316</v>
      </c>
      <c r="O599" s="46">
        <v>1023.7691356</v>
      </c>
      <c r="P599" s="46">
        <v>1019.5568979999999</v>
      </c>
      <c r="Q599" s="46">
        <v>1004.8802272000001</v>
      </c>
      <c r="R599" s="46">
        <v>995.91543880000006</v>
      </c>
      <c r="S599" s="46">
        <v>1013.7126940000002</v>
      </c>
      <c r="T599" s="46">
        <v>955.27065399999992</v>
      </c>
      <c r="U599" s="46">
        <v>952.30444480000006</v>
      </c>
      <c r="V599" s="46">
        <v>956.46154839999986</v>
      </c>
      <c r="W599" s="46">
        <v>953.41815159999999</v>
      </c>
      <c r="X599" s="46">
        <v>954.87368920000006</v>
      </c>
      <c r="Y599" s="46">
        <v>957.03494199999989</v>
      </c>
    </row>
    <row r="600" spans="1:25" ht="16.5" hidden="1" thickBot="1" x14ac:dyDescent="0.25">
      <c r="A600" s="45">
        <f t="shared" si="13"/>
        <v>43055</v>
      </c>
      <c r="B600" s="46">
        <v>968.09482240000011</v>
      </c>
      <c r="C600" s="46">
        <v>979.22086360000003</v>
      </c>
      <c r="D600" s="46">
        <v>1021.4535076000002</v>
      </c>
      <c r="E600" s="46">
        <v>1025.1033784000001</v>
      </c>
      <c r="F600" s="46">
        <v>1027.0551219999998</v>
      </c>
      <c r="G600" s="46">
        <v>1024.7725744000002</v>
      </c>
      <c r="H600" s="46">
        <v>1022.0269012000001</v>
      </c>
      <c r="I600" s="46">
        <v>1020.2295328000001</v>
      </c>
      <c r="J600" s="46">
        <v>1014.7492131999998</v>
      </c>
      <c r="K600" s="46">
        <v>1014.5066235999999</v>
      </c>
      <c r="L600" s="46">
        <v>1013.2054612000002</v>
      </c>
      <c r="M600" s="46">
        <v>1017.7705563999999</v>
      </c>
      <c r="N600" s="46">
        <v>1021.9497136000001</v>
      </c>
      <c r="O600" s="46">
        <v>1029.3156159999999</v>
      </c>
      <c r="P600" s="46">
        <v>1024.2763684000001</v>
      </c>
      <c r="Q600" s="46">
        <v>1021.1116767999999</v>
      </c>
      <c r="R600" s="46">
        <v>1017.075868</v>
      </c>
      <c r="S600" s="46">
        <v>1004.9463880000001</v>
      </c>
      <c r="T600" s="46">
        <v>973.53103480000004</v>
      </c>
      <c r="U600" s="46">
        <v>968.80053759999998</v>
      </c>
      <c r="V600" s="46">
        <v>969.10928799999988</v>
      </c>
      <c r="W600" s="46">
        <v>965.0624524000001</v>
      </c>
      <c r="X600" s="46">
        <v>964.57727320000026</v>
      </c>
      <c r="Y600" s="46">
        <v>964.55521959999987</v>
      </c>
    </row>
    <row r="601" spans="1:25" ht="16.5" hidden="1" thickBot="1" x14ac:dyDescent="0.25">
      <c r="A601" s="45">
        <f t="shared" si="13"/>
        <v>43056</v>
      </c>
      <c r="B601" s="46">
        <v>972.67094440000017</v>
      </c>
      <c r="C601" s="46">
        <v>1028.0365072</v>
      </c>
      <c r="D601" s="46">
        <v>1031.2783863999998</v>
      </c>
      <c r="E601" s="46">
        <v>1030.1977599999998</v>
      </c>
      <c r="F601" s="46">
        <v>1031.9399943999999</v>
      </c>
      <c r="G601" s="46">
        <v>1037.2990192</v>
      </c>
      <c r="H601" s="46">
        <v>1034.7077211999999</v>
      </c>
      <c r="I601" s="46">
        <v>1025.5223968</v>
      </c>
      <c r="J601" s="46">
        <v>1018.6527004</v>
      </c>
      <c r="K601" s="46">
        <v>1015.3226068000001</v>
      </c>
      <c r="L601" s="46">
        <v>1015.31158</v>
      </c>
      <c r="M601" s="46">
        <v>1018.0351996000003</v>
      </c>
      <c r="N601" s="46">
        <v>1038.8868784000001</v>
      </c>
      <c r="O601" s="46">
        <v>1056.5518119999999</v>
      </c>
      <c r="P601" s="46">
        <v>1046.5063971999998</v>
      </c>
      <c r="Q601" s="46">
        <v>1029.4810180000002</v>
      </c>
      <c r="R601" s="46">
        <v>1014.2309536000002</v>
      </c>
      <c r="S601" s="46">
        <v>1013.9663104000001</v>
      </c>
      <c r="T601" s="46">
        <v>986.3331496000003</v>
      </c>
      <c r="U601" s="46">
        <v>972.96866799999998</v>
      </c>
      <c r="V601" s="46">
        <v>972.02036319999991</v>
      </c>
      <c r="W601" s="46">
        <v>969.20852920000004</v>
      </c>
      <c r="X601" s="46">
        <v>966.52901680000002</v>
      </c>
      <c r="Y601" s="46">
        <v>967.84120600000028</v>
      </c>
    </row>
    <row r="602" spans="1:25" ht="16.5" hidden="1" thickBot="1" x14ac:dyDescent="0.25">
      <c r="A602" s="45">
        <f t="shared" si="13"/>
        <v>43057</v>
      </c>
      <c r="B602" s="46">
        <v>996.6321807999999</v>
      </c>
      <c r="C602" s="46">
        <v>1017.5500204</v>
      </c>
      <c r="D602" s="46">
        <v>1010.1400107999998</v>
      </c>
      <c r="E602" s="46">
        <v>1078.4069296</v>
      </c>
      <c r="F602" s="46">
        <v>1086.8424316000001</v>
      </c>
      <c r="G602" s="46">
        <v>1117.3094799999999</v>
      </c>
      <c r="H602" s="46">
        <v>1113.8250111999998</v>
      </c>
      <c r="I602" s="46">
        <v>1111.6968388</v>
      </c>
      <c r="J602" s="46">
        <v>1086.8755120000001</v>
      </c>
      <c r="K602" s="46">
        <v>1086.7542172000001</v>
      </c>
      <c r="L602" s="46">
        <v>1082.5750599999999</v>
      </c>
      <c r="M602" s="46">
        <v>1109.8994704000002</v>
      </c>
      <c r="N602" s="46">
        <v>1185.7528276000003</v>
      </c>
      <c r="O602" s="46">
        <v>1197.7830664000001</v>
      </c>
      <c r="P602" s="46">
        <v>1188.7300636</v>
      </c>
      <c r="Q602" s="46">
        <v>1164.6365056</v>
      </c>
      <c r="R602" s="46">
        <v>1092.0360544000002</v>
      </c>
      <c r="S602" s="46">
        <v>1071.0300003999998</v>
      </c>
      <c r="T602" s="46">
        <v>1062.1644531999998</v>
      </c>
      <c r="U602" s="46">
        <v>1019.3694424</v>
      </c>
      <c r="V602" s="46">
        <v>1005.9498268000001</v>
      </c>
      <c r="W602" s="46">
        <v>1002.134554</v>
      </c>
      <c r="X602" s="46">
        <v>990.86516440000014</v>
      </c>
      <c r="Y602" s="46">
        <v>990.37998520000019</v>
      </c>
    </row>
    <row r="603" spans="1:25" ht="16.5" hidden="1" thickBot="1" x14ac:dyDescent="0.25">
      <c r="A603" s="45">
        <f t="shared" si="13"/>
        <v>43058</v>
      </c>
      <c r="B603" s="46">
        <v>993.0594976000001</v>
      </c>
      <c r="C603" s="46">
        <v>994.53708879999988</v>
      </c>
      <c r="D603" s="46">
        <v>1002.6197332</v>
      </c>
      <c r="E603" s="46">
        <v>1003.1710732</v>
      </c>
      <c r="F603" s="46">
        <v>1042.8454996</v>
      </c>
      <c r="G603" s="46">
        <v>1030.1977599999998</v>
      </c>
      <c r="H603" s="46">
        <v>1038.6001816</v>
      </c>
      <c r="I603" s="46">
        <v>1028.7091419999999</v>
      </c>
      <c r="J603" s="46">
        <v>1036.4279020000001</v>
      </c>
      <c r="K603" s="46">
        <v>1034.6415603999999</v>
      </c>
      <c r="L603" s="46">
        <v>1021.9827939999998</v>
      </c>
      <c r="M603" s="46">
        <v>1043.5401879999999</v>
      </c>
      <c r="N603" s="46">
        <v>1072.0113856000003</v>
      </c>
      <c r="O603" s="46">
        <v>1074.3049599999999</v>
      </c>
      <c r="P603" s="46">
        <v>1067.5234779999998</v>
      </c>
      <c r="Q603" s="46">
        <v>1064.8439656</v>
      </c>
      <c r="R603" s="46">
        <v>1034.2666492000001</v>
      </c>
      <c r="S603" s="46">
        <v>1007.4825520000001</v>
      </c>
      <c r="T603" s="46">
        <v>989.20011760000011</v>
      </c>
      <c r="U603" s="46">
        <v>989.80659160000016</v>
      </c>
      <c r="V603" s="46">
        <v>989.16703719999975</v>
      </c>
      <c r="W603" s="46">
        <v>989.58605560000001</v>
      </c>
      <c r="X603" s="46">
        <v>986.74114119999979</v>
      </c>
      <c r="Y603" s="46">
        <v>985.42895199999998</v>
      </c>
    </row>
    <row r="604" spans="1:25" ht="16.5" hidden="1" thickBot="1" x14ac:dyDescent="0.25">
      <c r="A604" s="45">
        <f t="shared" si="13"/>
        <v>43059</v>
      </c>
      <c r="B604" s="46">
        <v>994.41579399999978</v>
      </c>
      <c r="C604" s="46">
        <v>1000.6349091999999</v>
      </c>
      <c r="D604" s="46">
        <v>1003.7444667999998</v>
      </c>
      <c r="E604" s="46">
        <v>1004.3399139999999</v>
      </c>
      <c r="F604" s="46">
        <v>1041.3568816000002</v>
      </c>
      <c r="G604" s="46">
        <v>1017.9028779999999</v>
      </c>
      <c r="H604" s="46">
        <v>1001.0759812000001</v>
      </c>
      <c r="I604" s="46">
        <v>996.99606519999986</v>
      </c>
      <c r="J604" s="46">
        <v>997.23865480000006</v>
      </c>
      <c r="K604" s="46">
        <v>997.21660120000001</v>
      </c>
      <c r="L604" s="46">
        <v>992.96025640000005</v>
      </c>
      <c r="M604" s="46">
        <v>993.5115963999998</v>
      </c>
      <c r="N604" s="46">
        <v>1043.760724</v>
      </c>
      <c r="O604" s="46">
        <v>1052.1521187999999</v>
      </c>
      <c r="P604" s="46">
        <v>1005.3102723999999</v>
      </c>
      <c r="Q604" s="46">
        <v>1026.3494067999998</v>
      </c>
      <c r="R604" s="46">
        <v>996.04776039999979</v>
      </c>
      <c r="S604" s="46">
        <v>994.52606199999991</v>
      </c>
      <c r="T604" s="46">
        <v>994.90097319999995</v>
      </c>
      <c r="U604" s="46">
        <v>989.35449280000012</v>
      </c>
      <c r="V604" s="46">
        <v>988.05333039999994</v>
      </c>
      <c r="W604" s="46">
        <v>994.86789280000005</v>
      </c>
      <c r="X604" s="46">
        <v>991.74730839999972</v>
      </c>
      <c r="Y604" s="46">
        <v>991.32829000000004</v>
      </c>
    </row>
    <row r="605" spans="1:25" ht="16.5" hidden="1" thickBot="1" x14ac:dyDescent="0.25">
      <c r="A605" s="45">
        <f t="shared" si="13"/>
        <v>43060</v>
      </c>
      <c r="B605" s="46">
        <v>1004.8692004000001</v>
      </c>
      <c r="C605" s="46">
        <v>1010.0297428</v>
      </c>
      <c r="D605" s="46">
        <v>1013.7457744000002</v>
      </c>
      <c r="E605" s="46">
        <v>1009.4122420000001</v>
      </c>
      <c r="F605" s="46">
        <v>1011.1324228000001</v>
      </c>
      <c r="G605" s="46">
        <v>1006.76581</v>
      </c>
      <c r="H605" s="46">
        <v>1002.4653580000002</v>
      </c>
      <c r="I605" s="46">
        <v>1001.3847316000001</v>
      </c>
      <c r="J605" s="46">
        <v>1000.0945960000001</v>
      </c>
      <c r="K605" s="46">
        <v>996.42267159999983</v>
      </c>
      <c r="L605" s="46">
        <v>994.19525799999997</v>
      </c>
      <c r="M605" s="46">
        <v>995.33101840000006</v>
      </c>
      <c r="N605" s="46">
        <v>998.23106680000001</v>
      </c>
      <c r="O605" s="46">
        <v>1000.0504888</v>
      </c>
      <c r="P605" s="46">
        <v>999.44401479999988</v>
      </c>
      <c r="Q605" s="46">
        <v>1001.1200884</v>
      </c>
      <c r="R605" s="46">
        <v>999.17937160000008</v>
      </c>
      <c r="S605" s="46">
        <v>994.4599012000001</v>
      </c>
      <c r="T605" s="46">
        <v>996.86374360000002</v>
      </c>
      <c r="U605" s="46">
        <v>991.44958479999991</v>
      </c>
      <c r="V605" s="46">
        <v>985.77078280000001</v>
      </c>
      <c r="W605" s="46">
        <v>987.85484799999995</v>
      </c>
      <c r="X605" s="46">
        <v>982.67225199999984</v>
      </c>
      <c r="Y605" s="46">
        <v>983.45515479999995</v>
      </c>
    </row>
    <row r="606" spans="1:25" ht="16.5" hidden="1" thickBot="1" x14ac:dyDescent="0.25">
      <c r="A606" s="45">
        <f t="shared" si="13"/>
        <v>43061</v>
      </c>
      <c r="B606" s="46">
        <v>990.30279759999996</v>
      </c>
      <c r="C606" s="46">
        <v>1006.0270144000001</v>
      </c>
      <c r="D606" s="46">
        <v>1007.8023291999999</v>
      </c>
      <c r="E606" s="46">
        <v>1001.7486160000001</v>
      </c>
      <c r="F606" s="46">
        <v>1004.6155839999998</v>
      </c>
      <c r="G606" s="46">
        <v>1000.811338</v>
      </c>
      <c r="H606" s="46">
        <v>997.10633319999999</v>
      </c>
      <c r="I606" s="46">
        <v>995.35307200000011</v>
      </c>
      <c r="J606" s="46">
        <v>994.0629363999999</v>
      </c>
      <c r="K606" s="46">
        <v>993.52262319999988</v>
      </c>
      <c r="L606" s="46">
        <v>993.67699839999977</v>
      </c>
      <c r="M606" s="46">
        <v>993.34619439999994</v>
      </c>
      <c r="N606" s="46">
        <v>996.98503840000024</v>
      </c>
      <c r="O606" s="46">
        <v>997.9223164</v>
      </c>
      <c r="P606" s="46">
        <v>996.84168999999997</v>
      </c>
      <c r="Q606" s="46">
        <v>996.40061800000001</v>
      </c>
      <c r="R606" s="46">
        <v>994.42682079999997</v>
      </c>
      <c r="S606" s="46">
        <v>991.50471879999986</v>
      </c>
      <c r="T606" s="46">
        <v>990.61154799999997</v>
      </c>
      <c r="U606" s="46">
        <v>986.4213639999997</v>
      </c>
      <c r="V606" s="46">
        <v>986.05747960000008</v>
      </c>
      <c r="W606" s="46">
        <v>962.82401199999981</v>
      </c>
      <c r="X606" s="46">
        <v>985.17533559999981</v>
      </c>
      <c r="Y606" s="46">
        <v>988.74801880000007</v>
      </c>
    </row>
    <row r="607" spans="1:25" ht="16.5" hidden="1" thickBot="1" x14ac:dyDescent="0.25">
      <c r="A607" s="45">
        <f t="shared" si="13"/>
        <v>43062</v>
      </c>
      <c r="B607" s="46">
        <v>988.91342079999993</v>
      </c>
      <c r="C607" s="46">
        <v>1005.6410763999999</v>
      </c>
      <c r="D607" s="46">
        <v>1009.0924647999999</v>
      </c>
      <c r="E607" s="46">
        <v>1005.5308083999998</v>
      </c>
      <c r="F607" s="46">
        <v>1006.8319707999999</v>
      </c>
      <c r="G607" s="46">
        <v>1004.1414316000001</v>
      </c>
      <c r="H607" s="46">
        <v>998.03258439999991</v>
      </c>
      <c r="I607" s="46">
        <v>995.35307200000011</v>
      </c>
      <c r="J607" s="46">
        <v>993.78726640000002</v>
      </c>
      <c r="K607" s="46">
        <v>981.31595559999994</v>
      </c>
      <c r="L607" s="46">
        <v>971.63442520000001</v>
      </c>
      <c r="M607" s="46">
        <v>981.82318839999994</v>
      </c>
      <c r="N607" s="46">
        <v>1005.7733979999998</v>
      </c>
      <c r="O607" s="46">
        <v>1018.2447087999999</v>
      </c>
      <c r="P607" s="46">
        <v>1008.2213475999999</v>
      </c>
      <c r="Q607" s="46">
        <v>1004.8692004000001</v>
      </c>
      <c r="R607" s="46">
        <v>1004.2075923999997</v>
      </c>
      <c r="S607" s="46">
        <v>1001.4839727999999</v>
      </c>
      <c r="T607" s="46">
        <v>1004.1634852000001</v>
      </c>
      <c r="U607" s="46">
        <v>1002.9946444000003</v>
      </c>
      <c r="V607" s="46">
        <v>997.73486079999986</v>
      </c>
      <c r="W607" s="46">
        <v>997.50329799999997</v>
      </c>
      <c r="X607" s="46">
        <v>993.80931999999996</v>
      </c>
      <c r="Y607" s="46">
        <v>942.13773519999984</v>
      </c>
    </row>
    <row r="608" spans="1:25" ht="16.5" hidden="1" thickBot="1" x14ac:dyDescent="0.25">
      <c r="A608" s="45">
        <f t="shared" si="13"/>
        <v>43063</v>
      </c>
      <c r="B608" s="46">
        <v>1012.940818</v>
      </c>
      <c r="C608" s="46">
        <v>1022.7326164</v>
      </c>
      <c r="D608" s="46">
        <v>1025.4893163999998</v>
      </c>
      <c r="E608" s="46">
        <v>1022.5010536</v>
      </c>
      <c r="F608" s="46">
        <v>1027.1543632</v>
      </c>
      <c r="G608" s="46">
        <v>1023.8573499999999</v>
      </c>
      <c r="H608" s="46">
        <v>1018.9504239999999</v>
      </c>
      <c r="I608" s="46">
        <v>1019.0606920000001</v>
      </c>
      <c r="J608" s="46">
        <v>1013.2495684</v>
      </c>
      <c r="K608" s="46">
        <v>1005.1558971999998</v>
      </c>
      <c r="L608" s="46">
        <v>1000.3151319999998</v>
      </c>
      <c r="M608" s="46">
        <v>1005.8946928</v>
      </c>
      <c r="N608" s="46">
        <v>1025.0372176000003</v>
      </c>
      <c r="O608" s="46">
        <v>1033.3845051999999</v>
      </c>
      <c r="P608" s="46">
        <v>1027.7718640000001</v>
      </c>
      <c r="Q608" s="46">
        <v>1018.8732364000001</v>
      </c>
      <c r="R608" s="46">
        <v>1004.9022808</v>
      </c>
      <c r="S608" s="46">
        <v>1004.8471468000001</v>
      </c>
      <c r="T608" s="46">
        <v>1008.3316156000001</v>
      </c>
      <c r="U608" s="46">
        <v>1006.3908987999999</v>
      </c>
      <c r="V608" s="46">
        <v>987.13810600000011</v>
      </c>
      <c r="W608" s="46">
        <v>988.94650120000006</v>
      </c>
      <c r="X608" s="46">
        <v>944.58568480000008</v>
      </c>
      <c r="Y608" s="46">
        <v>894.7666023999999</v>
      </c>
    </row>
    <row r="609" spans="1:25" ht="16.5" hidden="1" thickBot="1" x14ac:dyDescent="0.25">
      <c r="A609" s="45">
        <f t="shared" si="13"/>
        <v>43064</v>
      </c>
      <c r="B609" s="46">
        <v>993.82034680000004</v>
      </c>
      <c r="C609" s="46">
        <v>995.83825120000017</v>
      </c>
      <c r="D609" s="46">
        <v>1001.1421419999999</v>
      </c>
      <c r="E609" s="46">
        <v>1009.6327780000001</v>
      </c>
      <c r="F609" s="46">
        <v>1024.4748508</v>
      </c>
      <c r="G609" s="46">
        <v>1023.2398492</v>
      </c>
      <c r="H609" s="46">
        <v>1024.8718155999998</v>
      </c>
      <c r="I609" s="46">
        <v>1025.3349412</v>
      </c>
      <c r="J609" s="46">
        <v>1003.3916092000001</v>
      </c>
      <c r="K609" s="46">
        <v>1020.7477924</v>
      </c>
      <c r="L609" s="46">
        <v>1009.4563492000001</v>
      </c>
      <c r="M609" s="46">
        <v>1026.1068172</v>
      </c>
      <c r="N609" s="46">
        <v>1037.8062520000001</v>
      </c>
      <c r="O609" s="46">
        <v>1036.9130812000001</v>
      </c>
      <c r="P609" s="46">
        <v>1034.7959355999997</v>
      </c>
      <c r="Q609" s="46">
        <v>1030.8483412</v>
      </c>
      <c r="R609" s="46">
        <v>1012.3453708000001</v>
      </c>
      <c r="S609" s="46">
        <v>998.1207988000001</v>
      </c>
      <c r="T609" s="46">
        <v>997.51432479999994</v>
      </c>
      <c r="U609" s="46">
        <v>993.77623960000017</v>
      </c>
      <c r="V609" s="46">
        <v>991.28418280000017</v>
      </c>
      <c r="W609" s="46">
        <v>991.90168359999984</v>
      </c>
      <c r="X609" s="46">
        <v>989.59708240000009</v>
      </c>
      <c r="Y609" s="46">
        <v>988.60467039999992</v>
      </c>
    </row>
    <row r="610" spans="1:25" ht="16.5" hidden="1" thickBot="1" x14ac:dyDescent="0.25">
      <c r="A610" s="45">
        <f t="shared" si="13"/>
        <v>43065</v>
      </c>
      <c r="B610" s="46">
        <v>970.34428960000002</v>
      </c>
      <c r="C610" s="46">
        <v>995.6728492000002</v>
      </c>
      <c r="D610" s="46">
        <v>1006.2034432000002</v>
      </c>
      <c r="E610" s="46">
        <v>1006.4570596000001</v>
      </c>
      <c r="F610" s="46">
        <v>1007.2179087999998</v>
      </c>
      <c r="G610" s="46">
        <v>1010.9339404000001</v>
      </c>
      <c r="H610" s="46">
        <v>1011.3750124000001</v>
      </c>
      <c r="I610" s="46">
        <v>1011.9373792000001</v>
      </c>
      <c r="J610" s="46">
        <v>1012.7313088000002</v>
      </c>
      <c r="K610" s="46">
        <v>1011.2867980000001</v>
      </c>
      <c r="L610" s="46">
        <v>1008.9821967999999</v>
      </c>
      <c r="M610" s="46">
        <v>1009.1586255999999</v>
      </c>
      <c r="N610" s="46">
        <v>1011.7609504</v>
      </c>
      <c r="O610" s="46">
        <v>1015.8960003999999</v>
      </c>
      <c r="P610" s="46">
        <v>1010.018716</v>
      </c>
      <c r="Q610" s="46">
        <v>1008.199294</v>
      </c>
      <c r="R610" s="46">
        <v>1004.9574148000002</v>
      </c>
      <c r="S610" s="46">
        <v>1001.8147767999999</v>
      </c>
      <c r="T610" s="46">
        <v>1002.7300011999999</v>
      </c>
      <c r="U610" s="46">
        <v>1001.7155356</v>
      </c>
      <c r="V610" s="46">
        <v>1002.6748672</v>
      </c>
      <c r="W610" s="46">
        <v>1002.5866528000001</v>
      </c>
      <c r="X610" s="46">
        <v>992.13324639999996</v>
      </c>
      <c r="Y610" s="46">
        <v>991.97887120000007</v>
      </c>
    </row>
    <row r="611" spans="1:25" ht="16.5" hidden="1" thickBot="1" x14ac:dyDescent="0.25">
      <c r="A611" s="45">
        <f t="shared" si="13"/>
        <v>43066</v>
      </c>
      <c r="B611" s="46">
        <v>987.35864199999992</v>
      </c>
      <c r="C611" s="46">
        <v>1000.6238823999998</v>
      </c>
      <c r="D611" s="46">
        <v>1009.8974212000002</v>
      </c>
      <c r="E611" s="46">
        <v>1003.1821</v>
      </c>
      <c r="F611" s="46">
        <v>1004.0862976</v>
      </c>
      <c r="G611" s="46">
        <v>1003.2592876000001</v>
      </c>
      <c r="H611" s="46">
        <v>998.79343359999996</v>
      </c>
      <c r="I611" s="46">
        <v>998.56187079999995</v>
      </c>
      <c r="J611" s="46">
        <v>1010.9780476</v>
      </c>
      <c r="K611" s="46">
        <v>1006.3908987999999</v>
      </c>
      <c r="L611" s="46">
        <v>1000.6679896000001</v>
      </c>
      <c r="M611" s="46">
        <v>1014.3632752000001</v>
      </c>
      <c r="N611" s="46">
        <v>1034.2004883999998</v>
      </c>
      <c r="O611" s="46">
        <v>1048.2927388000001</v>
      </c>
      <c r="P611" s="46">
        <v>1026.9669076</v>
      </c>
      <c r="Q611" s="46">
        <v>1020.1964523999998</v>
      </c>
      <c r="R611" s="46">
        <v>1002.4653580000002</v>
      </c>
      <c r="S611" s="46">
        <v>990.63360159999991</v>
      </c>
      <c r="T611" s="46">
        <v>992.43097</v>
      </c>
      <c r="U611" s="46">
        <v>988.28489320000028</v>
      </c>
      <c r="V611" s="46">
        <v>987.90998200000013</v>
      </c>
      <c r="W611" s="46">
        <v>989.49784119999993</v>
      </c>
      <c r="X611" s="46">
        <v>989.55297519999988</v>
      </c>
      <c r="Y611" s="46">
        <v>987.94306239999992</v>
      </c>
    </row>
    <row r="612" spans="1:25" ht="16.5" hidden="1" thickBot="1" x14ac:dyDescent="0.25">
      <c r="A612" s="45">
        <f t="shared" si="13"/>
        <v>43067</v>
      </c>
      <c r="B612" s="46">
        <v>1003.3364752000001</v>
      </c>
      <c r="C612" s="46">
        <v>1026.6361036000001</v>
      </c>
      <c r="D612" s="46">
        <v>1048.2927388000001</v>
      </c>
      <c r="E612" s="46">
        <v>1046.5284508</v>
      </c>
      <c r="F612" s="46">
        <v>1046.9695228</v>
      </c>
      <c r="G612" s="46">
        <v>1044.8303235999999</v>
      </c>
      <c r="H612" s="46">
        <v>1044.5546536000002</v>
      </c>
      <c r="I612" s="46">
        <v>1044.1576888</v>
      </c>
      <c r="J612" s="46">
        <v>1039.8682635999999</v>
      </c>
      <c r="K612" s="46">
        <v>1037.420314</v>
      </c>
      <c r="L612" s="46">
        <v>1034.0130328</v>
      </c>
      <c r="M612" s="46">
        <v>1040.8496488000001</v>
      </c>
      <c r="N612" s="46">
        <v>1048.5463551999999</v>
      </c>
      <c r="O612" s="46">
        <v>1049.1307755999999</v>
      </c>
      <c r="P612" s="46">
        <v>1046.5946116</v>
      </c>
      <c r="Q612" s="46">
        <v>1043.2424644</v>
      </c>
      <c r="R612" s="46">
        <v>1038.9309856</v>
      </c>
      <c r="S612" s="46">
        <v>1019.2922547999999</v>
      </c>
      <c r="T612" s="46">
        <v>1009.6768852</v>
      </c>
      <c r="U612" s="46">
        <v>996.56601999999998</v>
      </c>
      <c r="V612" s="46">
        <v>994.19525799999997</v>
      </c>
      <c r="W612" s="46">
        <v>994.3496332000002</v>
      </c>
      <c r="X612" s="46">
        <v>990.61154799999997</v>
      </c>
      <c r="Y612" s="46">
        <v>992.11119279999991</v>
      </c>
    </row>
    <row r="613" spans="1:25" ht="16.5" hidden="1" thickBot="1" x14ac:dyDescent="0.25">
      <c r="A613" s="45">
        <f t="shared" si="13"/>
        <v>43068</v>
      </c>
      <c r="B613" s="46">
        <v>1000.0504888</v>
      </c>
      <c r="C613" s="46">
        <v>1027.9482928</v>
      </c>
      <c r="D613" s="46">
        <v>1044.80827</v>
      </c>
      <c r="E613" s="46">
        <v>1033.4727196000003</v>
      </c>
      <c r="F613" s="46">
        <v>1031.02477</v>
      </c>
      <c r="G613" s="46">
        <v>1024.5740920000001</v>
      </c>
      <c r="H613" s="46">
        <v>1023.3611440000001</v>
      </c>
      <c r="I613" s="46">
        <v>1013.2275147999999</v>
      </c>
      <c r="J613" s="46">
        <v>1007.5266592</v>
      </c>
      <c r="K613" s="46">
        <v>1000.1276764</v>
      </c>
      <c r="L613" s="46">
        <v>980.54407960000015</v>
      </c>
      <c r="M613" s="46">
        <v>1024.5410115999998</v>
      </c>
      <c r="N613" s="46">
        <v>1048.7117572</v>
      </c>
      <c r="O613" s="46">
        <v>1046.8923351999999</v>
      </c>
      <c r="P613" s="46">
        <v>1036.4499556000001</v>
      </c>
      <c r="Q613" s="46">
        <v>1028.6870884</v>
      </c>
      <c r="R613" s="46">
        <v>1006.8319707999999</v>
      </c>
      <c r="S613" s="46">
        <v>979.72809639999991</v>
      </c>
      <c r="T613" s="46">
        <v>972.4614352000001</v>
      </c>
      <c r="U613" s="46">
        <v>943.57121920000009</v>
      </c>
      <c r="V613" s="46">
        <v>938.82969520000006</v>
      </c>
      <c r="W613" s="46">
        <v>930.75807760000009</v>
      </c>
      <c r="X613" s="46">
        <v>933.95584960000008</v>
      </c>
      <c r="Y613" s="46">
        <v>941.12326960000007</v>
      </c>
    </row>
    <row r="614" spans="1:25" ht="16.5" hidden="1" thickBot="1" x14ac:dyDescent="0.25">
      <c r="A614" s="45">
        <f t="shared" si="13"/>
        <v>43069</v>
      </c>
      <c r="B614" s="46">
        <v>987.74458000000016</v>
      </c>
      <c r="C614" s="46">
        <v>1028.5106596000001</v>
      </c>
      <c r="D614" s="46">
        <v>1034.4430780000002</v>
      </c>
      <c r="E614" s="46">
        <v>1037.5195552</v>
      </c>
      <c r="F614" s="46">
        <v>1040.2762551999999</v>
      </c>
      <c r="G614" s="46">
        <v>1038.3024580000001</v>
      </c>
      <c r="H614" s="46">
        <v>1036.0640175999999</v>
      </c>
      <c r="I614" s="46">
        <v>1032.5464684000001</v>
      </c>
      <c r="J614" s="46">
        <v>1030.1646796</v>
      </c>
      <c r="K614" s="46">
        <v>1028.047534</v>
      </c>
      <c r="L614" s="46">
        <v>1029.3817767999999</v>
      </c>
      <c r="M614" s="46">
        <v>1037.4423676000001</v>
      </c>
      <c r="N614" s="46">
        <v>1043.15425</v>
      </c>
      <c r="O614" s="46">
        <v>1040.3644696000001</v>
      </c>
      <c r="P614" s="46">
        <v>1038.7214764</v>
      </c>
      <c r="Q614" s="46">
        <v>1035.9647764000001</v>
      </c>
      <c r="R614" s="46">
        <v>1030.8814215999998</v>
      </c>
      <c r="S614" s="46">
        <v>1039.9564780000001</v>
      </c>
      <c r="T614" s="46">
        <v>1033.2301299999999</v>
      </c>
      <c r="U614" s="46">
        <v>1005.4977280000002</v>
      </c>
      <c r="V614" s="46">
        <v>996.02570679999997</v>
      </c>
      <c r="W614" s="46">
        <v>993.75418599999989</v>
      </c>
      <c r="X614" s="46">
        <v>989.40962679999984</v>
      </c>
      <c r="Y614" s="46">
        <v>991.53779920000011</v>
      </c>
    </row>
    <row r="615" spans="1:25" ht="16.5" hidden="1" thickBot="1" x14ac:dyDescent="0.25">
      <c r="A615" s="45">
        <f t="shared" si="13"/>
        <v>0</v>
      </c>
      <c r="B615" s="46">
        <v>0</v>
      </c>
      <c r="C615" s="46">
        <v>0</v>
      </c>
      <c r="D615" s="46">
        <v>0</v>
      </c>
      <c r="E615" s="46">
        <v>0</v>
      </c>
      <c r="F615" s="46">
        <v>0</v>
      </c>
      <c r="G615" s="46">
        <v>0</v>
      </c>
      <c r="H615" s="46">
        <v>0</v>
      </c>
      <c r="I615" s="46">
        <v>0</v>
      </c>
      <c r="J615" s="46">
        <v>0</v>
      </c>
      <c r="K615" s="46">
        <v>0</v>
      </c>
      <c r="L615" s="46">
        <v>0</v>
      </c>
      <c r="M615" s="46">
        <v>0</v>
      </c>
      <c r="N615" s="46">
        <v>0</v>
      </c>
      <c r="O615" s="46">
        <v>0</v>
      </c>
      <c r="P615" s="46">
        <v>0</v>
      </c>
      <c r="Q615" s="46">
        <v>0</v>
      </c>
      <c r="R615" s="46">
        <v>0</v>
      </c>
      <c r="S615" s="46">
        <v>0</v>
      </c>
      <c r="T615" s="46">
        <v>0</v>
      </c>
      <c r="U615" s="46">
        <v>0</v>
      </c>
      <c r="V615" s="46">
        <v>0</v>
      </c>
      <c r="W615" s="46">
        <v>0</v>
      </c>
      <c r="X615" s="46">
        <v>0</v>
      </c>
      <c r="Y615" s="46">
        <v>0</v>
      </c>
    </row>
    <row r="616" spans="1:25" ht="15.75" hidden="1" x14ac:dyDescent="0.2">
      <c r="A616" s="51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</row>
    <row r="617" spans="1:25" s="49" customFormat="1" ht="15.75" x14ac:dyDescent="0.25">
      <c r="A617" s="47"/>
      <c r="B617" s="48"/>
      <c r="C617" s="48"/>
      <c r="D617" s="48"/>
      <c r="H617" s="48"/>
      <c r="I617" s="48"/>
      <c r="J617" s="48"/>
      <c r="M617" s="50"/>
    </row>
    <row r="618" spans="1:25" s="49" customFormat="1" ht="15.75" x14ac:dyDescent="0.25">
      <c r="A618" s="47"/>
      <c r="B618" s="48"/>
      <c r="C618" s="48"/>
      <c r="D618" s="48"/>
      <c r="H618" s="48"/>
      <c r="I618" s="48"/>
      <c r="J618" s="48"/>
      <c r="M618" s="50"/>
    </row>
    <row r="619" spans="1:25" s="23" customFormat="1" ht="18.75" thickBot="1" x14ac:dyDescent="0.3">
      <c r="A619" s="9" t="s">
        <v>96</v>
      </c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</row>
    <row r="620" spans="1:25" ht="16.5" customHeight="1" thickBot="1" x14ac:dyDescent="0.3">
      <c r="A620" s="156" t="s">
        <v>62</v>
      </c>
      <c r="B620" s="135" t="s">
        <v>63</v>
      </c>
      <c r="C620" s="158"/>
      <c r="D620" s="158"/>
      <c r="E620" s="158"/>
      <c r="F620" s="158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9"/>
    </row>
    <row r="621" spans="1:25" ht="32.25" thickBot="1" x14ac:dyDescent="0.3">
      <c r="A621" s="157"/>
      <c r="B621" s="44" t="s">
        <v>64</v>
      </c>
      <c r="C621" s="44" t="s">
        <v>65</v>
      </c>
      <c r="D621" s="44" t="s">
        <v>66</v>
      </c>
      <c r="E621" s="44" t="s">
        <v>67</v>
      </c>
      <c r="F621" s="44" t="s">
        <v>68</v>
      </c>
      <c r="G621" s="44" t="s">
        <v>69</v>
      </c>
      <c r="H621" s="44" t="s">
        <v>70</v>
      </c>
      <c r="I621" s="44" t="s">
        <v>71</v>
      </c>
      <c r="J621" s="44" t="s">
        <v>72</v>
      </c>
      <c r="K621" s="44" t="s">
        <v>73</v>
      </c>
      <c r="L621" s="44" t="s">
        <v>74</v>
      </c>
      <c r="M621" s="44" t="s">
        <v>75</v>
      </c>
      <c r="N621" s="44" t="s">
        <v>76</v>
      </c>
      <c r="O621" s="44" t="s">
        <v>77</v>
      </c>
      <c r="P621" s="44" t="s">
        <v>78</v>
      </c>
      <c r="Q621" s="44" t="s">
        <v>79</v>
      </c>
      <c r="R621" s="44" t="s">
        <v>80</v>
      </c>
      <c r="S621" s="44" t="s">
        <v>81</v>
      </c>
      <c r="T621" s="44" t="s">
        <v>82</v>
      </c>
      <c r="U621" s="44" t="s">
        <v>83</v>
      </c>
      <c r="V621" s="44" t="s">
        <v>84</v>
      </c>
      <c r="W621" s="44" t="s">
        <v>85</v>
      </c>
      <c r="X621" s="44" t="s">
        <v>86</v>
      </c>
      <c r="Y621" s="44" t="s">
        <v>87</v>
      </c>
    </row>
    <row r="622" spans="1:25" ht="16.5" thickBot="1" x14ac:dyDescent="0.25">
      <c r="A622" s="45">
        <f t="shared" ref="A622:A651" si="14">A552</f>
        <v>43040</v>
      </c>
      <c r="B622" s="46">
        <v>1912.6539854</v>
      </c>
      <c r="C622" s="46">
        <v>1999.2723048</v>
      </c>
      <c r="D622" s="46">
        <v>2012.3278501999998</v>
      </c>
      <c r="E622" s="46">
        <v>2013.9004259999999</v>
      </c>
      <c r="F622" s="46">
        <v>2015.3041345999998</v>
      </c>
      <c r="G622" s="46">
        <v>2011.4096348</v>
      </c>
      <c r="H622" s="46">
        <v>2012.0639951999999</v>
      </c>
      <c r="I622" s="46">
        <v>2010.7552744</v>
      </c>
      <c r="J622" s="46">
        <v>2008.1694954000002</v>
      </c>
      <c r="K622" s="46">
        <v>2000.6443508</v>
      </c>
      <c r="L622" s="46">
        <v>2003.9583696</v>
      </c>
      <c r="M622" s="46">
        <v>2004.7077178</v>
      </c>
      <c r="N622" s="46">
        <v>2019.5152604</v>
      </c>
      <c r="O622" s="46">
        <v>2037.7318095999999</v>
      </c>
      <c r="P622" s="46">
        <v>2022.6709661999998</v>
      </c>
      <c r="Q622" s="46">
        <v>2016.7606142</v>
      </c>
      <c r="R622" s="46">
        <v>2004.2644413999999</v>
      </c>
      <c r="S622" s="46">
        <v>1976.0952815999999</v>
      </c>
      <c r="T622" s="46">
        <v>1899.2923682000001</v>
      </c>
      <c r="U622" s="46">
        <v>1901.5087501999999</v>
      </c>
      <c r="V622" s="46">
        <v>1902.7541458000001</v>
      </c>
      <c r="W622" s="46">
        <v>1903.1340970000001</v>
      </c>
      <c r="X622" s="46">
        <v>1903.3662893999999</v>
      </c>
      <c r="Y622" s="46">
        <v>1903.5351565999999</v>
      </c>
    </row>
    <row r="623" spans="1:25" ht="16.5" thickBot="1" x14ac:dyDescent="0.25">
      <c r="A623" s="45">
        <f t="shared" si="14"/>
        <v>43041</v>
      </c>
      <c r="B623" s="46">
        <v>1959.1980074000001</v>
      </c>
      <c r="C623" s="46">
        <v>1989.6996454</v>
      </c>
      <c r="D623" s="46">
        <v>2022.871496</v>
      </c>
      <c r="E623" s="46">
        <v>2032.8768775999999</v>
      </c>
      <c r="F623" s="46">
        <v>2051.3994986000002</v>
      </c>
      <c r="G623" s="46">
        <v>2046.8823009999999</v>
      </c>
      <c r="H623" s="46">
        <v>2039.9059748</v>
      </c>
      <c r="I623" s="46">
        <v>2038.5339288</v>
      </c>
      <c r="J623" s="46">
        <v>2031.8531201999999</v>
      </c>
      <c r="K623" s="46">
        <v>2035.8214994</v>
      </c>
      <c r="L623" s="46">
        <v>2041.6896345999999</v>
      </c>
      <c r="M623" s="46">
        <v>2044.9825450000001</v>
      </c>
      <c r="N623" s="46">
        <v>2062.0170238000001</v>
      </c>
      <c r="O623" s="46">
        <v>2061.8376023999999</v>
      </c>
      <c r="P623" s="46">
        <v>2061.2043504000003</v>
      </c>
      <c r="Q623" s="46">
        <v>2045.5102549999999</v>
      </c>
      <c r="R623" s="46">
        <v>2040.9825032000001</v>
      </c>
      <c r="S623" s="46">
        <v>2036.8452568</v>
      </c>
      <c r="T623" s="46">
        <v>2015.2830262</v>
      </c>
      <c r="U623" s="46">
        <v>2008.1694954000002</v>
      </c>
      <c r="V623" s="46">
        <v>1997.7947168000001</v>
      </c>
      <c r="W623" s="46">
        <v>2000.0005445999998</v>
      </c>
      <c r="X623" s="46">
        <v>1997.7102832</v>
      </c>
      <c r="Y623" s="46">
        <v>1985.7312661999999</v>
      </c>
    </row>
    <row r="624" spans="1:25" ht="16.5" thickBot="1" x14ac:dyDescent="0.25">
      <c r="A624" s="45">
        <f t="shared" si="14"/>
        <v>43042</v>
      </c>
      <c r="B624" s="46">
        <v>2009.0877108</v>
      </c>
      <c r="C624" s="46">
        <v>2035.21991</v>
      </c>
      <c r="D624" s="46">
        <v>2056.1172259999998</v>
      </c>
      <c r="E624" s="46">
        <v>2055.0618060000002</v>
      </c>
      <c r="F624" s="46">
        <v>2057.2359711999998</v>
      </c>
      <c r="G624" s="46">
        <v>2057.4365010000001</v>
      </c>
      <c r="H624" s="46">
        <v>2056.0116840000001</v>
      </c>
      <c r="I624" s="46">
        <v>2053.2887003999999</v>
      </c>
      <c r="J624" s="46">
        <v>2048.6659608</v>
      </c>
      <c r="K624" s="46">
        <v>2045.4997008</v>
      </c>
      <c r="L624" s="46">
        <v>2045.4469298000001</v>
      </c>
      <c r="M624" s="46">
        <v>2048.2543470000001</v>
      </c>
      <c r="N624" s="46">
        <v>2058.4602583999999</v>
      </c>
      <c r="O624" s="46">
        <v>2059.2201608</v>
      </c>
      <c r="P624" s="46">
        <v>2055.3995404000002</v>
      </c>
      <c r="Q624" s="46">
        <v>2051.1989687999999</v>
      </c>
      <c r="R624" s="46">
        <v>2045.563026</v>
      </c>
      <c r="S624" s="46">
        <v>2034.3544656000001</v>
      </c>
      <c r="T624" s="46">
        <v>1981.9317541999999</v>
      </c>
      <c r="U624" s="46">
        <v>1982.3117054000002</v>
      </c>
      <c r="V624" s="46">
        <v>1962.8814232</v>
      </c>
      <c r="W624" s="46">
        <v>1958.649189</v>
      </c>
      <c r="X624" s="46">
        <v>1953.7837027999999</v>
      </c>
      <c r="Y624" s="46">
        <v>1951.4301161999999</v>
      </c>
    </row>
    <row r="625" spans="1:25" ht="16.5" thickBot="1" x14ac:dyDescent="0.25">
      <c r="A625" s="45">
        <f t="shared" si="14"/>
        <v>43043</v>
      </c>
      <c r="B625" s="46">
        <v>1984.8024966</v>
      </c>
      <c r="C625" s="46">
        <v>2015.0824963999999</v>
      </c>
      <c r="D625" s="46">
        <v>2021.6894256</v>
      </c>
      <c r="E625" s="46">
        <v>2042.7450545999998</v>
      </c>
      <c r="F625" s="46">
        <v>2048.4021057999998</v>
      </c>
      <c r="G625" s="46">
        <v>2058.8929806000001</v>
      </c>
      <c r="H625" s="46">
        <v>2058.5658004000002</v>
      </c>
      <c r="I625" s="46">
        <v>2056.3705267999999</v>
      </c>
      <c r="J625" s="46">
        <v>2052.9615202</v>
      </c>
      <c r="K625" s="46">
        <v>2046.9034093999999</v>
      </c>
      <c r="L625" s="46">
        <v>2047.35724</v>
      </c>
      <c r="M625" s="46">
        <v>2049.7319349999998</v>
      </c>
      <c r="N625" s="46">
        <v>2064.6028028000001</v>
      </c>
      <c r="O625" s="46">
        <v>2101.4686234000001</v>
      </c>
      <c r="P625" s="46">
        <v>2074.8087141999999</v>
      </c>
      <c r="Q625" s="46">
        <v>2061.7003977999998</v>
      </c>
      <c r="R625" s="46">
        <v>2050.3546327999998</v>
      </c>
      <c r="S625" s="46">
        <v>2043.1461142000001</v>
      </c>
      <c r="T625" s="46">
        <v>2021.6683172</v>
      </c>
      <c r="U625" s="46">
        <v>1992.5598336</v>
      </c>
      <c r="V625" s="46">
        <v>1996.3382372000001</v>
      </c>
      <c r="W625" s="46">
        <v>1996.0954905999999</v>
      </c>
      <c r="X625" s="46">
        <v>1969.3933645999998</v>
      </c>
      <c r="Y625" s="46">
        <v>1961.5727024</v>
      </c>
    </row>
    <row r="626" spans="1:25" ht="16.5" thickBot="1" x14ac:dyDescent="0.25">
      <c r="A626" s="45">
        <f t="shared" si="14"/>
        <v>43044</v>
      </c>
      <c r="B626" s="46">
        <v>1985.5412906000001</v>
      </c>
      <c r="C626" s="46">
        <v>2002.2591434000001</v>
      </c>
      <c r="D626" s="46">
        <v>2032.0430957999999</v>
      </c>
      <c r="E626" s="46">
        <v>2042.6289583999999</v>
      </c>
      <c r="F626" s="46">
        <v>2055.1779022000001</v>
      </c>
      <c r="G626" s="46">
        <v>2049.2358875999998</v>
      </c>
      <c r="H626" s="46">
        <v>2049.3414296000001</v>
      </c>
      <c r="I626" s="46">
        <v>2045.3308336000002</v>
      </c>
      <c r="J626" s="46">
        <v>2042.3228865999999</v>
      </c>
      <c r="K626" s="46">
        <v>2048.6765150000001</v>
      </c>
      <c r="L626" s="46">
        <v>2045.3202793999999</v>
      </c>
      <c r="M626" s="46">
        <v>2056.0644550000002</v>
      </c>
      <c r="N626" s="46">
        <v>2069.1516629999996</v>
      </c>
      <c r="O626" s="46">
        <v>2074.1437996</v>
      </c>
      <c r="P626" s="46">
        <v>2072.9722833999999</v>
      </c>
      <c r="Q626" s="46">
        <v>2068.4445316000001</v>
      </c>
      <c r="R626" s="46">
        <v>2063.2413109999998</v>
      </c>
      <c r="S626" s="46">
        <v>2038.0484355999999</v>
      </c>
      <c r="T626" s="46">
        <v>2019.6524649999999</v>
      </c>
      <c r="U626" s="46">
        <v>2000.4332668</v>
      </c>
      <c r="V626" s="46">
        <v>1984.7497256000001</v>
      </c>
      <c r="W626" s="46">
        <v>1995.8421898000001</v>
      </c>
      <c r="X626" s="46">
        <v>1990.1745844</v>
      </c>
      <c r="Y626" s="46">
        <v>1988.3803704000002</v>
      </c>
    </row>
    <row r="627" spans="1:25" ht="16.5" thickBot="1" x14ac:dyDescent="0.25">
      <c r="A627" s="45">
        <f t="shared" si="14"/>
        <v>43045</v>
      </c>
      <c r="B627" s="46">
        <v>1988.1903948000001</v>
      </c>
      <c r="C627" s="46">
        <v>1998.3118726</v>
      </c>
      <c r="D627" s="46">
        <v>1999.7894606</v>
      </c>
      <c r="E627" s="46">
        <v>2022.2487982</v>
      </c>
      <c r="F627" s="46">
        <v>2061.4470970000002</v>
      </c>
      <c r="G627" s="46">
        <v>2054.6607463999999</v>
      </c>
      <c r="H627" s="46">
        <v>2044.6448106</v>
      </c>
      <c r="I627" s="46">
        <v>2048.6342982000001</v>
      </c>
      <c r="J627" s="46">
        <v>2028.1908128</v>
      </c>
      <c r="K627" s="46">
        <v>1997.6152954000002</v>
      </c>
      <c r="L627" s="46">
        <v>1981.4884777999998</v>
      </c>
      <c r="M627" s="46">
        <v>1980.3275157999999</v>
      </c>
      <c r="N627" s="46">
        <v>1994.7867698</v>
      </c>
      <c r="O627" s="46">
        <v>2021.3305828</v>
      </c>
      <c r="P627" s="46">
        <v>1992.3698579999998</v>
      </c>
      <c r="Q627" s="46">
        <v>1988.5070208</v>
      </c>
      <c r="R627" s="46">
        <v>1980.0108898000001</v>
      </c>
      <c r="S627" s="46">
        <v>2032.4441554</v>
      </c>
      <c r="T627" s="46">
        <v>2032.0642041999999</v>
      </c>
      <c r="U627" s="46">
        <v>2017.5099623999999</v>
      </c>
      <c r="V627" s="46">
        <v>2011.947899</v>
      </c>
      <c r="W627" s="46">
        <v>2018.9664420000001</v>
      </c>
      <c r="X627" s="46">
        <v>2011.5679478</v>
      </c>
      <c r="Y627" s="46">
        <v>2013.7948840000001</v>
      </c>
    </row>
    <row r="628" spans="1:25" ht="16.5" thickBot="1" x14ac:dyDescent="0.25">
      <c r="A628" s="45">
        <f t="shared" si="14"/>
        <v>43046</v>
      </c>
      <c r="B628" s="46">
        <v>2003.7367313999998</v>
      </c>
      <c r="C628" s="46">
        <v>2013.3516075999999</v>
      </c>
      <c r="D628" s="46">
        <v>2031.3887354000001</v>
      </c>
      <c r="E628" s="46">
        <v>2047.0617224</v>
      </c>
      <c r="F628" s="46">
        <v>2046.2701574</v>
      </c>
      <c r="G628" s="46">
        <v>2049.4891883999999</v>
      </c>
      <c r="H628" s="46">
        <v>2045.5841344</v>
      </c>
      <c r="I628" s="46">
        <v>2039.2093975999999</v>
      </c>
      <c r="J628" s="46">
        <v>2038.5655913999999</v>
      </c>
      <c r="K628" s="46">
        <v>2026.1644063999997</v>
      </c>
      <c r="L628" s="46">
        <v>2012.5917052</v>
      </c>
      <c r="M628" s="46">
        <v>2027.6419943999999</v>
      </c>
      <c r="N628" s="46">
        <v>2045.4997008</v>
      </c>
      <c r="O628" s="46">
        <v>2051.9377627999997</v>
      </c>
      <c r="P628" s="46">
        <v>2050.0168984000002</v>
      </c>
      <c r="Q628" s="46">
        <v>2046.5023498</v>
      </c>
      <c r="R628" s="46">
        <v>2025.5311543999999</v>
      </c>
      <c r="S628" s="46">
        <v>2011.5046225999999</v>
      </c>
      <c r="T628" s="46">
        <v>1995.1983836000002</v>
      </c>
      <c r="U628" s="46">
        <v>1981.604574</v>
      </c>
      <c r="V628" s="46">
        <v>1972.5912872000001</v>
      </c>
      <c r="W628" s="46">
        <v>1958.4697676000001</v>
      </c>
      <c r="X628" s="46">
        <v>1957.1610467999999</v>
      </c>
      <c r="Y628" s="46">
        <v>1947.5145079999998</v>
      </c>
    </row>
    <row r="629" spans="1:25" ht="16.5" thickBot="1" x14ac:dyDescent="0.25">
      <c r="A629" s="45">
        <f t="shared" si="14"/>
        <v>43047</v>
      </c>
      <c r="B629" s="46">
        <v>1979.3248667999999</v>
      </c>
      <c r="C629" s="46">
        <v>1985.7840372000001</v>
      </c>
      <c r="D629" s="46">
        <v>2005.879234</v>
      </c>
      <c r="E629" s="46">
        <v>2010.7552744</v>
      </c>
      <c r="F629" s="46">
        <v>2014.63922</v>
      </c>
      <c r="G629" s="46">
        <v>2013.1827404000001</v>
      </c>
      <c r="H629" s="46">
        <v>2006.3752813999997</v>
      </c>
      <c r="I629" s="46">
        <v>2006.9768707999999</v>
      </c>
      <c r="J629" s="46">
        <v>2016.6761806</v>
      </c>
      <c r="K629" s="46">
        <v>2004.8660308000001</v>
      </c>
      <c r="L629" s="46">
        <v>2005.1298858</v>
      </c>
      <c r="M629" s="46">
        <v>2008.8344099999999</v>
      </c>
      <c r="N629" s="46">
        <v>2035.0827054000001</v>
      </c>
      <c r="O629" s="46">
        <v>2053.2464835999999</v>
      </c>
      <c r="P629" s="46">
        <v>2048.4970936</v>
      </c>
      <c r="Q629" s="46">
        <v>2026.1960690000001</v>
      </c>
      <c r="R629" s="46">
        <v>2012.3595127999999</v>
      </c>
      <c r="S629" s="46">
        <v>1998.6707154000001</v>
      </c>
      <c r="T629" s="46">
        <v>1975.1876204</v>
      </c>
      <c r="U629" s="46">
        <v>1954.1847624</v>
      </c>
      <c r="V629" s="46">
        <v>1960.6333786000002</v>
      </c>
      <c r="W629" s="46">
        <v>1954.9552189999999</v>
      </c>
      <c r="X629" s="46">
        <v>1957.3299140000001</v>
      </c>
      <c r="Y629" s="46">
        <v>1957.8998408</v>
      </c>
    </row>
    <row r="630" spans="1:25" ht="16.5" thickBot="1" x14ac:dyDescent="0.25">
      <c r="A630" s="45">
        <f t="shared" si="14"/>
        <v>43048</v>
      </c>
      <c r="B630" s="46">
        <v>1982.9660658</v>
      </c>
      <c r="C630" s="46">
        <v>1992.8236886000002</v>
      </c>
      <c r="D630" s="46">
        <v>2012.6866929999999</v>
      </c>
      <c r="E630" s="46">
        <v>2034.3439113999998</v>
      </c>
      <c r="F630" s="46">
        <v>2041.4891048</v>
      </c>
      <c r="G630" s="46">
        <v>2033.2990456</v>
      </c>
      <c r="H630" s="46">
        <v>2029.1195824000001</v>
      </c>
      <c r="I630" s="46">
        <v>2028.0113913999999</v>
      </c>
      <c r="J630" s="46">
        <v>2023.2514472</v>
      </c>
      <c r="K630" s="46">
        <v>2018.9558877999998</v>
      </c>
      <c r="L630" s="46">
        <v>2019.6102482000001</v>
      </c>
      <c r="M630" s="46">
        <v>2024.4757344</v>
      </c>
      <c r="N630" s="46">
        <v>2063.3574072000001</v>
      </c>
      <c r="O630" s="46">
        <v>2070.6186967999997</v>
      </c>
      <c r="P630" s="46">
        <v>2069.7954691999998</v>
      </c>
      <c r="Q630" s="46">
        <v>2056.4232978</v>
      </c>
      <c r="R630" s="46">
        <v>2027.1881638</v>
      </c>
      <c r="S630" s="46">
        <v>2021.3516911999998</v>
      </c>
      <c r="T630" s="46">
        <v>2009.5943124</v>
      </c>
      <c r="U630" s="46">
        <v>1980.1164317999999</v>
      </c>
      <c r="V630" s="46">
        <v>1982.3750305999999</v>
      </c>
      <c r="W630" s="46">
        <v>1982.7655359999999</v>
      </c>
      <c r="X630" s="46">
        <v>1981.1824059999999</v>
      </c>
      <c r="Y630" s="46">
        <v>1981.8578748</v>
      </c>
    </row>
    <row r="631" spans="1:25" ht="16.5" thickBot="1" x14ac:dyDescent="0.25">
      <c r="A631" s="45">
        <f t="shared" si="14"/>
        <v>43049</v>
      </c>
      <c r="B631" s="46">
        <v>1957.3088056000001</v>
      </c>
      <c r="C631" s="46">
        <v>1987.5360343999998</v>
      </c>
      <c r="D631" s="46">
        <v>2003.7578398000001</v>
      </c>
      <c r="E631" s="46">
        <v>2023.5258563999998</v>
      </c>
      <c r="F631" s="46">
        <v>2031.0193383999999</v>
      </c>
      <c r="G631" s="46">
        <v>2023.663061</v>
      </c>
      <c r="H631" s="46">
        <v>2022.4282195999999</v>
      </c>
      <c r="I631" s="46">
        <v>2017.594396</v>
      </c>
      <c r="J631" s="46">
        <v>2004.4966338000002</v>
      </c>
      <c r="K631" s="46">
        <v>1996.9609350000001</v>
      </c>
      <c r="L631" s="46">
        <v>1993.1719772000001</v>
      </c>
      <c r="M631" s="46">
        <v>2000.6232424</v>
      </c>
      <c r="N631" s="46">
        <v>2059.8428586</v>
      </c>
      <c r="O631" s="46">
        <v>2051.2728482000002</v>
      </c>
      <c r="P631" s="46">
        <v>2053.1937125999998</v>
      </c>
      <c r="Q631" s="46">
        <v>2031.3465186000001</v>
      </c>
      <c r="R631" s="46">
        <v>1989.1719354000002</v>
      </c>
      <c r="S631" s="46">
        <v>1979.9792272</v>
      </c>
      <c r="T631" s="46">
        <v>1971.4619877999999</v>
      </c>
      <c r="U631" s="46">
        <v>1952.89715</v>
      </c>
      <c r="V631" s="46">
        <v>1952.4011026000001</v>
      </c>
      <c r="W631" s="46">
        <v>1949.8153236000001</v>
      </c>
      <c r="X631" s="46">
        <v>1941.076446</v>
      </c>
      <c r="Y631" s="46">
        <v>1943.1134066</v>
      </c>
    </row>
    <row r="632" spans="1:25" ht="16.5" thickBot="1" x14ac:dyDescent="0.25">
      <c r="A632" s="45">
        <f t="shared" si="14"/>
        <v>43050</v>
      </c>
      <c r="B632" s="46">
        <v>1944.4115732</v>
      </c>
      <c r="C632" s="46">
        <v>1948.9815418000001</v>
      </c>
      <c r="D632" s="46">
        <v>1955.4723748000001</v>
      </c>
      <c r="E632" s="46">
        <v>1976.1269442</v>
      </c>
      <c r="F632" s="46">
        <v>1983.5359925999999</v>
      </c>
      <c r="G632" s="46">
        <v>1952.3799942000001</v>
      </c>
      <c r="H632" s="46">
        <v>1987.7682267999999</v>
      </c>
      <c r="I632" s="46">
        <v>1983.2615834000001</v>
      </c>
      <c r="J632" s="46">
        <v>1980.2747448</v>
      </c>
      <c r="K632" s="46">
        <v>1983.1877039999999</v>
      </c>
      <c r="L632" s="46">
        <v>1979.5992759999999</v>
      </c>
      <c r="M632" s="46">
        <v>1986.8605656</v>
      </c>
      <c r="N632" s="46">
        <v>2027.8636326000001</v>
      </c>
      <c r="O632" s="46">
        <v>2026.7554416</v>
      </c>
      <c r="P632" s="46">
        <v>2033.6156716</v>
      </c>
      <c r="Q632" s="46">
        <v>2023.1459052</v>
      </c>
      <c r="R632" s="46">
        <v>2005.0243438</v>
      </c>
      <c r="S632" s="46">
        <v>1981.7523328</v>
      </c>
      <c r="T632" s="46">
        <v>1963.1769408</v>
      </c>
      <c r="U632" s="46">
        <v>1933.5407472000002</v>
      </c>
      <c r="V632" s="46">
        <v>1942.6490217999999</v>
      </c>
      <c r="W632" s="46">
        <v>1909.4771711999999</v>
      </c>
      <c r="X632" s="46">
        <v>1901.8464845999999</v>
      </c>
      <c r="Y632" s="46">
        <v>1906.1209355999999</v>
      </c>
    </row>
    <row r="633" spans="1:25" ht="16.5" thickBot="1" x14ac:dyDescent="0.25">
      <c r="A633" s="45">
        <f t="shared" si="14"/>
        <v>43051</v>
      </c>
      <c r="B633" s="46">
        <v>1886.3423648</v>
      </c>
      <c r="C633" s="46">
        <v>1892.2949336000001</v>
      </c>
      <c r="D633" s="46">
        <v>1922.8282342</v>
      </c>
      <c r="E633" s="46">
        <v>1958.2375752</v>
      </c>
      <c r="F633" s="46">
        <v>1971.3036748</v>
      </c>
      <c r="G633" s="46">
        <v>1971.3564458000001</v>
      </c>
      <c r="H633" s="46">
        <v>1969.4144729999998</v>
      </c>
      <c r="I633" s="46">
        <v>1964.5806493999999</v>
      </c>
      <c r="J633" s="46">
        <v>1966.4592970000001</v>
      </c>
      <c r="K633" s="46">
        <v>1962.4381467999999</v>
      </c>
      <c r="L633" s="46">
        <v>1940.5803986000001</v>
      </c>
      <c r="M633" s="46">
        <v>1958.0053828</v>
      </c>
      <c r="N633" s="46">
        <v>1979.9686729999999</v>
      </c>
      <c r="O633" s="46">
        <v>2002.3646854000001</v>
      </c>
      <c r="P633" s="46">
        <v>1993.741904</v>
      </c>
      <c r="Q633" s="46">
        <v>1976.6229916</v>
      </c>
      <c r="R633" s="46">
        <v>1966.6809352</v>
      </c>
      <c r="S633" s="46">
        <v>1932.6541943999998</v>
      </c>
      <c r="T633" s="46">
        <v>1874.7749616000001</v>
      </c>
      <c r="U633" s="46">
        <v>1869.4345363999998</v>
      </c>
      <c r="V633" s="46">
        <v>1868.9068263999998</v>
      </c>
      <c r="W633" s="46">
        <v>1869.2656692</v>
      </c>
      <c r="X633" s="46">
        <v>1869.3606570000002</v>
      </c>
      <c r="Y633" s="46">
        <v>1871.6509183999999</v>
      </c>
    </row>
    <row r="634" spans="1:25" ht="16.5" thickBot="1" x14ac:dyDescent="0.25">
      <c r="A634" s="45">
        <f t="shared" si="14"/>
        <v>43052</v>
      </c>
      <c r="B634" s="46">
        <v>1936.0526468</v>
      </c>
      <c r="C634" s="46">
        <v>1959.4513082000001</v>
      </c>
      <c r="D634" s="46">
        <v>2024.5179512</v>
      </c>
      <c r="E634" s="46">
        <v>2031.9586622000002</v>
      </c>
      <c r="F634" s="46">
        <v>2042.2067904</v>
      </c>
      <c r="G634" s="46">
        <v>2034.8188504000002</v>
      </c>
      <c r="H634" s="46">
        <v>2030.5655078</v>
      </c>
      <c r="I634" s="46">
        <v>2024.3174213999998</v>
      </c>
      <c r="J634" s="46">
        <v>2022.3015691999999</v>
      </c>
      <c r="K634" s="46">
        <v>2022.7765082000001</v>
      </c>
      <c r="L634" s="46">
        <v>2013.2566198</v>
      </c>
      <c r="M634" s="46">
        <v>2022.7765082000001</v>
      </c>
      <c r="N634" s="46">
        <v>2040.4336848</v>
      </c>
      <c r="O634" s="46">
        <v>2039.7476618000001</v>
      </c>
      <c r="P634" s="46">
        <v>2031.5048316</v>
      </c>
      <c r="Q634" s="46">
        <v>2030.5443994</v>
      </c>
      <c r="R634" s="46">
        <v>2018.7342495999999</v>
      </c>
      <c r="S634" s="46">
        <v>1995.8844065999999</v>
      </c>
      <c r="T634" s="46">
        <v>1932.1581470000001</v>
      </c>
      <c r="U634" s="46">
        <v>1924.9074115999999</v>
      </c>
      <c r="V634" s="46">
        <v>1922.4060661999999</v>
      </c>
      <c r="W634" s="46">
        <v>1926.7016255999999</v>
      </c>
      <c r="X634" s="46">
        <v>1922.6065959999999</v>
      </c>
      <c r="Y634" s="46">
        <v>1921.1606706</v>
      </c>
    </row>
    <row r="635" spans="1:25" ht="16.5" thickBot="1" x14ac:dyDescent="0.25">
      <c r="A635" s="45">
        <f t="shared" si="14"/>
        <v>43053</v>
      </c>
      <c r="B635" s="46">
        <v>1954.4169548</v>
      </c>
      <c r="C635" s="46">
        <v>2008.2222663999999</v>
      </c>
      <c r="D635" s="46">
        <v>2043.0722347999999</v>
      </c>
      <c r="E635" s="46">
        <v>2044.4970518</v>
      </c>
      <c r="F635" s="46">
        <v>2047.5577698</v>
      </c>
      <c r="G635" s="46">
        <v>2038.3122906000001</v>
      </c>
      <c r="H635" s="46">
        <v>2036.4547513999999</v>
      </c>
      <c r="I635" s="46">
        <v>2035.800391</v>
      </c>
      <c r="J635" s="46">
        <v>2035.2726809999999</v>
      </c>
      <c r="K635" s="46">
        <v>2029.5945213999998</v>
      </c>
      <c r="L635" s="46">
        <v>2019.1036466</v>
      </c>
      <c r="M635" s="46">
        <v>2027.6314401999998</v>
      </c>
      <c r="N635" s="46">
        <v>2045.1936290000001</v>
      </c>
      <c r="O635" s="46">
        <v>2047.2094811999998</v>
      </c>
      <c r="P635" s="46">
        <v>2046.1857238</v>
      </c>
      <c r="Q635" s="46">
        <v>2032.6235767999999</v>
      </c>
      <c r="R635" s="46">
        <v>2020.8978606000001</v>
      </c>
      <c r="S635" s="46">
        <v>2011.6734898</v>
      </c>
      <c r="T635" s="46">
        <v>1975.2509456</v>
      </c>
      <c r="U635" s="46">
        <v>1950.8707436000002</v>
      </c>
      <c r="V635" s="46">
        <v>1947.5356163999998</v>
      </c>
      <c r="W635" s="46">
        <v>1945.6780772</v>
      </c>
      <c r="X635" s="46">
        <v>1944.6121029999999</v>
      </c>
      <c r="Y635" s="46">
        <v>1943.7994295999999</v>
      </c>
    </row>
    <row r="636" spans="1:25" ht="16.5" thickBot="1" x14ac:dyDescent="0.25">
      <c r="A636" s="45">
        <f t="shared" si="14"/>
        <v>43054</v>
      </c>
      <c r="B636" s="46">
        <v>1969.9316288</v>
      </c>
      <c r="C636" s="46">
        <v>1982.7655359999999</v>
      </c>
      <c r="D636" s="46">
        <v>1990.3223432</v>
      </c>
      <c r="E636" s="46">
        <v>1997.3619945999999</v>
      </c>
      <c r="F636" s="46">
        <v>2005.9214508</v>
      </c>
      <c r="G636" s="46">
        <v>2040.0959504000002</v>
      </c>
      <c r="H636" s="46">
        <v>2039.5049151999999</v>
      </c>
      <c r="I636" s="46">
        <v>2035.8531620000001</v>
      </c>
      <c r="J636" s="46">
        <v>2031.4520606000001</v>
      </c>
      <c r="K636" s="46">
        <v>2031.0615551999999</v>
      </c>
      <c r="L636" s="46">
        <v>2028.834619</v>
      </c>
      <c r="M636" s="46">
        <v>2033.6789968</v>
      </c>
      <c r="N636" s="46">
        <v>2046.1646154</v>
      </c>
      <c r="O636" s="46">
        <v>2051.7583413999996</v>
      </c>
      <c r="P636" s="46">
        <v>2047.7266370000002</v>
      </c>
      <c r="Q636" s="46">
        <v>2033.6789968</v>
      </c>
      <c r="R636" s="46">
        <v>2025.0984322000002</v>
      </c>
      <c r="S636" s="46">
        <v>2042.1329109999999</v>
      </c>
      <c r="T636" s="46">
        <v>1986.195651</v>
      </c>
      <c r="U636" s="46">
        <v>1983.3565712</v>
      </c>
      <c r="V636" s="46">
        <v>1987.3355045999999</v>
      </c>
      <c r="W636" s="46">
        <v>1984.4225454000002</v>
      </c>
      <c r="X636" s="46">
        <v>1985.8156997999999</v>
      </c>
      <c r="Y636" s="46">
        <v>1987.8843229999998</v>
      </c>
    </row>
    <row r="637" spans="1:25" ht="16.5" thickBot="1" x14ac:dyDescent="0.25">
      <c r="A637" s="45">
        <f t="shared" si="14"/>
        <v>43055</v>
      </c>
      <c r="B637" s="46">
        <v>1998.4701856000001</v>
      </c>
      <c r="C637" s="46">
        <v>2009.1193733999999</v>
      </c>
      <c r="D637" s="46">
        <v>2049.5419594</v>
      </c>
      <c r="E637" s="46">
        <v>2053.0353995999999</v>
      </c>
      <c r="F637" s="46">
        <v>2054.9034929999998</v>
      </c>
      <c r="G637" s="46">
        <v>2052.7187736000001</v>
      </c>
      <c r="H637" s="46">
        <v>2050.0907778000001</v>
      </c>
      <c r="I637" s="46">
        <v>2048.3704432</v>
      </c>
      <c r="J637" s="46">
        <v>2043.1250058000001</v>
      </c>
      <c r="K637" s="46">
        <v>2042.8928134</v>
      </c>
      <c r="L637" s="46">
        <v>2041.6474177999999</v>
      </c>
      <c r="M637" s="46">
        <v>2046.0168566</v>
      </c>
      <c r="N637" s="46">
        <v>2050.0168984000002</v>
      </c>
      <c r="O637" s="46">
        <v>2057.0671040000002</v>
      </c>
      <c r="P637" s="46">
        <v>2052.2438345999999</v>
      </c>
      <c r="Q637" s="46">
        <v>2049.2147792000001</v>
      </c>
      <c r="R637" s="46">
        <v>2045.3519420000002</v>
      </c>
      <c r="S637" s="46">
        <v>2033.7423220000001</v>
      </c>
      <c r="T637" s="46">
        <v>2003.6734061999998</v>
      </c>
      <c r="U637" s="46">
        <v>1999.1456544</v>
      </c>
      <c r="V637" s="46">
        <v>1999.4411720000001</v>
      </c>
      <c r="W637" s="46">
        <v>1995.5677806000001</v>
      </c>
      <c r="X637" s="46">
        <v>1995.1033958</v>
      </c>
      <c r="Y637" s="46">
        <v>1995.0822874</v>
      </c>
    </row>
    <row r="638" spans="1:25" ht="16.5" thickBot="1" x14ac:dyDescent="0.25">
      <c r="A638" s="45">
        <f t="shared" si="14"/>
        <v>43056</v>
      </c>
      <c r="B638" s="46">
        <v>2002.8501786000002</v>
      </c>
      <c r="C638" s="46">
        <v>2055.8428168</v>
      </c>
      <c r="D638" s="46">
        <v>2058.9457516000002</v>
      </c>
      <c r="E638" s="46">
        <v>2057.9114399999999</v>
      </c>
      <c r="F638" s="46">
        <v>2059.5790036000003</v>
      </c>
      <c r="G638" s="46">
        <v>2064.7083447999998</v>
      </c>
      <c r="H638" s="46">
        <v>2062.2281078000001</v>
      </c>
      <c r="I638" s="46">
        <v>2053.4364592000002</v>
      </c>
      <c r="J638" s="46">
        <v>2046.8611925999999</v>
      </c>
      <c r="K638" s="46">
        <v>2043.6738241999999</v>
      </c>
      <c r="L638" s="46">
        <v>2043.66327</v>
      </c>
      <c r="M638" s="46">
        <v>2046.2701574</v>
      </c>
      <c r="N638" s="46">
        <v>2066.2281496000001</v>
      </c>
      <c r="O638" s="46">
        <v>2083.1359779999998</v>
      </c>
      <c r="P638" s="46">
        <v>2073.5211018</v>
      </c>
      <c r="Q638" s="46">
        <v>2057.2254170000001</v>
      </c>
      <c r="R638" s="46">
        <v>2042.6289583999999</v>
      </c>
      <c r="S638" s="46">
        <v>2042.3756576000001</v>
      </c>
      <c r="T638" s="46">
        <v>2015.9268324</v>
      </c>
      <c r="U638" s="46">
        <v>2003.1351420000001</v>
      </c>
      <c r="V638" s="46">
        <v>2002.2274808</v>
      </c>
      <c r="W638" s="46">
        <v>1999.5361598</v>
      </c>
      <c r="X638" s="46">
        <v>1996.9714892</v>
      </c>
      <c r="Y638" s="46">
        <v>1998.227439</v>
      </c>
    </row>
    <row r="639" spans="1:25" ht="16.5" thickBot="1" x14ac:dyDescent="0.25">
      <c r="A639" s="45">
        <f t="shared" si="14"/>
        <v>43057</v>
      </c>
      <c r="B639" s="46">
        <v>2025.7844551999999</v>
      </c>
      <c r="C639" s="46">
        <v>2045.8057726</v>
      </c>
      <c r="D639" s="46">
        <v>2038.7133501999999</v>
      </c>
      <c r="E639" s="46">
        <v>2104.0544024000001</v>
      </c>
      <c r="F639" s="46">
        <v>2112.1283653999999</v>
      </c>
      <c r="G639" s="46">
        <v>2141.28962</v>
      </c>
      <c r="H639" s="46">
        <v>2137.9544928</v>
      </c>
      <c r="I639" s="46">
        <v>2135.9175322000001</v>
      </c>
      <c r="J639" s="46">
        <v>2112.1600279999998</v>
      </c>
      <c r="K639" s="46">
        <v>2112.0439318000003</v>
      </c>
      <c r="L639" s="46">
        <v>2108.0438900000004</v>
      </c>
      <c r="M639" s="46">
        <v>2134.1971976</v>
      </c>
      <c r="N639" s="46">
        <v>2206.7995394</v>
      </c>
      <c r="O639" s="46">
        <v>2218.3141716</v>
      </c>
      <c r="P639" s="46">
        <v>2209.6491733999997</v>
      </c>
      <c r="Q639" s="46">
        <v>2186.5882464000001</v>
      </c>
      <c r="R639" s="46">
        <v>2117.0993936</v>
      </c>
      <c r="S639" s="46">
        <v>2096.9936425999999</v>
      </c>
      <c r="T639" s="46">
        <v>2088.5080658000002</v>
      </c>
      <c r="U639" s="46">
        <v>2047.5472156000001</v>
      </c>
      <c r="V639" s="46">
        <v>2034.7027542000001</v>
      </c>
      <c r="W639" s="46">
        <v>2031.051001</v>
      </c>
      <c r="X639" s="46">
        <v>2020.2646086000002</v>
      </c>
      <c r="Y639" s="46">
        <v>2019.8002238000001</v>
      </c>
    </row>
    <row r="640" spans="1:25" ht="16.5" thickBot="1" x14ac:dyDescent="0.25">
      <c r="A640" s="45">
        <f t="shared" si="14"/>
        <v>43058</v>
      </c>
      <c r="B640" s="46">
        <v>2022.3648943999999</v>
      </c>
      <c r="C640" s="46">
        <v>2023.7791572000001</v>
      </c>
      <c r="D640" s="46">
        <v>2031.5153858000001</v>
      </c>
      <c r="E640" s="46">
        <v>2032.0430957999999</v>
      </c>
      <c r="F640" s="46">
        <v>2070.0171074</v>
      </c>
      <c r="G640" s="46">
        <v>2057.9114399999999</v>
      </c>
      <c r="H640" s="46">
        <v>2065.9537404000002</v>
      </c>
      <c r="I640" s="46">
        <v>2056.4866229999998</v>
      </c>
      <c r="J640" s="46">
        <v>2063.8745629999999</v>
      </c>
      <c r="K640" s="46">
        <v>2062.1647825999999</v>
      </c>
      <c r="L640" s="46">
        <v>2050.0485610000001</v>
      </c>
      <c r="M640" s="46">
        <v>2070.682022</v>
      </c>
      <c r="N640" s="46">
        <v>2097.9329663999997</v>
      </c>
      <c r="O640" s="46">
        <v>2100.12824</v>
      </c>
      <c r="P640" s="46">
        <v>2093.6374070000002</v>
      </c>
      <c r="Q640" s="46">
        <v>2091.0727363999999</v>
      </c>
      <c r="R640" s="46">
        <v>2061.8059398</v>
      </c>
      <c r="S640" s="46">
        <v>2036.1697879999999</v>
      </c>
      <c r="T640" s="46">
        <v>2018.6709243999999</v>
      </c>
      <c r="U640" s="46">
        <v>2019.2514054000001</v>
      </c>
      <c r="V640" s="46">
        <v>2018.6392618</v>
      </c>
      <c r="W640" s="46">
        <v>2019.0403213999998</v>
      </c>
      <c r="X640" s="46">
        <v>2016.3173377999999</v>
      </c>
      <c r="Y640" s="46">
        <v>2015.0613879999999</v>
      </c>
    </row>
    <row r="641" spans="1:25" ht="16.5" thickBot="1" x14ac:dyDescent="0.25">
      <c r="A641" s="45">
        <f t="shared" si="14"/>
        <v>43059</v>
      </c>
      <c r="B641" s="46">
        <v>2023.663061</v>
      </c>
      <c r="C641" s="46">
        <v>2029.6156298000001</v>
      </c>
      <c r="D641" s="46">
        <v>2032.5919142</v>
      </c>
      <c r="E641" s="46">
        <v>2033.1618409999999</v>
      </c>
      <c r="F641" s="46">
        <v>2068.5922903999999</v>
      </c>
      <c r="G641" s="46">
        <v>2046.1435070000002</v>
      </c>
      <c r="H641" s="46">
        <v>2030.0377977999999</v>
      </c>
      <c r="I641" s="46">
        <v>2026.1327438000001</v>
      </c>
      <c r="J641" s="46">
        <v>2026.3649361999999</v>
      </c>
      <c r="K641" s="46">
        <v>2026.3438277999999</v>
      </c>
      <c r="L641" s="46">
        <v>2022.2699066</v>
      </c>
      <c r="M641" s="46">
        <v>2022.7976166000001</v>
      </c>
      <c r="N641" s="46">
        <v>2070.893106</v>
      </c>
      <c r="O641" s="46">
        <v>2078.9248522000003</v>
      </c>
      <c r="P641" s="46">
        <v>2034.0906106</v>
      </c>
      <c r="Q641" s="46">
        <v>2054.2280242000002</v>
      </c>
      <c r="R641" s="46">
        <v>2025.2250826</v>
      </c>
      <c r="S641" s="46">
        <v>2023.7686029999998</v>
      </c>
      <c r="T641" s="46">
        <v>2024.1274458</v>
      </c>
      <c r="U641" s="46">
        <v>2018.8186832000001</v>
      </c>
      <c r="V641" s="46">
        <v>2017.5732876</v>
      </c>
      <c r="W641" s="46">
        <v>2024.0957831999999</v>
      </c>
      <c r="X641" s="46">
        <v>2021.1089445999999</v>
      </c>
      <c r="Y641" s="46">
        <v>2020.707885</v>
      </c>
    </row>
    <row r="642" spans="1:25" ht="16.5" thickBot="1" x14ac:dyDescent="0.25">
      <c r="A642" s="45">
        <f t="shared" si="14"/>
        <v>43060</v>
      </c>
      <c r="B642" s="46">
        <v>2033.6684425999999</v>
      </c>
      <c r="C642" s="46">
        <v>2038.6078081999999</v>
      </c>
      <c r="D642" s="46">
        <v>2042.1645736</v>
      </c>
      <c r="E642" s="46">
        <v>2038.0167729999998</v>
      </c>
      <c r="F642" s="46">
        <v>2039.6632282</v>
      </c>
      <c r="G642" s="46">
        <v>2035.4837649999999</v>
      </c>
      <c r="H642" s="46">
        <v>2031.3676270000001</v>
      </c>
      <c r="I642" s="46">
        <v>2030.3333154000002</v>
      </c>
      <c r="J642" s="46">
        <v>2029.0984740000001</v>
      </c>
      <c r="K642" s="46">
        <v>2025.5839254</v>
      </c>
      <c r="L642" s="46">
        <v>2023.4519770000002</v>
      </c>
      <c r="M642" s="46">
        <v>2024.5390596</v>
      </c>
      <c r="N642" s="46">
        <v>2027.3148142</v>
      </c>
      <c r="O642" s="46">
        <v>2029.0562572000001</v>
      </c>
      <c r="P642" s="46">
        <v>2028.4757761999999</v>
      </c>
      <c r="Q642" s="46">
        <v>2030.0800145999999</v>
      </c>
      <c r="R642" s="46">
        <v>2028.2224754000001</v>
      </c>
      <c r="S642" s="46">
        <v>2023.7052778</v>
      </c>
      <c r="T642" s="46">
        <v>2026.0060934000001</v>
      </c>
      <c r="U642" s="46">
        <v>2020.8239811999999</v>
      </c>
      <c r="V642" s="46">
        <v>2015.3885682</v>
      </c>
      <c r="W642" s="46">
        <v>2017.3833120000002</v>
      </c>
      <c r="X642" s="46">
        <v>2012.422838</v>
      </c>
      <c r="Y642" s="46">
        <v>2013.1721861999999</v>
      </c>
    </row>
    <row r="643" spans="1:25" ht="16.5" thickBot="1" x14ac:dyDescent="0.25">
      <c r="A643" s="45">
        <f t="shared" si="14"/>
        <v>43061</v>
      </c>
      <c r="B643" s="46">
        <v>2019.7263444</v>
      </c>
      <c r="C643" s="46">
        <v>2034.7766336000002</v>
      </c>
      <c r="D643" s="46">
        <v>2036.4758598000001</v>
      </c>
      <c r="E643" s="46">
        <v>2030.6816040000001</v>
      </c>
      <c r="F643" s="46">
        <v>2033.425696</v>
      </c>
      <c r="G643" s="46">
        <v>2029.7844970000001</v>
      </c>
      <c r="H643" s="46">
        <v>2026.2382858000001</v>
      </c>
      <c r="I643" s="46">
        <v>2024.5601679999997</v>
      </c>
      <c r="J643" s="46">
        <v>2023.3253265999999</v>
      </c>
      <c r="K643" s="46">
        <v>2022.8081708</v>
      </c>
      <c r="L643" s="46">
        <v>2022.9559295999998</v>
      </c>
      <c r="M643" s="46">
        <v>2022.6393036000002</v>
      </c>
      <c r="N643" s="46">
        <v>2026.1221896</v>
      </c>
      <c r="O643" s="46">
        <v>2027.0192966</v>
      </c>
      <c r="P643" s="46">
        <v>2025.9849850000001</v>
      </c>
      <c r="Q643" s="46">
        <v>2025.5628170000002</v>
      </c>
      <c r="R643" s="46">
        <v>2023.6736151999999</v>
      </c>
      <c r="S643" s="46">
        <v>2020.8767522000001</v>
      </c>
      <c r="T643" s="46">
        <v>2020.0218620000001</v>
      </c>
      <c r="U643" s="46">
        <v>2016.011266</v>
      </c>
      <c r="V643" s="46">
        <v>2015.6629774</v>
      </c>
      <c r="W643" s="46">
        <v>1993.4252779999999</v>
      </c>
      <c r="X643" s="46">
        <v>2014.8186413999999</v>
      </c>
      <c r="Y643" s="46">
        <v>2018.2382022000002</v>
      </c>
    </row>
    <row r="644" spans="1:25" ht="16.5" thickBot="1" x14ac:dyDescent="0.25">
      <c r="A644" s="45">
        <f t="shared" si="14"/>
        <v>43062</v>
      </c>
      <c r="B644" s="46">
        <v>2018.3965151999998</v>
      </c>
      <c r="C644" s="46">
        <v>2034.4072366</v>
      </c>
      <c r="D644" s="46">
        <v>2037.7107011999999</v>
      </c>
      <c r="E644" s="46">
        <v>2034.3016945999998</v>
      </c>
      <c r="F644" s="46">
        <v>2035.5470902</v>
      </c>
      <c r="G644" s="46">
        <v>2032.9718654000001</v>
      </c>
      <c r="H644" s="46">
        <v>2027.1248386000002</v>
      </c>
      <c r="I644" s="46">
        <v>2024.5601679999997</v>
      </c>
      <c r="J644" s="46">
        <v>2023.0614716</v>
      </c>
      <c r="K644" s="46">
        <v>2011.1246713999999</v>
      </c>
      <c r="L644" s="46">
        <v>2001.8580838</v>
      </c>
      <c r="M644" s="46">
        <v>2011.6101646</v>
      </c>
      <c r="N644" s="46">
        <v>2034.533887</v>
      </c>
      <c r="O644" s="46">
        <v>2046.4706872000002</v>
      </c>
      <c r="P644" s="46">
        <v>2036.8769193999999</v>
      </c>
      <c r="Q644" s="46">
        <v>2033.6684425999999</v>
      </c>
      <c r="R644" s="46">
        <v>2033.0351906000001</v>
      </c>
      <c r="S644" s="46">
        <v>2030.4283032000001</v>
      </c>
      <c r="T644" s="46">
        <v>2032.9929738000001</v>
      </c>
      <c r="U644" s="46">
        <v>2031.8742286000002</v>
      </c>
      <c r="V644" s="46">
        <v>2026.8398751999998</v>
      </c>
      <c r="W644" s="46">
        <v>2026.6182370000001</v>
      </c>
      <c r="X644" s="46">
        <v>2023.08258</v>
      </c>
      <c r="Y644" s="46">
        <v>1973.6255988</v>
      </c>
    </row>
    <row r="645" spans="1:25" ht="16.5" thickBot="1" x14ac:dyDescent="0.25">
      <c r="A645" s="45">
        <f t="shared" si="14"/>
        <v>43063</v>
      </c>
      <c r="B645" s="46">
        <v>2041.3941170000001</v>
      </c>
      <c r="C645" s="46">
        <v>2050.7662466000002</v>
      </c>
      <c r="D645" s="46">
        <v>2053.4047965999998</v>
      </c>
      <c r="E645" s="46">
        <v>2050.5446084</v>
      </c>
      <c r="F645" s="46">
        <v>2054.9984807999999</v>
      </c>
      <c r="G645" s="46">
        <v>2051.8427750000001</v>
      </c>
      <c r="H645" s="46">
        <v>2047.146156</v>
      </c>
      <c r="I645" s="46">
        <v>2047.2516979999998</v>
      </c>
      <c r="J645" s="46">
        <v>2041.6896345999999</v>
      </c>
      <c r="K645" s="46">
        <v>2033.9428518</v>
      </c>
      <c r="L645" s="46">
        <v>2029.3095579999999</v>
      </c>
      <c r="M645" s="46">
        <v>2034.6499832</v>
      </c>
      <c r="N645" s="46">
        <v>2052.9720744000001</v>
      </c>
      <c r="O645" s="46">
        <v>2060.9616037999999</v>
      </c>
      <c r="P645" s="46">
        <v>2055.589516</v>
      </c>
      <c r="Q645" s="46">
        <v>2047.0722765999999</v>
      </c>
      <c r="R645" s="46">
        <v>2033.7001051999998</v>
      </c>
      <c r="S645" s="46">
        <v>2033.6473341999999</v>
      </c>
      <c r="T645" s="46">
        <v>2036.9824613999999</v>
      </c>
      <c r="U645" s="46">
        <v>2035.1249222000001</v>
      </c>
      <c r="V645" s="46">
        <v>2016.697289</v>
      </c>
      <c r="W645" s="46">
        <v>2018.4281778</v>
      </c>
      <c r="X645" s="46">
        <v>1975.9686311999999</v>
      </c>
      <c r="Y645" s="46">
        <v>1928.2847556000002</v>
      </c>
    </row>
    <row r="646" spans="1:25" ht="16.5" thickBot="1" x14ac:dyDescent="0.25">
      <c r="A646" s="45">
        <f t="shared" si="14"/>
        <v>43064</v>
      </c>
      <c r="B646" s="46">
        <v>2023.0931341999999</v>
      </c>
      <c r="C646" s="46">
        <v>2025.0245527999998</v>
      </c>
      <c r="D646" s="46">
        <v>2030.1011229999999</v>
      </c>
      <c r="E646" s="46">
        <v>2038.2278570000001</v>
      </c>
      <c r="F646" s="46">
        <v>2052.4338102000002</v>
      </c>
      <c r="G646" s="46">
        <v>2051.2517398</v>
      </c>
      <c r="H646" s="46">
        <v>2052.8137613999997</v>
      </c>
      <c r="I646" s="46">
        <v>2053.2570378</v>
      </c>
      <c r="J646" s="46">
        <v>2032.2541798</v>
      </c>
      <c r="K646" s="46">
        <v>2048.8664905999999</v>
      </c>
      <c r="L646" s="46">
        <v>2038.0589898000001</v>
      </c>
      <c r="M646" s="46">
        <v>2053.9958317999999</v>
      </c>
      <c r="N646" s="46">
        <v>2065.1938379999997</v>
      </c>
      <c r="O646" s="46">
        <v>2064.3389477999999</v>
      </c>
      <c r="P646" s="46">
        <v>2062.3125413999996</v>
      </c>
      <c r="Q646" s="46">
        <v>2058.5341377999998</v>
      </c>
      <c r="R646" s="46">
        <v>2040.8241902</v>
      </c>
      <c r="S646" s="46">
        <v>2027.2092722</v>
      </c>
      <c r="T646" s="46">
        <v>2026.6287911999998</v>
      </c>
      <c r="U646" s="46">
        <v>2023.0509174000001</v>
      </c>
      <c r="V646" s="46">
        <v>2020.6656682</v>
      </c>
      <c r="W646" s="46">
        <v>2021.2567033999999</v>
      </c>
      <c r="X646" s="46">
        <v>2019.0508756000002</v>
      </c>
      <c r="Y646" s="46">
        <v>2018.1009976</v>
      </c>
    </row>
    <row r="647" spans="1:25" ht="16.5" thickBot="1" x14ac:dyDescent="0.25">
      <c r="A647" s="45">
        <f t="shared" si="14"/>
        <v>43065</v>
      </c>
      <c r="B647" s="46">
        <v>2000.6232424</v>
      </c>
      <c r="C647" s="46">
        <v>2024.8662398000001</v>
      </c>
      <c r="D647" s="46">
        <v>2034.9455008</v>
      </c>
      <c r="E647" s="46">
        <v>2035.1882473999999</v>
      </c>
      <c r="F647" s="46">
        <v>2035.9164872000001</v>
      </c>
      <c r="G647" s="46">
        <v>2039.4732526</v>
      </c>
      <c r="H647" s="46">
        <v>2039.8954206000001</v>
      </c>
      <c r="I647" s="46">
        <v>2040.4336848</v>
      </c>
      <c r="J647" s="46">
        <v>2041.1935872000001</v>
      </c>
      <c r="K647" s="46">
        <v>2039.8109870000001</v>
      </c>
      <c r="L647" s="46">
        <v>2037.6051591999999</v>
      </c>
      <c r="M647" s="46">
        <v>2037.7740263999999</v>
      </c>
      <c r="N647" s="46">
        <v>2040.2648176</v>
      </c>
      <c r="O647" s="46">
        <v>2044.2226426</v>
      </c>
      <c r="P647" s="46">
        <v>2038.597254</v>
      </c>
      <c r="Q647" s="46">
        <v>2036.8558109999999</v>
      </c>
      <c r="R647" s="46">
        <v>2033.7528761999999</v>
      </c>
      <c r="S647" s="46">
        <v>2030.7449291999999</v>
      </c>
      <c r="T647" s="46">
        <v>2031.6209277999999</v>
      </c>
      <c r="U647" s="46">
        <v>2030.6499413999998</v>
      </c>
      <c r="V647" s="46">
        <v>2031.5681568</v>
      </c>
      <c r="W647" s="46">
        <v>2031.4837232</v>
      </c>
      <c r="X647" s="46">
        <v>2021.4783416</v>
      </c>
      <c r="Y647" s="46">
        <v>2021.3305828</v>
      </c>
    </row>
    <row r="648" spans="1:25" ht="16.5" thickBot="1" x14ac:dyDescent="0.25">
      <c r="A648" s="45">
        <f t="shared" si="14"/>
        <v>43066</v>
      </c>
      <c r="B648" s="46">
        <v>2016.9083729999998</v>
      </c>
      <c r="C648" s="46">
        <v>2029.6050756</v>
      </c>
      <c r="D648" s="46">
        <v>2038.4811577999999</v>
      </c>
      <c r="E648" s="46">
        <v>2032.0536500000001</v>
      </c>
      <c r="F648" s="46">
        <v>2032.9190943999999</v>
      </c>
      <c r="G648" s="46">
        <v>2032.1275294</v>
      </c>
      <c r="H648" s="46">
        <v>2027.8530784</v>
      </c>
      <c r="I648" s="46">
        <v>2027.6314401999998</v>
      </c>
      <c r="J648" s="46">
        <v>2039.5154694</v>
      </c>
      <c r="K648" s="46">
        <v>2035.1249222000001</v>
      </c>
      <c r="L648" s="46">
        <v>2029.6472924</v>
      </c>
      <c r="M648" s="46">
        <v>2042.7556088000001</v>
      </c>
      <c r="N648" s="46">
        <v>2061.7426145999998</v>
      </c>
      <c r="O648" s="46">
        <v>2075.2308822</v>
      </c>
      <c r="P648" s="46">
        <v>2054.8190593999998</v>
      </c>
      <c r="Q648" s="46">
        <v>2048.3387806000001</v>
      </c>
      <c r="R648" s="46">
        <v>2031.3676270000001</v>
      </c>
      <c r="S648" s="46">
        <v>2020.0429704000001</v>
      </c>
      <c r="T648" s="46">
        <v>2021.7633049999999</v>
      </c>
      <c r="U648" s="46">
        <v>2017.7949258000001</v>
      </c>
      <c r="V648" s="46">
        <v>2017.4360829999998</v>
      </c>
      <c r="W648" s="46">
        <v>2018.9558877999998</v>
      </c>
      <c r="X648" s="46">
        <v>2019.0086588000001</v>
      </c>
      <c r="Y648" s="46">
        <v>2017.4677455999999</v>
      </c>
    </row>
    <row r="649" spans="1:25" ht="16.5" thickBot="1" x14ac:dyDescent="0.25">
      <c r="A649" s="45">
        <f t="shared" si="14"/>
        <v>43067</v>
      </c>
      <c r="B649" s="46">
        <v>2032.2014088000001</v>
      </c>
      <c r="C649" s="46">
        <v>2054.5024334</v>
      </c>
      <c r="D649" s="46">
        <v>2075.2308822</v>
      </c>
      <c r="E649" s="46">
        <v>2073.5422101999998</v>
      </c>
      <c r="F649" s="46">
        <v>2073.9643781999998</v>
      </c>
      <c r="G649" s="46">
        <v>2071.9168633999998</v>
      </c>
      <c r="H649" s="46">
        <v>2071.6530084000001</v>
      </c>
      <c r="I649" s="46">
        <v>2071.2730572</v>
      </c>
      <c r="J649" s="46">
        <v>2067.1674733999998</v>
      </c>
      <c r="K649" s="46">
        <v>2064.8244409999998</v>
      </c>
      <c r="L649" s="46">
        <v>2061.5631932000001</v>
      </c>
      <c r="M649" s="46">
        <v>2068.1067972000001</v>
      </c>
      <c r="N649" s="46">
        <v>2075.4736287999999</v>
      </c>
      <c r="O649" s="46">
        <v>2076.0330013999996</v>
      </c>
      <c r="P649" s="46">
        <v>2073.6055354</v>
      </c>
      <c r="Q649" s="46">
        <v>2070.3970586</v>
      </c>
      <c r="R649" s="46">
        <v>2066.2703663999996</v>
      </c>
      <c r="S649" s="46">
        <v>2047.4733361999999</v>
      </c>
      <c r="T649" s="46">
        <v>2038.2700738000001</v>
      </c>
      <c r="U649" s="46">
        <v>2025.7211299999999</v>
      </c>
      <c r="V649" s="46">
        <v>2023.4519770000002</v>
      </c>
      <c r="W649" s="46">
        <v>2023.5997358</v>
      </c>
      <c r="X649" s="46">
        <v>2020.0218620000001</v>
      </c>
      <c r="Y649" s="46">
        <v>2021.4572332</v>
      </c>
    </row>
    <row r="650" spans="1:25" ht="16.5" thickBot="1" x14ac:dyDescent="0.25">
      <c r="A650" s="45">
        <f t="shared" si="14"/>
        <v>43068</v>
      </c>
      <c r="B650" s="46">
        <v>2029.0562572000001</v>
      </c>
      <c r="C650" s="46">
        <v>2055.7583832</v>
      </c>
      <c r="D650" s="46">
        <v>2071.895755</v>
      </c>
      <c r="E650" s="46">
        <v>2061.0460373999999</v>
      </c>
      <c r="F650" s="46">
        <v>2058.7030049999998</v>
      </c>
      <c r="G650" s="46">
        <v>2052.5287979999998</v>
      </c>
      <c r="H650" s="46">
        <v>2051.3678359999999</v>
      </c>
      <c r="I650" s="46">
        <v>2041.6685261999999</v>
      </c>
      <c r="J650" s="46">
        <v>2036.2120048000002</v>
      </c>
      <c r="K650" s="46">
        <v>2029.1301366</v>
      </c>
      <c r="L650" s="46">
        <v>2010.3858774</v>
      </c>
      <c r="M650" s="46">
        <v>2052.4971353999999</v>
      </c>
      <c r="N650" s="46">
        <v>2075.6319417999998</v>
      </c>
      <c r="O650" s="46">
        <v>2073.8904987999999</v>
      </c>
      <c r="P650" s="46">
        <v>2063.8956713999996</v>
      </c>
      <c r="Q650" s="46">
        <v>2056.4655146</v>
      </c>
      <c r="R650" s="46">
        <v>2035.5470902</v>
      </c>
      <c r="S650" s="46">
        <v>2009.6048665999999</v>
      </c>
      <c r="T650" s="46">
        <v>2002.6496488</v>
      </c>
      <c r="U650" s="46">
        <v>1974.9976448</v>
      </c>
      <c r="V650" s="46">
        <v>1970.4593388000001</v>
      </c>
      <c r="W650" s="46">
        <v>1962.7336644</v>
      </c>
      <c r="X650" s="46">
        <v>1965.7943823999999</v>
      </c>
      <c r="Y650" s="46">
        <v>1972.6546124000001</v>
      </c>
    </row>
    <row r="651" spans="1:25" ht="16.5" thickBot="1" x14ac:dyDescent="0.25">
      <c r="A651" s="45">
        <f t="shared" si="14"/>
        <v>43069</v>
      </c>
      <c r="B651" s="46">
        <v>2017.2777699999999</v>
      </c>
      <c r="C651" s="46">
        <v>2056.2966474</v>
      </c>
      <c r="D651" s="46">
        <v>2061.9748070000001</v>
      </c>
      <c r="E651" s="46">
        <v>2064.9194287999999</v>
      </c>
      <c r="F651" s="46">
        <v>2067.5579788</v>
      </c>
      <c r="G651" s="46">
        <v>2065.6687770000003</v>
      </c>
      <c r="H651" s="46">
        <v>2063.5262744000001</v>
      </c>
      <c r="I651" s="46">
        <v>2060.1594845999998</v>
      </c>
      <c r="J651" s="46">
        <v>2057.8797774</v>
      </c>
      <c r="K651" s="46">
        <v>2055.8533710000002</v>
      </c>
      <c r="L651" s="46">
        <v>2057.1304292</v>
      </c>
      <c r="M651" s="46">
        <v>2064.8455494</v>
      </c>
      <c r="N651" s="46">
        <v>2070.312625</v>
      </c>
      <c r="O651" s="46">
        <v>2067.6424124</v>
      </c>
      <c r="P651" s="46">
        <v>2066.0698366000001</v>
      </c>
      <c r="Q651" s="46">
        <v>2063.4312866</v>
      </c>
      <c r="R651" s="46">
        <v>2058.5658004000002</v>
      </c>
      <c r="S651" s="46">
        <v>2067.2519070000003</v>
      </c>
      <c r="T651" s="46">
        <v>2060.8138450000001</v>
      </c>
      <c r="U651" s="46">
        <v>2034.2700320000001</v>
      </c>
      <c r="V651" s="46">
        <v>2025.2039741999999</v>
      </c>
      <c r="W651" s="46">
        <v>2023.0298090000001</v>
      </c>
      <c r="X651" s="46">
        <v>2018.8714542</v>
      </c>
      <c r="Y651" s="46">
        <v>2020.9084147999999</v>
      </c>
    </row>
    <row r="652" spans="1:25" ht="16.5" thickBot="1" x14ac:dyDescent="0.25">
      <c r="A652" s="45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</row>
    <row r="653" spans="1:25" ht="16.5" thickBot="1" x14ac:dyDescent="0.3">
      <c r="A653" s="156" t="s">
        <v>62</v>
      </c>
      <c r="B653" s="135" t="s">
        <v>88</v>
      </c>
      <c r="C653" s="158"/>
      <c r="D653" s="158"/>
      <c r="E653" s="158"/>
      <c r="F653" s="158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9"/>
    </row>
    <row r="654" spans="1:25" ht="32.25" thickBot="1" x14ac:dyDescent="0.3">
      <c r="A654" s="166"/>
      <c r="B654" s="44" t="s">
        <v>64</v>
      </c>
      <c r="C654" s="44" t="s">
        <v>65</v>
      </c>
      <c r="D654" s="44" t="s">
        <v>66</v>
      </c>
      <c r="E654" s="44" t="s">
        <v>67</v>
      </c>
      <c r="F654" s="44" t="s">
        <v>68</v>
      </c>
      <c r="G654" s="44" t="s">
        <v>69</v>
      </c>
      <c r="H654" s="44" t="s">
        <v>70</v>
      </c>
      <c r="I654" s="44" t="s">
        <v>71</v>
      </c>
      <c r="J654" s="44" t="s">
        <v>72</v>
      </c>
      <c r="K654" s="44" t="s">
        <v>73</v>
      </c>
      <c r="L654" s="44" t="s">
        <v>74</v>
      </c>
      <c r="M654" s="44" t="s">
        <v>75</v>
      </c>
      <c r="N654" s="44" t="s">
        <v>76</v>
      </c>
      <c r="O654" s="44" t="s">
        <v>77</v>
      </c>
      <c r="P654" s="44" t="s">
        <v>78</v>
      </c>
      <c r="Q654" s="44" t="s">
        <v>79</v>
      </c>
      <c r="R654" s="44" t="s">
        <v>80</v>
      </c>
      <c r="S654" s="44" t="s">
        <v>81</v>
      </c>
      <c r="T654" s="44" t="s">
        <v>82</v>
      </c>
      <c r="U654" s="44" t="s">
        <v>83</v>
      </c>
      <c r="V654" s="44" t="s">
        <v>84</v>
      </c>
      <c r="W654" s="44" t="s">
        <v>85</v>
      </c>
      <c r="X654" s="44" t="s">
        <v>86</v>
      </c>
      <c r="Y654" s="44" t="s">
        <v>87</v>
      </c>
    </row>
    <row r="655" spans="1:25" ht="16.5" thickBot="1" x14ac:dyDescent="0.25">
      <c r="A655" s="45">
        <f t="shared" ref="A655:A684" si="15">A622</f>
        <v>43040</v>
      </c>
      <c r="B655" s="46">
        <v>2518.9339854</v>
      </c>
      <c r="C655" s="46">
        <v>2605.5523048</v>
      </c>
      <c r="D655" s="46">
        <v>2618.6078502</v>
      </c>
      <c r="E655" s="46">
        <v>2620.1804260000004</v>
      </c>
      <c r="F655" s="46">
        <v>2621.5841346000002</v>
      </c>
      <c r="G655" s="46">
        <v>2617.6896348</v>
      </c>
      <c r="H655" s="46">
        <v>2618.3439951999999</v>
      </c>
      <c r="I655" s="46">
        <v>2617.0352744000002</v>
      </c>
      <c r="J655" s="46">
        <v>2614.4494953999997</v>
      </c>
      <c r="K655" s="46">
        <v>2606.9243508</v>
      </c>
      <c r="L655" s="46">
        <v>2610.2383696000002</v>
      </c>
      <c r="M655" s="46">
        <v>2610.9877178000002</v>
      </c>
      <c r="N655" s="46">
        <v>2625.7952603999997</v>
      </c>
      <c r="O655" s="46">
        <v>2644.0118096000001</v>
      </c>
      <c r="P655" s="46">
        <v>2628.9509662</v>
      </c>
      <c r="Q655" s="46">
        <v>2623.0406142000002</v>
      </c>
      <c r="R655" s="46">
        <v>2610.5444413999999</v>
      </c>
      <c r="S655" s="46">
        <v>2582.3752816000001</v>
      </c>
      <c r="T655" s="46">
        <v>2505.5723681999998</v>
      </c>
      <c r="U655" s="46">
        <v>2507.7887501999999</v>
      </c>
      <c r="V655" s="46">
        <v>2509.0341457999998</v>
      </c>
      <c r="W655" s="46">
        <v>2509.4140969999999</v>
      </c>
      <c r="X655" s="46">
        <v>2509.6462894000001</v>
      </c>
      <c r="Y655" s="46">
        <v>2509.8151566000001</v>
      </c>
    </row>
    <row r="656" spans="1:25" ht="16.5" thickBot="1" x14ac:dyDescent="0.25">
      <c r="A656" s="45">
        <f t="shared" si="15"/>
        <v>43041</v>
      </c>
      <c r="B656" s="46">
        <v>2565.4780074</v>
      </c>
      <c r="C656" s="46">
        <v>2595.9796453999998</v>
      </c>
      <c r="D656" s="46">
        <v>2629.151496</v>
      </c>
      <c r="E656" s="46">
        <v>2639.1568775999999</v>
      </c>
      <c r="F656" s="46">
        <v>2657.6794986</v>
      </c>
      <c r="G656" s="46">
        <v>2653.1623010000003</v>
      </c>
      <c r="H656" s="46">
        <v>2646.1859748000002</v>
      </c>
      <c r="I656" s="46">
        <v>2644.8139287999998</v>
      </c>
      <c r="J656" s="46">
        <v>2638.1331202000001</v>
      </c>
      <c r="K656" s="46">
        <v>2642.1014994000002</v>
      </c>
      <c r="L656" s="46">
        <v>2647.9696346000001</v>
      </c>
      <c r="M656" s="46">
        <v>2651.262545</v>
      </c>
      <c r="N656" s="46">
        <v>2668.2970237999998</v>
      </c>
      <c r="O656" s="46">
        <v>2668.1176024000001</v>
      </c>
      <c r="P656" s="46">
        <v>2667.4843504</v>
      </c>
      <c r="Q656" s="46">
        <v>2651.7902549999999</v>
      </c>
      <c r="R656" s="46">
        <v>2647.2625032000001</v>
      </c>
      <c r="S656" s="46">
        <v>2643.1252568</v>
      </c>
      <c r="T656" s="46">
        <v>2621.5630262</v>
      </c>
      <c r="U656" s="46">
        <v>2614.4494953999997</v>
      </c>
      <c r="V656" s="46">
        <v>2604.0747167999998</v>
      </c>
      <c r="W656" s="46">
        <v>2606.2805446000002</v>
      </c>
      <c r="X656" s="46">
        <v>2603.9902831999998</v>
      </c>
      <c r="Y656" s="46">
        <v>2592.0112662000001</v>
      </c>
    </row>
    <row r="657" spans="1:25" ht="16.5" thickBot="1" x14ac:dyDescent="0.25">
      <c r="A657" s="45">
        <f t="shared" si="15"/>
        <v>43042</v>
      </c>
      <c r="B657" s="46">
        <v>2615.3677107999997</v>
      </c>
      <c r="C657" s="46">
        <v>2641.49991</v>
      </c>
      <c r="D657" s="46">
        <v>2662.397226</v>
      </c>
      <c r="E657" s="46">
        <v>2661.3418060000004</v>
      </c>
      <c r="F657" s="46">
        <v>2663.5159712</v>
      </c>
      <c r="G657" s="46">
        <v>2663.7165010000003</v>
      </c>
      <c r="H657" s="46">
        <v>2662.2916839999998</v>
      </c>
      <c r="I657" s="46">
        <v>2659.5687003999997</v>
      </c>
      <c r="J657" s="46">
        <v>2654.9459607999997</v>
      </c>
      <c r="K657" s="46">
        <v>2651.7797007999998</v>
      </c>
      <c r="L657" s="46">
        <v>2651.7269298000001</v>
      </c>
      <c r="M657" s="46">
        <v>2654.5343469999998</v>
      </c>
      <c r="N657" s="46">
        <v>2664.7402584000001</v>
      </c>
      <c r="O657" s="46">
        <v>2665.5001607999998</v>
      </c>
      <c r="P657" s="46">
        <v>2661.6795404</v>
      </c>
      <c r="Q657" s="46">
        <v>2657.4789687999996</v>
      </c>
      <c r="R657" s="46">
        <v>2651.843026</v>
      </c>
      <c r="S657" s="46">
        <v>2640.6344655999997</v>
      </c>
      <c r="T657" s="46">
        <v>2588.2117542000001</v>
      </c>
      <c r="U657" s="46">
        <v>2588.5917053999997</v>
      </c>
      <c r="V657" s="46">
        <v>2569.1614232000002</v>
      </c>
      <c r="W657" s="46">
        <v>2564.929189</v>
      </c>
      <c r="X657" s="46">
        <v>2560.0637028000001</v>
      </c>
      <c r="Y657" s="46">
        <v>2557.7101161999999</v>
      </c>
    </row>
    <row r="658" spans="1:25" ht="16.5" thickBot="1" x14ac:dyDescent="0.25">
      <c r="A658" s="45">
        <f t="shared" si="15"/>
        <v>43043</v>
      </c>
      <c r="B658" s="46">
        <v>2591.0824966</v>
      </c>
      <c r="C658" s="46">
        <v>2621.3624964000001</v>
      </c>
      <c r="D658" s="46">
        <v>2627.9694255999998</v>
      </c>
      <c r="E658" s="46">
        <v>2649.0250546000002</v>
      </c>
      <c r="F658" s="46">
        <v>2654.6821057999996</v>
      </c>
      <c r="G658" s="46">
        <v>2665.1729805999998</v>
      </c>
      <c r="H658" s="46">
        <v>2664.8458003999999</v>
      </c>
      <c r="I658" s="46">
        <v>2662.6505268000001</v>
      </c>
      <c r="J658" s="46">
        <v>2659.2415201999997</v>
      </c>
      <c r="K658" s="46">
        <v>2653.1834094000001</v>
      </c>
      <c r="L658" s="46">
        <v>2653.63724</v>
      </c>
      <c r="M658" s="46">
        <v>2656.011935</v>
      </c>
      <c r="N658" s="46">
        <v>2670.8828028000003</v>
      </c>
      <c r="O658" s="46">
        <v>2707.7486233999998</v>
      </c>
      <c r="P658" s="46">
        <v>2681.0887142000001</v>
      </c>
      <c r="Q658" s="46">
        <v>2667.9803978</v>
      </c>
      <c r="R658" s="46">
        <v>2656.6346328</v>
      </c>
      <c r="S658" s="46">
        <v>2649.4261142</v>
      </c>
      <c r="T658" s="46">
        <v>2627.9483172</v>
      </c>
      <c r="U658" s="46">
        <v>2598.8398336</v>
      </c>
      <c r="V658" s="46">
        <v>2602.6182371999998</v>
      </c>
      <c r="W658" s="46">
        <v>2602.3754905999999</v>
      </c>
      <c r="X658" s="46">
        <v>2575.6733646000002</v>
      </c>
      <c r="Y658" s="46">
        <v>2567.8527024</v>
      </c>
    </row>
    <row r="659" spans="1:25" ht="16.5" thickBot="1" x14ac:dyDescent="0.25">
      <c r="A659" s="45">
        <f t="shared" si="15"/>
        <v>43044</v>
      </c>
      <c r="B659" s="46">
        <v>2591.8212905999999</v>
      </c>
      <c r="C659" s="46">
        <v>2608.5391433999998</v>
      </c>
      <c r="D659" s="46">
        <v>2638.3230957999999</v>
      </c>
      <c r="E659" s="46">
        <v>2648.9089583999998</v>
      </c>
      <c r="F659" s="46">
        <v>2661.4579021999998</v>
      </c>
      <c r="G659" s="46">
        <v>2655.5158875999996</v>
      </c>
      <c r="H659" s="46">
        <v>2655.6214296000003</v>
      </c>
      <c r="I659" s="46">
        <v>2651.6108335999998</v>
      </c>
      <c r="J659" s="46">
        <v>2648.6028866000001</v>
      </c>
      <c r="K659" s="46">
        <v>2654.9565149999999</v>
      </c>
      <c r="L659" s="46">
        <v>2651.6002794000001</v>
      </c>
      <c r="M659" s="46">
        <v>2662.3444549999999</v>
      </c>
      <c r="N659" s="46">
        <v>2675.4316629999998</v>
      </c>
      <c r="O659" s="46">
        <v>2680.4237996000002</v>
      </c>
      <c r="P659" s="46">
        <v>2679.2522834000001</v>
      </c>
      <c r="Q659" s="46">
        <v>2674.7245315999999</v>
      </c>
      <c r="R659" s="46">
        <v>2669.521311</v>
      </c>
      <c r="S659" s="46">
        <v>2644.3284355999999</v>
      </c>
      <c r="T659" s="46">
        <v>2625.9324649999999</v>
      </c>
      <c r="U659" s="46">
        <v>2606.7132667999999</v>
      </c>
      <c r="V659" s="46">
        <v>2591.0297255999999</v>
      </c>
      <c r="W659" s="46">
        <v>2602.1221897999999</v>
      </c>
      <c r="X659" s="46">
        <v>2596.4545843999999</v>
      </c>
      <c r="Y659" s="46">
        <v>2594.6603703999999</v>
      </c>
    </row>
    <row r="660" spans="1:25" ht="16.5" thickBot="1" x14ac:dyDescent="0.25">
      <c r="A660" s="45">
        <f t="shared" si="15"/>
        <v>43045</v>
      </c>
      <c r="B660" s="46">
        <v>2594.4703948000001</v>
      </c>
      <c r="C660" s="46">
        <v>2604.5918725999995</v>
      </c>
      <c r="D660" s="46">
        <v>2606.0694605999997</v>
      </c>
      <c r="E660" s="46">
        <v>2628.5287982</v>
      </c>
      <c r="F660" s="46">
        <v>2667.727097</v>
      </c>
      <c r="G660" s="46">
        <v>2660.9407464000001</v>
      </c>
      <c r="H660" s="46">
        <v>2650.9248106</v>
      </c>
      <c r="I660" s="46">
        <v>2654.9142981999998</v>
      </c>
      <c r="J660" s="46">
        <v>2634.4708128000002</v>
      </c>
      <c r="K660" s="46">
        <v>2603.8952953999997</v>
      </c>
      <c r="L660" s="46">
        <v>2587.7684778000003</v>
      </c>
      <c r="M660" s="46">
        <v>2586.6075157999999</v>
      </c>
      <c r="N660" s="46">
        <v>2601.0667698000002</v>
      </c>
      <c r="O660" s="46">
        <v>2627.6105828</v>
      </c>
      <c r="P660" s="46">
        <v>2598.6498580000002</v>
      </c>
      <c r="Q660" s="46">
        <v>2594.7870207999999</v>
      </c>
      <c r="R660" s="46">
        <v>2586.2908898000001</v>
      </c>
      <c r="S660" s="46">
        <v>2638.7241553999997</v>
      </c>
      <c r="T660" s="46">
        <v>2638.3442042000001</v>
      </c>
      <c r="U660" s="46">
        <v>2623.7899624000001</v>
      </c>
      <c r="V660" s="46">
        <v>2618.227899</v>
      </c>
      <c r="W660" s="46">
        <v>2625.2464419999997</v>
      </c>
      <c r="X660" s="46">
        <v>2617.8479477999999</v>
      </c>
      <c r="Y660" s="46">
        <v>2620.0748839999997</v>
      </c>
    </row>
    <row r="661" spans="1:25" ht="16.5" thickBot="1" x14ac:dyDescent="0.25">
      <c r="A661" s="45">
        <f t="shared" si="15"/>
        <v>43046</v>
      </c>
      <c r="B661" s="46">
        <v>2610.0167314</v>
      </c>
      <c r="C661" s="46">
        <v>2619.6316075999998</v>
      </c>
      <c r="D661" s="46">
        <v>2637.6687354000001</v>
      </c>
      <c r="E661" s="46">
        <v>2653.3417224000004</v>
      </c>
      <c r="F661" s="46">
        <v>2652.5501574</v>
      </c>
      <c r="G661" s="46">
        <v>2655.7691884000001</v>
      </c>
      <c r="H661" s="46">
        <v>2651.8641344000002</v>
      </c>
      <c r="I661" s="46">
        <v>2645.4893975999998</v>
      </c>
      <c r="J661" s="46">
        <v>2644.8455914000001</v>
      </c>
      <c r="K661" s="46">
        <v>2632.4444063999999</v>
      </c>
      <c r="L661" s="46">
        <v>2618.8717051999997</v>
      </c>
      <c r="M661" s="46">
        <v>2633.9219944000001</v>
      </c>
      <c r="N661" s="46">
        <v>2651.7797007999998</v>
      </c>
      <c r="O661" s="46">
        <v>2658.2177627999999</v>
      </c>
      <c r="P661" s="46">
        <v>2656.2968983999999</v>
      </c>
      <c r="Q661" s="46">
        <v>2652.7823497999998</v>
      </c>
      <c r="R661" s="46">
        <v>2631.8111544000003</v>
      </c>
      <c r="S661" s="46">
        <v>2617.7846225999997</v>
      </c>
      <c r="T661" s="46">
        <v>2601.4783835999997</v>
      </c>
      <c r="U661" s="46">
        <v>2587.8845739999997</v>
      </c>
      <c r="V661" s="46">
        <v>2578.8712871999996</v>
      </c>
      <c r="W661" s="46">
        <v>2564.7497675999998</v>
      </c>
      <c r="X661" s="46">
        <v>2563.4410468000001</v>
      </c>
      <c r="Y661" s="46">
        <v>2553.794508</v>
      </c>
    </row>
    <row r="662" spans="1:25" ht="16.5" thickBot="1" x14ac:dyDescent="0.25">
      <c r="A662" s="45">
        <f t="shared" si="15"/>
        <v>43047</v>
      </c>
      <c r="B662" s="46">
        <v>2585.6048667999999</v>
      </c>
      <c r="C662" s="46">
        <v>2592.0640371999998</v>
      </c>
      <c r="D662" s="46">
        <v>2612.1592339999997</v>
      </c>
      <c r="E662" s="46">
        <v>2617.0352744000002</v>
      </c>
      <c r="F662" s="46">
        <v>2620.9192199999998</v>
      </c>
      <c r="G662" s="46">
        <v>2619.4627403999998</v>
      </c>
      <c r="H662" s="46">
        <v>2612.6552814000001</v>
      </c>
      <c r="I662" s="46">
        <v>2613.2568707999999</v>
      </c>
      <c r="J662" s="46">
        <v>2622.9561805999997</v>
      </c>
      <c r="K662" s="46">
        <v>2611.1460307999996</v>
      </c>
      <c r="L662" s="46">
        <v>2611.4098857999998</v>
      </c>
      <c r="M662" s="46">
        <v>2615.1144100000001</v>
      </c>
      <c r="N662" s="46">
        <v>2641.3627053999999</v>
      </c>
      <c r="O662" s="46">
        <v>2659.5264835999997</v>
      </c>
      <c r="P662" s="46">
        <v>2654.7770935999997</v>
      </c>
      <c r="Q662" s="46">
        <v>2632.4760689999998</v>
      </c>
      <c r="R662" s="46">
        <v>2618.6395127999999</v>
      </c>
      <c r="S662" s="46">
        <v>2604.9507153999998</v>
      </c>
      <c r="T662" s="46">
        <v>2581.4676203999998</v>
      </c>
      <c r="U662" s="46">
        <v>2560.4647624000004</v>
      </c>
      <c r="V662" s="46">
        <v>2566.9133785999998</v>
      </c>
      <c r="W662" s="46">
        <v>2561.2352189999997</v>
      </c>
      <c r="X662" s="46">
        <v>2563.6099139999997</v>
      </c>
      <c r="Y662" s="46">
        <v>2564.1798407999995</v>
      </c>
    </row>
    <row r="663" spans="1:25" ht="16.5" thickBot="1" x14ac:dyDescent="0.25">
      <c r="A663" s="45">
        <f t="shared" si="15"/>
        <v>43048</v>
      </c>
      <c r="B663" s="46">
        <v>2589.2460657999995</v>
      </c>
      <c r="C663" s="46">
        <v>2599.1036885999997</v>
      </c>
      <c r="D663" s="46">
        <v>2618.9666929999999</v>
      </c>
      <c r="E663" s="46">
        <v>2640.6239114</v>
      </c>
      <c r="F663" s="46">
        <v>2647.7691048000002</v>
      </c>
      <c r="G663" s="46">
        <v>2639.5790456</v>
      </c>
      <c r="H663" s="46">
        <v>2635.3995824000003</v>
      </c>
      <c r="I663" s="46">
        <v>2634.2913914000001</v>
      </c>
      <c r="J663" s="46">
        <v>2629.5314472</v>
      </c>
      <c r="K663" s="46">
        <v>2625.2358878</v>
      </c>
      <c r="L663" s="46">
        <v>2625.8902481999999</v>
      </c>
      <c r="M663" s="46">
        <v>2630.7557344000002</v>
      </c>
      <c r="N663" s="46">
        <v>2669.6374071999999</v>
      </c>
      <c r="O663" s="46">
        <v>2676.8986967999999</v>
      </c>
      <c r="P663" s="46">
        <v>2676.0754692</v>
      </c>
      <c r="Q663" s="46">
        <v>2662.7032978000002</v>
      </c>
      <c r="R663" s="46">
        <v>2633.4681637999997</v>
      </c>
      <c r="S663" s="46">
        <v>2627.6316912000002</v>
      </c>
      <c r="T663" s="46">
        <v>2615.8743124000002</v>
      </c>
      <c r="U663" s="46">
        <v>2586.3964317999998</v>
      </c>
      <c r="V663" s="46">
        <v>2588.6550305999999</v>
      </c>
      <c r="W663" s="46">
        <v>2589.0455360000001</v>
      </c>
      <c r="X663" s="46">
        <v>2587.4624060000001</v>
      </c>
      <c r="Y663" s="46">
        <v>2588.1378748000002</v>
      </c>
    </row>
    <row r="664" spans="1:25" ht="16.5" thickBot="1" x14ac:dyDescent="0.25">
      <c r="A664" s="45">
        <f t="shared" si="15"/>
        <v>43049</v>
      </c>
      <c r="B664" s="46">
        <v>2563.5888055999999</v>
      </c>
      <c r="C664" s="46">
        <v>2593.8160344000003</v>
      </c>
      <c r="D664" s="46">
        <v>2610.0378397999998</v>
      </c>
      <c r="E664" s="46">
        <v>2629.8058563999998</v>
      </c>
      <c r="F664" s="46">
        <v>2637.2993384000001</v>
      </c>
      <c r="G664" s="46">
        <v>2629.9430609999999</v>
      </c>
      <c r="H664" s="46">
        <v>2628.7082196000001</v>
      </c>
      <c r="I664" s="46">
        <v>2623.8743960000002</v>
      </c>
      <c r="J664" s="46">
        <v>2610.7766337999997</v>
      </c>
      <c r="K664" s="46">
        <v>2603.2409349999998</v>
      </c>
      <c r="L664" s="46">
        <v>2599.4519771999999</v>
      </c>
      <c r="M664" s="46">
        <v>2606.9032424000002</v>
      </c>
      <c r="N664" s="46">
        <v>2666.1228585999997</v>
      </c>
      <c r="O664" s="46">
        <v>2657.5528482</v>
      </c>
      <c r="P664" s="46">
        <v>2659.4737125999995</v>
      </c>
      <c r="Q664" s="46">
        <v>2637.6265186000001</v>
      </c>
      <c r="R664" s="46">
        <v>2595.4519353999999</v>
      </c>
      <c r="S664" s="46">
        <v>2586.2592271999997</v>
      </c>
      <c r="T664" s="46">
        <v>2577.7419878000001</v>
      </c>
      <c r="U664" s="46">
        <v>2559.17715</v>
      </c>
      <c r="V664" s="46">
        <v>2558.6811025999996</v>
      </c>
      <c r="W664" s="46">
        <v>2556.0953236</v>
      </c>
      <c r="X664" s="46">
        <v>2547.3564460000002</v>
      </c>
      <c r="Y664" s="46">
        <v>2549.3934066000002</v>
      </c>
    </row>
    <row r="665" spans="1:25" ht="16.5" thickBot="1" x14ac:dyDescent="0.25">
      <c r="A665" s="45">
        <f t="shared" si="15"/>
        <v>43050</v>
      </c>
      <c r="B665" s="46">
        <v>2550.6915732000002</v>
      </c>
      <c r="C665" s="46">
        <v>2555.2615418</v>
      </c>
      <c r="D665" s="46">
        <v>2561.7523747999999</v>
      </c>
      <c r="E665" s="46">
        <v>2582.4069442</v>
      </c>
      <c r="F665" s="46">
        <v>2589.8159925999998</v>
      </c>
      <c r="G665" s="46">
        <v>2558.6599942000003</v>
      </c>
      <c r="H665" s="46">
        <v>2594.0482268000001</v>
      </c>
      <c r="I665" s="46">
        <v>2589.5415834</v>
      </c>
      <c r="J665" s="46">
        <v>2586.5547448000002</v>
      </c>
      <c r="K665" s="46">
        <v>2589.4677039999997</v>
      </c>
      <c r="L665" s="46">
        <v>2585.8792760000001</v>
      </c>
      <c r="M665" s="46">
        <v>2593.1405655999997</v>
      </c>
      <c r="N665" s="46">
        <v>2634.1436325999998</v>
      </c>
      <c r="O665" s="46">
        <v>2633.0354416</v>
      </c>
      <c r="P665" s="46">
        <v>2639.8956715999998</v>
      </c>
      <c r="Q665" s="46">
        <v>2629.4259051999998</v>
      </c>
      <c r="R665" s="46">
        <v>2611.3043438</v>
      </c>
      <c r="S665" s="46">
        <v>2588.0323327999999</v>
      </c>
      <c r="T665" s="46">
        <v>2569.4569407999998</v>
      </c>
      <c r="U665" s="46">
        <v>2539.8207471999999</v>
      </c>
      <c r="V665" s="46">
        <v>2548.9290218000001</v>
      </c>
      <c r="W665" s="46">
        <v>2515.7571711999999</v>
      </c>
      <c r="X665" s="46">
        <v>2508.1264845999999</v>
      </c>
      <c r="Y665" s="46">
        <v>2512.4009355999997</v>
      </c>
    </row>
    <row r="666" spans="1:25" ht="16.5" thickBot="1" x14ac:dyDescent="0.25">
      <c r="A666" s="45">
        <f t="shared" si="15"/>
        <v>43051</v>
      </c>
      <c r="B666" s="46">
        <v>2492.6223648</v>
      </c>
      <c r="C666" s="46">
        <v>2498.5749335999999</v>
      </c>
      <c r="D666" s="46">
        <v>2529.1082342</v>
      </c>
      <c r="E666" s="46">
        <v>2564.5175752</v>
      </c>
      <c r="F666" s="46">
        <v>2577.5836748000002</v>
      </c>
      <c r="G666" s="46">
        <v>2577.6364457999998</v>
      </c>
      <c r="H666" s="46">
        <v>2575.694473</v>
      </c>
      <c r="I666" s="46">
        <v>2570.8606494000001</v>
      </c>
      <c r="J666" s="46">
        <v>2572.7392970000001</v>
      </c>
      <c r="K666" s="46">
        <v>2568.7181467999999</v>
      </c>
      <c r="L666" s="46">
        <v>2546.8603985999998</v>
      </c>
      <c r="M666" s="46">
        <v>2564.2853828000002</v>
      </c>
      <c r="N666" s="46">
        <v>2586.2486730000001</v>
      </c>
      <c r="O666" s="46">
        <v>2608.6446853999996</v>
      </c>
      <c r="P666" s="46">
        <v>2600.0219039999997</v>
      </c>
      <c r="Q666" s="46">
        <v>2582.9029916</v>
      </c>
      <c r="R666" s="46">
        <v>2572.9609351999998</v>
      </c>
      <c r="S666" s="46">
        <v>2538.9341944000003</v>
      </c>
      <c r="T666" s="46">
        <v>2481.0549615999998</v>
      </c>
      <c r="U666" s="46">
        <v>2475.7145363999998</v>
      </c>
      <c r="V666" s="46">
        <v>2475.1868264</v>
      </c>
      <c r="W666" s="46">
        <v>2475.5456692000002</v>
      </c>
      <c r="X666" s="46">
        <v>2475.6406569999999</v>
      </c>
      <c r="Y666" s="46">
        <v>2477.9309183999999</v>
      </c>
    </row>
    <row r="667" spans="1:25" ht="16.5" thickBot="1" x14ac:dyDescent="0.25">
      <c r="A667" s="45">
        <f t="shared" si="15"/>
        <v>43052</v>
      </c>
      <c r="B667" s="46">
        <v>2542.3326468</v>
      </c>
      <c r="C667" s="46">
        <v>2565.7313082000001</v>
      </c>
      <c r="D667" s="46">
        <v>2630.7979512000002</v>
      </c>
      <c r="E667" s="46">
        <v>2638.2386621999999</v>
      </c>
      <c r="F667" s="46">
        <v>2648.4867903999998</v>
      </c>
      <c r="G667" s="46">
        <v>2641.0988503999997</v>
      </c>
      <c r="H667" s="46">
        <v>2636.8455078000002</v>
      </c>
      <c r="I667" s="46">
        <v>2630.5974213999998</v>
      </c>
      <c r="J667" s="46">
        <v>2628.5815692000001</v>
      </c>
      <c r="K667" s="46">
        <v>2629.0565081999998</v>
      </c>
      <c r="L667" s="46">
        <v>2619.5366198000002</v>
      </c>
      <c r="M667" s="46">
        <v>2629.0565081999998</v>
      </c>
      <c r="N667" s="46">
        <v>2646.7136848</v>
      </c>
      <c r="O667" s="46">
        <v>2646.0276617999998</v>
      </c>
      <c r="P667" s="46">
        <v>2637.7848316</v>
      </c>
      <c r="Q667" s="46">
        <v>2636.8243993999999</v>
      </c>
      <c r="R667" s="46">
        <v>2625.0142495999999</v>
      </c>
      <c r="S667" s="46">
        <v>2602.1644065999999</v>
      </c>
      <c r="T667" s="46">
        <v>2538.4381469999998</v>
      </c>
      <c r="U667" s="46">
        <v>2531.1874115999999</v>
      </c>
      <c r="V667" s="46">
        <v>2528.6860661999999</v>
      </c>
      <c r="W667" s="46">
        <v>2532.9816255999999</v>
      </c>
      <c r="X667" s="46">
        <v>2528.8865960000003</v>
      </c>
      <c r="Y667" s="46">
        <v>2527.4406706</v>
      </c>
    </row>
    <row r="668" spans="1:25" ht="16.5" thickBot="1" x14ac:dyDescent="0.25">
      <c r="A668" s="45">
        <f t="shared" si="15"/>
        <v>43053</v>
      </c>
      <c r="B668" s="46">
        <v>2560.6969548000002</v>
      </c>
      <c r="C668" s="46">
        <v>2614.5022663999998</v>
      </c>
      <c r="D668" s="46">
        <v>2649.3522348000001</v>
      </c>
      <c r="E668" s="46">
        <v>2650.7770517999998</v>
      </c>
      <c r="F668" s="46">
        <v>2653.8377697999999</v>
      </c>
      <c r="G668" s="46">
        <v>2644.5922905999996</v>
      </c>
      <c r="H668" s="46">
        <v>2642.7347513999998</v>
      </c>
      <c r="I668" s="46">
        <v>2642.080391</v>
      </c>
      <c r="J668" s="46">
        <v>2641.5526810000001</v>
      </c>
      <c r="K668" s="46">
        <v>2635.8745214</v>
      </c>
      <c r="L668" s="46">
        <v>2625.3836465999998</v>
      </c>
      <c r="M668" s="46">
        <v>2633.9114402</v>
      </c>
      <c r="N668" s="46">
        <v>2651.4736289999996</v>
      </c>
      <c r="O668" s="46">
        <v>2653.4894812000002</v>
      </c>
      <c r="P668" s="46">
        <v>2652.4657238</v>
      </c>
      <c r="Q668" s="46">
        <v>2638.9035767999999</v>
      </c>
      <c r="R668" s="46">
        <v>2627.1778605999998</v>
      </c>
      <c r="S668" s="46">
        <v>2617.9534898000002</v>
      </c>
      <c r="T668" s="46">
        <v>2581.5309456</v>
      </c>
      <c r="U668" s="46">
        <v>2557.1507435999997</v>
      </c>
      <c r="V668" s="46">
        <v>2553.8156164000002</v>
      </c>
      <c r="W668" s="46">
        <v>2551.9580771999999</v>
      </c>
      <c r="X668" s="46">
        <v>2550.8921030000001</v>
      </c>
      <c r="Y668" s="46">
        <v>2550.0794295999999</v>
      </c>
    </row>
    <row r="669" spans="1:25" ht="16.5" thickBot="1" x14ac:dyDescent="0.25">
      <c r="A669" s="45">
        <f t="shared" si="15"/>
        <v>43054</v>
      </c>
      <c r="B669" s="46">
        <v>2576.2116287999997</v>
      </c>
      <c r="C669" s="46">
        <v>2589.0455360000001</v>
      </c>
      <c r="D669" s="46">
        <v>2596.6023432000002</v>
      </c>
      <c r="E669" s="46">
        <v>2603.6419946000001</v>
      </c>
      <c r="F669" s="46">
        <v>2612.2014507999997</v>
      </c>
      <c r="G669" s="46">
        <v>2646.3759504</v>
      </c>
      <c r="H669" s="46">
        <v>2645.7849151999999</v>
      </c>
      <c r="I669" s="46">
        <v>2642.1331620000001</v>
      </c>
      <c r="J669" s="46">
        <v>2637.7320605999998</v>
      </c>
      <c r="K669" s="46">
        <v>2637.3415551999997</v>
      </c>
      <c r="L669" s="46">
        <v>2635.1146189999999</v>
      </c>
      <c r="M669" s="46">
        <v>2639.9589968</v>
      </c>
      <c r="N669" s="46">
        <v>2652.4446153999997</v>
      </c>
      <c r="O669" s="46">
        <v>2658.0383413999998</v>
      </c>
      <c r="P669" s="46">
        <v>2654.006637</v>
      </c>
      <c r="Q669" s="46">
        <v>2639.9589968</v>
      </c>
      <c r="R669" s="46">
        <v>2631.3784321999997</v>
      </c>
      <c r="S669" s="46">
        <v>2648.4129110000003</v>
      </c>
      <c r="T669" s="46">
        <v>2592.4756510000002</v>
      </c>
      <c r="U669" s="46">
        <v>2589.6365712000002</v>
      </c>
      <c r="V669" s="46">
        <v>2593.6155045999999</v>
      </c>
      <c r="W669" s="46">
        <v>2590.7025454</v>
      </c>
      <c r="X669" s="46">
        <v>2592.0956998000001</v>
      </c>
      <c r="Y669" s="46">
        <v>2594.164323</v>
      </c>
    </row>
    <row r="670" spans="1:25" ht="16.5" thickBot="1" x14ac:dyDescent="0.25">
      <c r="A670" s="45">
        <f t="shared" si="15"/>
        <v>43055</v>
      </c>
      <c r="B670" s="46">
        <v>2604.7501855999999</v>
      </c>
      <c r="C670" s="46">
        <v>2615.3993734000001</v>
      </c>
      <c r="D670" s="46">
        <v>2655.8219594000002</v>
      </c>
      <c r="E670" s="46">
        <v>2659.3153996000001</v>
      </c>
      <c r="F670" s="46">
        <v>2661.183493</v>
      </c>
      <c r="G670" s="46">
        <v>2658.9987735999998</v>
      </c>
      <c r="H670" s="46">
        <v>2656.3707778000003</v>
      </c>
      <c r="I670" s="46">
        <v>2654.6504432000002</v>
      </c>
      <c r="J670" s="46">
        <v>2649.4050057999998</v>
      </c>
      <c r="K670" s="46">
        <v>2649.1728134</v>
      </c>
      <c r="L670" s="46">
        <v>2647.9274178000001</v>
      </c>
      <c r="M670" s="46">
        <v>2652.2968566</v>
      </c>
      <c r="N670" s="46">
        <v>2656.2968983999999</v>
      </c>
      <c r="O670" s="46">
        <v>2663.3471039999999</v>
      </c>
      <c r="P670" s="46">
        <v>2658.5238346000001</v>
      </c>
      <c r="Q670" s="46">
        <v>2655.4947792000003</v>
      </c>
      <c r="R670" s="46">
        <v>2651.631942</v>
      </c>
      <c r="S670" s="46">
        <v>2640.0223219999998</v>
      </c>
      <c r="T670" s="46">
        <v>2609.9534062000002</v>
      </c>
      <c r="U670" s="46">
        <v>2605.4256544</v>
      </c>
      <c r="V670" s="46">
        <v>2605.721172</v>
      </c>
      <c r="W670" s="46">
        <v>2601.8477805999996</v>
      </c>
      <c r="X670" s="46">
        <v>2601.3833957999996</v>
      </c>
      <c r="Y670" s="46">
        <v>2601.3622874000002</v>
      </c>
    </row>
    <row r="671" spans="1:25" ht="16.5" thickBot="1" x14ac:dyDescent="0.25">
      <c r="A671" s="45">
        <f t="shared" si="15"/>
        <v>43056</v>
      </c>
      <c r="B671" s="46">
        <v>2609.1301785999999</v>
      </c>
      <c r="C671" s="46">
        <v>2662.1228167999998</v>
      </c>
      <c r="D671" s="46">
        <v>2665.2257516</v>
      </c>
      <c r="E671" s="46">
        <v>2664.1914400000001</v>
      </c>
      <c r="F671" s="46">
        <v>2665.8590036000001</v>
      </c>
      <c r="G671" s="46">
        <v>2670.9883448</v>
      </c>
      <c r="H671" s="46">
        <v>2668.5081078000003</v>
      </c>
      <c r="I671" s="46">
        <v>2659.7164592000004</v>
      </c>
      <c r="J671" s="46">
        <v>2653.1411925999996</v>
      </c>
      <c r="K671" s="46">
        <v>2649.9538242000003</v>
      </c>
      <c r="L671" s="46">
        <v>2649.9432699999998</v>
      </c>
      <c r="M671" s="46">
        <v>2652.5501574</v>
      </c>
      <c r="N671" s="46">
        <v>2672.5081496000003</v>
      </c>
      <c r="O671" s="46">
        <v>2689.415978</v>
      </c>
      <c r="P671" s="46">
        <v>2679.8011017999997</v>
      </c>
      <c r="Q671" s="46">
        <v>2663.5054169999999</v>
      </c>
      <c r="R671" s="46">
        <v>2648.9089583999998</v>
      </c>
      <c r="S671" s="46">
        <v>2648.6556575999998</v>
      </c>
      <c r="T671" s="46">
        <v>2622.2068324000002</v>
      </c>
      <c r="U671" s="46">
        <v>2609.4151419999998</v>
      </c>
      <c r="V671" s="46">
        <v>2608.5074807999999</v>
      </c>
      <c r="W671" s="46">
        <v>2605.8161598000002</v>
      </c>
      <c r="X671" s="46">
        <v>2603.2514892000004</v>
      </c>
      <c r="Y671" s="46">
        <v>2604.507439</v>
      </c>
    </row>
    <row r="672" spans="1:25" ht="16.5" thickBot="1" x14ac:dyDescent="0.25">
      <c r="A672" s="45">
        <f t="shared" si="15"/>
        <v>43057</v>
      </c>
      <c r="B672" s="46">
        <v>2632.0644551999999</v>
      </c>
      <c r="C672" s="46">
        <v>2652.0857725999995</v>
      </c>
      <c r="D672" s="46">
        <v>2644.9933501999999</v>
      </c>
      <c r="E672" s="46">
        <v>2710.3344024000003</v>
      </c>
      <c r="F672" s="46">
        <v>2718.4083653999996</v>
      </c>
      <c r="G672" s="46">
        <v>2747.5696199999998</v>
      </c>
      <c r="H672" s="46">
        <v>2744.2344928000002</v>
      </c>
      <c r="I672" s="46">
        <v>2742.1975321999998</v>
      </c>
      <c r="J672" s="46">
        <v>2718.440028</v>
      </c>
      <c r="K672" s="46">
        <v>2718.3239318000001</v>
      </c>
      <c r="L672" s="46">
        <v>2714.3238900000001</v>
      </c>
      <c r="M672" s="46">
        <v>2740.4771975999997</v>
      </c>
      <c r="N672" s="46">
        <v>2813.0795393999997</v>
      </c>
      <c r="O672" s="46">
        <v>2824.5941715999998</v>
      </c>
      <c r="P672" s="46">
        <v>2815.9291733999999</v>
      </c>
      <c r="Q672" s="46">
        <v>2792.8682463999999</v>
      </c>
      <c r="R672" s="46">
        <v>2723.3793935999997</v>
      </c>
      <c r="S672" s="46">
        <v>2703.2736425999997</v>
      </c>
      <c r="T672" s="46">
        <v>2694.7880657999999</v>
      </c>
      <c r="U672" s="46">
        <v>2653.8272155999998</v>
      </c>
      <c r="V672" s="46">
        <v>2640.9827542000003</v>
      </c>
      <c r="W672" s="46">
        <v>2637.331001</v>
      </c>
      <c r="X672" s="46">
        <v>2626.5446085999997</v>
      </c>
      <c r="Y672" s="46">
        <v>2626.0802237999997</v>
      </c>
    </row>
    <row r="673" spans="1:25" ht="16.5" thickBot="1" x14ac:dyDescent="0.25">
      <c r="A673" s="45">
        <f t="shared" si="15"/>
        <v>43058</v>
      </c>
      <c r="B673" s="46">
        <v>2628.6448944000003</v>
      </c>
      <c r="C673" s="46">
        <v>2630.0591571999998</v>
      </c>
      <c r="D673" s="46">
        <v>2637.7953857999996</v>
      </c>
      <c r="E673" s="46">
        <v>2638.3230957999999</v>
      </c>
      <c r="F673" s="46">
        <v>2676.2971074000002</v>
      </c>
      <c r="G673" s="46">
        <v>2664.1914400000001</v>
      </c>
      <c r="H673" s="46">
        <v>2672.2337404</v>
      </c>
      <c r="I673" s="46">
        <v>2662.766623</v>
      </c>
      <c r="J673" s="46">
        <v>2670.1545630000001</v>
      </c>
      <c r="K673" s="46">
        <v>2668.4447825999996</v>
      </c>
      <c r="L673" s="46">
        <v>2656.3285610000003</v>
      </c>
      <c r="M673" s="46">
        <v>2676.9620219999997</v>
      </c>
      <c r="N673" s="46">
        <v>2704.2129663999999</v>
      </c>
      <c r="O673" s="46">
        <v>2706.4082399999998</v>
      </c>
      <c r="P673" s="46">
        <v>2699.9174069999999</v>
      </c>
      <c r="Q673" s="46">
        <v>2697.3527364000001</v>
      </c>
      <c r="R673" s="46">
        <v>2668.0859398000002</v>
      </c>
      <c r="S673" s="46">
        <v>2642.4497879999999</v>
      </c>
      <c r="T673" s="46">
        <v>2624.9509244000001</v>
      </c>
      <c r="U673" s="46">
        <v>2625.5314054</v>
      </c>
      <c r="V673" s="46">
        <v>2624.9192617999997</v>
      </c>
      <c r="W673" s="46">
        <v>2625.3203214</v>
      </c>
      <c r="X673" s="46">
        <v>2622.5973377999999</v>
      </c>
      <c r="Y673" s="46">
        <v>2621.3413879999998</v>
      </c>
    </row>
    <row r="674" spans="1:25" ht="16.5" thickBot="1" x14ac:dyDescent="0.25">
      <c r="A674" s="45">
        <f t="shared" si="15"/>
        <v>43059</v>
      </c>
      <c r="B674" s="46">
        <v>2629.9430609999999</v>
      </c>
      <c r="C674" s="46">
        <v>2635.8956297999998</v>
      </c>
      <c r="D674" s="46">
        <v>2638.8719142</v>
      </c>
      <c r="E674" s="46">
        <v>2639.4418410000003</v>
      </c>
      <c r="F674" s="46">
        <v>2674.8722903999997</v>
      </c>
      <c r="G674" s="46">
        <v>2652.423507</v>
      </c>
      <c r="H674" s="46">
        <v>2636.3177977999999</v>
      </c>
      <c r="I674" s="46">
        <v>2632.4127438</v>
      </c>
      <c r="J674" s="46">
        <v>2632.6449362000003</v>
      </c>
      <c r="K674" s="46">
        <v>2632.6238278000001</v>
      </c>
      <c r="L674" s="46">
        <v>2628.5499065999998</v>
      </c>
      <c r="M674" s="46">
        <v>2629.0776166000001</v>
      </c>
      <c r="N674" s="46">
        <v>2677.1731060000002</v>
      </c>
      <c r="O674" s="46">
        <v>2685.2048522</v>
      </c>
      <c r="P674" s="46">
        <v>2640.3706106</v>
      </c>
      <c r="Q674" s="46">
        <v>2660.5080242000004</v>
      </c>
      <c r="R674" s="46">
        <v>2631.5050825999997</v>
      </c>
      <c r="S674" s="46">
        <v>2630.0486030000002</v>
      </c>
      <c r="T674" s="46">
        <v>2630.4074457999996</v>
      </c>
      <c r="U674" s="46">
        <v>2625.0986831999999</v>
      </c>
      <c r="V674" s="46">
        <v>2623.8532875999999</v>
      </c>
      <c r="W674" s="46">
        <v>2630.3757832000001</v>
      </c>
      <c r="X674" s="46">
        <v>2627.3889446000003</v>
      </c>
      <c r="Y674" s="46">
        <v>2626.987885</v>
      </c>
    </row>
    <row r="675" spans="1:25" ht="16.5" thickBot="1" x14ac:dyDescent="0.25">
      <c r="A675" s="45">
        <f t="shared" si="15"/>
        <v>43060</v>
      </c>
      <c r="B675" s="46">
        <v>2639.9484425999999</v>
      </c>
      <c r="C675" s="46">
        <v>2644.8878082000001</v>
      </c>
      <c r="D675" s="46">
        <v>2648.4445735999998</v>
      </c>
      <c r="E675" s="46">
        <v>2644.296773</v>
      </c>
      <c r="F675" s="46">
        <v>2645.9432281999998</v>
      </c>
      <c r="G675" s="46">
        <v>2641.7637650000001</v>
      </c>
      <c r="H675" s="46">
        <v>2637.6476269999998</v>
      </c>
      <c r="I675" s="46">
        <v>2636.6133153999999</v>
      </c>
      <c r="J675" s="46">
        <v>2635.3784739999996</v>
      </c>
      <c r="K675" s="46">
        <v>2631.8639254</v>
      </c>
      <c r="L675" s="46">
        <v>2629.7319769999999</v>
      </c>
      <c r="M675" s="46">
        <v>2630.8190595999999</v>
      </c>
      <c r="N675" s="46">
        <v>2633.5948142000002</v>
      </c>
      <c r="O675" s="46">
        <v>2635.3362571999996</v>
      </c>
      <c r="P675" s="46">
        <v>2634.7557762000001</v>
      </c>
      <c r="Q675" s="46">
        <v>2636.3600145999999</v>
      </c>
      <c r="R675" s="46">
        <v>2634.5024753999996</v>
      </c>
      <c r="S675" s="46">
        <v>2629.9852777999999</v>
      </c>
      <c r="T675" s="46">
        <v>2632.2860934</v>
      </c>
      <c r="U675" s="46">
        <v>2627.1039811999999</v>
      </c>
      <c r="V675" s="46">
        <v>2621.6685682000002</v>
      </c>
      <c r="W675" s="46">
        <v>2623.6633119999997</v>
      </c>
      <c r="X675" s="46">
        <v>2618.7028380000002</v>
      </c>
      <c r="Y675" s="46">
        <v>2619.4521862000001</v>
      </c>
    </row>
    <row r="676" spans="1:25" ht="16.5" thickBot="1" x14ac:dyDescent="0.25">
      <c r="A676" s="45">
        <f t="shared" si="15"/>
        <v>43061</v>
      </c>
      <c r="B676" s="46">
        <v>2626.0063444000002</v>
      </c>
      <c r="C676" s="46">
        <v>2641.0566335999997</v>
      </c>
      <c r="D676" s="46">
        <v>2642.7558598000001</v>
      </c>
      <c r="E676" s="46">
        <v>2636.9616039999996</v>
      </c>
      <c r="F676" s="46">
        <v>2639.705696</v>
      </c>
      <c r="G676" s="46">
        <v>2636.0644969999998</v>
      </c>
      <c r="H676" s="46">
        <v>2632.5182857999998</v>
      </c>
      <c r="I676" s="46">
        <v>2630.8401680000002</v>
      </c>
      <c r="J676" s="46">
        <v>2629.6053265999999</v>
      </c>
      <c r="K676" s="46">
        <v>2629.0881707999997</v>
      </c>
      <c r="L676" s="46">
        <v>2629.2359296</v>
      </c>
      <c r="M676" s="46">
        <v>2628.9193035999997</v>
      </c>
      <c r="N676" s="46">
        <v>2632.4021895999999</v>
      </c>
      <c r="O676" s="46">
        <v>2633.2992966000002</v>
      </c>
      <c r="P676" s="46">
        <v>2632.2649849999998</v>
      </c>
      <c r="Q676" s="46">
        <v>2631.8428169999997</v>
      </c>
      <c r="R676" s="46">
        <v>2629.9536152000001</v>
      </c>
      <c r="S676" s="46">
        <v>2627.1567522</v>
      </c>
      <c r="T676" s="46">
        <v>2626.3018619999998</v>
      </c>
      <c r="U676" s="46">
        <v>2622.2912660000002</v>
      </c>
      <c r="V676" s="46">
        <v>2621.9429774</v>
      </c>
      <c r="W676" s="46">
        <v>2599.7052779999999</v>
      </c>
      <c r="X676" s="46">
        <v>2621.0986413999999</v>
      </c>
      <c r="Y676" s="46">
        <v>2624.5182021999999</v>
      </c>
    </row>
    <row r="677" spans="1:25" ht="16.5" thickBot="1" x14ac:dyDescent="0.25">
      <c r="A677" s="45">
        <f t="shared" si="15"/>
        <v>43062</v>
      </c>
      <c r="B677" s="46">
        <v>2624.6765151999998</v>
      </c>
      <c r="C677" s="46">
        <v>2640.6872365999998</v>
      </c>
      <c r="D677" s="46">
        <v>2643.9907011999999</v>
      </c>
      <c r="E677" s="46">
        <v>2640.5816946</v>
      </c>
      <c r="F677" s="46">
        <v>2641.8270901999999</v>
      </c>
      <c r="G677" s="46">
        <v>2639.2518654</v>
      </c>
      <c r="H677" s="46">
        <v>2633.4048385999999</v>
      </c>
      <c r="I677" s="46">
        <v>2630.8401680000002</v>
      </c>
      <c r="J677" s="46">
        <v>2629.3414715999997</v>
      </c>
      <c r="K677" s="46">
        <v>2617.4046714000001</v>
      </c>
      <c r="L677" s="46">
        <v>2608.1380838</v>
      </c>
      <c r="M677" s="46">
        <v>2617.8901645999999</v>
      </c>
      <c r="N677" s="46">
        <v>2640.8138869999998</v>
      </c>
      <c r="O677" s="46">
        <v>2652.7506871999999</v>
      </c>
      <c r="P677" s="46">
        <v>2643.1569194000003</v>
      </c>
      <c r="Q677" s="46">
        <v>2639.9484425999999</v>
      </c>
      <c r="R677" s="46">
        <v>2639.3151905999998</v>
      </c>
      <c r="S677" s="46">
        <v>2636.7083032</v>
      </c>
      <c r="T677" s="46">
        <v>2639.2729737999998</v>
      </c>
      <c r="U677" s="46">
        <v>2638.1542285999999</v>
      </c>
      <c r="V677" s="46">
        <v>2633.1198752</v>
      </c>
      <c r="W677" s="46">
        <v>2632.8982369999999</v>
      </c>
      <c r="X677" s="46">
        <v>2629.36258</v>
      </c>
      <c r="Y677" s="46">
        <v>2579.9055988</v>
      </c>
    </row>
    <row r="678" spans="1:25" ht="16.5" thickBot="1" x14ac:dyDescent="0.25">
      <c r="A678" s="45">
        <f t="shared" si="15"/>
        <v>43063</v>
      </c>
      <c r="B678" s="46">
        <v>2647.674117</v>
      </c>
      <c r="C678" s="46">
        <v>2657.0462465999999</v>
      </c>
      <c r="D678" s="46">
        <v>2659.6847966</v>
      </c>
      <c r="E678" s="46">
        <v>2656.8246083999998</v>
      </c>
      <c r="F678" s="46">
        <v>2661.2784807999997</v>
      </c>
      <c r="G678" s="46">
        <v>2658.1227749999998</v>
      </c>
      <c r="H678" s="46">
        <v>2653.426156</v>
      </c>
      <c r="I678" s="46">
        <v>2653.5316980000002</v>
      </c>
      <c r="J678" s="46">
        <v>2647.9696346000001</v>
      </c>
      <c r="K678" s="46">
        <v>2640.2228517999997</v>
      </c>
      <c r="L678" s="46">
        <v>2635.5895580000001</v>
      </c>
      <c r="M678" s="46">
        <v>2640.9299832000002</v>
      </c>
      <c r="N678" s="46">
        <v>2659.2520744000003</v>
      </c>
      <c r="O678" s="46">
        <v>2667.2416037999997</v>
      </c>
      <c r="P678" s="46">
        <v>2661.8695160000002</v>
      </c>
      <c r="Q678" s="46">
        <v>2653.3522766000001</v>
      </c>
      <c r="R678" s="46">
        <v>2639.9801051999998</v>
      </c>
      <c r="S678" s="46">
        <v>2639.9273342000001</v>
      </c>
      <c r="T678" s="46">
        <v>2643.2624614000001</v>
      </c>
      <c r="U678" s="46">
        <v>2641.4049221999999</v>
      </c>
      <c r="V678" s="46">
        <v>2622.9772889999999</v>
      </c>
      <c r="W678" s="46">
        <v>2624.7081778000002</v>
      </c>
      <c r="X678" s="46">
        <v>2582.2486312000001</v>
      </c>
      <c r="Y678" s="46">
        <v>2534.5647555999999</v>
      </c>
    </row>
    <row r="679" spans="1:25" ht="16.5" thickBot="1" x14ac:dyDescent="0.25">
      <c r="A679" s="45">
        <f t="shared" si="15"/>
        <v>43064</v>
      </c>
      <c r="B679" s="46">
        <v>2629.3731342000001</v>
      </c>
      <c r="C679" s="46">
        <v>2631.3045528000002</v>
      </c>
      <c r="D679" s="46">
        <v>2636.3811230000001</v>
      </c>
      <c r="E679" s="46">
        <v>2644.5078570000001</v>
      </c>
      <c r="F679" s="46">
        <v>2658.7138101999999</v>
      </c>
      <c r="G679" s="46">
        <v>2657.5317398000002</v>
      </c>
      <c r="H679" s="46">
        <v>2659.0937613999999</v>
      </c>
      <c r="I679" s="46">
        <v>2659.5370378000002</v>
      </c>
      <c r="J679" s="46">
        <v>2638.5341797999999</v>
      </c>
      <c r="K679" s="46">
        <v>2655.1464905999997</v>
      </c>
      <c r="L679" s="46">
        <v>2644.3389898</v>
      </c>
      <c r="M679" s="46">
        <v>2660.2758318000001</v>
      </c>
      <c r="N679" s="46">
        <v>2671.4738379999999</v>
      </c>
      <c r="O679" s="46">
        <v>2670.6189478000001</v>
      </c>
      <c r="P679" s="46">
        <v>2668.5925413999998</v>
      </c>
      <c r="Q679" s="46">
        <v>2664.8141378</v>
      </c>
      <c r="R679" s="46">
        <v>2647.1041901999997</v>
      </c>
      <c r="S679" s="46">
        <v>2633.4892722</v>
      </c>
      <c r="T679" s="46">
        <v>2632.9087912</v>
      </c>
      <c r="U679" s="46">
        <v>2629.3309174000001</v>
      </c>
      <c r="V679" s="46">
        <v>2626.9456682</v>
      </c>
      <c r="W679" s="46">
        <v>2627.5367034000001</v>
      </c>
      <c r="X679" s="46">
        <v>2625.3308755999997</v>
      </c>
      <c r="Y679" s="46">
        <v>2624.3809975999998</v>
      </c>
    </row>
    <row r="680" spans="1:25" ht="16.5" thickBot="1" x14ac:dyDescent="0.25">
      <c r="A680" s="45">
        <f t="shared" si="15"/>
        <v>43065</v>
      </c>
      <c r="B680" s="46">
        <v>2606.9032424000002</v>
      </c>
      <c r="C680" s="46">
        <v>2631.1462397999999</v>
      </c>
      <c r="D680" s="46">
        <v>2641.2255007999997</v>
      </c>
      <c r="E680" s="46">
        <v>2641.4682474000001</v>
      </c>
      <c r="F680" s="46">
        <v>2642.1964871999999</v>
      </c>
      <c r="G680" s="46">
        <v>2645.7532525999995</v>
      </c>
      <c r="H680" s="46">
        <v>2646.1754205999996</v>
      </c>
      <c r="I680" s="46">
        <v>2646.7136848</v>
      </c>
      <c r="J680" s="46">
        <v>2647.4735871999997</v>
      </c>
      <c r="K680" s="46">
        <v>2646.090987</v>
      </c>
      <c r="L680" s="46">
        <v>2643.8851592000001</v>
      </c>
      <c r="M680" s="46">
        <v>2644.0540264000001</v>
      </c>
      <c r="N680" s="46">
        <v>2646.5448175999995</v>
      </c>
      <c r="O680" s="46">
        <v>2650.5026425999995</v>
      </c>
      <c r="P680" s="46">
        <v>2644.877254</v>
      </c>
      <c r="Q680" s="46">
        <v>2643.1358110000001</v>
      </c>
      <c r="R680" s="46">
        <v>2640.0328761999999</v>
      </c>
      <c r="S680" s="46">
        <v>2637.0249292000003</v>
      </c>
      <c r="T680" s="46">
        <v>2637.9009278000003</v>
      </c>
      <c r="U680" s="46">
        <v>2636.9299414000002</v>
      </c>
      <c r="V680" s="46">
        <v>2637.8481567999997</v>
      </c>
      <c r="W680" s="46">
        <v>2637.7637232000002</v>
      </c>
      <c r="X680" s="46">
        <v>2627.7583415999998</v>
      </c>
      <c r="Y680" s="46">
        <v>2627.6105828</v>
      </c>
    </row>
    <row r="681" spans="1:25" ht="16.5" thickBot="1" x14ac:dyDescent="0.25">
      <c r="A681" s="45">
        <f t="shared" si="15"/>
        <v>43066</v>
      </c>
      <c r="B681" s="46">
        <v>2623.188373</v>
      </c>
      <c r="C681" s="46">
        <v>2635.8850755999997</v>
      </c>
      <c r="D681" s="46">
        <v>2644.7611578000001</v>
      </c>
      <c r="E681" s="46">
        <v>2638.33365</v>
      </c>
      <c r="F681" s="46">
        <v>2639.1990943999999</v>
      </c>
      <c r="G681" s="46">
        <v>2638.4075293999999</v>
      </c>
      <c r="H681" s="46">
        <v>2634.1330784000002</v>
      </c>
      <c r="I681" s="46">
        <v>2633.9114402</v>
      </c>
      <c r="J681" s="46">
        <v>2645.7954694</v>
      </c>
      <c r="K681" s="46">
        <v>2641.4049221999999</v>
      </c>
      <c r="L681" s="46">
        <v>2635.9272924000002</v>
      </c>
      <c r="M681" s="46">
        <v>2649.0356087999999</v>
      </c>
      <c r="N681" s="46">
        <v>2668.0226146</v>
      </c>
      <c r="O681" s="46">
        <v>2681.5108821999997</v>
      </c>
      <c r="P681" s="46">
        <v>2661.0990594</v>
      </c>
      <c r="Q681" s="46">
        <v>2654.6187805999998</v>
      </c>
      <c r="R681" s="46">
        <v>2637.6476269999998</v>
      </c>
      <c r="S681" s="46">
        <v>2626.3229704</v>
      </c>
      <c r="T681" s="46">
        <v>2628.0433050000001</v>
      </c>
      <c r="U681" s="46">
        <v>2624.0749257999996</v>
      </c>
      <c r="V681" s="46">
        <v>2623.7160830000003</v>
      </c>
      <c r="W681" s="46">
        <v>2625.2358878</v>
      </c>
      <c r="X681" s="46">
        <v>2625.2886587999997</v>
      </c>
      <c r="Y681" s="46">
        <v>2623.7477455999997</v>
      </c>
    </row>
    <row r="682" spans="1:25" ht="16.5" thickBot="1" x14ac:dyDescent="0.25">
      <c r="A682" s="45">
        <f t="shared" si="15"/>
        <v>43067</v>
      </c>
      <c r="B682" s="46">
        <v>2638.4814087999998</v>
      </c>
      <c r="C682" s="46">
        <v>2660.7824333999997</v>
      </c>
      <c r="D682" s="46">
        <v>2681.5108821999997</v>
      </c>
      <c r="E682" s="46">
        <v>2679.8222102</v>
      </c>
      <c r="F682" s="46">
        <v>2680.2443782</v>
      </c>
      <c r="G682" s="46">
        <v>2678.1968634</v>
      </c>
      <c r="H682" s="46">
        <v>2677.9330083999998</v>
      </c>
      <c r="I682" s="46">
        <v>2677.5530571999998</v>
      </c>
      <c r="J682" s="46">
        <v>2673.4474734</v>
      </c>
      <c r="K682" s="46">
        <v>2671.104441</v>
      </c>
      <c r="L682" s="46">
        <v>2667.8431931999999</v>
      </c>
      <c r="M682" s="46">
        <v>2674.3867971999998</v>
      </c>
      <c r="N682" s="46">
        <v>2681.7536287999997</v>
      </c>
      <c r="O682" s="46">
        <v>2682.3130013999998</v>
      </c>
      <c r="P682" s="46">
        <v>2679.8855353999998</v>
      </c>
      <c r="Q682" s="46">
        <v>2676.6770585999998</v>
      </c>
      <c r="R682" s="46">
        <v>2672.5503663999998</v>
      </c>
      <c r="S682" s="46">
        <v>2653.7533361999999</v>
      </c>
      <c r="T682" s="46">
        <v>2644.5500737999996</v>
      </c>
      <c r="U682" s="46">
        <v>2632.0011300000001</v>
      </c>
      <c r="V682" s="46">
        <v>2629.7319769999999</v>
      </c>
      <c r="W682" s="46">
        <v>2629.8797357999997</v>
      </c>
      <c r="X682" s="46">
        <v>2626.3018619999998</v>
      </c>
      <c r="Y682" s="46">
        <v>2627.7372332</v>
      </c>
    </row>
    <row r="683" spans="1:25" ht="16.5" thickBot="1" x14ac:dyDescent="0.25">
      <c r="A683" s="45">
        <f t="shared" si="15"/>
        <v>43068</v>
      </c>
      <c r="B683" s="46">
        <v>2635.3362571999996</v>
      </c>
      <c r="C683" s="46">
        <v>2662.0383831999998</v>
      </c>
      <c r="D683" s="46">
        <v>2678.1757549999998</v>
      </c>
      <c r="E683" s="46">
        <v>2667.3260374000001</v>
      </c>
      <c r="F683" s="46">
        <v>2664.983005</v>
      </c>
      <c r="G683" s="46">
        <v>2658.808798</v>
      </c>
      <c r="H683" s="46">
        <v>2657.6478360000001</v>
      </c>
      <c r="I683" s="46">
        <v>2647.9485262000003</v>
      </c>
      <c r="J683" s="46">
        <v>2642.4920047999999</v>
      </c>
      <c r="K683" s="46">
        <v>2635.4101366</v>
      </c>
      <c r="L683" s="46">
        <v>2616.6658774000002</v>
      </c>
      <c r="M683" s="46">
        <v>2658.7771353999997</v>
      </c>
      <c r="N683" s="46">
        <v>2681.9119418</v>
      </c>
      <c r="O683" s="46">
        <v>2680.1704987999997</v>
      </c>
      <c r="P683" s="46">
        <v>2670.1756713999998</v>
      </c>
      <c r="Q683" s="46">
        <v>2662.7455146000002</v>
      </c>
      <c r="R683" s="46">
        <v>2641.8270901999999</v>
      </c>
      <c r="S683" s="46">
        <v>2615.8848665999999</v>
      </c>
      <c r="T683" s="46">
        <v>2608.9296488</v>
      </c>
      <c r="U683" s="46">
        <v>2581.2776448</v>
      </c>
      <c r="V683" s="46">
        <v>2576.7393388</v>
      </c>
      <c r="W683" s="46">
        <v>2569.0136643999999</v>
      </c>
      <c r="X683" s="46">
        <v>2572.0743824000001</v>
      </c>
      <c r="Y683" s="46">
        <v>2578.9346124000003</v>
      </c>
    </row>
    <row r="684" spans="1:25" ht="19.5" customHeight="1" thickBot="1" x14ac:dyDescent="0.25">
      <c r="A684" s="45">
        <f t="shared" si="15"/>
        <v>43069</v>
      </c>
      <c r="B684" s="46">
        <v>2623.5577699999999</v>
      </c>
      <c r="C684" s="46">
        <v>2662.5766474000002</v>
      </c>
      <c r="D684" s="46">
        <v>2668.2548069999998</v>
      </c>
      <c r="E684" s="46">
        <v>2671.1994287999996</v>
      </c>
      <c r="F684" s="46">
        <v>2673.8379787999997</v>
      </c>
      <c r="G684" s="46">
        <v>2671.9487770000001</v>
      </c>
      <c r="H684" s="46">
        <v>2669.8062743999999</v>
      </c>
      <c r="I684" s="46">
        <v>2666.4394846</v>
      </c>
      <c r="J684" s="46">
        <v>2664.1597774000002</v>
      </c>
      <c r="K684" s="46">
        <v>2662.1333710000004</v>
      </c>
      <c r="L684" s="46">
        <v>2663.4104292000002</v>
      </c>
      <c r="M684" s="46">
        <v>2671.1255494000002</v>
      </c>
      <c r="N684" s="46">
        <v>2676.5926249999998</v>
      </c>
      <c r="O684" s="46">
        <v>2673.9224124000002</v>
      </c>
      <c r="P684" s="46">
        <v>2672.3498365999999</v>
      </c>
      <c r="Q684" s="46">
        <v>2669.7112865999998</v>
      </c>
      <c r="R684" s="46">
        <v>2664.8458003999999</v>
      </c>
      <c r="S684" s="46">
        <v>2673.531907</v>
      </c>
      <c r="T684" s="46">
        <v>2667.0938449999999</v>
      </c>
      <c r="U684" s="46">
        <v>2640.5500319999996</v>
      </c>
      <c r="V684" s="46">
        <v>2631.4839742000004</v>
      </c>
      <c r="W684" s="46">
        <v>2629.3098089999999</v>
      </c>
      <c r="X684" s="46">
        <v>2625.1514542</v>
      </c>
      <c r="Y684" s="46">
        <v>2627.1884147999999</v>
      </c>
    </row>
    <row r="685" spans="1:25" ht="16.5" thickBot="1" x14ac:dyDescent="0.25">
      <c r="A685" s="45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</row>
    <row r="686" spans="1:25" ht="16.5" customHeight="1" thickBot="1" x14ac:dyDescent="0.3">
      <c r="A686" s="156" t="s">
        <v>62</v>
      </c>
      <c r="B686" s="135" t="s">
        <v>89</v>
      </c>
      <c r="C686" s="158"/>
      <c r="D686" s="158"/>
      <c r="E686" s="158"/>
      <c r="F686" s="158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9"/>
    </row>
    <row r="687" spans="1:25" ht="36" customHeight="1" thickBot="1" x14ac:dyDescent="0.3">
      <c r="A687" s="157"/>
      <c r="B687" s="44" t="s">
        <v>64</v>
      </c>
      <c r="C687" s="44" t="s">
        <v>65</v>
      </c>
      <c r="D687" s="44" t="s">
        <v>66</v>
      </c>
      <c r="E687" s="44" t="s">
        <v>67</v>
      </c>
      <c r="F687" s="44" t="s">
        <v>68</v>
      </c>
      <c r="G687" s="44" t="s">
        <v>69</v>
      </c>
      <c r="H687" s="44" t="s">
        <v>70</v>
      </c>
      <c r="I687" s="44" t="s">
        <v>71</v>
      </c>
      <c r="J687" s="44" t="s">
        <v>72</v>
      </c>
      <c r="K687" s="44" t="s">
        <v>73</v>
      </c>
      <c r="L687" s="44" t="s">
        <v>74</v>
      </c>
      <c r="M687" s="44" t="s">
        <v>75</v>
      </c>
      <c r="N687" s="44" t="s">
        <v>76</v>
      </c>
      <c r="O687" s="44" t="s">
        <v>77</v>
      </c>
      <c r="P687" s="44" t="s">
        <v>78</v>
      </c>
      <c r="Q687" s="44" t="s">
        <v>79</v>
      </c>
      <c r="R687" s="44" t="s">
        <v>80</v>
      </c>
      <c r="S687" s="44" t="s">
        <v>81</v>
      </c>
      <c r="T687" s="44" t="s">
        <v>82</v>
      </c>
      <c r="U687" s="44" t="s">
        <v>83</v>
      </c>
      <c r="V687" s="44" t="s">
        <v>84</v>
      </c>
      <c r="W687" s="44" t="s">
        <v>85</v>
      </c>
      <c r="X687" s="44" t="s">
        <v>86</v>
      </c>
      <c r="Y687" s="44" t="s">
        <v>87</v>
      </c>
    </row>
    <row r="688" spans="1:25" ht="16.5" thickBot="1" x14ac:dyDescent="0.25">
      <c r="A688" s="45">
        <f t="shared" ref="A688:A717" si="16">A655</f>
        <v>43040</v>
      </c>
      <c r="B688" s="46">
        <v>3092.2839853999999</v>
      </c>
      <c r="C688" s="46">
        <v>3178.9023047999999</v>
      </c>
      <c r="D688" s="46">
        <v>3191.9578501999999</v>
      </c>
      <c r="E688" s="46">
        <v>3193.5304259999998</v>
      </c>
      <c r="F688" s="46">
        <v>3194.9341346000001</v>
      </c>
      <c r="G688" s="46">
        <v>3191.0396347999999</v>
      </c>
      <c r="H688" s="46">
        <v>3191.6939951999998</v>
      </c>
      <c r="I688" s="46">
        <v>3190.3852744000001</v>
      </c>
      <c r="J688" s="46">
        <v>3187.7994953999996</v>
      </c>
      <c r="K688" s="46">
        <v>3180.2743508000003</v>
      </c>
      <c r="L688" s="46">
        <v>3183.5883696000001</v>
      </c>
      <c r="M688" s="46">
        <v>3184.3377178000001</v>
      </c>
      <c r="N688" s="46">
        <v>3199.1452603999996</v>
      </c>
      <c r="O688" s="46">
        <v>3217.3618096</v>
      </c>
      <c r="P688" s="46">
        <v>3202.3009661999999</v>
      </c>
      <c r="Q688" s="46">
        <v>3196.3906141999996</v>
      </c>
      <c r="R688" s="46">
        <v>3183.8944413999998</v>
      </c>
      <c r="S688" s="46">
        <v>3155.7252816</v>
      </c>
      <c r="T688" s="46">
        <v>3078.9223681999997</v>
      </c>
      <c r="U688" s="46">
        <v>3081.1387501999998</v>
      </c>
      <c r="V688" s="46">
        <v>3082.3841458000002</v>
      </c>
      <c r="W688" s="46">
        <v>3082.7640969999998</v>
      </c>
      <c r="X688" s="46">
        <v>3082.9962894</v>
      </c>
      <c r="Y688" s="46">
        <v>3083.1651566</v>
      </c>
    </row>
    <row r="689" spans="1:25" ht="16.5" thickBot="1" x14ac:dyDescent="0.25">
      <c r="A689" s="45">
        <f t="shared" si="16"/>
        <v>43041</v>
      </c>
      <c r="B689" s="46">
        <v>3138.8280073999995</v>
      </c>
      <c r="C689" s="46">
        <v>3169.3296453999997</v>
      </c>
      <c r="D689" s="46">
        <v>3202.5014959999994</v>
      </c>
      <c r="E689" s="46">
        <v>3212.5068776000003</v>
      </c>
      <c r="F689" s="46">
        <v>3231.0294985999999</v>
      </c>
      <c r="G689" s="46">
        <v>3226.5123009999998</v>
      </c>
      <c r="H689" s="46">
        <v>3219.5359748000001</v>
      </c>
      <c r="I689" s="46">
        <v>3218.1639287999997</v>
      </c>
      <c r="J689" s="46">
        <v>3211.4831202</v>
      </c>
      <c r="K689" s="46">
        <v>3215.4514994000001</v>
      </c>
      <c r="L689" s="46">
        <v>3221.3196346</v>
      </c>
      <c r="M689" s="46">
        <v>3224.612545</v>
      </c>
      <c r="N689" s="46">
        <v>3241.6470237999997</v>
      </c>
      <c r="O689" s="46">
        <v>3241.4676023999996</v>
      </c>
      <c r="P689" s="46">
        <v>3240.8343503999999</v>
      </c>
      <c r="Q689" s="46">
        <v>3225.1402549999998</v>
      </c>
      <c r="R689" s="46">
        <v>3220.6125032</v>
      </c>
      <c r="S689" s="46">
        <v>3216.4752567999999</v>
      </c>
      <c r="T689" s="46">
        <v>3194.9130261999999</v>
      </c>
      <c r="U689" s="46">
        <v>3187.7994953999996</v>
      </c>
      <c r="V689" s="46">
        <v>3177.4247167999997</v>
      </c>
      <c r="W689" s="46">
        <v>3179.6305446000001</v>
      </c>
      <c r="X689" s="46">
        <v>3177.3402831999997</v>
      </c>
      <c r="Y689" s="46">
        <v>3165.3612662</v>
      </c>
    </row>
    <row r="690" spans="1:25" ht="16.5" thickBot="1" x14ac:dyDescent="0.25">
      <c r="A690" s="45">
        <f t="shared" si="16"/>
        <v>43042</v>
      </c>
      <c r="B690" s="46">
        <v>3188.7177108000001</v>
      </c>
      <c r="C690" s="46">
        <v>3214.8499099999999</v>
      </c>
      <c r="D690" s="46">
        <v>3235.7472259999995</v>
      </c>
      <c r="E690" s="46">
        <v>3234.6918059999998</v>
      </c>
      <c r="F690" s="46">
        <v>3236.8659711999999</v>
      </c>
      <c r="G690" s="46">
        <v>3237.0665009999998</v>
      </c>
      <c r="H690" s="46">
        <v>3235.6416840000002</v>
      </c>
      <c r="I690" s="46">
        <v>3232.9187003999996</v>
      </c>
      <c r="J690" s="46">
        <v>3228.2959608000001</v>
      </c>
      <c r="K690" s="46">
        <v>3225.1297008000001</v>
      </c>
      <c r="L690" s="46">
        <v>3225.0769298</v>
      </c>
      <c r="M690" s="46">
        <v>3227.8843469999997</v>
      </c>
      <c r="N690" s="46">
        <v>3238.0902584</v>
      </c>
      <c r="O690" s="46">
        <v>3238.8501608000001</v>
      </c>
      <c r="P690" s="46">
        <v>3235.0295403999999</v>
      </c>
      <c r="Q690" s="46">
        <v>3230.8289687999995</v>
      </c>
      <c r="R690" s="46">
        <v>3225.1930259999995</v>
      </c>
      <c r="S690" s="46">
        <v>3213.9844655999996</v>
      </c>
      <c r="T690" s="46">
        <v>3161.5617541999995</v>
      </c>
      <c r="U690" s="46">
        <v>3161.9417053999996</v>
      </c>
      <c r="V690" s="46">
        <v>3142.5114232000001</v>
      </c>
      <c r="W690" s="46">
        <v>3138.2791890000003</v>
      </c>
      <c r="X690" s="46">
        <v>3133.4137028</v>
      </c>
      <c r="Y690" s="46">
        <v>3131.0601161999998</v>
      </c>
    </row>
    <row r="691" spans="1:25" ht="16.5" thickBot="1" x14ac:dyDescent="0.25">
      <c r="A691" s="45">
        <f t="shared" si="16"/>
        <v>43043</v>
      </c>
      <c r="B691" s="46">
        <v>3164.4324965999999</v>
      </c>
      <c r="C691" s="46">
        <v>3194.7124964</v>
      </c>
      <c r="D691" s="46">
        <v>3201.3194255999997</v>
      </c>
      <c r="E691" s="46">
        <v>3222.3750546000001</v>
      </c>
      <c r="F691" s="46">
        <v>3228.0321058</v>
      </c>
      <c r="G691" s="46">
        <v>3238.5229805999998</v>
      </c>
      <c r="H691" s="46">
        <v>3238.1958003999998</v>
      </c>
      <c r="I691" s="46">
        <v>3236.0005268</v>
      </c>
      <c r="J691" s="46">
        <v>3232.5915201999996</v>
      </c>
      <c r="K691" s="46">
        <v>3226.5334094</v>
      </c>
      <c r="L691" s="46">
        <v>3226.9872399999999</v>
      </c>
      <c r="M691" s="46">
        <v>3229.3619349999999</v>
      </c>
      <c r="N691" s="46">
        <v>3244.2328028000002</v>
      </c>
      <c r="O691" s="46">
        <v>3281.0986233999997</v>
      </c>
      <c r="P691" s="46">
        <v>3254.4387141999996</v>
      </c>
      <c r="Q691" s="46">
        <v>3241.3303977999999</v>
      </c>
      <c r="R691" s="46">
        <v>3229.9846327999999</v>
      </c>
      <c r="S691" s="46">
        <v>3222.7761141999995</v>
      </c>
      <c r="T691" s="46">
        <v>3201.2983171999999</v>
      </c>
      <c r="U691" s="46">
        <v>3172.1898335999999</v>
      </c>
      <c r="V691" s="46">
        <v>3175.9682371999997</v>
      </c>
      <c r="W691" s="46">
        <v>3175.7254905999998</v>
      </c>
      <c r="X691" s="46">
        <v>3149.0233646000001</v>
      </c>
      <c r="Y691" s="46">
        <v>3141.2027023999995</v>
      </c>
    </row>
    <row r="692" spans="1:25" ht="16.5" thickBot="1" x14ac:dyDescent="0.25">
      <c r="A692" s="45">
        <f t="shared" si="16"/>
        <v>43044</v>
      </c>
      <c r="B692" s="46">
        <v>3165.1712905999998</v>
      </c>
      <c r="C692" s="46">
        <v>3181.8891433999997</v>
      </c>
      <c r="D692" s="46">
        <v>3211.6730958000003</v>
      </c>
      <c r="E692" s="46">
        <v>3222.2589583999998</v>
      </c>
      <c r="F692" s="46">
        <v>3234.8079021999997</v>
      </c>
      <c r="G692" s="46">
        <v>3228.8658876</v>
      </c>
      <c r="H692" s="46">
        <v>3228.9714296000002</v>
      </c>
      <c r="I692" s="46">
        <v>3224.9608335999997</v>
      </c>
      <c r="J692" s="46">
        <v>3221.9528866000001</v>
      </c>
      <c r="K692" s="46">
        <v>3228.3065149999998</v>
      </c>
      <c r="L692" s="46">
        <v>3224.9502794</v>
      </c>
      <c r="M692" s="46">
        <v>3235.6944549999998</v>
      </c>
      <c r="N692" s="46">
        <v>3248.7816629999998</v>
      </c>
      <c r="O692" s="46">
        <v>3253.7737996000001</v>
      </c>
      <c r="P692" s="46">
        <v>3252.6022834</v>
      </c>
      <c r="Q692" s="46">
        <v>3248.0745315999998</v>
      </c>
      <c r="R692" s="46">
        <v>3242.8713109999994</v>
      </c>
      <c r="S692" s="46">
        <v>3217.6784355999998</v>
      </c>
      <c r="T692" s="46">
        <v>3199.2824649999998</v>
      </c>
      <c r="U692" s="46">
        <v>3180.0632667999998</v>
      </c>
      <c r="V692" s="46">
        <v>3164.3797255999998</v>
      </c>
      <c r="W692" s="46">
        <v>3175.4721897999998</v>
      </c>
      <c r="X692" s="46">
        <v>3169.8045843999998</v>
      </c>
      <c r="Y692" s="46">
        <v>3168.0103703999998</v>
      </c>
    </row>
    <row r="693" spans="1:25" ht="16.5" thickBot="1" x14ac:dyDescent="0.25">
      <c r="A693" s="45">
        <f t="shared" si="16"/>
        <v>43045</v>
      </c>
      <c r="B693" s="46">
        <v>3167.8203948</v>
      </c>
      <c r="C693" s="46">
        <v>3177.9418725999999</v>
      </c>
      <c r="D693" s="46">
        <v>3179.4194605999996</v>
      </c>
      <c r="E693" s="46">
        <v>3201.8787981999999</v>
      </c>
      <c r="F693" s="46">
        <v>3241.0770969999999</v>
      </c>
      <c r="G693" s="46">
        <v>3234.2907464</v>
      </c>
      <c r="H693" s="46">
        <v>3224.2748105999999</v>
      </c>
      <c r="I693" s="46">
        <v>3228.2642981999998</v>
      </c>
      <c r="J693" s="46">
        <v>3207.8208128000001</v>
      </c>
      <c r="K693" s="46">
        <v>3177.2452953999996</v>
      </c>
      <c r="L693" s="46">
        <v>3161.1184778000002</v>
      </c>
      <c r="M693" s="46">
        <v>3159.9575158000002</v>
      </c>
      <c r="N693" s="46">
        <v>3174.4167698000001</v>
      </c>
      <c r="O693" s="46">
        <v>3200.9605827999999</v>
      </c>
      <c r="P693" s="46">
        <v>3171.9998580000001</v>
      </c>
      <c r="Q693" s="46">
        <v>3168.1370208000003</v>
      </c>
      <c r="R693" s="46">
        <v>3159.6408898</v>
      </c>
      <c r="S693" s="46">
        <v>3212.0741553999997</v>
      </c>
      <c r="T693" s="46">
        <v>3211.6942041999996</v>
      </c>
      <c r="U693" s="46">
        <v>3197.1399623999996</v>
      </c>
      <c r="V693" s="46">
        <v>3191.5778990000003</v>
      </c>
      <c r="W693" s="46">
        <v>3198.5964419999996</v>
      </c>
      <c r="X693" s="46">
        <v>3191.1979477999998</v>
      </c>
      <c r="Y693" s="46">
        <v>3193.424884</v>
      </c>
    </row>
    <row r="694" spans="1:25" ht="16.5" thickBot="1" x14ac:dyDescent="0.25">
      <c r="A694" s="45">
        <f t="shared" si="16"/>
        <v>43046</v>
      </c>
      <c r="B694" s="46">
        <v>3183.3667313999999</v>
      </c>
      <c r="C694" s="46">
        <v>3192.9816076000002</v>
      </c>
      <c r="D694" s="46">
        <v>3211.0187354</v>
      </c>
      <c r="E694" s="46">
        <v>3226.6917223999999</v>
      </c>
      <c r="F694" s="46">
        <v>3225.9001573999994</v>
      </c>
      <c r="G694" s="46">
        <v>3229.1191884</v>
      </c>
      <c r="H694" s="46">
        <v>3225.2141344000001</v>
      </c>
      <c r="I694" s="46">
        <v>3218.8393976000002</v>
      </c>
      <c r="J694" s="46">
        <v>3218.1955914</v>
      </c>
      <c r="K694" s="46">
        <v>3205.7944063999998</v>
      </c>
      <c r="L694" s="46">
        <v>3192.2217051999996</v>
      </c>
      <c r="M694" s="46">
        <v>3207.2719944</v>
      </c>
      <c r="N694" s="46">
        <v>3225.1297008000001</v>
      </c>
      <c r="O694" s="46">
        <v>3231.5677627999999</v>
      </c>
      <c r="P694" s="46">
        <v>3229.6468983999998</v>
      </c>
      <c r="Q694" s="46">
        <v>3226.1323498000002</v>
      </c>
      <c r="R694" s="46">
        <v>3205.1611544000002</v>
      </c>
      <c r="S694" s="46">
        <v>3191.1346226000001</v>
      </c>
      <c r="T694" s="46">
        <v>3174.8283835999996</v>
      </c>
      <c r="U694" s="46">
        <v>3161.2345740000001</v>
      </c>
      <c r="V694" s="46">
        <v>3152.2212871999996</v>
      </c>
      <c r="W694" s="46">
        <v>3138.0997676000002</v>
      </c>
      <c r="X694" s="46">
        <v>3136.7910468</v>
      </c>
      <c r="Y694" s="46">
        <v>3127.1445079999999</v>
      </c>
    </row>
    <row r="695" spans="1:25" ht="16.5" thickBot="1" x14ac:dyDescent="0.25">
      <c r="A695" s="45">
        <f t="shared" si="16"/>
        <v>43047</v>
      </c>
      <c r="B695" s="46">
        <v>3158.9548667999998</v>
      </c>
      <c r="C695" s="46">
        <v>3165.4140371999997</v>
      </c>
      <c r="D695" s="46">
        <v>3185.5092340000001</v>
      </c>
      <c r="E695" s="46">
        <v>3190.3852744000001</v>
      </c>
      <c r="F695" s="46">
        <v>3194.2692199999997</v>
      </c>
      <c r="G695" s="46">
        <v>3192.8127403999997</v>
      </c>
      <c r="H695" s="46">
        <v>3186.0052814000001</v>
      </c>
      <c r="I695" s="46">
        <v>3186.6068708000003</v>
      </c>
      <c r="J695" s="46">
        <v>3196.3061805999996</v>
      </c>
      <c r="K695" s="46">
        <v>3184.4960308</v>
      </c>
      <c r="L695" s="46">
        <v>3184.7598858000001</v>
      </c>
      <c r="M695" s="46">
        <v>3188.46441</v>
      </c>
      <c r="N695" s="46">
        <v>3214.7127053999998</v>
      </c>
      <c r="O695" s="46">
        <v>3232.8764835999996</v>
      </c>
      <c r="P695" s="46">
        <v>3228.1270935999996</v>
      </c>
      <c r="Q695" s="46">
        <v>3205.8260690000002</v>
      </c>
      <c r="R695" s="46">
        <v>3191.9895127999998</v>
      </c>
      <c r="S695" s="46">
        <v>3178.3007153999997</v>
      </c>
      <c r="T695" s="46">
        <v>3154.8176203999997</v>
      </c>
      <c r="U695" s="46">
        <v>3133.8147623999998</v>
      </c>
      <c r="V695" s="46">
        <v>3140.2633785999997</v>
      </c>
      <c r="W695" s="46">
        <v>3134.5852190000001</v>
      </c>
      <c r="X695" s="46">
        <v>3136.959914</v>
      </c>
      <c r="Y695" s="46">
        <v>3137.5298407999999</v>
      </c>
    </row>
    <row r="696" spans="1:25" ht="16.5" thickBot="1" x14ac:dyDescent="0.25">
      <c r="A696" s="45">
        <f t="shared" si="16"/>
        <v>43048</v>
      </c>
      <c r="B696" s="46">
        <v>3162.5960657999999</v>
      </c>
      <c r="C696" s="46">
        <v>3172.4536885999996</v>
      </c>
      <c r="D696" s="46">
        <v>3192.3166929999998</v>
      </c>
      <c r="E696" s="46">
        <v>3213.9739113999999</v>
      </c>
      <c r="F696" s="46">
        <v>3221.1191048000001</v>
      </c>
      <c r="G696" s="46">
        <v>3212.9290455999999</v>
      </c>
      <c r="H696" s="46">
        <v>3208.7495823999998</v>
      </c>
      <c r="I696" s="46">
        <v>3207.6413914</v>
      </c>
      <c r="J696" s="46">
        <v>3202.8814471999999</v>
      </c>
      <c r="K696" s="46">
        <v>3198.5858877999999</v>
      </c>
      <c r="L696" s="46">
        <v>3199.2402481999998</v>
      </c>
      <c r="M696" s="46">
        <v>3204.1057344000001</v>
      </c>
      <c r="N696" s="46">
        <v>3242.9874071999998</v>
      </c>
      <c r="O696" s="46">
        <v>3250.2486967999998</v>
      </c>
      <c r="P696" s="46">
        <v>3249.4254691999995</v>
      </c>
      <c r="Q696" s="46">
        <v>3236.0532978000001</v>
      </c>
      <c r="R696" s="46">
        <v>3206.8181637999996</v>
      </c>
      <c r="S696" s="46">
        <v>3200.9816912000001</v>
      </c>
      <c r="T696" s="46">
        <v>3189.2243123999997</v>
      </c>
      <c r="U696" s="46">
        <v>3159.7464317999998</v>
      </c>
      <c r="V696" s="46">
        <v>3162.0050305999998</v>
      </c>
      <c r="W696" s="46">
        <v>3162.3955359999995</v>
      </c>
      <c r="X696" s="46">
        <v>3160.8124059999996</v>
      </c>
      <c r="Y696" s="46">
        <v>3161.4878748000001</v>
      </c>
    </row>
    <row r="697" spans="1:25" ht="16.5" thickBot="1" x14ac:dyDescent="0.25">
      <c r="A697" s="45">
        <f t="shared" si="16"/>
        <v>43049</v>
      </c>
      <c r="B697" s="46">
        <v>3136.9388055999998</v>
      </c>
      <c r="C697" s="46">
        <v>3167.1660344000002</v>
      </c>
      <c r="D697" s="46">
        <v>3183.3878397999997</v>
      </c>
      <c r="E697" s="46">
        <v>3203.1558563999997</v>
      </c>
      <c r="F697" s="46">
        <v>3210.6493384</v>
      </c>
      <c r="G697" s="46">
        <v>3203.2930609999994</v>
      </c>
      <c r="H697" s="46">
        <v>3202.0582196</v>
      </c>
      <c r="I697" s="46">
        <v>3197.2243959999996</v>
      </c>
      <c r="J697" s="46">
        <v>3184.1266337999996</v>
      </c>
      <c r="K697" s="46">
        <v>3176.5909349999997</v>
      </c>
      <c r="L697" s="46">
        <v>3172.8019771999998</v>
      </c>
      <c r="M697" s="46">
        <v>3180.2532423999996</v>
      </c>
      <c r="N697" s="46">
        <v>3239.4728585999997</v>
      </c>
      <c r="O697" s="46">
        <v>3230.9028481999999</v>
      </c>
      <c r="P697" s="46">
        <v>3232.8237125999999</v>
      </c>
      <c r="Q697" s="46">
        <v>3210.9765186</v>
      </c>
      <c r="R697" s="46">
        <v>3168.8019353999998</v>
      </c>
      <c r="S697" s="46">
        <v>3159.6092271999996</v>
      </c>
      <c r="T697" s="46">
        <v>3151.0919878</v>
      </c>
      <c r="U697" s="46">
        <v>3132.5271499999999</v>
      </c>
      <c r="V697" s="46">
        <v>3132.0311025999999</v>
      </c>
      <c r="W697" s="46">
        <v>3129.4453235999999</v>
      </c>
      <c r="X697" s="46">
        <v>3120.7064459999997</v>
      </c>
      <c r="Y697" s="46">
        <v>3122.7434066000001</v>
      </c>
    </row>
    <row r="698" spans="1:25" ht="16.5" thickBot="1" x14ac:dyDescent="0.25">
      <c r="A698" s="45">
        <f t="shared" si="16"/>
        <v>43050</v>
      </c>
      <c r="B698" s="46">
        <v>3124.0415732000001</v>
      </c>
      <c r="C698" s="46">
        <v>3128.6115417999999</v>
      </c>
      <c r="D698" s="46">
        <v>3135.1023747999998</v>
      </c>
      <c r="E698" s="46">
        <v>3155.7569441999995</v>
      </c>
      <c r="F698" s="46">
        <v>3163.1659926000002</v>
      </c>
      <c r="G698" s="46">
        <v>3132.0099941999997</v>
      </c>
      <c r="H698" s="46">
        <v>3167.3982268</v>
      </c>
      <c r="I698" s="46">
        <v>3162.8915833999999</v>
      </c>
      <c r="J698" s="46">
        <v>3159.9047448000001</v>
      </c>
      <c r="K698" s="46">
        <v>3162.817704</v>
      </c>
      <c r="L698" s="46">
        <v>3159.2292759999996</v>
      </c>
      <c r="M698" s="46">
        <v>3166.4905655999996</v>
      </c>
      <c r="N698" s="46">
        <v>3207.4936326000002</v>
      </c>
      <c r="O698" s="46">
        <v>3206.3854415999999</v>
      </c>
      <c r="P698" s="46">
        <v>3213.2456715999997</v>
      </c>
      <c r="Q698" s="46">
        <v>3202.7759051999997</v>
      </c>
      <c r="R698" s="46">
        <v>3184.6543437999999</v>
      </c>
      <c r="S698" s="46">
        <v>3161.3823327999999</v>
      </c>
      <c r="T698" s="46">
        <v>3142.8069408000001</v>
      </c>
      <c r="U698" s="46">
        <v>3113.1707471999998</v>
      </c>
      <c r="V698" s="46">
        <v>3122.2790218</v>
      </c>
      <c r="W698" s="46">
        <v>3089.1071711999998</v>
      </c>
      <c r="X698" s="46">
        <v>3081.4764845999998</v>
      </c>
      <c r="Y698" s="46">
        <v>3085.7509355999996</v>
      </c>
    </row>
    <row r="699" spans="1:25" ht="16.5" thickBot="1" x14ac:dyDescent="0.25">
      <c r="A699" s="45">
        <f t="shared" si="16"/>
        <v>43051</v>
      </c>
      <c r="B699" s="46">
        <v>3065.9723647999999</v>
      </c>
      <c r="C699" s="46">
        <v>3071.9249335999998</v>
      </c>
      <c r="D699" s="46">
        <v>3102.4582341999994</v>
      </c>
      <c r="E699" s="46">
        <v>3137.8675751999999</v>
      </c>
      <c r="F699" s="46">
        <v>3150.9336748000001</v>
      </c>
      <c r="G699" s="46">
        <v>3150.9864458000002</v>
      </c>
      <c r="H699" s="46">
        <v>3149.0444729999999</v>
      </c>
      <c r="I699" s="46">
        <v>3144.2106494</v>
      </c>
      <c r="J699" s="46">
        <v>3146.089297</v>
      </c>
      <c r="K699" s="46">
        <v>3142.0681467999998</v>
      </c>
      <c r="L699" s="46">
        <v>3120.2103985999997</v>
      </c>
      <c r="M699" s="46">
        <v>3137.6353828000001</v>
      </c>
      <c r="N699" s="46">
        <v>3159.598673</v>
      </c>
      <c r="O699" s="46">
        <v>3181.9946854</v>
      </c>
      <c r="P699" s="46">
        <v>3173.3719040000001</v>
      </c>
      <c r="Q699" s="46">
        <v>3156.2529915999999</v>
      </c>
      <c r="R699" s="46">
        <v>3146.3109351999997</v>
      </c>
      <c r="S699" s="46">
        <v>3112.2841944000002</v>
      </c>
      <c r="T699" s="46">
        <v>3054.4049615999998</v>
      </c>
      <c r="U699" s="46">
        <v>3049.0645363999997</v>
      </c>
      <c r="V699" s="46">
        <v>3048.5368263999999</v>
      </c>
      <c r="W699" s="46">
        <v>3048.8956691999997</v>
      </c>
      <c r="X699" s="46">
        <v>3048.9906569999998</v>
      </c>
      <c r="Y699" s="46">
        <v>3051.2809183999998</v>
      </c>
    </row>
    <row r="700" spans="1:25" ht="16.5" thickBot="1" x14ac:dyDescent="0.25">
      <c r="A700" s="45">
        <f t="shared" si="16"/>
        <v>43052</v>
      </c>
      <c r="B700" s="46">
        <v>3115.6826467999999</v>
      </c>
      <c r="C700" s="46">
        <v>3139.0813082</v>
      </c>
      <c r="D700" s="46">
        <v>3204.1479512000001</v>
      </c>
      <c r="E700" s="46">
        <v>3211.5886621999998</v>
      </c>
      <c r="F700" s="46">
        <v>3221.8367903999997</v>
      </c>
      <c r="G700" s="46">
        <v>3214.4488503999996</v>
      </c>
      <c r="H700" s="46">
        <v>3210.1955078000001</v>
      </c>
      <c r="I700" s="46">
        <v>3203.9474214000002</v>
      </c>
      <c r="J700" s="46">
        <v>3201.9315691999996</v>
      </c>
      <c r="K700" s="46">
        <v>3202.4065081999997</v>
      </c>
      <c r="L700" s="46">
        <v>3192.8866198000001</v>
      </c>
      <c r="M700" s="46">
        <v>3202.4065081999997</v>
      </c>
      <c r="N700" s="46">
        <v>3220.0636847999999</v>
      </c>
      <c r="O700" s="46">
        <v>3219.3776617999997</v>
      </c>
      <c r="P700" s="46">
        <v>3211.1348315999999</v>
      </c>
      <c r="Q700" s="46">
        <v>3210.1743993999999</v>
      </c>
      <c r="R700" s="46">
        <v>3198.3642495999998</v>
      </c>
      <c r="S700" s="46">
        <v>3175.5144065999998</v>
      </c>
      <c r="T700" s="46">
        <v>3111.7881469999998</v>
      </c>
      <c r="U700" s="46">
        <v>3104.5374115999998</v>
      </c>
      <c r="V700" s="46">
        <v>3102.0360661999998</v>
      </c>
      <c r="W700" s="46">
        <v>3106.3316255999998</v>
      </c>
      <c r="X700" s="46">
        <v>3102.2365959999997</v>
      </c>
      <c r="Y700" s="46">
        <v>3100.7906705999999</v>
      </c>
    </row>
    <row r="701" spans="1:25" ht="16.5" thickBot="1" x14ac:dyDescent="0.25">
      <c r="A701" s="45">
        <f t="shared" si="16"/>
        <v>43053</v>
      </c>
      <c r="B701" s="46">
        <v>3134.0469548000001</v>
      </c>
      <c r="C701" s="46">
        <v>3187.8522663999997</v>
      </c>
      <c r="D701" s="46">
        <v>3222.7022348</v>
      </c>
      <c r="E701" s="46">
        <v>3224.1270517999997</v>
      </c>
      <c r="F701" s="46">
        <v>3227.1877697999998</v>
      </c>
      <c r="G701" s="46">
        <v>3217.9422905999995</v>
      </c>
      <c r="H701" s="46">
        <v>3216.0847513999997</v>
      </c>
      <c r="I701" s="46">
        <v>3215.4303909999994</v>
      </c>
      <c r="J701" s="46">
        <v>3214.9026809999996</v>
      </c>
      <c r="K701" s="46">
        <v>3209.2245214</v>
      </c>
      <c r="L701" s="46">
        <v>3198.7336465999997</v>
      </c>
      <c r="M701" s="46">
        <v>3207.2614401999999</v>
      </c>
      <c r="N701" s="46">
        <v>3224.823629</v>
      </c>
      <c r="O701" s="46">
        <v>3226.8394812000001</v>
      </c>
      <c r="P701" s="46">
        <v>3225.8157237999999</v>
      </c>
      <c r="Q701" s="46">
        <v>3212.2535767999998</v>
      </c>
      <c r="R701" s="46">
        <v>3200.5278605999997</v>
      </c>
      <c r="S701" s="46">
        <v>3191.3034898000001</v>
      </c>
      <c r="T701" s="46">
        <v>3154.8809455999999</v>
      </c>
      <c r="U701" s="46">
        <v>3130.5007435999996</v>
      </c>
      <c r="V701" s="46">
        <v>3127.1656164000001</v>
      </c>
      <c r="W701" s="46">
        <v>3125.3080771999998</v>
      </c>
      <c r="X701" s="46">
        <v>3124.242103</v>
      </c>
      <c r="Y701" s="46">
        <v>3123.4294295999998</v>
      </c>
    </row>
    <row r="702" spans="1:25" ht="16.5" thickBot="1" x14ac:dyDescent="0.25">
      <c r="A702" s="45">
        <f t="shared" si="16"/>
        <v>43054</v>
      </c>
      <c r="B702" s="46">
        <v>3149.5616287999997</v>
      </c>
      <c r="C702" s="46">
        <v>3162.3955359999995</v>
      </c>
      <c r="D702" s="46">
        <v>3169.9523432000001</v>
      </c>
      <c r="E702" s="46">
        <v>3176.9919946</v>
      </c>
      <c r="F702" s="46">
        <v>3185.5514508000001</v>
      </c>
      <c r="G702" s="46">
        <v>3219.7259503999999</v>
      </c>
      <c r="H702" s="46">
        <v>3219.1349151999998</v>
      </c>
      <c r="I702" s="46">
        <v>3215.483162</v>
      </c>
      <c r="J702" s="46">
        <v>3211.0820605999997</v>
      </c>
      <c r="K702" s="46">
        <v>3210.6915551999996</v>
      </c>
      <c r="L702" s="46">
        <v>3208.4646190000003</v>
      </c>
      <c r="M702" s="46">
        <v>3213.3089967999999</v>
      </c>
      <c r="N702" s="46">
        <v>3225.7946153999997</v>
      </c>
      <c r="O702" s="46">
        <v>3231.3883413999997</v>
      </c>
      <c r="P702" s="46">
        <v>3227.3566369999999</v>
      </c>
      <c r="Q702" s="46">
        <v>3213.3089967999999</v>
      </c>
      <c r="R702" s="46">
        <v>3204.7284321999996</v>
      </c>
      <c r="S702" s="46">
        <v>3221.7629109999998</v>
      </c>
      <c r="T702" s="46">
        <v>3165.8256509999997</v>
      </c>
      <c r="U702" s="46">
        <v>3162.9865712000001</v>
      </c>
      <c r="V702" s="46">
        <v>3166.9655045999998</v>
      </c>
      <c r="W702" s="46">
        <v>3164.0525453999999</v>
      </c>
      <c r="X702" s="46">
        <v>3165.4456998000001</v>
      </c>
      <c r="Y702" s="46">
        <v>3167.5143229999999</v>
      </c>
    </row>
    <row r="703" spans="1:25" ht="16.5" thickBot="1" x14ac:dyDescent="0.25">
      <c r="A703" s="45">
        <f t="shared" si="16"/>
        <v>43055</v>
      </c>
      <c r="B703" s="46">
        <v>3178.1001855999998</v>
      </c>
      <c r="C703" s="46">
        <v>3188.7493734</v>
      </c>
      <c r="D703" s="46">
        <v>3229.1719594000001</v>
      </c>
      <c r="E703" s="46">
        <v>3232.6653996</v>
      </c>
      <c r="F703" s="46">
        <v>3234.5334929999999</v>
      </c>
      <c r="G703" s="46">
        <v>3232.3487735999997</v>
      </c>
      <c r="H703" s="46">
        <v>3229.7207778000002</v>
      </c>
      <c r="I703" s="46">
        <v>3228.0004432000001</v>
      </c>
      <c r="J703" s="46">
        <v>3222.7550058000002</v>
      </c>
      <c r="K703" s="46">
        <v>3222.5228133999999</v>
      </c>
      <c r="L703" s="46">
        <v>3221.2774178</v>
      </c>
      <c r="M703" s="46">
        <v>3225.6468565999999</v>
      </c>
      <c r="N703" s="46">
        <v>3229.6468983999998</v>
      </c>
      <c r="O703" s="46">
        <v>3236.6971040000003</v>
      </c>
      <c r="P703" s="46">
        <v>3231.8738346</v>
      </c>
      <c r="Q703" s="46">
        <v>3228.8447791999997</v>
      </c>
      <c r="R703" s="46">
        <v>3224.9819419999999</v>
      </c>
      <c r="S703" s="46">
        <v>3213.3723219999997</v>
      </c>
      <c r="T703" s="46">
        <v>3183.3034062000002</v>
      </c>
      <c r="U703" s="46">
        <v>3178.7756543999999</v>
      </c>
      <c r="V703" s="46">
        <v>3179.0711719999999</v>
      </c>
      <c r="W703" s="46">
        <v>3175.1977805999995</v>
      </c>
      <c r="X703" s="46">
        <v>3174.7333957999999</v>
      </c>
      <c r="Y703" s="46">
        <v>3174.7122873999997</v>
      </c>
    </row>
    <row r="704" spans="1:25" ht="16.5" thickBot="1" x14ac:dyDescent="0.25">
      <c r="A704" s="45">
        <f t="shared" si="16"/>
        <v>43056</v>
      </c>
      <c r="B704" s="46">
        <v>3182.4801785999998</v>
      </c>
      <c r="C704" s="46">
        <v>3235.4728167999997</v>
      </c>
      <c r="D704" s="46">
        <v>3238.5757515999999</v>
      </c>
      <c r="E704" s="46">
        <v>3237.54144</v>
      </c>
      <c r="F704" s="46">
        <v>3239.2090036</v>
      </c>
      <c r="G704" s="46">
        <v>3244.3383448</v>
      </c>
      <c r="H704" s="46">
        <v>3241.8581078000002</v>
      </c>
      <c r="I704" s="46">
        <v>3233.0664591999998</v>
      </c>
      <c r="J704" s="46">
        <v>3226.4911926</v>
      </c>
      <c r="K704" s="46">
        <v>3223.3038241999998</v>
      </c>
      <c r="L704" s="46">
        <v>3223.2932699999997</v>
      </c>
      <c r="M704" s="46">
        <v>3225.9001573999994</v>
      </c>
      <c r="N704" s="46">
        <v>3245.8581496000002</v>
      </c>
      <c r="O704" s="46">
        <v>3262.7659779999999</v>
      </c>
      <c r="P704" s="46">
        <v>3253.1511017999997</v>
      </c>
      <c r="Q704" s="46">
        <v>3236.8554169999998</v>
      </c>
      <c r="R704" s="46">
        <v>3222.2589583999998</v>
      </c>
      <c r="S704" s="46">
        <v>3222.0056576000002</v>
      </c>
      <c r="T704" s="46">
        <v>3195.5568323999996</v>
      </c>
      <c r="U704" s="46">
        <v>3182.7651419999997</v>
      </c>
      <c r="V704" s="46">
        <v>3181.8574808000003</v>
      </c>
      <c r="W704" s="46">
        <v>3179.1661598000001</v>
      </c>
      <c r="X704" s="46">
        <v>3176.6014891999998</v>
      </c>
      <c r="Y704" s="46">
        <v>3177.8574390000003</v>
      </c>
    </row>
    <row r="705" spans="1:25" ht="16.5" thickBot="1" x14ac:dyDescent="0.25">
      <c r="A705" s="45">
        <f t="shared" si="16"/>
        <v>43057</v>
      </c>
      <c r="B705" s="46">
        <v>3205.4144551999998</v>
      </c>
      <c r="C705" s="46">
        <v>3225.4357725999998</v>
      </c>
      <c r="D705" s="46">
        <v>3218.3433501999998</v>
      </c>
      <c r="E705" s="46">
        <v>3283.6844023999997</v>
      </c>
      <c r="F705" s="46">
        <v>3291.7583653999995</v>
      </c>
      <c r="G705" s="46">
        <v>3320.9196199999997</v>
      </c>
      <c r="H705" s="46">
        <v>3317.5844928000001</v>
      </c>
      <c r="I705" s="46">
        <v>3315.5475321999998</v>
      </c>
      <c r="J705" s="46">
        <v>3291.7900279999999</v>
      </c>
      <c r="K705" s="46">
        <v>3291.6739318</v>
      </c>
      <c r="L705" s="46">
        <v>3287.67389</v>
      </c>
      <c r="M705" s="46">
        <v>3313.8271976000001</v>
      </c>
      <c r="N705" s="46">
        <v>3386.4295394000001</v>
      </c>
      <c r="O705" s="46">
        <v>3397.9441716000001</v>
      </c>
      <c r="P705" s="46">
        <v>3389.2791733999998</v>
      </c>
      <c r="Q705" s="46">
        <v>3366.2182463999998</v>
      </c>
      <c r="R705" s="46">
        <v>3296.7293935999996</v>
      </c>
      <c r="S705" s="46">
        <v>3276.6236426</v>
      </c>
      <c r="T705" s="46">
        <v>3268.1380658000003</v>
      </c>
      <c r="U705" s="46">
        <v>3227.1772155999997</v>
      </c>
      <c r="V705" s="46">
        <v>3214.3327541999997</v>
      </c>
      <c r="W705" s="46">
        <v>3210.6810009999995</v>
      </c>
      <c r="X705" s="46">
        <v>3199.8946085999996</v>
      </c>
      <c r="Y705" s="46">
        <v>3199.4302237999996</v>
      </c>
    </row>
    <row r="706" spans="1:25" ht="16.5" thickBot="1" x14ac:dyDescent="0.25">
      <c r="A706" s="45">
        <f t="shared" si="16"/>
        <v>43058</v>
      </c>
      <c r="B706" s="46">
        <v>3201.9948944000002</v>
      </c>
      <c r="C706" s="46">
        <v>3203.4091571999998</v>
      </c>
      <c r="D706" s="46">
        <v>3211.1453858</v>
      </c>
      <c r="E706" s="46">
        <v>3211.6730958000003</v>
      </c>
      <c r="F706" s="46">
        <v>3249.6471073999996</v>
      </c>
      <c r="G706" s="46">
        <v>3237.54144</v>
      </c>
      <c r="H706" s="46">
        <v>3245.5837403999999</v>
      </c>
      <c r="I706" s="46">
        <v>3236.1166229999999</v>
      </c>
      <c r="J706" s="46">
        <v>3243.504563</v>
      </c>
      <c r="K706" s="46">
        <v>3241.7947826</v>
      </c>
      <c r="L706" s="46">
        <v>3229.6785609999997</v>
      </c>
      <c r="M706" s="46">
        <v>3250.3120219999996</v>
      </c>
      <c r="N706" s="46">
        <v>3277.5629663999998</v>
      </c>
      <c r="O706" s="46">
        <v>3279.7582399999997</v>
      </c>
      <c r="P706" s="46">
        <v>3273.2674069999998</v>
      </c>
      <c r="Q706" s="46">
        <v>3270.7027364</v>
      </c>
      <c r="R706" s="46">
        <v>3241.4359398000001</v>
      </c>
      <c r="S706" s="46">
        <v>3215.7997879999998</v>
      </c>
      <c r="T706" s="46">
        <v>3198.3009244</v>
      </c>
      <c r="U706" s="46">
        <v>3198.8814053999999</v>
      </c>
      <c r="V706" s="46">
        <v>3198.2692617999996</v>
      </c>
      <c r="W706" s="46">
        <v>3198.6703213999999</v>
      </c>
      <c r="X706" s="46">
        <v>3195.9473378000002</v>
      </c>
      <c r="Y706" s="46">
        <v>3194.6913879999997</v>
      </c>
    </row>
    <row r="707" spans="1:25" ht="16.5" thickBot="1" x14ac:dyDescent="0.25">
      <c r="A707" s="45">
        <f t="shared" si="16"/>
        <v>43059</v>
      </c>
      <c r="B707" s="46">
        <v>3203.2930609999994</v>
      </c>
      <c r="C707" s="46">
        <v>3209.2456297999997</v>
      </c>
      <c r="D707" s="46">
        <v>3212.2219141999994</v>
      </c>
      <c r="E707" s="46">
        <v>3212.7918409999997</v>
      </c>
      <c r="F707" s="46">
        <v>3248.2222903999996</v>
      </c>
      <c r="G707" s="46">
        <v>3225.7735069999999</v>
      </c>
      <c r="H707" s="46">
        <v>3209.6677977999998</v>
      </c>
      <c r="I707" s="46">
        <v>3205.7627438</v>
      </c>
      <c r="J707" s="46">
        <v>3205.9949362000002</v>
      </c>
      <c r="K707" s="46">
        <v>3205.9738278</v>
      </c>
      <c r="L707" s="46">
        <v>3201.8999065999997</v>
      </c>
      <c r="M707" s="46">
        <v>3202.4276166</v>
      </c>
      <c r="N707" s="46">
        <v>3250.5231059999996</v>
      </c>
      <c r="O707" s="46">
        <v>3258.5548521999999</v>
      </c>
      <c r="P707" s="46">
        <v>3213.7206105999999</v>
      </c>
      <c r="Q707" s="46">
        <v>3233.8580241999998</v>
      </c>
      <c r="R707" s="46">
        <v>3204.8550826000001</v>
      </c>
      <c r="S707" s="46">
        <v>3203.3986030000001</v>
      </c>
      <c r="T707" s="46">
        <v>3203.7574457999999</v>
      </c>
      <c r="U707" s="46">
        <v>3198.4486831999998</v>
      </c>
      <c r="V707" s="46">
        <v>3197.2032876000003</v>
      </c>
      <c r="W707" s="46">
        <v>3203.7257832</v>
      </c>
      <c r="X707" s="46">
        <v>3200.7389446000002</v>
      </c>
      <c r="Y707" s="46">
        <v>3200.3378849999999</v>
      </c>
    </row>
    <row r="708" spans="1:25" ht="16.5" thickBot="1" x14ac:dyDescent="0.25">
      <c r="A708" s="45">
        <f t="shared" si="16"/>
        <v>43060</v>
      </c>
      <c r="B708" s="46">
        <v>3213.2984426000003</v>
      </c>
      <c r="C708" s="46">
        <v>3218.2378082</v>
      </c>
      <c r="D708" s="46">
        <v>3221.7945735999997</v>
      </c>
      <c r="E708" s="46">
        <v>3217.6467729999999</v>
      </c>
      <c r="F708" s="46">
        <v>3219.2932281999997</v>
      </c>
      <c r="G708" s="46">
        <v>3215.1137650000001</v>
      </c>
      <c r="H708" s="46">
        <v>3210.9976269999997</v>
      </c>
      <c r="I708" s="46">
        <v>3209.9633153999998</v>
      </c>
      <c r="J708" s="46">
        <v>3208.728474</v>
      </c>
      <c r="K708" s="46">
        <v>3205.2139253999999</v>
      </c>
      <c r="L708" s="46">
        <v>3203.0819769999998</v>
      </c>
      <c r="M708" s="46">
        <v>3204.1690595999999</v>
      </c>
      <c r="N708" s="46">
        <v>3206.9448141999997</v>
      </c>
      <c r="O708" s="46">
        <v>3208.6862571999995</v>
      </c>
      <c r="P708" s="46">
        <v>3208.1057762</v>
      </c>
      <c r="Q708" s="46">
        <v>3209.7100145999998</v>
      </c>
      <c r="R708" s="46">
        <v>3207.8524753999995</v>
      </c>
      <c r="S708" s="46">
        <v>3203.3352777999999</v>
      </c>
      <c r="T708" s="46">
        <v>3205.6360933999999</v>
      </c>
      <c r="U708" s="46">
        <v>3200.4539811999998</v>
      </c>
      <c r="V708" s="46">
        <v>3195.0185682000001</v>
      </c>
      <c r="W708" s="46">
        <v>3197.0133119999996</v>
      </c>
      <c r="X708" s="46">
        <v>3192.0528380000001</v>
      </c>
      <c r="Y708" s="46">
        <v>3192.8021862000001</v>
      </c>
    </row>
    <row r="709" spans="1:25" ht="16.5" thickBot="1" x14ac:dyDescent="0.25">
      <c r="A709" s="45">
        <f t="shared" si="16"/>
        <v>43061</v>
      </c>
      <c r="B709" s="46">
        <v>3199.3563444000001</v>
      </c>
      <c r="C709" s="46">
        <v>3214.4066335999996</v>
      </c>
      <c r="D709" s="46">
        <v>3216.1058598</v>
      </c>
      <c r="E709" s="46">
        <v>3210.311604</v>
      </c>
      <c r="F709" s="46">
        <v>3213.0556959999994</v>
      </c>
      <c r="G709" s="46">
        <v>3209.4144969999998</v>
      </c>
      <c r="H709" s="46">
        <v>3205.8682858000002</v>
      </c>
      <c r="I709" s="46">
        <v>3204.1901680000001</v>
      </c>
      <c r="J709" s="46">
        <v>3202.9553265999998</v>
      </c>
      <c r="K709" s="46">
        <v>3202.4381708000001</v>
      </c>
      <c r="L709" s="46">
        <v>3202.5859295999999</v>
      </c>
      <c r="M709" s="46">
        <v>3202.2693035999996</v>
      </c>
      <c r="N709" s="46">
        <v>3205.7521895999998</v>
      </c>
      <c r="O709" s="46">
        <v>3206.6492966000001</v>
      </c>
      <c r="P709" s="46">
        <v>3205.6149849999997</v>
      </c>
      <c r="Q709" s="46">
        <v>3205.1928169999996</v>
      </c>
      <c r="R709" s="46">
        <v>3203.3036152</v>
      </c>
      <c r="S709" s="46">
        <v>3200.5067521999999</v>
      </c>
      <c r="T709" s="46">
        <v>3199.6518619999997</v>
      </c>
      <c r="U709" s="46">
        <v>3195.6412659999996</v>
      </c>
      <c r="V709" s="46">
        <v>3195.2929773999995</v>
      </c>
      <c r="W709" s="46">
        <v>3173.0552779999998</v>
      </c>
      <c r="X709" s="46">
        <v>3194.4486413999998</v>
      </c>
      <c r="Y709" s="46">
        <v>3197.8682021999998</v>
      </c>
    </row>
    <row r="710" spans="1:25" ht="16.5" thickBot="1" x14ac:dyDescent="0.25">
      <c r="A710" s="45">
        <f t="shared" si="16"/>
        <v>43062</v>
      </c>
      <c r="B710" s="46">
        <v>3198.0265151999997</v>
      </c>
      <c r="C710" s="46">
        <v>3214.0372365999997</v>
      </c>
      <c r="D710" s="46">
        <v>3217.3407011999998</v>
      </c>
      <c r="E710" s="46">
        <v>3213.9316945999999</v>
      </c>
      <c r="F710" s="46">
        <v>3215.1770901999998</v>
      </c>
      <c r="G710" s="46">
        <v>3212.6018654</v>
      </c>
      <c r="H710" s="46">
        <v>3206.7548385999999</v>
      </c>
      <c r="I710" s="46">
        <v>3204.1901680000001</v>
      </c>
      <c r="J710" s="46">
        <v>3202.6914716000001</v>
      </c>
      <c r="K710" s="46">
        <v>3190.7546714</v>
      </c>
      <c r="L710" s="46">
        <v>3181.4880837999999</v>
      </c>
      <c r="M710" s="46">
        <v>3191.2401645999998</v>
      </c>
      <c r="N710" s="46">
        <v>3214.1638869999997</v>
      </c>
      <c r="O710" s="46">
        <v>3226.1006871999998</v>
      </c>
      <c r="P710" s="46">
        <v>3216.5069194000002</v>
      </c>
      <c r="Q710" s="46">
        <v>3213.2984426000003</v>
      </c>
      <c r="R710" s="46">
        <v>3212.6651905999997</v>
      </c>
      <c r="S710" s="46">
        <v>3210.0583032</v>
      </c>
      <c r="T710" s="46">
        <v>3212.6229737999997</v>
      </c>
      <c r="U710" s="46">
        <v>3211.5042285999998</v>
      </c>
      <c r="V710" s="46">
        <v>3206.4698751999999</v>
      </c>
      <c r="W710" s="46">
        <v>3206.2482369999998</v>
      </c>
      <c r="X710" s="46">
        <v>3202.7125799999999</v>
      </c>
      <c r="Y710" s="46">
        <v>3153.2555987999999</v>
      </c>
    </row>
    <row r="711" spans="1:25" ht="16.5" thickBot="1" x14ac:dyDescent="0.25">
      <c r="A711" s="45">
        <f t="shared" si="16"/>
        <v>43063</v>
      </c>
      <c r="B711" s="46">
        <v>3221.0241169999999</v>
      </c>
      <c r="C711" s="46">
        <v>3230.3962465999998</v>
      </c>
      <c r="D711" s="46">
        <v>3233.0347965999999</v>
      </c>
      <c r="E711" s="46">
        <v>3230.1746083999997</v>
      </c>
      <c r="F711" s="46">
        <v>3234.6284808</v>
      </c>
      <c r="G711" s="46">
        <v>3231.4727749999997</v>
      </c>
      <c r="H711" s="46">
        <v>3226.7761559999994</v>
      </c>
      <c r="I711" s="46">
        <v>3226.8816980000001</v>
      </c>
      <c r="J711" s="46">
        <v>3221.3196346</v>
      </c>
      <c r="K711" s="46">
        <v>3213.5728517999996</v>
      </c>
      <c r="L711" s="46">
        <v>3208.939558</v>
      </c>
      <c r="M711" s="46">
        <v>3214.2799832000001</v>
      </c>
      <c r="N711" s="46">
        <v>3232.6020744000002</v>
      </c>
      <c r="O711" s="46">
        <v>3240.5916037999996</v>
      </c>
      <c r="P711" s="46">
        <v>3235.2195159999997</v>
      </c>
      <c r="Q711" s="46">
        <v>3226.7022766</v>
      </c>
      <c r="R711" s="46">
        <v>3213.3301051999997</v>
      </c>
      <c r="S711" s="46">
        <v>3213.2773341999996</v>
      </c>
      <c r="T711" s="46">
        <v>3216.6124614</v>
      </c>
      <c r="U711" s="46">
        <v>3214.7549221999998</v>
      </c>
      <c r="V711" s="46">
        <v>3196.3272890000003</v>
      </c>
      <c r="W711" s="46">
        <v>3198.0581778000001</v>
      </c>
      <c r="X711" s="46">
        <v>3155.5986312</v>
      </c>
      <c r="Y711" s="46">
        <v>3107.9147555999998</v>
      </c>
    </row>
    <row r="712" spans="1:25" ht="16.5" thickBot="1" x14ac:dyDescent="0.25">
      <c r="A712" s="45">
        <f t="shared" si="16"/>
        <v>43064</v>
      </c>
      <c r="B712" s="46">
        <v>3202.7231341999995</v>
      </c>
      <c r="C712" s="46">
        <v>3204.6545528000001</v>
      </c>
      <c r="D712" s="46">
        <v>3209.731123</v>
      </c>
      <c r="E712" s="46">
        <v>3217.857857</v>
      </c>
      <c r="F712" s="46">
        <v>3232.0638101999998</v>
      </c>
      <c r="G712" s="46">
        <v>3230.8817398000001</v>
      </c>
      <c r="H712" s="46">
        <v>3232.4437613999999</v>
      </c>
      <c r="I712" s="46">
        <v>3232.8870378000001</v>
      </c>
      <c r="J712" s="46">
        <v>3211.8841797999999</v>
      </c>
      <c r="K712" s="46">
        <v>3228.4964905999996</v>
      </c>
      <c r="L712" s="46">
        <v>3217.6889897999999</v>
      </c>
      <c r="M712" s="46">
        <v>3233.6258318</v>
      </c>
      <c r="N712" s="46">
        <v>3244.8238379999998</v>
      </c>
      <c r="O712" s="46">
        <v>3243.9689478</v>
      </c>
      <c r="P712" s="46">
        <v>3241.9425413999998</v>
      </c>
      <c r="Q712" s="46">
        <v>3238.1641377999999</v>
      </c>
      <c r="R712" s="46">
        <v>3220.4541901999996</v>
      </c>
      <c r="S712" s="46">
        <v>3206.8392721999999</v>
      </c>
      <c r="T712" s="46">
        <v>3206.2587911999999</v>
      </c>
      <c r="U712" s="46">
        <v>3202.6809173999995</v>
      </c>
      <c r="V712" s="46">
        <v>3200.2956681999999</v>
      </c>
      <c r="W712" s="46">
        <v>3200.8867034</v>
      </c>
      <c r="X712" s="46">
        <v>3198.6808755999996</v>
      </c>
      <c r="Y712" s="46">
        <v>3197.7309976000001</v>
      </c>
    </row>
    <row r="713" spans="1:25" ht="16.5" thickBot="1" x14ac:dyDescent="0.25">
      <c r="A713" s="45">
        <f t="shared" si="16"/>
        <v>43065</v>
      </c>
      <c r="B713" s="46">
        <v>3180.2532423999996</v>
      </c>
      <c r="C713" s="46">
        <v>3204.4962397999998</v>
      </c>
      <c r="D713" s="46">
        <v>3214.5755008000001</v>
      </c>
      <c r="E713" s="46">
        <v>3214.8182473999996</v>
      </c>
      <c r="F713" s="46">
        <v>3215.5464871999998</v>
      </c>
      <c r="G713" s="46">
        <v>3219.1032525999999</v>
      </c>
      <c r="H713" s="46">
        <v>3219.5254205999995</v>
      </c>
      <c r="I713" s="46">
        <v>3220.0636847999999</v>
      </c>
      <c r="J713" s="46">
        <v>3220.8235871999996</v>
      </c>
      <c r="K713" s="46">
        <v>3219.440987</v>
      </c>
      <c r="L713" s="46">
        <v>3217.2351591999995</v>
      </c>
      <c r="M713" s="46">
        <v>3217.4040264</v>
      </c>
      <c r="N713" s="46">
        <v>3219.8948175999999</v>
      </c>
      <c r="O713" s="46">
        <v>3223.8526425999999</v>
      </c>
      <c r="P713" s="46">
        <v>3218.2272540000004</v>
      </c>
      <c r="Q713" s="46">
        <v>3216.4858109999996</v>
      </c>
      <c r="R713" s="46">
        <v>3213.3828761999998</v>
      </c>
      <c r="S713" s="46">
        <v>3210.3749291999998</v>
      </c>
      <c r="T713" s="46">
        <v>3211.2509278000002</v>
      </c>
      <c r="U713" s="46">
        <v>3210.2799414000001</v>
      </c>
      <c r="V713" s="46">
        <v>3211.1981567999997</v>
      </c>
      <c r="W713" s="46">
        <v>3211.1137232000001</v>
      </c>
      <c r="X713" s="46">
        <v>3201.1083415999997</v>
      </c>
      <c r="Y713" s="46">
        <v>3200.9605827999999</v>
      </c>
    </row>
    <row r="714" spans="1:25" ht="16.5" thickBot="1" x14ac:dyDescent="0.25">
      <c r="A714" s="45">
        <f t="shared" si="16"/>
        <v>43066</v>
      </c>
      <c r="B714" s="46">
        <v>3196.5383729999999</v>
      </c>
      <c r="C714" s="46">
        <v>3209.2350755999996</v>
      </c>
      <c r="D714" s="46">
        <v>3218.1111578</v>
      </c>
      <c r="E714" s="46">
        <v>3211.6836499999999</v>
      </c>
      <c r="F714" s="46">
        <v>3212.5490943999998</v>
      </c>
      <c r="G714" s="46">
        <v>3211.7575293999998</v>
      </c>
      <c r="H714" s="46">
        <v>3207.4830784000001</v>
      </c>
      <c r="I714" s="46">
        <v>3207.2614401999999</v>
      </c>
      <c r="J714" s="46">
        <v>3219.1454693999999</v>
      </c>
      <c r="K714" s="46">
        <v>3214.7549221999998</v>
      </c>
      <c r="L714" s="46">
        <v>3209.2772923999996</v>
      </c>
      <c r="M714" s="46">
        <v>3222.3856087999998</v>
      </c>
      <c r="N714" s="46">
        <v>3241.3726145999999</v>
      </c>
      <c r="O714" s="46">
        <v>3254.8608821999997</v>
      </c>
      <c r="P714" s="46">
        <v>3234.4490593999999</v>
      </c>
      <c r="Q714" s="46">
        <v>3227.9687805999997</v>
      </c>
      <c r="R714" s="46">
        <v>3210.9976269999997</v>
      </c>
      <c r="S714" s="46">
        <v>3199.6729703999999</v>
      </c>
      <c r="T714" s="46">
        <v>3201.3933050000001</v>
      </c>
      <c r="U714" s="46">
        <v>3197.4249258</v>
      </c>
      <c r="V714" s="46">
        <v>3197.0660830000002</v>
      </c>
      <c r="W714" s="46">
        <v>3198.5858877999999</v>
      </c>
      <c r="X714" s="46">
        <v>3198.6386587999996</v>
      </c>
      <c r="Y714" s="46">
        <v>3197.0977455999996</v>
      </c>
    </row>
    <row r="715" spans="1:25" ht="16.5" thickBot="1" x14ac:dyDescent="0.25">
      <c r="A715" s="45">
        <f t="shared" si="16"/>
        <v>43067</v>
      </c>
      <c r="B715" s="46">
        <v>3211.8314087999997</v>
      </c>
      <c r="C715" s="46">
        <v>3234.1324333999996</v>
      </c>
      <c r="D715" s="46">
        <v>3254.8608821999997</v>
      </c>
      <c r="E715" s="46">
        <v>3253.1722101999999</v>
      </c>
      <c r="F715" s="46">
        <v>3253.5943781999999</v>
      </c>
      <c r="G715" s="46">
        <v>3251.5468633999999</v>
      </c>
      <c r="H715" s="46">
        <v>3251.2830083999997</v>
      </c>
      <c r="I715" s="46">
        <v>3250.9030571999997</v>
      </c>
      <c r="J715" s="46">
        <v>3246.7974733999999</v>
      </c>
      <c r="K715" s="46">
        <v>3244.4544409999994</v>
      </c>
      <c r="L715" s="46">
        <v>3241.1931931999998</v>
      </c>
      <c r="M715" s="46">
        <v>3247.7367971999997</v>
      </c>
      <c r="N715" s="46">
        <v>3255.1036287999996</v>
      </c>
      <c r="O715" s="46">
        <v>3255.6630013999998</v>
      </c>
      <c r="P715" s="46">
        <v>3253.2355353999997</v>
      </c>
      <c r="Q715" s="46">
        <v>3250.0270585999997</v>
      </c>
      <c r="R715" s="46">
        <v>3245.9003663999997</v>
      </c>
      <c r="S715" s="46">
        <v>3227.1033361999998</v>
      </c>
      <c r="T715" s="46">
        <v>3217.9000737999995</v>
      </c>
      <c r="U715" s="46">
        <v>3205.35113</v>
      </c>
      <c r="V715" s="46">
        <v>3203.0819769999998</v>
      </c>
      <c r="W715" s="46">
        <v>3203.2297358000001</v>
      </c>
      <c r="X715" s="46">
        <v>3199.6518619999997</v>
      </c>
      <c r="Y715" s="46">
        <v>3201.0872331999999</v>
      </c>
    </row>
    <row r="716" spans="1:25" ht="16.5" thickBot="1" x14ac:dyDescent="0.25">
      <c r="A716" s="45">
        <f t="shared" si="16"/>
        <v>43068</v>
      </c>
      <c r="B716" s="46">
        <v>3208.6862571999995</v>
      </c>
      <c r="C716" s="46">
        <v>3235.3883832000001</v>
      </c>
      <c r="D716" s="46">
        <v>3251.5257549999997</v>
      </c>
      <c r="E716" s="46">
        <v>3240.6760373999996</v>
      </c>
      <c r="F716" s="46">
        <v>3238.333005</v>
      </c>
      <c r="G716" s="46">
        <v>3232.1587979999999</v>
      </c>
      <c r="H716" s="46">
        <v>3230.9978359999996</v>
      </c>
      <c r="I716" s="46">
        <v>3221.2985262000002</v>
      </c>
      <c r="J716" s="46">
        <v>3215.8420047999998</v>
      </c>
      <c r="K716" s="46">
        <v>3208.7601365999999</v>
      </c>
      <c r="L716" s="46">
        <v>3190.0158773999997</v>
      </c>
      <c r="M716" s="46">
        <v>3232.1271353999996</v>
      </c>
      <c r="N716" s="46">
        <v>3255.2619417999999</v>
      </c>
      <c r="O716" s="46">
        <v>3253.5204987999996</v>
      </c>
      <c r="P716" s="46">
        <v>3243.5256713999997</v>
      </c>
      <c r="Q716" s="46">
        <v>3236.0955146000001</v>
      </c>
      <c r="R716" s="46">
        <v>3215.1770901999998</v>
      </c>
      <c r="S716" s="46">
        <v>3189.2348665999998</v>
      </c>
      <c r="T716" s="46">
        <v>3182.2796487999999</v>
      </c>
      <c r="U716" s="46">
        <v>3154.6276447999999</v>
      </c>
      <c r="V716" s="46">
        <v>3150.0893388</v>
      </c>
      <c r="W716" s="46">
        <v>3142.3636643999998</v>
      </c>
      <c r="X716" s="46">
        <v>3145.4243823999996</v>
      </c>
      <c r="Y716" s="46">
        <v>3152.2846123999998</v>
      </c>
    </row>
    <row r="717" spans="1:25" ht="16.5" thickBot="1" x14ac:dyDescent="0.25">
      <c r="A717" s="45">
        <f t="shared" si="16"/>
        <v>43069</v>
      </c>
      <c r="B717" s="46">
        <v>3196.9077699999998</v>
      </c>
      <c r="C717" s="46">
        <v>3235.9266473999996</v>
      </c>
      <c r="D717" s="46">
        <v>3241.6048069999997</v>
      </c>
      <c r="E717" s="46">
        <v>3244.5494287999995</v>
      </c>
      <c r="F717" s="46">
        <v>3247.1879787999997</v>
      </c>
      <c r="G717" s="46">
        <v>3245.298777</v>
      </c>
      <c r="H717" s="46">
        <v>3243.1562744000003</v>
      </c>
      <c r="I717" s="46">
        <v>3239.7894845999999</v>
      </c>
      <c r="J717" s="46">
        <v>3237.5097773999996</v>
      </c>
      <c r="K717" s="46">
        <v>3235.4833709999998</v>
      </c>
      <c r="L717" s="46">
        <v>3236.7604291999996</v>
      </c>
      <c r="M717" s="46">
        <v>3244.4755494000001</v>
      </c>
      <c r="N717" s="46">
        <v>3249.9426249999997</v>
      </c>
      <c r="O717" s="46">
        <v>3247.2724123999997</v>
      </c>
      <c r="P717" s="46">
        <v>3245.6998365999998</v>
      </c>
      <c r="Q717" s="46">
        <v>3243.0612865999997</v>
      </c>
      <c r="R717" s="46">
        <v>3238.1958003999998</v>
      </c>
      <c r="S717" s="46">
        <v>3246.881907</v>
      </c>
      <c r="T717" s="46">
        <v>3240.4438449999998</v>
      </c>
      <c r="U717" s="46">
        <v>3213.9000319999996</v>
      </c>
      <c r="V717" s="46">
        <v>3204.8339741999998</v>
      </c>
      <c r="W717" s="46">
        <v>3202.6598090000002</v>
      </c>
      <c r="X717" s="46">
        <v>3198.5014541999994</v>
      </c>
      <c r="Y717" s="46">
        <v>3200.5384147999998</v>
      </c>
    </row>
    <row r="718" spans="1:25" ht="16.5" thickBot="1" x14ac:dyDescent="0.25">
      <c r="A718" s="45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</row>
    <row r="719" spans="1:25" ht="16.5" customHeight="1" thickBot="1" x14ac:dyDescent="0.3">
      <c r="A719" s="156" t="s">
        <v>62</v>
      </c>
      <c r="B719" s="135" t="s">
        <v>90</v>
      </c>
      <c r="C719" s="158"/>
      <c r="D719" s="158"/>
      <c r="E719" s="158"/>
      <c r="F719" s="158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9"/>
    </row>
    <row r="720" spans="1:25" ht="40.5" customHeight="1" thickBot="1" x14ac:dyDescent="0.3">
      <c r="A720" s="157"/>
      <c r="B720" s="44" t="s">
        <v>64</v>
      </c>
      <c r="C720" s="44" t="s">
        <v>65</v>
      </c>
      <c r="D720" s="44" t="s">
        <v>66</v>
      </c>
      <c r="E720" s="44" t="s">
        <v>67</v>
      </c>
      <c r="F720" s="44" t="s">
        <v>68</v>
      </c>
      <c r="G720" s="44" t="s">
        <v>69</v>
      </c>
      <c r="H720" s="44" t="s">
        <v>70</v>
      </c>
      <c r="I720" s="44" t="s">
        <v>71</v>
      </c>
      <c r="J720" s="44" t="s">
        <v>72</v>
      </c>
      <c r="K720" s="44" t="s">
        <v>73</v>
      </c>
      <c r="L720" s="44" t="s">
        <v>74</v>
      </c>
      <c r="M720" s="44" t="s">
        <v>75</v>
      </c>
      <c r="N720" s="44" t="s">
        <v>76</v>
      </c>
      <c r="O720" s="44" t="s">
        <v>77</v>
      </c>
      <c r="P720" s="44" t="s">
        <v>78</v>
      </c>
      <c r="Q720" s="44" t="s">
        <v>79</v>
      </c>
      <c r="R720" s="44" t="s">
        <v>80</v>
      </c>
      <c r="S720" s="44" t="s">
        <v>81</v>
      </c>
      <c r="T720" s="44" t="s">
        <v>82</v>
      </c>
      <c r="U720" s="44" t="s">
        <v>83</v>
      </c>
      <c r="V720" s="44" t="s">
        <v>84</v>
      </c>
      <c r="W720" s="44" t="s">
        <v>85</v>
      </c>
      <c r="X720" s="44" t="s">
        <v>86</v>
      </c>
      <c r="Y720" s="44" t="s">
        <v>87</v>
      </c>
    </row>
    <row r="721" spans="1:25" ht="16.5" thickBot="1" x14ac:dyDescent="0.25">
      <c r="A721" s="45">
        <f t="shared" ref="A721:A750" si="17">A688</f>
        <v>43040</v>
      </c>
      <c r="B721" s="46">
        <v>3868.1839854</v>
      </c>
      <c r="C721" s="46">
        <v>3954.8023048</v>
      </c>
      <c r="D721" s="46">
        <v>3967.8578502</v>
      </c>
      <c r="E721" s="46">
        <v>3969.4304260000004</v>
      </c>
      <c r="F721" s="46">
        <v>3970.8341346000002</v>
      </c>
      <c r="G721" s="46">
        <v>3966.9396348</v>
      </c>
      <c r="H721" s="46">
        <v>3967.5939951999999</v>
      </c>
      <c r="I721" s="46">
        <v>3966.2852744000002</v>
      </c>
      <c r="J721" s="46">
        <v>3963.6994953999997</v>
      </c>
      <c r="K721" s="46">
        <v>3956.1743508</v>
      </c>
      <c r="L721" s="46">
        <v>3959.4883696000002</v>
      </c>
      <c r="M721" s="46">
        <v>3960.2377178000002</v>
      </c>
      <c r="N721" s="46">
        <v>3975.0452603999997</v>
      </c>
      <c r="O721" s="46">
        <v>3993.2618096000001</v>
      </c>
      <c r="P721" s="46">
        <v>3978.2009662</v>
      </c>
      <c r="Q721" s="46">
        <v>3972.2906142000002</v>
      </c>
      <c r="R721" s="46">
        <v>3959.7944413999999</v>
      </c>
      <c r="S721" s="46">
        <v>3931.6252816000001</v>
      </c>
      <c r="T721" s="46">
        <v>3854.8223681999998</v>
      </c>
      <c r="U721" s="46">
        <v>3857.0387501999999</v>
      </c>
      <c r="V721" s="46">
        <v>3858.2841457999998</v>
      </c>
      <c r="W721" s="46">
        <v>3858.6640969999999</v>
      </c>
      <c r="X721" s="46">
        <v>3858.8962894000001</v>
      </c>
      <c r="Y721" s="46">
        <v>3859.0651566000001</v>
      </c>
    </row>
    <row r="722" spans="1:25" ht="16.5" thickBot="1" x14ac:dyDescent="0.25">
      <c r="A722" s="45">
        <f t="shared" si="17"/>
        <v>43041</v>
      </c>
      <c r="B722" s="46">
        <v>3914.7280074</v>
      </c>
      <c r="C722" s="46">
        <v>3945.2296453999998</v>
      </c>
      <c r="D722" s="46">
        <v>3978.401496</v>
      </c>
      <c r="E722" s="46">
        <v>3988.4068775999999</v>
      </c>
      <c r="F722" s="46">
        <v>4006.9294986</v>
      </c>
      <c r="G722" s="46">
        <v>4002.4123010000003</v>
      </c>
      <c r="H722" s="46">
        <v>3995.4359748000002</v>
      </c>
      <c r="I722" s="46">
        <v>3994.0639287999998</v>
      </c>
      <c r="J722" s="46">
        <v>3987.3831202000001</v>
      </c>
      <c r="K722" s="46">
        <v>3991.3514994000002</v>
      </c>
      <c r="L722" s="46">
        <v>3997.2196346000001</v>
      </c>
      <c r="M722" s="46">
        <v>4000.512545</v>
      </c>
      <c r="N722" s="46">
        <v>4017.5470237999998</v>
      </c>
      <c r="O722" s="46">
        <v>4017.3676024000001</v>
      </c>
      <c r="P722" s="46">
        <v>4016.7343504</v>
      </c>
      <c r="Q722" s="46">
        <v>4001.0402549999999</v>
      </c>
      <c r="R722" s="46">
        <v>3996.5125032000001</v>
      </c>
      <c r="S722" s="46">
        <v>3992.3752568</v>
      </c>
      <c r="T722" s="46">
        <v>3970.8130262</v>
      </c>
      <c r="U722" s="46">
        <v>3963.6994953999997</v>
      </c>
      <c r="V722" s="46">
        <v>3953.3247167999998</v>
      </c>
      <c r="W722" s="46">
        <v>3955.5305446000002</v>
      </c>
      <c r="X722" s="46">
        <v>3953.2402831999998</v>
      </c>
      <c r="Y722" s="46">
        <v>3941.2612662000001</v>
      </c>
    </row>
    <row r="723" spans="1:25" ht="16.5" thickBot="1" x14ac:dyDescent="0.25">
      <c r="A723" s="45">
        <f t="shared" si="17"/>
        <v>43042</v>
      </c>
      <c r="B723" s="46">
        <v>3964.6177107999997</v>
      </c>
      <c r="C723" s="46">
        <v>3990.74991</v>
      </c>
      <c r="D723" s="46">
        <v>4011.647226</v>
      </c>
      <c r="E723" s="46">
        <v>4010.5918060000004</v>
      </c>
      <c r="F723" s="46">
        <v>4012.7659712</v>
      </c>
      <c r="G723" s="46">
        <v>4012.9665010000003</v>
      </c>
      <c r="H723" s="46">
        <v>4011.5416839999998</v>
      </c>
      <c r="I723" s="46">
        <v>4008.8187003999997</v>
      </c>
      <c r="J723" s="46">
        <v>4004.1959607999997</v>
      </c>
      <c r="K723" s="46">
        <v>4001.0297007999998</v>
      </c>
      <c r="L723" s="46">
        <v>4000.9769298000001</v>
      </c>
      <c r="M723" s="46">
        <v>4003.7843469999998</v>
      </c>
      <c r="N723" s="46">
        <v>4013.9902584000001</v>
      </c>
      <c r="O723" s="46">
        <v>4014.7501607999998</v>
      </c>
      <c r="P723" s="46">
        <v>4010.9295404</v>
      </c>
      <c r="Q723" s="46">
        <v>4006.7289687999996</v>
      </c>
      <c r="R723" s="46">
        <v>4001.093026</v>
      </c>
      <c r="S723" s="46">
        <v>3989.8844655999997</v>
      </c>
      <c r="T723" s="46">
        <v>3937.4617542000001</v>
      </c>
      <c r="U723" s="46">
        <v>3937.8417053999997</v>
      </c>
      <c r="V723" s="46">
        <v>3918.4114232000002</v>
      </c>
      <c r="W723" s="46">
        <v>3914.179189</v>
      </c>
      <c r="X723" s="46">
        <v>3909.3137028000001</v>
      </c>
      <c r="Y723" s="46">
        <v>3906.9601161999999</v>
      </c>
    </row>
    <row r="724" spans="1:25" ht="16.5" thickBot="1" x14ac:dyDescent="0.25">
      <c r="A724" s="45">
        <f t="shared" si="17"/>
        <v>43043</v>
      </c>
      <c r="B724" s="46">
        <v>3940.3324966</v>
      </c>
      <c r="C724" s="46">
        <v>3970.6124964000001</v>
      </c>
      <c r="D724" s="46">
        <v>3977.2194255999998</v>
      </c>
      <c r="E724" s="46">
        <v>3998.2750546000002</v>
      </c>
      <c r="F724" s="46">
        <v>4003.9321057999996</v>
      </c>
      <c r="G724" s="46">
        <v>4014.4229805999998</v>
      </c>
      <c r="H724" s="46">
        <v>4014.0958003999999</v>
      </c>
      <c r="I724" s="46">
        <v>4011.9005268000001</v>
      </c>
      <c r="J724" s="46">
        <v>4008.4915201999997</v>
      </c>
      <c r="K724" s="46">
        <v>4002.4334094000001</v>
      </c>
      <c r="L724" s="46">
        <v>4002.88724</v>
      </c>
      <c r="M724" s="46">
        <v>4005.261935</v>
      </c>
      <c r="N724" s="46">
        <v>4020.1328028000003</v>
      </c>
      <c r="O724" s="46">
        <v>4056.9986233999998</v>
      </c>
      <c r="P724" s="46">
        <v>4030.3387142000001</v>
      </c>
      <c r="Q724" s="46">
        <v>4017.2303978</v>
      </c>
      <c r="R724" s="46">
        <v>4005.8846328</v>
      </c>
      <c r="S724" s="46">
        <v>3998.6761142</v>
      </c>
      <c r="T724" s="46">
        <v>3977.1983172</v>
      </c>
      <c r="U724" s="46">
        <v>3948.0898336</v>
      </c>
      <c r="V724" s="46">
        <v>3951.8682371999998</v>
      </c>
      <c r="W724" s="46">
        <v>3951.6254905999999</v>
      </c>
      <c r="X724" s="46">
        <v>3924.9233646000002</v>
      </c>
      <c r="Y724" s="46">
        <v>3917.1027024</v>
      </c>
    </row>
    <row r="725" spans="1:25" ht="16.5" thickBot="1" x14ac:dyDescent="0.25">
      <c r="A725" s="45">
        <f t="shared" si="17"/>
        <v>43044</v>
      </c>
      <c r="B725" s="46">
        <v>3941.0712905999999</v>
      </c>
      <c r="C725" s="46">
        <v>3957.7891433999998</v>
      </c>
      <c r="D725" s="46">
        <v>3987.5730957999999</v>
      </c>
      <c r="E725" s="46">
        <v>3998.1589583999998</v>
      </c>
      <c r="F725" s="46">
        <v>4010.7079021999998</v>
      </c>
      <c r="G725" s="46">
        <v>4004.7658875999996</v>
      </c>
      <c r="H725" s="46">
        <v>4004.8714296000003</v>
      </c>
      <c r="I725" s="46">
        <v>4000.8608335999998</v>
      </c>
      <c r="J725" s="46">
        <v>3997.8528866000001</v>
      </c>
      <c r="K725" s="46">
        <v>4004.2065149999999</v>
      </c>
      <c r="L725" s="46">
        <v>4000.8502794000001</v>
      </c>
      <c r="M725" s="46">
        <v>4011.5944549999999</v>
      </c>
      <c r="N725" s="46">
        <v>4024.6816629999998</v>
      </c>
      <c r="O725" s="46">
        <v>4029.6737996000002</v>
      </c>
      <c r="P725" s="46">
        <v>4028.5022834000001</v>
      </c>
      <c r="Q725" s="46">
        <v>4023.9745315999999</v>
      </c>
      <c r="R725" s="46">
        <v>4018.771311</v>
      </c>
      <c r="S725" s="46">
        <v>3993.5784355999999</v>
      </c>
      <c r="T725" s="46">
        <v>3975.1824649999999</v>
      </c>
      <c r="U725" s="46">
        <v>3955.9632667999999</v>
      </c>
      <c r="V725" s="46">
        <v>3940.2797255999999</v>
      </c>
      <c r="W725" s="46">
        <v>3951.3721897999999</v>
      </c>
      <c r="X725" s="46">
        <v>3945.7045843999999</v>
      </c>
      <c r="Y725" s="46">
        <v>3943.9103703999999</v>
      </c>
    </row>
    <row r="726" spans="1:25" ht="16.5" thickBot="1" x14ac:dyDescent="0.25">
      <c r="A726" s="45">
        <f t="shared" si="17"/>
        <v>43045</v>
      </c>
      <c r="B726" s="46">
        <v>3943.7203948000001</v>
      </c>
      <c r="C726" s="46">
        <v>3953.8418725999995</v>
      </c>
      <c r="D726" s="46">
        <v>3955.3194605999997</v>
      </c>
      <c r="E726" s="46">
        <v>3977.7787982</v>
      </c>
      <c r="F726" s="46">
        <v>4016.977097</v>
      </c>
      <c r="G726" s="46">
        <v>4010.1907464000001</v>
      </c>
      <c r="H726" s="46">
        <v>4000.1748106</v>
      </c>
      <c r="I726" s="46">
        <v>4004.1642981999998</v>
      </c>
      <c r="J726" s="46">
        <v>3983.7208128000002</v>
      </c>
      <c r="K726" s="46">
        <v>3953.1452953999997</v>
      </c>
      <c r="L726" s="46">
        <v>3937.0184778000003</v>
      </c>
      <c r="M726" s="46">
        <v>3935.8575157999999</v>
      </c>
      <c r="N726" s="46">
        <v>3950.3167698000002</v>
      </c>
      <c r="O726" s="46">
        <v>3976.8605828</v>
      </c>
      <c r="P726" s="46">
        <v>3947.8998580000002</v>
      </c>
      <c r="Q726" s="46">
        <v>3944.0370207999999</v>
      </c>
      <c r="R726" s="46">
        <v>3935.5408898000001</v>
      </c>
      <c r="S726" s="46">
        <v>3987.9741553999997</v>
      </c>
      <c r="T726" s="46">
        <v>3987.5942042000001</v>
      </c>
      <c r="U726" s="46">
        <v>3973.0399624000001</v>
      </c>
      <c r="V726" s="46">
        <v>3967.477899</v>
      </c>
      <c r="W726" s="46">
        <v>3974.4964419999997</v>
      </c>
      <c r="X726" s="46">
        <v>3967.0979477999999</v>
      </c>
      <c r="Y726" s="46">
        <v>3969.3248839999997</v>
      </c>
    </row>
    <row r="727" spans="1:25" ht="16.5" thickBot="1" x14ac:dyDescent="0.25">
      <c r="A727" s="45">
        <f t="shared" si="17"/>
        <v>43046</v>
      </c>
      <c r="B727" s="46">
        <v>3959.2667314</v>
      </c>
      <c r="C727" s="46">
        <v>3968.8816075999998</v>
      </c>
      <c r="D727" s="46">
        <v>3986.9187354000001</v>
      </c>
      <c r="E727" s="46">
        <v>4002.5917224000004</v>
      </c>
      <c r="F727" s="46">
        <v>4001.8001574</v>
      </c>
      <c r="G727" s="46">
        <v>4005.0191884000001</v>
      </c>
      <c r="H727" s="46">
        <v>4001.1141344000002</v>
      </c>
      <c r="I727" s="46">
        <v>3994.7393975999998</v>
      </c>
      <c r="J727" s="46">
        <v>3994.0955914000001</v>
      </c>
      <c r="K727" s="46">
        <v>3981.6944063999999</v>
      </c>
      <c r="L727" s="46">
        <v>3968.1217051999997</v>
      </c>
      <c r="M727" s="46">
        <v>3983.1719944000001</v>
      </c>
      <c r="N727" s="46">
        <v>4001.0297007999998</v>
      </c>
      <c r="O727" s="46">
        <v>4007.4677627999999</v>
      </c>
      <c r="P727" s="46">
        <v>4005.5468983999999</v>
      </c>
      <c r="Q727" s="46">
        <v>4002.0323497999998</v>
      </c>
      <c r="R727" s="46">
        <v>3981.0611544000003</v>
      </c>
      <c r="S727" s="46">
        <v>3967.0346225999997</v>
      </c>
      <c r="T727" s="46">
        <v>3950.7283835999997</v>
      </c>
      <c r="U727" s="46">
        <v>3937.1345739999997</v>
      </c>
      <c r="V727" s="46">
        <v>3928.1212871999996</v>
      </c>
      <c r="W727" s="46">
        <v>3913.9997675999998</v>
      </c>
      <c r="X727" s="46">
        <v>3912.6910468000001</v>
      </c>
      <c r="Y727" s="46">
        <v>3903.044508</v>
      </c>
    </row>
    <row r="728" spans="1:25" ht="16.5" thickBot="1" x14ac:dyDescent="0.25">
      <c r="A728" s="45">
        <f t="shared" si="17"/>
        <v>43047</v>
      </c>
      <c r="B728" s="46">
        <v>3934.8548667999999</v>
      </c>
      <c r="C728" s="46">
        <v>3941.3140371999998</v>
      </c>
      <c r="D728" s="46">
        <v>3961.4092339999997</v>
      </c>
      <c r="E728" s="46">
        <v>3966.2852744000002</v>
      </c>
      <c r="F728" s="46">
        <v>3970.1692199999998</v>
      </c>
      <c r="G728" s="46">
        <v>3968.7127403999998</v>
      </c>
      <c r="H728" s="46">
        <v>3961.9052814000001</v>
      </c>
      <c r="I728" s="46">
        <v>3962.5068707999999</v>
      </c>
      <c r="J728" s="46">
        <v>3972.2061805999997</v>
      </c>
      <c r="K728" s="46">
        <v>3960.3960307999996</v>
      </c>
      <c r="L728" s="46">
        <v>3960.6598857999998</v>
      </c>
      <c r="M728" s="46">
        <v>3964.3644100000001</v>
      </c>
      <c r="N728" s="46">
        <v>3990.6127053999999</v>
      </c>
      <c r="O728" s="46">
        <v>4008.7764835999997</v>
      </c>
      <c r="P728" s="46">
        <v>4004.0270935999997</v>
      </c>
      <c r="Q728" s="46">
        <v>3981.7260689999998</v>
      </c>
      <c r="R728" s="46">
        <v>3967.8895127999999</v>
      </c>
      <c r="S728" s="46">
        <v>3954.2007153999998</v>
      </c>
      <c r="T728" s="46">
        <v>3930.7176203999998</v>
      </c>
      <c r="U728" s="46">
        <v>3909.7147624000004</v>
      </c>
      <c r="V728" s="46">
        <v>3916.1633785999998</v>
      </c>
      <c r="W728" s="46">
        <v>3910.4852189999997</v>
      </c>
      <c r="X728" s="46">
        <v>3912.8599139999997</v>
      </c>
      <c r="Y728" s="46">
        <v>3913.4298407999995</v>
      </c>
    </row>
    <row r="729" spans="1:25" ht="16.5" thickBot="1" x14ac:dyDescent="0.25">
      <c r="A729" s="45">
        <f t="shared" si="17"/>
        <v>43048</v>
      </c>
      <c r="B729" s="46">
        <v>3938.4960657999995</v>
      </c>
      <c r="C729" s="46">
        <v>3948.3536885999997</v>
      </c>
      <c r="D729" s="46">
        <v>3968.2166929999999</v>
      </c>
      <c r="E729" s="46">
        <v>3989.8739114</v>
      </c>
      <c r="F729" s="46">
        <v>3997.0191048000002</v>
      </c>
      <c r="G729" s="46">
        <v>3988.8290456</v>
      </c>
      <c r="H729" s="46">
        <v>3984.6495824000003</v>
      </c>
      <c r="I729" s="46">
        <v>3983.5413914000001</v>
      </c>
      <c r="J729" s="46">
        <v>3978.7814472</v>
      </c>
      <c r="K729" s="46">
        <v>3974.4858878</v>
      </c>
      <c r="L729" s="46">
        <v>3975.1402481999999</v>
      </c>
      <c r="M729" s="46">
        <v>3980.0057344000002</v>
      </c>
      <c r="N729" s="46">
        <v>4018.8874071999999</v>
      </c>
      <c r="O729" s="46">
        <v>4026.1486967999999</v>
      </c>
      <c r="P729" s="46">
        <v>4025.3254692</v>
      </c>
      <c r="Q729" s="46">
        <v>4011.9532978000002</v>
      </c>
      <c r="R729" s="46">
        <v>3982.7181637999997</v>
      </c>
      <c r="S729" s="46">
        <v>3976.8816912000002</v>
      </c>
      <c r="T729" s="46">
        <v>3965.1243124000002</v>
      </c>
      <c r="U729" s="46">
        <v>3935.6464317999998</v>
      </c>
      <c r="V729" s="46">
        <v>3937.9050305999999</v>
      </c>
      <c r="W729" s="46">
        <v>3938.2955360000001</v>
      </c>
      <c r="X729" s="46">
        <v>3936.7124060000001</v>
      </c>
      <c r="Y729" s="46">
        <v>3937.3878748000002</v>
      </c>
    </row>
    <row r="730" spans="1:25" ht="16.5" thickBot="1" x14ac:dyDescent="0.25">
      <c r="A730" s="45">
        <f t="shared" si="17"/>
        <v>43049</v>
      </c>
      <c r="B730" s="46">
        <v>3912.8388055999999</v>
      </c>
      <c r="C730" s="46">
        <v>3943.0660344000003</v>
      </c>
      <c r="D730" s="46">
        <v>3959.2878397999998</v>
      </c>
      <c r="E730" s="46">
        <v>3979.0558563999998</v>
      </c>
      <c r="F730" s="46">
        <v>3986.5493384000001</v>
      </c>
      <c r="G730" s="46">
        <v>3979.1930609999999</v>
      </c>
      <c r="H730" s="46">
        <v>3977.9582196000001</v>
      </c>
      <c r="I730" s="46">
        <v>3973.1243960000002</v>
      </c>
      <c r="J730" s="46">
        <v>3960.0266337999997</v>
      </c>
      <c r="K730" s="46">
        <v>3952.4909349999998</v>
      </c>
      <c r="L730" s="46">
        <v>3948.7019771999999</v>
      </c>
      <c r="M730" s="46">
        <v>3956.1532424000002</v>
      </c>
      <c r="N730" s="46">
        <v>4015.3728585999997</v>
      </c>
      <c r="O730" s="46">
        <v>4006.8028482</v>
      </c>
      <c r="P730" s="46">
        <v>4008.7237125999995</v>
      </c>
      <c r="Q730" s="46">
        <v>3986.8765186000001</v>
      </c>
      <c r="R730" s="46">
        <v>3944.7019353999999</v>
      </c>
      <c r="S730" s="46">
        <v>3935.5092271999997</v>
      </c>
      <c r="T730" s="46">
        <v>3926.9919878000001</v>
      </c>
      <c r="U730" s="46">
        <v>3908.42715</v>
      </c>
      <c r="V730" s="46">
        <v>3907.9311025999996</v>
      </c>
      <c r="W730" s="46">
        <v>3905.3453236</v>
      </c>
      <c r="X730" s="46">
        <v>3896.6064460000002</v>
      </c>
      <c r="Y730" s="46">
        <v>3898.6434066000002</v>
      </c>
    </row>
    <row r="731" spans="1:25" ht="16.5" thickBot="1" x14ac:dyDescent="0.25">
      <c r="A731" s="45">
        <f t="shared" si="17"/>
        <v>43050</v>
      </c>
      <c r="B731" s="46">
        <v>3899.9415732000002</v>
      </c>
      <c r="C731" s="46">
        <v>3904.5115418</v>
      </c>
      <c r="D731" s="46">
        <v>3911.0023747999999</v>
      </c>
      <c r="E731" s="46">
        <v>3931.6569442</v>
      </c>
      <c r="F731" s="46">
        <v>3939.0659925999998</v>
      </c>
      <c r="G731" s="46">
        <v>3907.9099942000003</v>
      </c>
      <c r="H731" s="46">
        <v>3943.2982268000001</v>
      </c>
      <c r="I731" s="46">
        <v>3938.7915834</v>
      </c>
      <c r="J731" s="46">
        <v>3935.8047448000002</v>
      </c>
      <c r="K731" s="46">
        <v>3938.7177039999997</v>
      </c>
      <c r="L731" s="46">
        <v>3935.1292760000001</v>
      </c>
      <c r="M731" s="46">
        <v>3942.3905655999997</v>
      </c>
      <c r="N731" s="46">
        <v>3983.3936325999998</v>
      </c>
      <c r="O731" s="46">
        <v>3982.2854416</v>
      </c>
      <c r="P731" s="46">
        <v>3989.1456715999998</v>
      </c>
      <c r="Q731" s="46">
        <v>3978.6759051999998</v>
      </c>
      <c r="R731" s="46">
        <v>3960.5543438</v>
      </c>
      <c r="S731" s="46">
        <v>3937.2823327999999</v>
      </c>
      <c r="T731" s="46">
        <v>3918.7069407999998</v>
      </c>
      <c r="U731" s="46">
        <v>3889.0707471999999</v>
      </c>
      <c r="V731" s="46">
        <v>3898.1790218000001</v>
      </c>
      <c r="W731" s="46">
        <v>3865.0071711999999</v>
      </c>
      <c r="X731" s="46">
        <v>3857.3764845999999</v>
      </c>
      <c r="Y731" s="46">
        <v>3861.6509355999997</v>
      </c>
    </row>
    <row r="732" spans="1:25" ht="16.5" thickBot="1" x14ac:dyDescent="0.25">
      <c r="A732" s="45">
        <f t="shared" si="17"/>
        <v>43051</v>
      </c>
      <c r="B732" s="46">
        <v>3841.8723648</v>
      </c>
      <c r="C732" s="46">
        <v>3847.8249335999999</v>
      </c>
      <c r="D732" s="46">
        <v>3878.3582342</v>
      </c>
      <c r="E732" s="46">
        <v>3913.7675752</v>
      </c>
      <c r="F732" s="46">
        <v>3926.8336748000002</v>
      </c>
      <c r="G732" s="46">
        <v>3926.8864457999998</v>
      </c>
      <c r="H732" s="46">
        <v>3924.944473</v>
      </c>
      <c r="I732" s="46">
        <v>3920.1106494000001</v>
      </c>
      <c r="J732" s="46">
        <v>3921.9892970000001</v>
      </c>
      <c r="K732" s="46">
        <v>3917.9681467999999</v>
      </c>
      <c r="L732" s="46">
        <v>3896.1103985999998</v>
      </c>
      <c r="M732" s="46">
        <v>3913.5353828000002</v>
      </c>
      <c r="N732" s="46">
        <v>3935.4986730000001</v>
      </c>
      <c r="O732" s="46">
        <v>3957.8946853999996</v>
      </c>
      <c r="P732" s="46">
        <v>3949.2719039999997</v>
      </c>
      <c r="Q732" s="46">
        <v>3932.1529916</v>
      </c>
      <c r="R732" s="46">
        <v>3922.2109351999998</v>
      </c>
      <c r="S732" s="46">
        <v>3888.1841944000003</v>
      </c>
      <c r="T732" s="46">
        <v>3830.3049615999998</v>
      </c>
      <c r="U732" s="46">
        <v>3824.9645363999998</v>
      </c>
      <c r="V732" s="46">
        <v>3824.4368264</v>
      </c>
      <c r="W732" s="46">
        <v>3824.7956692000002</v>
      </c>
      <c r="X732" s="46">
        <v>3824.8906569999999</v>
      </c>
      <c r="Y732" s="46">
        <v>3827.1809183999999</v>
      </c>
    </row>
    <row r="733" spans="1:25" ht="16.5" thickBot="1" x14ac:dyDescent="0.25">
      <c r="A733" s="45">
        <f t="shared" si="17"/>
        <v>43052</v>
      </c>
      <c r="B733" s="46">
        <v>3891.5826468</v>
      </c>
      <c r="C733" s="46">
        <v>3914.9813082000001</v>
      </c>
      <c r="D733" s="46">
        <v>3980.0479512000002</v>
      </c>
      <c r="E733" s="46">
        <v>3987.4886621999999</v>
      </c>
      <c r="F733" s="46">
        <v>3997.7367903999998</v>
      </c>
      <c r="G733" s="46">
        <v>3990.3488503999997</v>
      </c>
      <c r="H733" s="46">
        <v>3986.0955078000002</v>
      </c>
      <c r="I733" s="46">
        <v>3979.8474213999998</v>
      </c>
      <c r="J733" s="46">
        <v>3977.8315692000001</v>
      </c>
      <c r="K733" s="46">
        <v>3978.3065081999998</v>
      </c>
      <c r="L733" s="46">
        <v>3968.7866198000002</v>
      </c>
      <c r="M733" s="46">
        <v>3978.3065081999998</v>
      </c>
      <c r="N733" s="46">
        <v>3995.9636848</v>
      </c>
      <c r="O733" s="46">
        <v>3995.2776617999998</v>
      </c>
      <c r="P733" s="46">
        <v>3987.0348316</v>
      </c>
      <c r="Q733" s="46">
        <v>3986.0743993999999</v>
      </c>
      <c r="R733" s="46">
        <v>3974.2642495999999</v>
      </c>
      <c r="S733" s="46">
        <v>3951.4144065999999</v>
      </c>
      <c r="T733" s="46">
        <v>3887.6881469999998</v>
      </c>
      <c r="U733" s="46">
        <v>3880.4374115999999</v>
      </c>
      <c r="V733" s="46">
        <v>3877.9360661999999</v>
      </c>
      <c r="W733" s="46">
        <v>3882.2316255999999</v>
      </c>
      <c r="X733" s="46">
        <v>3878.1365960000003</v>
      </c>
      <c r="Y733" s="46">
        <v>3876.6906706</v>
      </c>
    </row>
    <row r="734" spans="1:25" ht="16.5" thickBot="1" x14ac:dyDescent="0.25">
      <c r="A734" s="45">
        <f t="shared" si="17"/>
        <v>43053</v>
      </c>
      <c r="B734" s="46">
        <v>3909.9469548000002</v>
      </c>
      <c r="C734" s="46">
        <v>3963.7522663999998</v>
      </c>
      <c r="D734" s="46">
        <v>3998.6022348000001</v>
      </c>
      <c r="E734" s="46">
        <v>4000.0270517999998</v>
      </c>
      <c r="F734" s="46">
        <v>4003.0877697999999</v>
      </c>
      <c r="G734" s="46">
        <v>3993.8422905999996</v>
      </c>
      <c r="H734" s="46">
        <v>3991.9847513999998</v>
      </c>
      <c r="I734" s="46">
        <v>3991.330391</v>
      </c>
      <c r="J734" s="46">
        <v>3990.8026810000001</v>
      </c>
      <c r="K734" s="46">
        <v>3985.1245214</v>
      </c>
      <c r="L734" s="46">
        <v>3974.6336465999998</v>
      </c>
      <c r="M734" s="46">
        <v>3983.1614402</v>
      </c>
      <c r="N734" s="46">
        <v>4000.7236289999996</v>
      </c>
      <c r="O734" s="46">
        <v>4002.7394812000002</v>
      </c>
      <c r="P734" s="46">
        <v>4001.7157238</v>
      </c>
      <c r="Q734" s="46">
        <v>3988.1535767999999</v>
      </c>
      <c r="R734" s="46">
        <v>3976.4278605999998</v>
      </c>
      <c r="S734" s="46">
        <v>3967.2034898000002</v>
      </c>
      <c r="T734" s="46">
        <v>3930.7809456</v>
      </c>
      <c r="U734" s="46">
        <v>3906.4007435999997</v>
      </c>
      <c r="V734" s="46">
        <v>3903.0656164000002</v>
      </c>
      <c r="W734" s="46">
        <v>3901.2080771999999</v>
      </c>
      <c r="X734" s="46">
        <v>3900.1421030000001</v>
      </c>
      <c r="Y734" s="46">
        <v>3899.3294295999999</v>
      </c>
    </row>
    <row r="735" spans="1:25" ht="16.5" thickBot="1" x14ac:dyDescent="0.25">
      <c r="A735" s="45">
        <f t="shared" si="17"/>
        <v>43054</v>
      </c>
      <c r="B735" s="46">
        <v>3925.4616287999997</v>
      </c>
      <c r="C735" s="46">
        <v>3938.2955360000001</v>
      </c>
      <c r="D735" s="46">
        <v>3945.8523432000002</v>
      </c>
      <c r="E735" s="46">
        <v>3952.8919946000001</v>
      </c>
      <c r="F735" s="46">
        <v>3961.4514507999997</v>
      </c>
      <c r="G735" s="46">
        <v>3995.6259504</v>
      </c>
      <c r="H735" s="46">
        <v>3995.0349151999999</v>
      </c>
      <c r="I735" s="46">
        <v>3991.3831620000001</v>
      </c>
      <c r="J735" s="46">
        <v>3986.9820605999998</v>
      </c>
      <c r="K735" s="46">
        <v>3986.5915551999997</v>
      </c>
      <c r="L735" s="46">
        <v>3984.3646189999999</v>
      </c>
      <c r="M735" s="46">
        <v>3989.2089968</v>
      </c>
      <c r="N735" s="46">
        <v>4001.6946153999997</v>
      </c>
      <c r="O735" s="46">
        <v>4007.2883413999998</v>
      </c>
      <c r="P735" s="46">
        <v>4003.256637</v>
      </c>
      <c r="Q735" s="46">
        <v>3989.2089968</v>
      </c>
      <c r="R735" s="46">
        <v>3980.6284321999997</v>
      </c>
      <c r="S735" s="46">
        <v>3997.6629110000003</v>
      </c>
      <c r="T735" s="46">
        <v>3941.7256510000002</v>
      </c>
      <c r="U735" s="46">
        <v>3938.8865712000002</v>
      </c>
      <c r="V735" s="46">
        <v>3942.8655045999999</v>
      </c>
      <c r="W735" s="46">
        <v>3939.9525454</v>
      </c>
      <c r="X735" s="46">
        <v>3941.3456998000001</v>
      </c>
      <c r="Y735" s="46">
        <v>3943.414323</v>
      </c>
    </row>
    <row r="736" spans="1:25" ht="16.5" thickBot="1" x14ac:dyDescent="0.25">
      <c r="A736" s="45">
        <f t="shared" si="17"/>
        <v>43055</v>
      </c>
      <c r="B736" s="46">
        <v>3954.0001855999999</v>
      </c>
      <c r="C736" s="46">
        <v>3964.6493734000001</v>
      </c>
      <c r="D736" s="46">
        <v>4005.0719594000002</v>
      </c>
      <c r="E736" s="46">
        <v>4008.5653996000001</v>
      </c>
      <c r="F736" s="46">
        <v>4010.433493</v>
      </c>
      <c r="G736" s="46">
        <v>4008.2487735999998</v>
      </c>
      <c r="H736" s="46">
        <v>4005.6207778000003</v>
      </c>
      <c r="I736" s="46">
        <v>4003.9004432000002</v>
      </c>
      <c r="J736" s="46">
        <v>3998.6550057999998</v>
      </c>
      <c r="K736" s="46">
        <v>3998.4228134</v>
      </c>
      <c r="L736" s="46">
        <v>3997.1774178000001</v>
      </c>
      <c r="M736" s="46">
        <v>4001.5468566</v>
      </c>
      <c r="N736" s="46">
        <v>4005.5468983999999</v>
      </c>
      <c r="O736" s="46">
        <v>4012.5971039999999</v>
      </c>
      <c r="P736" s="46">
        <v>4007.7738346000001</v>
      </c>
      <c r="Q736" s="46">
        <v>4004.7447792000003</v>
      </c>
      <c r="R736" s="46">
        <v>4000.881942</v>
      </c>
      <c r="S736" s="46">
        <v>3989.2723219999998</v>
      </c>
      <c r="T736" s="46">
        <v>3959.2034062000002</v>
      </c>
      <c r="U736" s="46">
        <v>3954.6756544</v>
      </c>
      <c r="V736" s="46">
        <v>3954.971172</v>
      </c>
      <c r="W736" s="46">
        <v>3951.0977805999996</v>
      </c>
      <c r="X736" s="46">
        <v>3950.6333957999996</v>
      </c>
      <c r="Y736" s="46">
        <v>3950.6122874000002</v>
      </c>
    </row>
    <row r="737" spans="1:25" ht="16.5" thickBot="1" x14ac:dyDescent="0.25">
      <c r="A737" s="45">
        <f t="shared" si="17"/>
        <v>43056</v>
      </c>
      <c r="B737" s="46">
        <v>3958.3801785999999</v>
      </c>
      <c r="C737" s="46">
        <v>4011.3728167999998</v>
      </c>
      <c r="D737" s="46">
        <v>4014.4757516</v>
      </c>
      <c r="E737" s="46">
        <v>4013.4414400000001</v>
      </c>
      <c r="F737" s="46">
        <v>4015.1090036000001</v>
      </c>
      <c r="G737" s="46">
        <v>4020.2383448</v>
      </c>
      <c r="H737" s="46">
        <v>4017.7581078000003</v>
      </c>
      <c r="I737" s="46">
        <v>4008.9664592000004</v>
      </c>
      <c r="J737" s="46">
        <v>4002.3911925999996</v>
      </c>
      <c r="K737" s="46">
        <v>3999.2038242000003</v>
      </c>
      <c r="L737" s="46">
        <v>3999.1932699999998</v>
      </c>
      <c r="M737" s="46">
        <v>4001.8001574</v>
      </c>
      <c r="N737" s="46">
        <v>4021.7581496000003</v>
      </c>
      <c r="O737" s="46">
        <v>4038.665978</v>
      </c>
      <c r="P737" s="46">
        <v>4029.0511017999997</v>
      </c>
      <c r="Q737" s="46">
        <v>4012.7554169999999</v>
      </c>
      <c r="R737" s="46">
        <v>3998.1589583999998</v>
      </c>
      <c r="S737" s="46">
        <v>3997.9056575999998</v>
      </c>
      <c r="T737" s="46">
        <v>3971.4568324000002</v>
      </c>
      <c r="U737" s="46">
        <v>3958.6651419999998</v>
      </c>
      <c r="V737" s="46">
        <v>3957.7574807999999</v>
      </c>
      <c r="W737" s="46">
        <v>3955.0661598000002</v>
      </c>
      <c r="X737" s="46">
        <v>3952.5014892000004</v>
      </c>
      <c r="Y737" s="46">
        <v>3953.757439</v>
      </c>
    </row>
    <row r="738" spans="1:25" ht="16.5" thickBot="1" x14ac:dyDescent="0.25">
      <c r="A738" s="45">
        <f t="shared" si="17"/>
        <v>43057</v>
      </c>
      <c r="B738" s="46">
        <v>3981.3144551999999</v>
      </c>
      <c r="C738" s="46">
        <v>4001.3357725999995</v>
      </c>
      <c r="D738" s="46">
        <v>3994.2433501999999</v>
      </c>
      <c r="E738" s="46">
        <v>4059.5844024000003</v>
      </c>
      <c r="F738" s="46">
        <v>4067.6583653999996</v>
      </c>
      <c r="G738" s="46">
        <v>4096.8196200000002</v>
      </c>
      <c r="H738" s="46">
        <v>4093.4844928000002</v>
      </c>
      <c r="I738" s="46">
        <v>4091.4475321999998</v>
      </c>
      <c r="J738" s="46">
        <v>4067.690028</v>
      </c>
      <c r="K738" s="46">
        <v>4067.5739318000001</v>
      </c>
      <c r="L738" s="46">
        <v>4063.5738900000001</v>
      </c>
      <c r="M738" s="46">
        <v>4089.7271975999997</v>
      </c>
      <c r="N738" s="46">
        <v>4162.3295393999997</v>
      </c>
      <c r="O738" s="46">
        <v>4173.8441716000007</v>
      </c>
      <c r="P738" s="46">
        <v>4165.1791733999999</v>
      </c>
      <c r="Q738" s="46">
        <v>4142.1182464000003</v>
      </c>
      <c r="R738" s="46">
        <v>4072.6293935999997</v>
      </c>
      <c r="S738" s="46">
        <v>4052.5236425999997</v>
      </c>
      <c r="T738" s="46">
        <v>4044.0380657999999</v>
      </c>
      <c r="U738" s="46">
        <v>4003.0772155999998</v>
      </c>
      <c r="V738" s="46">
        <v>3990.2327542000003</v>
      </c>
      <c r="W738" s="46">
        <v>3986.581001</v>
      </c>
      <c r="X738" s="46">
        <v>3975.7946085999997</v>
      </c>
      <c r="Y738" s="46">
        <v>3975.3302237999997</v>
      </c>
    </row>
    <row r="739" spans="1:25" ht="16.5" thickBot="1" x14ac:dyDescent="0.25">
      <c r="A739" s="45">
        <f t="shared" si="17"/>
        <v>43058</v>
      </c>
      <c r="B739" s="46">
        <v>3977.8948944000003</v>
      </c>
      <c r="C739" s="46">
        <v>3979.3091571999998</v>
      </c>
      <c r="D739" s="46">
        <v>3987.0453857999996</v>
      </c>
      <c r="E739" s="46">
        <v>3987.5730957999999</v>
      </c>
      <c r="F739" s="46">
        <v>4025.5471074000002</v>
      </c>
      <c r="G739" s="46">
        <v>4013.4414400000001</v>
      </c>
      <c r="H739" s="46">
        <v>4021.4837404</v>
      </c>
      <c r="I739" s="46">
        <v>4012.016623</v>
      </c>
      <c r="J739" s="46">
        <v>4019.4045630000001</v>
      </c>
      <c r="K739" s="46">
        <v>4017.6947825999996</v>
      </c>
      <c r="L739" s="46">
        <v>4005.5785610000003</v>
      </c>
      <c r="M739" s="46">
        <v>4026.2120219999997</v>
      </c>
      <c r="N739" s="46">
        <v>4053.4629663999999</v>
      </c>
      <c r="O739" s="46">
        <v>4055.6582399999998</v>
      </c>
      <c r="P739" s="46">
        <v>4049.1674069999999</v>
      </c>
      <c r="Q739" s="46">
        <v>4046.6027364000001</v>
      </c>
      <c r="R739" s="46">
        <v>4017.3359398000002</v>
      </c>
      <c r="S739" s="46">
        <v>3991.6997879999999</v>
      </c>
      <c r="T739" s="46">
        <v>3974.2009244000001</v>
      </c>
      <c r="U739" s="46">
        <v>3974.7814054</v>
      </c>
      <c r="V739" s="46">
        <v>3974.1692617999997</v>
      </c>
      <c r="W739" s="46">
        <v>3974.5703214</v>
      </c>
      <c r="X739" s="46">
        <v>3971.8473377999999</v>
      </c>
      <c r="Y739" s="46">
        <v>3970.5913879999998</v>
      </c>
    </row>
    <row r="740" spans="1:25" ht="16.5" thickBot="1" x14ac:dyDescent="0.25">
      <c r="A740" s="45">
        <f t="shared" si="17"/>
        <v>43059</v>
      </c>
      <c r="B740" s="46">
        <v>3979.1930609999999</v>
      </c>
      <c r="C740" s="46">
        <v>3985.1456297999998</v>
      </c>
      <c r="D740" s="46">
        <v>3988.1219142</v>
      </c>
      <c r="E740" s="46">
        <v>3988.6918410000003</v>
      </c>
      <c r="F740" s="46">
        <v>4024.1222903999997</v>
      </c>
      <c r="G740" s="46">
        <v>4001.673507</v>
      </c>
      <c r="H740" s="46">
        <v>3985.5677977999999</v>
      </c>
      <c r="I740" s="46">
        <v>3981.6627438</v>
      </c>
      <c r="J740" s="46">
        <v>3981.8949362000003</v>
      </c>
      <c r="K740" s="46">
        <v>3981.8738278000001</v>
      </c>
      <c r="L740" s="46">
        <v>3977.7999065999998</v>
      </c>
      <c r="M740" s="46">
        <v>3978.3276166000001</v>
      </c>
      <c r="N740" s="46">
        <v>4026.4231060000002</v>
      </c>
      <c r="O740" s="46">
        <v>4034.4548522</v>
      </c>
      <c r="P740" s="46">
        <v>3989.6206106</v>
      </c>
      <c r="Q740" s="46">
        <v>4009.7580242000004</v>
      </c>
      <c r="R740" s="46">
        <v>3980.7550825999997</v>
      </c>
      <c r="S740" s="46">
        <v>3979.2986030000002</v>
      </c>
      <c r="T740" s="46">
        <v>3979.6574457999996</v>
      </c>
      <c r="U740" s="46">
        <v>3974.3486831999999</v>
      </c>
      <c r="V740" s="46">
        <v>3973.1032875999999</v>
      </c>
      <c r="W740" s="46">
        <v>3979.6257832000001</v>
      </c>
      <c r="X740" s="46">
        <v>3976.6389446000003</v>
      </c>
      <c r="Y740" s="46">
        <v>3976.237885</v>
      </c>
    </row>
    <row r="741" spans="1:25" ht="16.5" thickBot="1" x14ac:dyDescent="0.25">
      <c r="A741" s="45">
        <f t="shared" si="17"/>
        <v>43060</v>
      </c>
      <c r="B741" s="46">
        <v>3989.1984425999999</v>
      </c>
      <c r="C741" s="46">
        <v>3994.1378082000001</v>
      </c>
      <c r="D741" s="46">
        <v>3997.6945735999998</v>
      </c>
      <c r="E741" s="46">
        <v>3993.546773</v>
      </c>
      <c r="F741" s="46">
        <v>3995.1932281999998</v>
      </c>
      <c r="G741" s="46">
        <v>3991.0137650000001</v>
      </c>
      <c r="H741" s="46">
        <v>3986.8976269999998</v>
      </c>
      <c r="I741" s="46">
        <v>3985.8633153999999</v>
      </c>
      <c r="J741" s="46">
        <v>3984.6284739999996</v>
      </c>
      <c r="K741" s="46">
        <v>3981.1139254</v>
      </c>
      <c r="L741" s="46">
        <v>3978.9819769999999</v>
      </c>
      <c r="M741" s="46">
        <v>3980.0690595999999</v>
      </c>
      <c r="N741" s="46">
        <v>3982.8448142000002</v>
      </c>
      <c r="O741" s="46">
        <v>3984.5862571999996</v>
      </c>
      <c r="P741" s="46">
        <v>3984.0057762000001</v>
      </c>
      <c r="Q741" s="46">
        <v>3985.6100145999999</v>
      </c>
      <c r="R741" s="46">
        <v>3983.7524753999996</v>
      </c>
      <c r="S741" s="46">
        <v>3979.2352777999999</v>
      </c>
      <c r="T741" s="46">
        <v>3981.5360934</v>
      </c>
      <c r="U741" s="46">
        <v>3976.3539811999999</v>
      </c>
      <c r="V741" s="46">
        <v>3970.9185682000002</v>
      </c>
      <c r="W741" s="46">
        <v>3972.9133119999997</v>
      </c>
      <c r="X741" s="46">
        <v>3967.9528380000002</v>
      </c>
      <c r="Y741" s="46">
        <v>3968.7021862000001</v>
      </c>
    </row>
    <row r="742" spans="1:25" ht="16.5" thickBot="1" x14ac:dyDescent="0.25">
      <c r="A742" s="45">
        <f t="shared" si="17"/>
        <v>43061</v>
      </c>
      <c r="B742" s="46">
        <v>3975.2563444000002</v>
      </c>
      <c r="C742" s="46">
        <v>3990.3066335999997</v>
      </c>
      <c r="D742" s="46">
        <v>3992.0058598000001</v>
      </c>
      <c r="E742" s="46">
        <v>3986.2116039999996</v>
      </c>
      <c r="F742" s="46">
        <v>3988.955696</v>
      </c>
      <c r="G742" s="46">
        <v>3985.3144969999998</v>
      </c>
      <c r="H742" s="46">
        <v>3981.7682857999998</v>
      </c>
      <c r="I742" s="46">
        <v>3980.0901680000002</v>
      </c>
      <c r="J742" s="46">
        <v>3978.8553265999999</v>
      </c>
      <c r="K742" s="46">
        <v>3978.3381707999997</v>
      </c>
      <c r="L742" s="46">
        <v>3978.4859296</v>
      </c>
      <c r="M742" s="46">
        <v>3978.1693035999997</v>
      </c>
      <c r="N742" s="46">
        <v>3981.6521895999999</v>
      </c>
      <c r="O742" s="46">
        <v>3982.5492966000002</v>
      </c>
      <c r="P742" s="46">
        <v>3981.5149849999998</v>
      </c>
      <c r="Q742" s="46">
        <v>3981.0928169999997</v>
      </c>
      <c r="R742" s="46">
        <v>3979.2036152000001</v>
      </c>
      <c r="S742" s="46">
        <v>3976.4067522</v>
      </c>
      <c r="T742" s="46">
        <v>3975.5518619999998</v>
      </c>
      <c r="U742" s="46">
        <v>3971.5412660000002</v>
      </c>
      <c r="V742" s="46">
        <v>3971.1929774</v>
      </c>
      <c r="W742" s="46">
        <v>3948.9552779999999</v>
      </c>
      <c r="X742" s="46">
        <v>3970.3486413999999</v>
      </c>
      <c r="Y742" s="46">
        <v>3973.7682021999999</v>
      </c>
    </row>
    <row r="743" spans="1:25" ht="16.5" thickBot="1" x14ac:dyDescent="0.25">
      <c r="A743" s="45">
        <f t="shared" si="17"/>
        <v>43062</v>
      </c>
      <c r="B743" s="46">
        <v>3973.9265151999998</v>
      </c>
      <c r="C743" s="46">
        <v>3989.9372365999998</v>
      </c>
      <c r="D743" s="46">
        <v>3993.2407011999999</v>
      </c>
      <c r="E743" s="46">
        <v>3989.8316946</v>
      </c>
      <c r="F743" s="46">
        <v>3991.0770901999999</v>
      </c>
      <c r="G743" s="46">
        <v>3988.5018654</v>
      </c>
      <c r="H743" s="46">
        <v>3982.6548385999999</v>
      </c>
      <c r="I743" s="46">
        <v>3980.0901680000002</v>
      </c>
      <c r="J743" s="46">
        <v>3978.5914715999997</v>
      </c>
      <c r="K743" s="46">
        <v>3966.6546714000001</v>
      </c>
      <c r="L743" s="46">
        <v>3957.3880838</v>
      </c>
      <c r="M743" s="46">
        <v>3967.1401645999999</v>
      </c>
      <c r="N743" s="46">
        <v>3990.0638869999998</v>
      </c>
      <c r="O743" s="46">
        <v>4002.0006871999999</v>
      </c>
      <c r="P743" s="46">
        <v>3992.4069194000003</v>
      </c>
      <c r="Q743" s="46">
        <v>3989.1984425999999</v>
      </c>
      <c r="R743" s="46">
        <v>3988.5651905999998</v>
      </c>
      <c r="S743" s="46">
        <v>3985.9583032</v>
      </c>
      <c r="T743" s="46">
        <v>3988.5229737999998</v>
      </c>
      <c r="U743" s="46">
        <v>3987.4042285999999</v>
      </c>
      <c r="V743" s="46">
        <v>3982.3698752</v>
      </c>
      <c r="W743" s="46">
        <v>3982.1482369999999</v>
      </c>
      <c r="X743" s="46">
        <v>3978.61258</v>
      </c>
      <c r="Y743" s="46">
        <v>3929.1555988</v>
      </c>
    </row>
    <row r="744" spans="1:25" ht="16.5" thickBot="1" x14ac:dyDescent="0.25">
      <c r="A744" s="45">
        <f t="shared" si="17"/>
        <v>43063</v>
      </c>
      <c r="B744" s="46">
        <v>3996.924117</v>
      </c>
      <c r="C744" s="46">
        <v>4006.2962465999999</v>
      </c>
      <c r="D744" s="46">
        <v>4008.9347966</v>
      </c>
      <c r="E744" s="46">
        <v>4006.0746083999998</v>
      </c>
      <c r="F744" s="46">
        <v>4010.5284807999997</v>
      </c>
      <c r="G744" s="46">
        <v>4007.3727749999998</v>
      </c>
      <c r="H744" s="46">
        <v>4002.676156</v>
      </c>
      <c r="I744" s="46">
        <v>4002.7816980000002</v>
      </c>
      <c r="J744" s="46">
        <v>3997.2196346000001</v>
      </c>
      <c r="K744" s="46">
        <v>3989.4728517999997</v>
      </c>
      <c r="L744" s="46">
        <v>3984.8395580000001</v>
      </c>
      <c r="M744" s="46">
        <v>3990.1799832000002</v>
      </c>
      <c r="N744" s="46">
        <v>4008.5020744000003</v>
      </c>
      <c r="O744" s="46">
        <v>4016.4916037999997</v>
      </c>
      <c r="P744" s="46">
        <v>4011.1195160000002</v>
      </c>
      <c r="Q744" s="46">
        <v>4002.6022766000001</v>
      </c>
      <c r="R744" s="46">
        <v>3989.2301051999998</v>
      </c>
      <c r="S744" s="46">
        <v>3989.1773342000001</v>
      </c>
      <c r="T744" s="46">
        <v>3992.5124614000001</v>
      </c>
      <c r="U744" s="46">
        <v>3990.6549221999999</v>
      </c>
      <c r="V744" s="46">
        <v>3972.2272889999999</v>
      </c>
      <c r="W744" s="46">
        <v>3973.9581778000002</v>
      </c>
      <c r="X744" s="46">
        <v>3931.4986312000001</v>
      </c>
      <c r="Y744" s="46">
        <v>3883.8147555999999</v>
      </c>
    </row>
    <row r="745" spans="1:25" ht="16.5" thickBot="1" x14ac:dyDescent="0.25">
      <c r="A745" s="45">
        <f t="shared" si="17"/>
        <v>43064</v>
      </c>
      <c r="B745" s="46">
        <v>3978.6231342000001</v>
      </c>
      <c r="C745" s="46">
        <v>3980.5545528000002</v>
      </c>
      <c r="D745" s="46">
        <v>3985.6311230000001</v>
      </c>
      <c r="E745" s="46">
        <v>3993.7578570000001</v>
      </c>
      <c r="F745" s="46">
        <v>4007.9638101999999</v>
      </c>
      <c r="G745" s="46">
        <v>4006.7817398000002</v>
      </c>
      <c r="H745" s="46">
        <v>4008.3437613999999</v>
      </c>
      <c r="I745" s="46">
        <v>4008.7870378000002</v>
      </c>
      <c r="J745" s="46">
        <v>3987.7841797999999</v>
      </c>
      <c r="K745" s="46">
        <v>4004.3964905999997</v>
      </c>
      <c r="L745" s="46">
        <v>3993.5889898</v>
      </c>
      <c r="M745" s="46">
        <v>4009.5258318000001</v>
      </c>
      <c r="N745" s="46">
        <v>4020.7238379999999</v>
      </c>
      <c r="O745" s="46">
        <v>4019.8689478000001</v>
      </c>
      <c r="P745" s="46">
        <v>4017.8425413999998</v>
      </c>
      <c r="Q745" s="46">
        <v>4014.0641378</v>
      </c>
      <c r="R745" s="46">
        <v>3996.3541901999997</v>
      </c>
      <c r="S745" s="46">
        <v>3982.7392722</v>
      </c>
      <c r="T745" s="46">
        <v>3982.1587912</v>
      </c>
      <c r="U745" s="46">
        <v>3978.5809174000001</v>
      </c>
      <c r="V745" s="46">
        <v>3976.1956682</v>
      </c>
      <c r="W745" s="46">
        <v>3976.7867034000001</v>
      </c>
      <c r="X745" s="46">
        <v>3974.5808755999997</v>
      </c>
      <c r="Y745" s="46">
        <v>3973.6309975999998</v>
      </c>
    </row>
    <row r="746" spans="1:25" ht="16.5" thickBot="1" x14ac:dyDescent="0.25">
      <c r="A746" s="45">
        <f t="shared" si="17"/>
        <v>43065</v>
      </c>
      <c r="B746" s="46">
        <v>3956.1532424000002</v>
      </c>
      <c r="C746" s="46">
        <v>3980.3962397999999</v>
      </c>
      <c r="D746" s="46">
        <v>3990.4755007999997</v>
      </c>
      <c r="E746" s="46">
        <v>3990.7182474000001</v>
      </c>
      <c r="F746" s="46">
        <v>3991.4464871999999</v>
      </c>
      <c r="G746" s="46">
        <v>3995.0032525999995</v>
      </c>
      <c r="H746" s="46">
        <v>3995.4254205999996</v>
      </c>
      <c r="I746" s="46">
        <v>3995.9636848</v>
      </c>
      <c r="J746" s="46">
        <v>3996.7235871999997</v>
      </c>
      <c r="K746" s="46">
        <v>3995.340987</v>
      </c>
      <c r="L746" s="46">
        <v>3993.1351592000001</v>
      </c>
      <c r="M746" s="46">
        <v>3993.3040264000001</v>
      </c>
      <c r="N746" s="46">
        <v>3995.7948175999995</v>
      </c>
      <c r="O746" s="46">
        <v>3999.7526425999995</v>
      </c>
      <c r="P746" s="46">
        <v>3994.127254</v>
      </c>
      <c r="Q746" s="46">
        <v>3992.3858110000001</v>
      </c>
      <c r="R746" s="46">
        <v>3989.2828761999999</v>
      </c>
      <c r="S746" s="46">
        <v>3986.2749292000003</v>
      </c>
      <c r="T746" s="46">
        <v>3987.1509278000003</v>
      </c>
      <c r="U746" s="46">
        <v>3986.1799414000002</v>
      </c>
      <c r="V746" s="46">
        <v>3987.0981567999997</v>
      </c>
      <c r="W746" s="46">
        <v>3987.0137232000002</v>
      </c>
      <c r="X746" s="46">
        <v>3977.0083415999998</v>
      </c>
      <c r="Y746" s="46">
        <v>3976.8605828</v>
      </c>
    </row>
    <row r="747" spans="1:25" ht="16.5" thickBot="1" x14ac:dyDescent="0.25">
      <c r="A747" s="45">
        <f t="shared" si="17"/>
        <v>43066</v>
      </c>
      <c r="B747" s="46">
        <v>3972.438373</v>
      </c>
      <c r="C747" s="46">
        <v>3985.1350755999997</v>
      </c>
      <c r="D747" s="46">
        <v>3994.0111578000001</v>
      </c>
      <c r="E747" s="46">
        <v>3987.58365</v>
      </c>
      <c r="F747" s="46">
        <v>3988.4490943999999</v>
      </c>
      <c r="G747" s="46">
        <v>3987.6575293999999</v>
      </c>
      <c r="H747" s="46">
        <v>3983.3830784000002</v>
      </c>
      <c r="I747" s="46">
        <v>3983.1614402</v>
      </c>
      <c r="J747" s="46">
        <v>3995.0454694</v>
      </c>
      <c r="K747" s="46">
        <v>3990.6549221999999</v>
      </c>
      <c r="L747" s="46">
        <v>3985.1772924000002</v>
      </c>
      <c r="M747" s="46">
        <v>3998.2856087999999</v>
      </c>
      <c r="N747" s="46">
        <v>4017.2726146</v>
      </c>
      <c r="O747" s="46">
        <v>4030.7608821999997</v>
      </c>
      <c r="P747" s="46">
        <v>4010.3490594</v>
      </c>
      <c r="Q747" s="46">
        <v>4003.8687805999998</v>
      </c>
      <c r="R747" s="46">
        <v>3986.8976269999998</v>
      </c>
      <c r="S747" s="46">
        <v>3975.5729704</v>
      </c>
      <c r="T747" s="46">
        <v>3977.2933050000001</v>
      </c>
      <c r="U747" s="46">
        <v>3973.3249257999996</v>
      </c>
      <c r="V747" s="46">
        <v>3972.9660830000003</v>
      </c>
      <c r="W747" s="46">
        <v>3974.4858878</v>
      </c>
      <c r="X747" s="46">
        <v>3974.5386587999997</v>
      </c>
      <c r="Y747" s="46">
        <v>3972.9977455999997</v>
      </c>
    </row>
    <row r="748" spans="1:25" ht="16.5" thickBot="1" x14ac:dyDescent="0.25">
      <c r="A748" s="45">
        <f t="shared" si="17"/>
        <v>43067</v>
      </c>
      <c r="B748" s="46">
        <v>3987.7314087999998</v>
      </c>
      <c r="C748" s="46">
        <v>4010.0324333999997</v>
      </c>
      <c r="D748" s="46">
        <v>4030.7608821999997</v>
      </c>
      <c r="E748" s="46">
        <v>4029.0722102</v>
      </c>
      <c r="F748" s="46">
        <v>4029.4943782</v>
      </c>
      <c r="G748" s="46">
        <v>4027.4468634</v>
      </c>
      <c r="H748" s="46">
        <v>4027.1830083999998</v>
      </c>
      <c r="I748" s="46">
        <v>4026.8030571999998</v>
      </c>
      <c r="J748" s="46">
        <v>4022.6974734</v>
      </c>
      <c r="K748" s="46">
        <v>4020.354441</v>
      </c>
      <c r="L748" s="46">
        <v>4017.0931931999999</v>
      </c>
      <c r="M748" s="46">
        <v>4023.6367971999998</v>
      </c>
      <c r="N748" s="46">
        <v>4031.0036287999997</v>
      </c>
      <c r="O748" s="46">
        <v>4031.5630013999998</v>
      </c>
      <c r="P748" s="46">
        <v>4029.1355353999998</v>
      </c>
      <c r="Q748" s="46">
        <v>4025.9270585999998</v>
      </c>
      <c r="R748" s="46">
        <v>4021.8003663999998</v>
      </c>
      <c r="S748" s="46">
        <v>4003.0033361999999</v>
      </c>
      <c r="T748" s="46">
        <v>3993.8000737999996</v>
      </c>
      <c r="U748" s="46">
        <v>3981.2511300000001</v>
      </c>
      <c r="V748" s="46">
        <v>3978.9819769999999</v>
      </c>
      <c r="W748" s="46">
        <v>3979.1297357999997</v>
      </c>
      <c r="X748" s="46">
        <v>3975.5518619999998</v>
      </c>
      <c r="Y748" s="46">
        <v>3976.9872332</v>
      </c>
    </row>
    <row r="749" spans="1:25" ht="16.5" thickBot="1" x14ac:dyDescent="0.25">
      <c r="A749" s="45">
        <f t="shared" si="17"/>
        <v>43068</v>
      </c>
      <c r="B749" s="46">
        <v>3984.5862571999996</v>
      </c>
      <c r="C749" s="46">
        <v>4011.2883831999998</v>
      </c>
      <c r="D749" s="46">
        <v>4027.4257549999998</v>
      </c>
      <c r="E749" s="46">
        <v>4016.5760374000001</v>
      </c>
      <c r="F749" s="46">
        <v>4014.233005</v>
      </c>
      <c r="G749" s="46">
        <v>4008.058798</v>
      </c>
      <c r="H749" s="46">
        <v>4006.8978360000001</v>
      </c>
      <c r="I749" s="46">
        <v>3997.1985262000003</v>
      </c>
      <c r="J749" s="46">
        <v>3991.7420047999999</v>
      </c>
      <c r="K749" s="46">
        <v>3984.6601366</v>
      </c>
      <c r="L749" s="46">
        <v>3965.9158774000002</v>
      </c>
      <c r="M749" s="46">
        <v>4008.0271353999997</v>
      </c>
      <c r="N749" s="46">
        <v>4031.1619418</v>
      </c>
      <c r="O749" s="46">
        <v>4029.4204987999997</v>
      </c>
      <c r="P749" s="46">
        <v>4019.4256713999998</v>
      </c>
      <c r="Q749" s="46">
        <v>4011.9955146000002</v>
      </c>
      <c r="R749" s="46">
        <v>3991.0770901999999</v>
      </c>
      <c r="S749" s="46">
        <v>3965.1348665999999</v>
      </c>
      <c r="T749" s="46">
        <v>3958.1796488</v>
      </c>
      <c r="U749" s="46">
        <v>3930.5276448</v>
      </c>
      <c r="V749" s="46">
        <v>3925.9893388</v>
      </c>
      <c r="W749" s="46">
        <v>3918.2636643999999</v>
      </c>
      <c r="X749" s="46">
        <v>3921.3243824000001</v>
      </c>
      <c r="Y749" s="46">
        <v>3928.1846124000003</v>
      </c>
    </row>
    <row r="750" spans="1:25" ht="16.5" thickBot="1" x14ac:dyDescent="0.25">
      <c r="A750" s="45">
        <f t="shared" si="17"/>
        <v>43069</v>
      </c>
      <c r="B750" s="46">
        <v>3972.8077699999999</v>
      </c>
      <c r="C750" s="46">
        <v>4011.8266474000002</v>
      </c>
      <c r="D750" s="46">
        <v>4017.5048069999998</v>
      </c>
      <c r="E750" s="46">
        <v>4020.4494287999996</v>
      </c>
      <c r="F750" s="46">
        <v>4023.0879787999997</v>
      </c>
      <c r="G750" s="46">
        <v>4021.1987770000001</v>
      </c>
      <c r="H750" s="46">
        <v>4019.0562743999999</v>
      </c>
      <c r="I750" s="46">
        <v>4015.6894846</v>
      </c>
      <c r="J750" s="46">
        <v>4013.4097774000002</v>
      </c>
      <c r="K750" s="46">
        <v>4011.3833710000004</v>
      </c>
      <c r="L750" s="46">
        <v>4012.6604292000002</v>
      </c>
      <c r="M750" s="46">
        <v>4020.3755494000002</v>
      </c>
      <c r="N750" s="46">
        <v>4025.8426249999998</v>
      </c>
      <c r="O750" s="46">
        <v>4023.1724124000002</v>
      </c>
      <c r="P750" s="46">
        <v>4021.5998365999999</v>
      </c>
      <c r="Q750" s="46">
        <v>4018.9612865999998</v>
      </c>
      <c r="R750" s="46">
        <v>4014.0958003999999</v>
      </c>
      <c r="S750" s="46">
        <v>4022.781907</v>
      </c>
      <c r="T750" s="46">
        <v>4016.3438449999999</v>
      </c>
      <c r="U750" s="46">
        <v>3989.8000319999996</v>
      </c>
      <c r="V750" s="46">
        <v>3980.7339742000004</v>
      </c>
      <c r="W750" s="46">
        <v>3978.5598089999999</v>
      </c>
      <c r="X750" s="46">
        <v>3974.4014542</v>
      </c>
      <c r="Y750" s="46">
        <v>3976.4384147999999</v>
      </c>
    </row>
    <row r="751" spans="1:25" ht="16.5" thickBot="1" x14ac:dyDescent="0.25">
      <c r="A751" s="45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</row>
    <row r="752" spans="1:25" s="49" customFormat="1" ht="15.75" x14ac:dyDescent="0.25">
      <c r="A752" s="47"/>
      <c r="B752" s="48"/>
      <c r="C752" s="48"/>
      <c r="D752" s="48"/>
      <c r="H752" s="48"/>
      <c r="I752" s="48"/>
      <c r="J752" s="48"/>
      <c r="M752" s="50"/>
    </row>
    <row r="753" spans="1:25" ht="16.5" hidden="1" customHeight="1" thickBot="1" x14ac:dyDescent="0.3">
      <c r="A753" s="156" t="s">
        <v>62</v>
      </c>
      <c r="B753" s="135" t="s">
        <v>97</v>
      </c>
      <c r="C753" s="158"/>
      <c r="D753" s="158"/>
      <c r="E753" s="158"/>
      <c r="F753" s="158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9"/>
    </row>
    <row r="754" spans="1:25" ht="40.5" hidden="1" customHeight="1" thickBot="1" x14ac:dyDescent="0.3">
      <c r="A754" s="157"/>
      <c r="B754" s="44" t="s">
        <v>64</v>
      </c>
      <c r="C754" s="44" t="s">
        <v>65</v>
      </c>
      <c r="D754" s="44" t="s">
        <v>66</v>
      </c>
      <c r="E754" s="44" t="s">
        <v>67</v>
      </c>
      <c r="F754" s="44" t="s">
        <v>68</v>
      </c>
      <c r="G754" s="44" t="s">
        <v>69</v>
      </c>
      <c r="H754" s="44" t="s">
        <v>70</v>
      </c>
      <c r="I754" s="44" t="s">
        <v>71</v>
      </c>
      <c r="J754" s="44" t="s">
        <v>72</v>
      </c>
      <c r="K754" s="44" t="s">
        <v>73</v>
      </c>
      <c r="L754" s="44" t="s">
        <v>74</v>
      </c>
      <c r="M754" s="44" t="s">
        <v>75</v>
      </c>
      <c r="N754" s="44" t="s">
        <v>76</v>
      </c>
      <c r="O754" s="44" t="s">
        <v>77</v>
      </c>
      <c r="P754" s="44" t="s">
        <v>78</v>
      </c>
      <c r="Q754" s="44" t="s">
        <v>79</v>
      </c>
      <c r="R754" s="44" t="s">
        <v>80</v>
      </c>
      <c r="S754" s="44" t="s">
        <v>81</v>
      </c>
      <c r="T754" s="44" t="s">
        <v>82</v>
      </c>
      <c r="U754" s="44" t="s">
        <v>83</v>
      </c>
      <c r="V754" s="44" t="s">
        <v>84</v>
      </c>
      <c r="W754" s="44" t="s">
        <v>85</v>
      </c>
      <c r="X754" s="44" t="s">
        <v>86</v>
      </c>
      <c r="Y754" s="44" t="s">
        <v>87</v>
      </c>
    </row>
    <row r="755" spans="1:25" ht="16.5" hidden="1" thickBot="1" x14ac:dyDescent="0.25">
      <c r="A755" s="45">
        <f>A721</f>
        <v>43040</v>
      </c>
      <c r="B755" s="46">
        <v>840.89398540000013</v>
      </c>
      <c r="C755" s="46">
        <v>927.51230480000004</v>
      </c>
      <c r="D755" s="46">
        <v>940.56785020000007</v>
      </c>
      <c r="E755" s="46">
        <v>942.14042600000005</v>
      </c>
      <c r="F755" s="46">
        <v>943.54413460000001</v>
      </c>
      <c r="G755" s="46">
        <v>939.64963480000006</v>
      </c>
      <c r="H755" s="46">
        <v>940.3039951999998</v>
      </c>
      <c r="I755" s="46">
        <v>938.99527440000008</v>
      </c>
      <c r="J755" s="46">
        <v>936.40949540000008</v>
      </c>
      <c r="K755" s="46">
        <v>928.88435080000011</v>
      </c>
      <c r="L755" s="46">
        <v>932.19836959999986</v>
      </c>
      <c r="M755" s="46">
        <v>932.94771780000031</v>
      </c>
      <c r="N755" s="46">
        <v>947.75526039999988</v>
      </c>
      <c r="O755" s="46">
        <v>965.97180960000003</v>
      </c>
      <c r="P755" s="46">
        <v>950.91096619999985</v>
      </c>
      <c r="Q755" s="46">
        <v>945.00061420000009</v>
      </c>
      <c r="R755" s="46">
        <v>932.50444139999991</v>
      </c>
      <c r="S755" s="46">
        <v>904.33528160000003</v>
      </c>
      <c r="T755" s="46">
        <v>827.53236820000006</v>
      </c>
      <c r="U755" s="46">
        <v>829.7487501999999</v>
      </c>
      <c r="V755" s="46">
        <v>830.99414579999996</v>
      </c>
      <c r="W755" s="46">
        <v>831.37409700000001</v>
      </c>
      <c r="X755" s="46">
        <v>831.60628940000004</v>
      </c>
      <c r="Y755" s="46">
        <v>831.77515660000006</v>
      </c>
    </row>
    <row r="756" spans="1:25" ht="16.5" hidden="1" thickBot="1" x14ac:dyDescent="0.25">
      <c r="A756" s="45">
        <f t="shared" ref="A756:A785" si="18">A722</f>
        <v>43041</v>
      </c>
      <c r="B756" s="46">
        <v>887.43800740000006</v>
      </c>
      <c r="C756" s="46">
        <v>917.9396453999999</v>
      </c>
      <c r="D756" s="46">
        <v>951.11149599999999</v>
      </c>
      <c r="E756" s="46">
        <v>961.11687759999973</v>
      </c>
      <c r="F756" s="46">
        <v>979.63949859999991</v>
      </c>
      <c r="G756" s="46">
        <v>975.12230099999999</v>
      </c>
      <c r="H756" s="46">
        <v>968.14597480000009</v>
      </c>
      <c r="I756" s="46">
        <v>966.77392880000002</v>
      </c>
      <c r="J756" s="46">
        <v>960.09312019999982</v>
      </c>
      <c r="K756" s="46">
        <v>964.06149939999989</v>
      </c>
      <c r="L756" s="46">
        <v>969.92963459999999</v>
      </c>
      <c r="M756" s="46">
        <v>973.22254499999985</v>
      </c>
      <c r="N756" s="46">
        <v>990.25702379999984</v>
      </c>
      <c r="O756" s="46">
        <v>990.07760240000016</v>
      </c>
      <c r="P756" s="46">
        <v>989.44435040000019</v>
      </c>
      <c r="Q756" s="46">
        <v>973.75025500000004</v>
      </c>
      <c r="R756" s="46">
        <v>969.22250320000023</v>
      </c>
      <c r="S756" s="46">
        <v>965.0852567999998</v>
      </c>
      <c r="T756" s="46">
        <v>943.5230262</v>
      </c>
      <c r="U756" s="46">
        <v>936.40949540000008</v>
      </c>
      <c r="V756" s="46">
        <v>926.03471679999973</v>
      </c>
      <c r="W756" s="46">
        <v>928.24054459999991</v>
      </c>
      <c r="X756" s="46">
        <v>925.95028320000006</v>
      </c>
      <c r="Y756" s="46">
        <v>913.97126620000017</v>
      </c>
    </row>
    <row r="757" spans="1:25" ht="16.5" hidden="1" thickBot="1" x14ac:dyDescent="0.25">
      <c r="A757" s="45">
        <f t="shared" si="18"/>
        <v>43042</v>
      </c>
      <c r="B757" s="46">
        <v>937.32771080000009</v>
      </c>
      <c r="C757" s="46">
        <v>963.45991000000015</v>
      </c>
      <c r="D757" s="46">
        <v>984.35722599999986</v>
      </c>
      <c r="E757" s="46">
        <v>983.30180600000006</v>
      </c>
      <c r="F757" s="46">
        <v>985.4759712</v>
      </c>
      <c r="G757" s="46">
        <v>985.67650099999992</v>
      </c>
      <c r="H757" s="46">
        <v>984.25168400000018</v>
      </c>
      <c r="I757" s="46">
        <v>981.52870040000005</v>
      </c>
      <c r="J757" s="46">
        <v>976.90596080000012</v>
      </c>
      <c r="K757" s="46">
        <v>973.73970079999992</v>
      </c>
      <c r="L757" s="46">
        <v>973.68692980000014</v>
      </c>
      <c r="M757" s="46">
        <v>976.49434699999983</v>
      </c>
      <c r="N757" s="46">
        <v>986.70025839999994</v>
      </c>
      <c r="O757" s="46">
        <v>987.46016079999993</v>
      </c>
      <c r="P757" s="46">
        <v>983.6395404000001</v>
      </c>
      <c r="Q757" s="46">
        <v>979.4389688</v>
      </c>
      <c r="R757" s="46">
        <v>973.80302599999993</v>
      </c>
      <c r="S757" s="46">
        <v>962.59446560000015</v>
      </c>
      <c r="T757" s="46">
        <v>910.17175420000001</v>
      </c>
      <c r="U757" s="46">
        <v>910.55170539999983</v>
      </c>
      <c r="V757" s="46">
        <v>891.12142319999998</v>
      </c>
      <c r="W757" s="46">
        <v>886.88918899999999</v>
      </c>
      <c r="X757" s="46">
        <v>882.02370280000002</v>
      </c>
      <c r="Y757" s="46">
        <v>879.67011620000017</v>
      </c>
    </row>
    <row r="758" spans="1:25" ht="16.5" hidden="1" thickBot="1" x14ac:dyDescent="0.25">
      <c r="A758" s="45">
        <f t="shared" si="18"/>
        <v>43043</v>
      </c>
      <c r="B758" s="46">
        <v>913.04249660000005</v>
      </c>
      <c r="C758" s="46">
        <v>943.32249639999998</v>
      </c>
      <c r="D758" s="46">
        <v>949.92942559999983</v>
      </c>
      <c r="E758" s="46">
        <v>970.98505460000001</v>
      </c>
      <c r="F758" s="46">
        <v>976.64210580000008</v>
      </c>
      <c r="G758" s="46">
        <v>987.13298060000011</v>
      </c>
      <c r="H758" s="46">
        <v>986.80580039999984</v>
      </c>
      <c r="I758" s="46">
        <v>984.61052680000023</v>
      </c>
      <c r="J758" s="46">
        <v>981.20152019999989</v>
      </c>
      <c r="K758" s="46">
        <v>975.1434094</v>
      </c>
      <c r="L758" s="46">
        <v>975.59723999999994</v>
      </c>
      <c r="M758" s="46">
        <v>977.97193500000003</v>
      </c>
      <c r="N758" s="46">
        <v>992.84280280000007</v>
      </c>
      <c r="O758" s="46">
        <v>1029.7086233999999</v>
      </c>
      <c r="P758" s="46">
        <v>1003.0487141999999</v>
      </c>
      <c r="Q758" s="46">
        <v>989.94039779999991</v>
      </c>
      <c r="R758" s="46">
        <v>978.59463280000011</v>
      </c>
      <c r="S758" s="46">
        <v>971.38611420000018</v>
      </c>
      <c r="T758" s="46">
        <v>949.90831719999983</v>
      </c>
      <c r="U758" s="46">
        <v>920.79983359999994</v>
      </c>
      <c r="V758" s="46">
        <v>924.5782372000001</v>
      </c>
      <c r="W758" s="46">
        <v>924.33549060000007</v>
      </c>
      <c r="X758" s="46">
        <v>897.63336459999994</v>
      </c>
      <c r="Y758" s="46">
        <v>889.81270240000003</v>
      </c>
    </row>
    <row r="759" spans="1:25" ht="16.5" hidden="1" thickBot="1" x14ac:dyDescent="0.25">
      <c r="A759" s="45">
        <f t="shared" si="18"/>
        <v>43044</v>
      </c>
      <c r="B759" s="46">
        <v>913.78129059999981</v>
      </c>
      <c r="C759" s="46">
        <v>930.49914339999998</v>
      </c>
      <c r="D759" s="46">
        <v>960.28309579999996</v>
      </c>
      <c r="E759" s="46">
        <v>970.86895840000022</v>
      </c>
      <c r="F759" s="46">
        <v>983.41790220000007</v>
      </c>
      <c r="G759" s="46">
        <v>977.47588760000008</v>
      </c>
      <c r="H759" s="46">
        <v>977.58142959999986</v>
      </c>
      <c r="I759" s="46">
        <v>973.5708335999999</v>
      </c>
      <c r="J759" s="46">
        <v>970.56288660000018</v>
      </c>
      <c r="K759" s="46">
        <v>976.916515</v>
      </c>
      <c r="L759" s="46">
        <v>973.5602793999999</v>
      </c>
      <c r="M759" s="46">
        <v>984.30445500000008</v>
      </c>
      <c r="N759" s="46">
        <v>997.39166299999977</v>
      </c>
      <c r="O759" s="46">
        <v>1002.3837996000001</v>
      </c>
      <c r="P759" s="46">
        <v>1001.2122833999998</v>
      </c>
      <c r="Q759" s="46">
        <v>996.6845315999999</v>
      </c>
      <c r="R759" s="46">
        <v>991.48131100000001</v>
      </c>
      <c r="S759" s="46">
        <v>966.28843560000007</v>
      </c>
      <c r="T759" s="46">
        <v>947.89246500000013</v>
      </c>
      <c r="U759" s="46">
        <v>928.67326679999996</v>
      </c>
      <c r="V759" s="46">
        <v>912.98972560000004</v>
      </c>
      <c r="W759" s="46">
        <v>924.08218980000004</v>
      </c>
      <c r="X759" s="46">
        <v>918.41458439999997</v>
      </c>
      <c r="Y759" s="46">
        <v>916.62037039999984</v>
      </c>
    </row>
    <row r="760" spans="1:25" ht="16.5" hidden="1" thickBot="1" x14ac:dyDescent="0.25">
      <c r="A760" s="45">
        <f t="shared" si="18"/>
        <v>43045</v>
      </c>
      <c r="B760" s="46">
        <v>916.43039480000004</v>
      </c>
      <c r="C760" s="46">
        <v>926.55187259999968</v>
      </c>
      <c r="D760" s="46">
        <v>928.02946059999999</v>
      </c>
      <c r="E760" s="46">
        <v>950.48879820000002</v>
      </c>
      <c r="F760" s="46">
        <v>989.68709699999977</v>
      </c>
      <c r="G760" s="46">
        <v>982.9007464</v>
      </c>
      <c r="H760" s="46">
        <v>972.88481059999981</v>
      </c>
      <c r="I760" s="46">
        <v>976.8742982</v>
      </c>
      <c r="J760" s="46">
        <v>956.43081280000001</v>
      </c>
      <c r="K760" s="46">
        <v>925.85529540000005</v>
      </c>
      <c r="L760" s="46">
        <v>909.72847780000018</v>
      </c>
      <c r="M760" s="46">
        <v>908.56751580000002</v>
      </c>
      <c r="N760" s="46">
        <v>923.02676980000012</v>
      </c>
      <c r="O760" s="46">
        <v>949.57058280000001</v>
      </c>
      <c r="P760" s="46">
        <v>920.60985800000003</v>
      </c>
      <c r="Q760" s="46">
        <v>916.74702079999997</v>
      </c>
      <c r="R760" s="46">
        <v>908.2508898000001</v>
      </c>
      <c r="S760" s="46">
        <v>960.68415540000001</v>
      </c>
      <c r="T760" s="46">
        <v>960.30420419999996</v>
      </c>
      <c r="U760" s="46">
        <v>945.74996240000007</v>
      </c>
      <c r="V760" s="46">
        <v>940.18789900000002</v>
      </c>
      <c r="W760" s="46">
        <v>947.20644200000027</v>
      </c>
      <c r="X760" s="46">
        <v>939.80794779999997</v>
      </c>
      <c r="Y760" s="46">
        <v>942.03488400000003</v>
      </c>
    </row>
    <row r="761" spans="1:25" ht="16.5" hidden="1" thickBot="1" x14ac:dyDescent="0.25">
      <c r="A761" s="45">
        <f t="shared" si="18"/>
        <v>43046</v>
      </c>
      <c r="B761" s="46">
        <v>931.97673140000006</v>
      </c>
      <c r="C761" s="46">
        <v>941.59160759999997</v>
      </c>
      <c r="D761" s="46">
        <v>959.62873539999987</v>
      </c>
      <c r="E761" s="46">
        <v>975.30172240000002</v>
      </c>
      <c r="F761" s="46">
        <v>974.51015740000025</v>
      </c>
      <c r="G761" s="46">
        <v>977.7291884</v>
      </c>
      <c r="H761" s="46">
        <v>973.82413440000016</v>
      </c>
      <c r="I761" s="46">
        <v>967.4493976</v>
      </c>
      <c r="J761" s="46">
        <v>966.80559139999991</v>
      </c>
      <c r="K761" s="46">
        <v>954.40440639999986</v>
      </c>
      <c r="L761" s="46">
        <v>940.83170519999999</v>
      </c>
      <c r="M761" s="46">
        <v>955.88199439999994</v>
      </c>
      <c r="N761" s="46">
        <v>973.73970079999992</v>
      </c>
      <c r="O761" s="46">
        <v>980.17776280000021</v>
      </c>
      <c r="P761" s="46">
        <v>978.25689840000007</v>
      </c>
      <c r="Q761" s="46">
        <v>974.74234979999994</v>
      </c>
      <c r="R761" s="46">
        <v>953.7711544</v>
      </c>
      <c r="S761" s="46">
        <v>939.74462260000018</v>
      </c>
      <c r="T761" s="46">
        <v>923.43838360000007</v>
      </c>
      <c r="U761" s="46">
        <v>909.84457400000008</v>
      </c>
      <c r="V761" s="46">
        <v>900.83128719999991</v>
      </c>
      <c r="W761" s="46">
        <v>886.70976759999996</v>
      </c>
      <c r="X761" s="46">
        <v>885.4010467999999</v>
      </c>
      <c r="Y761" s="46">
        <v>875.75450799999999</v>
      </c>
    </row>
    <row r="762" spans="1:25" ht="16.5" hidden="1" thickBot="1" x14ac:dyDescent="0.25">
      <c r="A762" s="45">
        <f t="shared" si="18"/>
        <v>43047</v>
      </c>
      <c r="B762" s="46">
        <v>907.5648668</v>
      </c>
      <c r="C762" s="46">
        <v>914.02403720000007</v>
      </c>
      <c r="D762" s="46">
        <v>934.11923400000001</v>
      </c>
      <c r="E762" s="46">
        <v>938.99527440000008</v>
      </c>
      <c r="F762" s="46">
        <v>942.87922000000015</v>
      </c>
      <c r="G762" s="46">
        <v>941.42274039999984</v>
      </c>
      <c r="H762" s="46">
        <v>934.61528140000007</v>
      </c>
      <c r="I762" s="46">
        <v>935.21687080000004</v>
      </c>
      <c r="J762" s="46">
        <v>944.91618059999996</v>
      </c>
      <c r="K762" s="46">
        <v>933.10603079999998</v>
      </c>
      <c r="L762" s="46">
        <v>933.36988579999991</v>
      </c>
      <c r="M762" s="46">
        <v>937.07440999999994</v>
      </c>
      <c r="N762" s="46">
        <v>963.3227053999999</v>
      </c>
      <c r="O762" s="46">
        <v>981.48648359999993</v>
      </c>
      <c r="P762" s="46">
        <v>976.73709359999998</v>
      </c>
      <c r="Q762" s="46">
        <v>954.4360690000002</v>
      </c>
      <c r="R762" s="46">
        <v>940.59951280000007</v>
      </c>
      <c r="S762" s="46">
        <v>926.91071540000007</v>
      </c>
      <c r="T762" s="46">
        <v>903.42762040000014</v>
      </c>
      <c r="U762" s="46">
        <v>882.42476240000008</v>
      </c>
      <c r="V762" s="46">
        <v>888.87337860000014</v>
      </c>
      <c r="W762" s="46">
        <v>883.19521900000007</v>
      </c>
      <c r="X762" s="46">
        <v>885.56991400000004</v>
      </c>
      <c r="Y762" s="46">
        <v>886.1398408</v>
      </c>
    </row>
    <row r="763" spans="1:25" ht="16.5" hidden="1" thickBot="1" x14ac:dyDescent="0.25">
      <c r="A763" s="45">
        <f t="shared" si="18"/>
        <v>43048</v>
      </c>
      <c r="B763" s="46">
        <v>911.20606580000003</v>
      </c>
      <c r="C763" s="46">
        <v>921.06368859999998</v>
      </c>
      <c r="D763" s="46">
        <v>940.92669300000011</v>
      </c>
      <c r="E763" s="46">
        <v>962.58391140000003</v>
      </c>
      <c r="F763" s="46">
        <v>969.72910480000019</v>
      </c>
      <c r="G763" s="46">
        <v>961.53904559999989</v>
      </c>
      <c r="H763" s="46">
        <v>957.35958239999979</v>
      </c>
      <c r="I763" s="46">
        <v>956.25139139999999</v>
      </c>
      <c r="J763" s="46">
        <v>951.49144720000004</v>
      </c>
      <c r="K763" s="46">
        <v>947.19588779999992</v>
      </c>
      <c r="L763" s="46">
        <v>947.8502481999999</v>
      </c>
      <c r="M763" s="46">
        <v>952.71573440000009</v>
      </c>
      <c r="N763" s="46">
        <v>991.59740719999991</v>
      </c>
      <c r="O763" s="46">
        <v>998.85869680000019</v>
      </c>
      <c r="P763" s="46">
        <v>998.03546920000008</v>
      </c>
      <c r="Q763" s="46">
        <v>984.6632977999999</v>
      </c>
      <c r="R763" s="46">
        <v>955.42816380000011</v>
      </c>
      <c r="S763" s="46">
        <v>949.59169120000001</v>
      </c>
      <c r="T763" s="46">
        <v>937.83431240000004</v>
      </c>
      <c r="U763" s="46">
        <v>908.3564318</v>
      </c>
      <c r="V763" s="46">
        <v>910.61503059999995</v>
      </c>
      <c r="W763" s="46">
        <v>911.00553599999989</v>
      </c>
      <c r="X763" s="46">
        <v>909.42240599999991</v>
      </c>
      <c r="Y763" s="46">
        <v>910.0978748</v>
      </c>
    </row>
    <row r="764" spans="1:25" ht="16.5" hidden="1" thickBot="1" x14ac:dyDescent="0.25">
      <c r="A764" s="45">
        <f t="shared" si="18"/>
        <v>43049</v>
      </c>
      <c r="B764" s="46">
        <v>885.54880559999992</v>
      </c>
      <c r="C764" s="46">
        <v>915.77603439999996</v>
      </c>
      <c r="D764" s="46">
        <v>931.99783980000007</v>
      </c>
      <c r="E764" s="46">
        <v>951.76585640000008</v>
      </c>
      <c r="F764" s="46">
        <v>959.25933840000016</v>
      </c>
      <c r="G764" s="46">
        <v>951.90306099999975</v>
      </c>
      <c r="H764" s="46">
        <v>950.66821960000016</v>
      </c>
      <c r="I764" s="46">
        <v>945.83439600000008</v>
      </c>
      <c r="J764" s="46">
        <v>932.73663380000005</v>
      </c>
      <c r="K764" s="46">
        <v>925.20093499999996</v>
      </c>
      <c r="L764" s="46">
        <v>921.4119771999998</v>
      </c>
      <c r="M764" s="46">
        <v>928.86324239999999</v>
      </c>
      <c r="N764" s="46">
        <v>988.08285860000012</v>
      </c>
      <c r="O764" s="46">
        <v>979.51284820000012</v>
      </c>
      <c r="P764" s="46">
        <v>981.43371260000015</v>
      </c>
      <c r="Q764" s="46">
        <v>959.5865186000002</v>
      </c>
      <c r="R764" s="46">
        <v>917.41193539999983</v>
      </c>
      <c r="S764" s="46">
        <v>908.21922719999986</v>
      </c>
      <c r="T764" s="46">
        <v>899.70198779999998</v>
      </c>
      <c r="U764" s="46">
        <v>881.13715000000002</v>
      </c>
      <c r="V764" s="46">
        <v>880.64110259999995</v>
      </c>
      <c r="W764" s="46">
        <v>878.05532360000018</v>
      </c>
      <c r="X764" s="46">
        <v>869.31644599999993</v>
      </c>
      <c r="Y764" s="46">
        <v>871.35340659999997</v>
      </c>
    </row>
    <row r="765" spans="1:25" ht="16.5" hidden="1" thickBot="1" x14ac:dyDescent="0.25">
      <c r="A765" s="45">
        <f t="shared" si="18"/>
        <v>43050</v>
      </c>
      <c r="B765" s="46">
        <v>872.65157320000003</v>
      </c>
      <c r="C765" s="46">
        <v>877.22154179999995</v>
      </c>
      <c r="D765" s="46">
        <v>883.71237480000002</v>
      </c>
      <c r="E765" s="46">
        <v>904.36694420000003</v>
      </c>
      <c r="F765" s="46">
        <v>911.7759926</v>
      </c>
      <c r="G765" s="46">
        <v>880.61999419999995</v>
      </c>
      <c r="H765" s="46">
        <v>916.00822679999999</v>
      </c>
      <c r="I765" s="46">
        <v>911.50158339999996</v>
      </c>
      <c r="J765" s="46">
        <v>908.51474480000002</v>
      </c>
      <c r="K765" s="46">
        <v>911.42770400000006</v>
      </c>
      <c r="L765" s="46">
        <v>907.83927599999993</v>
      </c>
      <c r="M765" s="46">
        <v>915.10056559999998</v>
      </c>
      <c r="N765" s="46">
        <v>956.10363259999997</v>
      </c>
      <c r="O765" s="46">
        <v>954.99544160000005</v>
      </c>
      <c r="P765" s="46">
        <v>961.85567160000005</v>
      </c>
      <c r="Q765" s="46">
        <v>951.38590519999991</v>
      </c>
      <c r="R765" s="46">
        <v>933.26434380000012</v>
      </c>
      <c r="S765" s="46">
        <v>909.9923328000001</v>
      </c>
      <c r="T765" s="46">
        <v>891.41694080000002</v>
      </c>
      <c r="U765" s="46">
        <v>861.78074720000006</v>
      </c>
      <c r="V765" s="46">
        <v>870.88902179999991</v>
      </c>
      <c r="W765" s="46">
        <v>837.71717120000005</v>
      </c>
      <c r="X765" s="46">
        <v>830.08648460000006</v>
      </c>
      <c r="Y765" s="46">
        <v>834.36093559999995</v>
      </c>
    </row>
    <row r="766" spans="1:25" ht="16.5" hidden="1" thickBot="1" x14ac:dyDescent="0.25">
      <c r="A766" s="45">
        <f t="shared" si="18"/>
        <v>43051</v>
      </c>
      <c r="B766" s="46">
        <v>814.58236480000005</v>
      </c>
      <c r="C766" s="46">
        <v>820.53493360000004</v>
      </c>
      <c r="D766" s="46">
        <v>851.06823420000001</v>
      </c>
      <c r="E766" s="46">
        <v>886.47757519999993</v>
      </c>
      <c r="F766" s="46">
        <v>899.54367480000008</v>
      </c>
      <c r="G766" s="46">
        <v>899.59644579999997</v>
      </c>
      <c r="H766" s="46">
        <v>897.65447299999994</v>
      </c>
      <c r="I766" s="46">
        <v>892.82064939999998</v>
      </c>
      <c r="J766" s="46">
        <v>894.69929699999989</v>
      </c>
      <c r="K766" s="46">
        <v>890.67814679999992</v>
      </c>
      <c r="L766" s="46">
        <v>868.82039860000009</v>
      </c>
      <c r="M766" s="46">
        <v>886.24538280000013</v>
      </c>
      <c r="N766" s="46">
        <v>908.20867300000009</v>
      </c>
      <c r="O766" s="46">
        <v>930.60468540000011</v>
      </c>
      <c r="P766" s="46">
        <v>921.98190399999999</v>
      </c>
      <c r="Q766" s="46">
        <v>904.86299159999999</v>
      </c>
      <c r="R766" s="46">
        <v>894.92093519999992</v>
      </c>
      <c r="S766" s="46">
        <v>860.89419440000006</v>
      </c>
      <c r="T766" s="46">
        <v>803.01496159999999</v>
      </c>
      <c r="U766" s="46">
        <v>797.67453640000008</v>
      </c>
      <c r="V766" s="46">
        <v>797.14682640000001</v>
      </c>
      <c r="W766" s="46">
        <v>797.50566919999994</v>
      </c>
      <c r="X766" s="46">
        <v>797.60065699999996</v>
      </c>
      <c r="Y766" s="46">
        <v>799.89091839999992</v>
      </c>
    </row>
    <row r="767" spans="1:25" ht="16.5" hidden="1" thickBot="1" x14ac:dyDescent="0.25">
      <c r="A767" s="45">
        <f t="shared" si="18"/>
        <v>43052</v>
      </c>
      <c r="B767" s="46">
        <v>864.29264679999994</v>
      </c>
      <c r="C767" s="46">
        <v>887.69130819999998</v>
      </c>
      <c r="D767" s="46">
        <v>952.75795119999987</v>
      </c>
      <c r="E767" s="46">
        <v>960.19866220000006</v>
      </c>
      <c r="F767" s="46">
        <v>970.44679040000005</v>
      </c>
      <c r="G767" s="46">
        <v>963.05885039999987</v>
      </c>
      <c r="H767" s="46">
        <v>958.80550779999987</v>
      </c>
      <c r="I767" s="46">
        <v>952.55742139999984</v>
      </c>
      <c r="J767" s="46">
        <v>950.54156920000003</v>
      </c>
      <c r="K767" s="46">
        <v>951.01650820000032</v>
      </c>
      <c r="L767" s="46">
        <v>941.49661980000008</v>
      </c>
      <c r="M767" s="46">
        <v>951.01650820000032</v>
      </c>
      <c r="N767" s="46">
        <v>968.67368480000005</v>
      </c>
      <c r="O767" s="46">
        <v>967.98766179999996</v>
      </c>
      <c r="P767" s="46">
        <v>959.7448316</v>
      </c>
      <c r="Q767" s="46">
        <v>958.78439940000021</v>
      </c>
      <c r="R767" s="46">
        <v>946.97424960000012</v>
      </c>
      <c r="S767" s="46">
        <v>924.12440660000016</v>
      </c>
      <c r="T767" s="46">
        <v>860.39814699999999</v>
      </c>
      <c r="U767" s="46">
        <v>853.14741160000005</v>
      </c>
      <c r="V767" s="46">
        <v>850.64606619999995</v>
      </c>
      <c r="W767" s="46">
        <v>854.94162559999984</v>
      </c>
      <c r="X767" s="46">
        <v>850.84659599999998</v>
      </c>
      <c r="Y767" s="46">
        <v>849.40067059999978</v>
      </c>
    </row>
    <row r="768" spans="1:25" ht="16.5" hidden="1" thickBot="1" x14ac:dyDescent="0.25">
      <c r="A768" s="45">
        <f t="shared" si="18"/>
        <v>43053</v>
      </c>
      <c r="B768" s="46">
        <v>882.65695479999999</v>
      </c>
      <c r="C768" s="46">
        <v>936.4622664000002</v>
      </c>
      <c r="D768" s="46">
        <v>971.31223480000006</v>
      </c>
      <c r="E768" s="46">
        <v>972.7370517999999</v>
      </c>
      <c r="F768" s="46">
        <v>975.79776980000008</v>
      </c>
      <c r="G768" s="46">
        <v>966.55229059999988</v>
      </c>
      <c r="H768" s="46">
        <v>964.69475140000009</v>
      </c>
      <c r="I768" s="46">
        <v>964.040391</v>
      </c>
      <c r="J768" s="46">
        <v>963.51268099999982</v>
      </c>
      <c r="K768" s="46">
        <v>957.83452139999997</v>
      </c>
      <c r="L768" s="46">
        <v>947.34364660000006</v>
      </c>
      <c r="M768" s="46">
        <v>955.87144019999994</v>
      </c>
      <c r="N768" s="46">
        <v>973.433629</v>
      </c>
      <c r="O768" s="46">
        <v>975.44948119999992</v>
      </c>
      <c r="P768" s="46">
        <v>974.42572380000001</v>
      </c>
      <c r="Q768" s="46">
        <v>960.86357679999992</v>
      </c>
      <c r="R768" s="46">
        <v>949.13786060000007</v>
      </c>
      <c r="S768" s="46">
        <v>939.91348980000009</v>
      </c>
      <c r="T768" s="46">
        <v>903.49094560000003</v>
      </c>
      <c r="U768" s="46">
        <v>879.11074359999998</v>
      </c>
      <c r="V768" s="46">
        <v>875.77561639999999</v>
      </c>
      <c r="W768" s="46">
        <v>873.91807719999997</v>
      </c>
      <c r="X768" s="46">
        <v>872.85210299999994</v>
      </c>
      <c r="Y768" s="46">
        <v>872.03942959999995</v>
      </c>
    </row>
    <row r="769" spans="1:25" ht="16.5" hidden="1" thickBot="1" x14ac:dyDescent="0.25">
      <c r="A769" s="45">
        <f t="shared" si="18"/>
        <v>43054</v>
      </c>
      <c r="B769" s="46">
        <v>898.17162880000001</v>
      </c>
      <c r="C769" s="46">
        <v>911.00553599999989</v>
      </c>
      <c r="D769" s="46">
        <v>918.56234319999999</v>
      </c>
      <c r="E769" s="46">
        <v>925.60199460000001</v>
      </c>
      <c r="F769" s="46">
        <v>934.16145080000001</v>
      </c>
      <c r="G769" s="46">
        <v>968.33595040000012</v>
      </c>
      <c r="H769" s="46">
        <v>967.74491519999992</v>
      </c>
      <c r="I769" s="46">
        <v>964.09316200000012</v>
      </c>
      <c r="J769" s="46">
        <v>959.69206059999988</v>
      </c>
      <c r="K769" s="46">
        <v>959.30155520000005</v>
      </c>
      <c r="L769" s="46">
        <v>957.07461899999998</v>
      </c>
      <c r="M769" s="46">
        <v>961.91899680000017</v>
      </c>
      <c r="N769" s="46">
        <v>974.40461540000001</v>
      </c>
      <c r="O769" s="46">
        <v>979.99834140000007</v>
      </c>
      <c r="P769" s="46">
        <v>975.96663699999988</v>
      </c>
      <c r="Q769" s="46">
        <v>961.91899680000017</v>
      </c>
      <c r="R769" s="46">
        <v>953.33843220000006</v>
      </c>
      <c r="S769" s="46">
        <v>970.37291100000016</v>
      </c>
      <c r="T769" s="46">
        <v>914.43565100000001</v>
      </c>
      <c r="U769" s="46">
        <v>911.59657119999997</v>
      </c>
      <c r="V769" s="46">
        <v>915.57550459999993</v>
      </c>
      <c r="W769" s="46">
        <v>912.6625454</v>
      </c>
      <c r="X769" s="46">
        <v>914.05569980000007</v>
      </c>
      <c r="Y769" s="46">
        <v>916.12432299999989</v>
      </c>
    </row>
    <row r="770" spans="1:25" ht="16.5" hidden="1" thickBot="1" x14ac:dyDescent="0.25">
      <c r="A770" s="45">
        <f t="shared" si="18"/>
        <v>43055</v>
      </c>
      <c r="B770" s="46">
        <v>926.71018560000005</v>
      </c>
      <c r="C770" s="46">
        <v>937.35937339999998</v>
      </c>
      <c r="D770" s="46">
        <v>977.78195940000012</v>
      </c>
      <c r="E770" s="46">
        <v>981.27539960000013</v>
      </c>
      <c r="F770" s="46">
        <v>983.14349299999969</v>
      </c>
      <c r="G770" s="46">
        <v>980.9587736000002</v>
      </c>
      <c r="H770" s="46">
        <v>978.33077780000019</v>
      </c>
      <c r="I770" s="46">
        <v>976.61044320000019</v>
      </c>
      <c r="J770" s="46">
        <v>971.36500579999984</v>
      </c>
      <c r="K770" s="46">
        <v>971.1328133999998</v>
      </c>
      <c r="L770" s="46">
        <v>969.88741780000009</v>
      </c>
      <c r="M770" s="46">
        <v>974.25685659999988</v>
      </c>
      <c r="N770" s="46">
        <v>978.25689840000007</v>
      </c>
      <c r="O770" s="46">
        <v>985.30710399999975</v>
      </c>
      <c r="P770" s="46">
        <v>980.48383460000014</v>
      </c>
      <c r="Q770" s="46">
        <v>977.45477919999996</v>
      </c>
      <c r="R770" s="46">
        <v>973.59194200000002</v>
      </c>
      <c r="S770" s="46">
        <v>961.98232200000007</v>
      </c>
      <c r="T770" s="46">
        <v>931.91340620000005</v>
      </c>
      <c r="U770" s="46">
        <v>927.38565439999991</v>
      </c>
      <c r="V770" s="46">
        <v>927.68117199999995</v>
      </c>
      <c r="W770" s="46">
        <v>923.8077806</v>
      </c>
      <c r="X770" s="46">
        <v>923.34339580000028</v>
      </c>
      <c r="Y770" s="46">
        <v>923.32228739999994</v>
      </c>
    </row>
    <row r="771" spans="1:25" ht="16.5" hidden="1" thickBot="1" x14ac:dyDescent="0.25">
      <c r="A771" s="45">
        <f t="shared" si="18"/>
        <v>43056</v>
      </c>
      <c r="B771" s="46">
        <v>931.09017860000017</v>
      </c>
      <c r="C771" s="46">
        <v>984.08281679999993</v>
      </c>
      <c r="D771" s="46">
        <v>987.18575159999978</v>
      </c>
      <c r="E771" s="46">
        <v>986.15143999999975</v>
      </c>
      <c r="F771" s="46">
        <v>987.81900359999997</v>
      </c>
      <c r="G771" s="46">
        <v>992.94834479999997</v>
      </c>
      <c r="H771" s="46">
        <v>990.46810779999987</v>
      </c>
      <c r="I771" s="46">
        <v>981.67645919999995</v>
      </c>
      <c r="J771" s="46">
        <v>975.10119259999999</v>
      </c>
      <c r="K771" s="46">
        <v>971.91382420000014</v>
      </c>
      <c r="L771" s="46">
        <v>971.90327000000002</v>
      </c>
      <c r="M771" s="46">
        <v>974.51015740000025</v>
      </c>
      <c r="N771" s="46">
        <v>994.46814960000006</v>
      </c>
      <c r="O771" s="46">
        <v>1011.3759779999998</v>
      </c>
      <c r="P771" s="46">
        <v>1001.7611017999999</v>
      </c>
      <c r="Q771" s="46">
        <v>985.46541700000012</v>
      </c>
      <c r="R771" s="46">
        <v>970.86895840000022</v>
      </c>
      <c r="S771" s="46">
        <v>970.61565760000008</v>
      </c>
      <c r="T771" s="46">
        <v>944.1668324000002</v>
      </c>
      <c r="U771" s="46">
        <v>931.37514199999987</v>
      </c>
      <c r="V771" s="46">
        <v>930.46748079999986</v>
      </c>
      <c r="W771" s="46">
        <v>927.77615980000007</v>
      </c>
      <c r="X771" s="46">
        <v>925.21148919999996</v>
      </c>
      <c r="Y771" s="46">
        <v>926.46743900000024</v>
      </c>
    </row>
    <row r="772" spans="1:25" ht="16.5" hidden="1" thickBot="1" x14ac:dyDescent="0.25">
      <c r="A772" s="45">
        <f t="shared" si="18"/>
        <v>43057</v>
      </c>
      <c r="B772" s="46">
        <v>954.02445519999992</v>
      </c>
      <c r="C772" s="46">
        <v>974.04577259999996</v>
      </c>
      <c r="D772" s="46">
        <v>966.95335019999982</v>
      </c>
      <c r="E772" s="46">
        <v>1032.2944024000001</v>
      </c>
      <c r="F772" s="46">
        <v>1040.3683653999999</v>
      </c>
      <c r="G772" s="46">
        <v>1069.5296199999998</v>
      </c>
      <c r="H772" s="46">
        <v>1066.1944927999998</v>
      </c>
      <c r="I772" s="46">
        <v>1064.1575322000001</v>
      </c>
      <c r="J772" s="46">
        <v>1040.400028</v>
      </c>
      <c r="K772" s="46">
        <v>1040.2839318000001</v>
      </c>
      <c r="L772" s="46">
        <v>1036.2838899999999</v>
      </c>
      <c r="M772" s="46">
        <v>1062.4371976000002</v>
      </c>
      <c r="N772" s="46">
        <v>1135.0395394000002</v>
      </c>
      <c r="O772" s="46">
        <v>1146.5541716</v>
      </c>
      <c r="P772" s="46">
        <v>1137.8891733999999</v>
      </c>
      <c r="Q772" s="46">
        <v>1114.8282464000001</v>
      </c>
      <c r="R772" s="46">
        <v>1045.3393936000002</v>
      </c>
      <c r="S772" s="46">
        <v>1025.2336425999999</v>
      </c>
      <c r="T772" s="46">
        <v>1016.7480657999997</v>
      </c>
      <c r="U772" s="46">
        <v>975.78721560000008</v>
      </c>
      <c r="V772" s="46">
        <v>962.94275420000008</v>
      </c>
      <c r="W772" s="46">
        <v>959.29100099999994</v>
      </c>
      <c r="X772" s="46">
        <v>948.5046086000001</v>
      </c>
      <c r="Y772" s="46">
        <v>948.04022380000015</v>
      </c>
    </row>
    <row r="773" spans="1:25" ht="16.5" hidden="1" thickBot="1" x14ac:dyDescent="0.25">
      <c r="A773" s="45">
        <f t="shared" si="18"/>
        <v>43058</v>
      </c>
      <c r="B773" s="46">
        <v>950.60489440000003</v>
      </c>
      <c r="C773" s="46">
        <v>952.01915719999988</v>
      </c>
      <c r="D773" s="46">
        <v>959.7553858</v>
      </c>
      <c r="E773" s="46">
        <v>960.28309579999996</v>
      </c>
      <c r="F773" s="46">
        <v>998.2571074</v>
      </c>
      <c r="G773" s="46">
        <v>986.15143999999975</v>
      </c>
      <c r="H773" s="46">
        <v>994.19374040000002</v>
      </c>
      <c r="I773" s="46">
        <v>984.7266229999999</v>
      </c>
      <c r="J773" s="46">
        <v>992.11456300000009</v>
      </c>
      <c r="K773" s="46">
        <v>990.40478259999986</v>
      </c>
      <c r="L773" s="46">
        <v>978.28856099999973</v>
      </c>
      <c r="M773" s="46">
        <v>998.92202199999986</v>
      </c>
      <c r="N773" s="46">
        <v>1026.1729664000004</v>
      </c>
      <c r="O773" s="46">
        <v>1028.36824</v>
      </c>
      <c r="P773" s="46">
        <v>1021.8774069999998</v>
      </c>
      <c r="Q773" s="46">
        <v>1019.3127364000001</v>
      </c>
      <c r="R773" s="46">
        <v>990.04593980000004</v>
      </c>
      <c r="S773" s="46">
        <v>964.40978800000005</v>
      </c>
      <c r="T773" s="46">
        <v>946.91092440000011</v>
      </c>
      <c r="U773" s="46">
        <v>947.49140540000008</v>
      </c>
      <c r="V773" s="46">
        <v>946.87926179999977</v>
      </c>
      <c r="W773" s="46">
        <v>947.28032139999993</v>
      </c>
      <c r="X773" s="46">
        <v>944.5573377999998</v>
      </c>
      <c r="Y773" s="46">
        <v>943.30138799999997</v>
      </c>
    </row>
    <row r="774" spans="1:25" ht="16.5" hidden="1" thickBot="1" x14ac:dyDescent="0.25">
      <c r="A774" s="45">
        <f t="shared" si="18"/>
        <v>43059</v>
      </c>
      <c r="B774" s="46">
        <v>951.90306099999975</v>
      </c>
      <c r="C774" s="46">
        <v>957.85562979999997</v>
      </c>
      <c r="D774" s="46">
        <v>960.8319141999998</v>
      </c>
      <c r="E774" s="46">
        <v>961.40184099999999</v>
      </c>
      <c r="F774" s="46">
        <v>996.83229040000015</v>
      </c>
      <c r="G774" s="46">
        <v>974.3835069999999</v>
      </c>
      <c r="H774" s="46">
        <v>958.27779780000014</v>
      </c>
      <c r="I774" s="46">
        <v>954.37274379999985</v>
      </c>
      <c r="J774" s="46">
        <v>954.6049362</v>
      </c>
      <c r="K774" s="46">
        <v>954.58382779999999</v>
      </c>
      <c r="L774" s="46">
        <v>950.50990660000002</v>
      </c>
      <c r="M774" s="46">
        <v>951.03761659999975</v>
      </c>
      <c r="N774" s="46">
        <v>999.133106</v>
      </c>
      <c r="O774" s="46">
        <v>1007.1648521999999</v>
      </c>
      <c r="P774" s="46">
        <v>962.3306106</v>
      </c>
      <c r="Q774" s="46">
        <v>982.46802419999972</v>
      </c>
      <c r="R774" s="46">
        <v>953.46508259999973</v>
      </c>
      <c r="S774" s="46">
        <v>952.00860299999988</v>
      </c>
      <c r="T774" s="46">
        <v>952.36744580000004</v>
      </c>
      <c r="U774" s="46">
        <v>947.05868320000013</v>
      </c>
      <c r="V774" s="46">
        <v>945.81328759999997</v>
      </c>
      <c r="W774" s="46">
        <v>952.33578320000004</v>
      </c>
      <c r="X774" s="46">
        <v>949.34894459999975</v>
      </c>
      <c r="Y774" s="46">
        <v>948.94788500000004</v>
      </c>
    </row>
    <row r="775" spans="1:25" ht="16.5" hidden="1" thickBot="1" x14ac:dyDescent="0.25">
      <c r="A775" s="45">
        <f t="shared" si="18"/>
        <v>43060</v>
      </c>
      <c r="B775" s="46">
        <v>961.90844260000006</v>
      </c>
      <c r="C775" s="46">
        <v>966.84780820000003</v>
      </c>
      <c r="D775" s="46">
        <v>970.40457360000016</v>
      </c>
      <c r="E775" s="46">
        <v>966.25677300000007</v>
      </c>
      <c r="F775" s="46">
        <v>967.90322820000006</v>
      </c>
      <c r="G775" s="46">
        <v>963.72376499999996</v>
      </c>
      <c r="H775" s="46">
        <v>959.60762700000009</v>
      </c>
      <c r="I775" s="46">
        <v>958.57331540000007</v>
      </c>
      <c r="J775" s="46">
        <v>957.33847400000013</v>
      </c>
      <c r="K775" s="46">
        <v>953.82392539999989</v>
      </c>
      <c r="L775" s="46">
        <v>951.69197699999995</v>
      </c>
      <c r="M775" s="46">
        <v>952.7790596000001</v>
      </c>
      <c r="N775" s="46">
        <v>955.55481420000001</v>
      </c>
      <c r="O775" s="46">
        <v>957.29625720000013</v>
      </c>
      <c r="P775" s="46">
        <v>956.71577619999994</v>
      </c>
      <c r="Q775" s="46">
        <v>958.32001460000004</v>
      </c>
      <c r="R775" s="46">
        <v>956.46247540000013</v>
      </c>
      <c r="S775" s="46">
        <v>951.9452778000001</v>
      </c>
      <c r="T775" s="46">
        <v>954.24609339999995</v>
      </c>
      <c r="U775" s="46">
        <v>949.06398119999994</v>
      </c>
      <c r="V775" s="46">
        <v>943.62856820000002</v>
      </c>
      <c r="W775" s="46">
        <v>945.62331199999994</v>
      </c>
      <c r="X775" s="46">
        <v>940.66283799999985</v>
      </c>
      <c r="Y775" s="46">
        <v>941.41218619999995</v>
      </c>
    </row>
    <row r="776" spans="1:25" ht="16.5" hidden="1" thickBot="1" x14ac:dyDescent="0.25">
      <c r="A776" s="45">
        <f t="shared" si="18"/>
        <v>43061</v>
      </c>
      <c r="B776" s="46">
        <v>947.96634439999991</v>
      </c>
      <c r="C776" s="46">
        <v>963.0166336000002</v>
      </c>
      <c r="D776" s="46">
        <v>964.71585979999998</v>
      </c>
      <c r="E776" s="46">
        <v>958.921604</v>
      </c>
      <c r="F776" s="46">
        <v>961.6656959999998</v>
      </c>
      <c r="G776" s="46">
        <v>958.02449699999988</v>
      </c>
      <c r="H776" s="46">
        <v>954.47828579999998</v>
      </c>
      <c r="I776" s="46">
        <v>952.8001680000001</v>
      </c>
      <c r="J776" s="46">
        <v>951.56532659999993</v>
      </c>
      <c r="K776" s="46">
        <v>951.04817079999987</v>
      </c>
      <c r="L776" s="46">
        <v>951.19592959999977</v>
      </c>
      <c r="M776" s="46">
        <v>950.87930359999996</v>
      </c>
      <c r="N776" s="46">
        <v>954.36218960000019</v>
      </c>
      <c r="O776" s="46">
        <v>955.25929659999997</v>
      </c>
      <c r="P776" s="46">
        <v>954.22498499999995</v>
      </c>
      <c r="Q776" s="46">
        <v>953.802817</v>
      </c>
      <c r="R776" s="46">
        <v>951.91361519999998</v>
      </c>
      <c r="S776" s="46">
        <v>949.11675219999984</v>
      </c>
      <c r="T776" s="46">
        <v>948.26186200000006</v>
      </c>
      <c r="U776" s="46">
        <v>944.25126599999976</v>
      </c>
      <c r="V776" s="46">
        <v>943.90297740000005</v>
      </c>
      <c r="W776" s="46">
        <v>921.66527799999983</v>
      </c>
      <c r="X776" s="46">
        <v>943.05864139999983</v>
      </c>
      <c r="Y776" s="46">
        <v>946.47820220000006</v>
      </c>
    </row>
    <row r="777" spans="1:25" ht="16.5" hidden="1" thickBot="1" x14ac:dyDescent="0.25">
      <c r="A777" s="45">
        <f t="shared" si="18"/>
        <v>43062</v>
      </c>
      <c r="B777" s="46">
        <v>946.63651519999996</v>
      </c>
      <c r="C777" s="46">
        <v>962.64723659999993</v>
      </c>
      <c r="D777" s="46">
        <v>965.95070119999991</v>
      </c>
      <c r="E777" s="46">
        <v>962.54169459999991</v>
      </c>
      <c r="F777" s="46">
        <v>963.78709019999997</v>
      </c>
      <c r="G777" s="46">
        <v>961.21186540000008</v>
      </c>
      <c r="H777" s="46">
        <v>955.36483859999987</v>
      </c>
      <c r="I777" s="46">
        <v>952.8001680000001</v>
      </c>
      <c r="J777" s="46">
        <v>951.30147160000001</v>
      </c>
      <c r="K777" s="46">
        <v>939.36467139999991</v>
      </c>
      <c r="L777" s="46">
        <v>930.09808379999993</v>
      </c>
      <c r="M777" s="46">
        <v>939.85016459999986</v>
      </c>
      <c r="N777" s="46">
        <v>962.77388699999983</v>
      </c>
      <c r="O777" s="46">
        <v>974.71068719999982</v>
      </c>
      <c r="P777" s="46">
        <v>965.11691939999992</v>
      </c>
      <c r="Q777" s="46">
        <v>961.90844260000006</v>
      </c>
      <c r="R777" s="46">
        <v>961.27519059999975</v>
      </c>
      <c r="S777" s="46">
        <v>958.66830319999997</v>
      </c>
      <c r="T777" s="46">
        <v>961.23297380000008</v>
      </c>
      <c r="U777" s="46">
        <v>960.11422860000027</v>
      </c>
      <c r="V777" s="46">
        <v>955.07987519999983</v>
      </c>
      <c r="W777" s="46">
        <v>954.85823700000003</v>
      </c>
      <c r="X777" s="46">
        <v>951.32258000000002</v>
      </c>
      <c r="Y777" s="46">
        <v>901.86559879999982</v>
      </c>
    </row>
    <row r="778" spans="1:25" ht="16.5" hidden="1" thickBot="1" x14ac:dyDescent="0.25">
      <c r="A778" s="45">
        <f t="shared" si="18"/>
        <v>43063</v>
      </c>
      <c r="B778" s="46">
        <v>969.63411700000006</v>
      </c>
      <c r="C778" s="46">
        <v>979.00624660000005</v>
      </c>
      <c r="D778" s="46">
        <v>981.64479659999984</v>
      </c>
      <c r="E778" s="46">
        <v>978.78460840000002</v>
      </c>
      <c r="F778" s="46">
        <v>983.23848080000005</v>
      </c>
      <c r="G778" s="46">
        <v>980.08277499999986</v>
      </c>
      <c r="H778" s="46">
        <v>975.3861559999998</v>
      </c>
      <c r="I778" s="46">
        <v>975.49169800000004</v>
      </c>
      <c r="J778" s="46">
        <v>969.92963459999999</v>
      </c>
      <c r="K778" s="46">
        <v>962.18285179999987</v>
      </c>
      <c r="L778" s="46">
        <v>957.54955799999982</v>
      </c>
      <c r="M778" s="46">
        <v>962.88998320000007</v>
      </c>
      <c r="N778" s="46">
        <v>981.21207440000023</v>
      </c>
      <c r="O778" s="46">
        <v>989.20160379999982</v>
      </c>
      <c r="P778" s="46">
        <v>983.82951600000001</v>
      </c>
      <c r="Q778" s="46">
        <v>975.31227660000013</v>
      </c>
      <c r="R778" s="46">
        <v>961.94010519999995</v>
      </c>
      <c r="S778" s="46">
        <v>961.88733420000005</v>
      </c>
      <c r="T778" s="46">
        <v>965.22246140000004</v>
      </c>
      <c r="U778" s="46">
        <v>963.36492219999991</v>
      </c>
      <c r="V778" s="46">
        <v>944.93728900000008</v>
      </c>
      <c r="W778" s="46">
        <v>946.66817780000008</v>
      </c>
      <c r="X778" s="46">
        <v>904.20863120000013</v>
      </c>
      <c r="Y778" s="46">
        <v>856.52475559999993</v>
      </c>
    </row>
    <row r="779" spans="1:25" ht="16.5" hidden="1" thickBot="1" x14ac:dyDescent="0.25">
      <c r="A779" s="45">
        <f t="shared" si="18"/>
        <v>43064</v>
      </c>
      <c r="B779" s="46">
        <v>951.33313420000002</v>
      </c>
      <c r="C779" s="46">
        <v>953.26455280000016</v>
      </c>
      <c r="D779" s="46">
        <v>958.34112299999981</v>
      </c>
      <c r="E779" s="46">
        <v>966.46785700000009</v>
      </c>
      <c r="F779" s="46">
        <v>980.67381020000005</v>
      </c>
      <c r="G779" s="46">
        <v>979.49173979999989</v>
      </c>
      <c r="H779" s="46">
        <v>981.05376139999976</v>
      </c>
      <c r="I779" s="46">
        <v>981.49703780000004</v>
      </c>
      <c r="J779" s="46">
        <v>960.4941798000001</v>
      </c>
      <c r="K779" s="46">
        <v>977.10649059999992</v>
      </c>
      <c r="L779" s="46">
        <v>966.29898980000007</v>
      </c>
      <c r="M779" s="46">
        <v>982.23583180000003</v>
      </c>
      <c r="N779" s="46">
        <v>993.43383800000004</v>
      </c>
      <c r="O779" s="46">
        <v>992.57894780000004</v>
      </c>
      <c r="P779" s="46">
        <v>990.55254139999965</v>
      </c>
      <c r="Q779" s="46">
        <v>986.77413780000006</v>
      </c>
      <c r="R779" s="46">
        <v>969.0641902000001</v>
      </c>
      <c r="S779" s="46">
        <v>955.44927220000011</v>
      </c>
      <c r="T779" s="46">
        <v>954.86879119999992</v>
      </c>
      <c r="U779" s="46">
        <v>951.29091740000013</v>
      </c>
      <c r="V779" s="46">
        <v>948.90566820000015</v>
      </c>
      <c r="W779" s="46">
        <v>949.49670339999989</v>
      </c>
      <c r="X779" s="46">
        <v>947.29087560000005</v>
      </c>
      <c r="Y779" s="46">
        <v>946.34099759999992</v>
      </c>
    </row>
    <row r="780" spans="1:25" ht="16.5" hidden="1" thickBot="1" x14ac:dyDescent="0.25">
      <c r="A780" s="45">
        <f t="shared" si="18"/>
        <v>43065</v>
      </c>
      <c r="B780" s="46">
        <v>928.86324239999999</v>
      </c>
      <c r="C780" s="46">
        <v>953.10623980000014</v>
      </c>
      <c r="D780" s="46">
        <v>963.18550080000011</v>
      </c>
      <c r="E780" s="46">
        <v>963.42824740000003</v>
      </c>
      <c r="F780" s="46">
        <v>964.1564871999999</v>
      </c>
      <c r="G780" s="46">
        <v>967.71325260000003</v>
      </c>
      <c r="H780" s="46">
        <v>968.13542060000009</v>
      </c>
      <c r="I780" s="46">
        <v>968.67368480000005</v>
      </c>
      <c r="J780" s="46">
        <v>969.43358720000015</v>
      </c>
      <c r="K780" s="46">
        <v>968.05098700000008</v>
      </c>
      <c r="L780" s="46">
        <v>965.8451591999999</v>
      </c>
      <c r="M780" s="46">
        <v>966.01402639999992</v>
      </c>
      <c r="N780" s="46">
        <v>968.50481760000002</v>
      </c>
      <c r="O780" s="46">
        <v>972.46264259999998</v>
      </c>
      <c r="P780" s="46">
        <v>966.83725400000003</v>
      </c>
      <c r="Q780" s="46">
        <v>965.09581099999991</v>
      </c>
      <c r="R780" s="46">
        <v>961.99287620000018</v>
      </c>
      <c r="S780" s="46">
        <v>958.9849291999999</v>
      </c>
      <c r="T780" s="46">
        <v>959.8609277999999</v>
      </c>
      <c r="U780" s="46">
        <v>958.8899414</v>
      </c>
      <c r="V780" s="46">
        <v>959.80815680000001</v>
      </c>
      <c r="W780" s="46">
        <v>959.72372320000011</v>
      </c>
      <c r="X780" s="46">
        <v>949.71834160000003</v>
      </c>
      <c r="Y780" s="46">
        <v>949.57058280000001</v>
      </c>
    </row>
    <row r="781" spans="1:25" ht="16.5" hidden="1" thickBot="1" x14ac:dyDescent="0.25">
      <c r="A781" s="45">
        <f t="shared" si="18"/>
        <v>43066</v>
      </c>
      <c r="B781" s="46">
        <v>945.14837299999988</v>
      </c>
      <c r="C781" s="46">
        <v>957.84507559999986</v>
      </c>
      <c r="D781" s="46">
        <v>966.72115780000013</v>
      </c>
      <c r="E781" s="46">
        <v>960.29364999999996</v>
      </c>
      <c r="F781" s="46">
        <v>961.15909439999996</v>
      </c>
      <c r="G781" s="46">
        <v>960.36752940000008</v>
      </c>
      <c r="H781" s="46">
        <v>956.09307839999997</v>
      </c>
      <c r="I781" s="46">
        <v>955.87144019999994</v>
      </c>
      <c r="J781" s="46">
        <v>967.75546939999992</v>
      </c>
      <c r="K781" s="46">
        <v>963.36492219999991</v>
      </c>
      <c r="L781" s="46">
        <v>957.88729239999998</v>
      </c>
      <c r="M781" s="46">
        <v>970.99560880000013</v>
      </c>
      <c r="N781" s="46">
        <v>989.98261459999981</v>
      </c>
      <c r="O781" s="46">
        <v>1003.4708822000001</v>
      </c>
      <c r="P781" s="46">
        <v>983.05905940000002</v>
      </c>
      <c r="Q781" s="46">
        <v>976.57878059999985</v>
      </c>
      <c r="R781" s="46">
        <v>959.60762700000009</v>
      </c>
      <c r="S781" s="46">
        <v>948.28297039999984</v>
      </c>
      <c r="T781" s="46">
        <v>950.00330499999995</v>
      </c>
      <c r="U781" s="46">
        <v>946.03492580000022</v>
      </c>
      <c r="V781" s="46">
        <v>945.67608300000006</v>
      </c>
      <c r="W781" s="46">
        <v>947.19588779999992</v>
      </c>
      <c r="X781" s="46">
        <v>947.24865879999982</v>
      </c>
      <c r="Y781" s="46">
        <v>945.70774559999995</v>
      </c>
    </row>
    <row r="782" spans="1:25" ht="16.5" hidden="1" thickBot="1" x14ac:dyDescent="0.25">
      <c r="A782" s="45">
        <f t="shared" si="18"/>
        <v>43067</v>
      </c>
      <c r="B782" s="46">
        <v>960.44140880000009</v>
      </c>
      <c r="C782" s="46">
        <v>982.7424334000001</v>
      </c>
      <c r="D782" s="46">
        <v>1003.4708822000001</v>
      </c>
      <c r="E782" s="46">
        <v>1001.7822101999999</v>
      </c>
      <c r="F782" s="46">
        <v>1002.2043782000001</v>
      </c>
      <c r="G782" s="46">
        <v>1000.1568634</v>
      </c>
      <c r="H782" s="46">
        <v>999.89300840000021</v>
      </c>
      <c r="I782" s="46">
        <v>999.51305719999993</v>
      </c>
      <c r="J782" s="46">
        <v>995.40747339999984</v>
      </c>
      <c r="K782" s="46">
        <v>993.06444099999999</v>
      </c>
      <c r="L782" s="46">
        <v>989.80319320000001</v>
      </c>
      <c r="M782" s="46">
        <v>996.34679720000008</v>
      </c>
      <c r="N782" s="46">
        <v>1003.7136287999999</v>
      </c>
      <c r="O782" s="46">
        <v>1004.2730013999999</v>
      </c>
      <c r="P782" s="46">
        <v>1001.8455354</v>
      </c>
      <c r="Q782" s="46">
        <v>998.63705860000005</v>
      </c>
      <c r="R782" s="46">
        <v>994.51036639999995</v>
      </c>
      <c r="S782" s="46">
        <v>975.71333619999984</v>
      </c>
      <c r="T782" s="46">
        <v>966.51007379999999</v>
      </c>
      <c r="U782" s="46">
        <v>953.96113000000003</v>
      </c>
      <c r="V782" s="46">
        <v>951.69197699999995</v>
      </c>
      <c r="W782" s="46">
        <v>951.8397358000002</v>
      </c>
      <c r="X782" s="46">
        <v>948.26186200000006</v>
      </c>
      <c r="Y782" s="46">
        <v>949.69723319999991</v>
      </c>
    </row>
    <row r="783" spans="1:25" ht="16.5" hidden="1" thickBot="1" x14ac:dyDescent="0.25">
      <c r="A783" s="45">
        <f t="shared" si="18"/>
        <v>43068</v>
      </c>
      <c r="B783" s="46">
        <v>957.29625720000013</v>
      </c>
      <c r="C783" s="46">
        <v>983.99838320000003</v>
      </c>
      <c r="D783" s="46">
        <v>1000.135755</v>
      </c>
      <c r="E783" s="46">
        <v>989.2860374000004</v>
      </c>
      <c r="F783" s="46">
        <v>986.94300499999997</v>
      </c>
      <c r="G783" s="46">
        <v>980.76879800000006</v>
      </c>
      <c r="H783" s="46">
        <v>979.60783600000002</v>
      </c>
      <c r="I783" s="46">
        <v>969.90852619999987</v>
      </c>
      <c r="J783" s="46">
        <v>964.45200480000005</v>
      </c>
      <c r="K783" s="46">
        <v>957.37013660000002</v>
      </c>
      <c r="L783" s="46">
        <v>938.62587740000015</v>
      </c>
      <c r="M783" s="46">
        <v>980.73713539999972</v>
      </c>
      <c r="N783" s="46">
        <v>1003.8719417999999</v>
      </c>
      <c r="O783" s="46">
        <v>1002.1304987999998</v>
      </c>
      <c r="P783" s="46">
        <v>992.13567140000009</v>
      </c>
      <c r="Q783" s="46">
        <v>984.70551460000001</v>
      </c>
      <c r="R783" s="46">
        <v>963.78709019999997</v>
      </c>
      <c r="S783" s="46">
        <v>937.84486659999993</v>
      </c>
      <c r="T783" s="46">
        <v>930.88964880000015</v>
      </c>
      <c r="U783" s="46">
        <v>903.2376448</v>
      </c>
      <c r="V783" s="46">
        <v>898.69933880000008</v>
      </c>
      <c r="W783" s="46">
        <v>890.97366440000008</v>
      </c>
      <c r="X783" s="46">
        <v>894.03438240000003</v>
      </c>
      <c r="Y783" s="46">
        <v>900.89461240000003</v>
      </c>
    </row>
    <row r="784" spans="1:25" ht="16.5" hidden="1" thickBot="1" x14ac:dyDescent="0.25">
      <c r="A784" s="45">
        <f t="shared" si="18"/>
        <v>43069</v>
      </c>
      <c r="B784" s="46">
        <v>945.51777000000016</v>
      </c>
      <c r="C784" s="46">
        <v>984.53664739999999</v>
      </c>
      <c r="D784" s="46">
        <v>990.21480700000029</v>
      </c>
      <c r="E784" s="46">
        <v>993.1594288</v>
      </c>
      <c r="F784" s="46">
        <v>995.7979787999999</v>
      </c>
      <c r="G784" s="46">
        <v>993.9087770000001</v>
      </c>
      <c r="H784" s="46">
        <v>991.76627439999993</v>
      </c>
      <c r="I784" s="46">
        <v>988.39948460000005</v>
      </c>
      <c r="J784" s="46">
        <v>986.11977739999998</v>
      </c>
      <c r="K784" s="46">
        <v>984.09337100000005</v>
      </c>
      <c r="L784" s="46">
        <v>985.37042919999988</v>
      </c>
      <c r="M784" s="46">
        <v>993.0855494000001</v>
      </c>
      <c r="N784" s="46">
        <v>998.55262500000003</v>
      </c>
      <c r="O784" s="46">
        <v>995.88241240000013</v>
      </c>
      <c r="P784" s="46">
        <v>994.30983660000004</v>
      </c>
      <c r="Q784" s="46">
        <v>991.67128660000014</v>
      </c>
      <c r="R784" s="46">
        <v>986.80580039999984</v>
      </c>
      <c r="S784" s="46">
        <v>995.49190699999997</v>
      </c>
      <c r="T784" s="46">
        <v>989.05384499999991</v>
      </c>
      <c r="U784" s="46">
        <v>962.51003200000014</v>
      </c>
      <c r="V784" s="46">
        <v>953.44397419999996</v>
      </c>
      <c r="W784" s="46">
        <v>951.26980899999978</v>
      </c>
      <c r="X784" s="46">
        <v>947.11145419999991</v>
      </c>
      <c r="Y784" s="46">
        <v>949.14841480000007</v>
      </c>
    </row>
    <row r="785" spans="1:25" ht="16.5" hidden="1" thickBot="1" x14ac:dyDescent="0.25">
      <c r="A785" s="45">
        <f t="shared" si="18"/>
        <v>0</v>
      </c>
      <c r="B785" s="46">
        <v>0</v>
      </c>
      <c r="C785" s="46">
        <v>0</v>
      </c>
      <c r="D785" s="46">
        <v>0</v>
      </c>
      <c r="E785" s="46">
        <v>0</v>
      </c>
      <c r="F785" s="46">
        <v>0</v>
      </c>
      <c r="G785" s="46">
        <v>0</v>
      </c>
      <c r="H785" s="46">
        <v>0</v>
      </c>
      <c r="I785" s="46">
        <v>0</v>
      </c>
      <c r="J785" s="46">
        <v>0</v>
      </c>
      <c r="K785" s="46">
        <v>0</v>
      </c>
      <c r="L785" s="46">
        <v>0</v>
      </c>
      <c r="M785" s="46">
        <v>0</v>
      </c>
      <c r="N785" s="46">
        <v>0</v>
      </c>
      <c r="O785" s="46">
        <v>0</v>
      </c>
      <c r="P785" s="46">
        <v>0</v>
      </c>
      <c r="Q785" s="46">
        <v>0</v>
      </c>
      <c r="R785" s="46">
        <v>0</v>
      </c>
      <c r="S785" s="46">
        <v>0</v>
      </c>
      <c r="T785" s="46">
        <v>0</v>
      </c>
      <c r="U785" s="46">
        <v>0</v>
      </c>
      <c r="V785" s="46">
        <v>0</v>
      </c>
      <c r="W785" s="46">
        <v>0</v>
      </c>
      <c r="X785" s="46">
        <v>0</v>
      </c>
      <c r="Y785" s="46">
        <v>0</v>
      </c>
    </row>
    <row r="786" spans="1:25" s="49" customFormat="1" ht="16.5" thickBot="1" x14ac:dyDescent="0.25">
      <c r="A786" s="53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</row>
    <row r="787" spans="1:25" s="56" customFormat="1" ht="21" thickBot="1" x14ac:dyDescent="0.35">
      <c r="A787" s="55" t="s">
        <v>98</v>
      </c>
      <c r="B787" s="4"/>
      <c r="C787" s="4"/>
      <c r="D787" s="4"/>
      <c r="H787" s="4"/>
      <c r="I787" s="4"/>
      <c r="J787" s="4"/>
      <c r="M787" s="57">
        <v>743251.68</v>
      </c>
    </row>
    <row r="788" spans="1:25" s="60" customFormat="1" ht="21" thickBot="1" x14ac:dyDescent="0.35">
      <c r="A788" s="58" t="s">
        <v>99</v>
      </c>
      <c r="B788" s="56"/>
      <c r="C788" s="56"/>
      <c r="D788" s="56"/>
      <c r="E788" s="56"/>
      <c r="F788" s="56"/>
      <c r="G788" s="56"/>
      <c r="H788" s="56"/>
      <c r="I788" s="56"/>
      <c r="J788" s="59"/>
      <c r="M788" s="61"/>
    </row>
    <row r="789" spans="1:25" s="49" customFormat="1" ht="57" customHeight="1" thickBot="1" x14ac:dyDescent="0.3">
      <c r="A789" s="167" t="s">
        <v>100</v>
      </c>
      <c r="B789" s="169" t="s">
        <v>101</v>
      </c>
      <c r="C789" s="170"/>
      <c r="D789" s="170"/>
      <c r="E789" s="171"/>
      <c r="F789" s="48"/>
      <c r="I789" s="50"/>
    </row>
    <row r="790" spans="1:25" s="49" customFormat="1" ht="75.75" thickBot="1" x14ac:dyDescent="0.3">
      <c r="A790" s="168"/>
      <c r="B790" s="62" t="s">
        <v>102</v>
      </c>
      <c r="C790" s="62" t="s">
        <v>103</v>
      </c>
      <c r="D790" s="62" t="s">
        <v>104</v>
      </c>
      <c r="E790" s="62" t="s">
        <v>105</v>
      </c>
      <c r="F790" s="48"/>
      <c r="I790" s="50"/>
    </row>
    <row r="791" spans="1:25" s="49" customFormat="1" ht="18.75" thickBot="1" x14ac:dyDescent="0.3">
      <c r="A791" s="63">
        <v>743251.68</v>
      </c>
      <c r="B791" s="64">
        <v>870994.34624160011</v>
      </c>
      <c r="C791" s="64">
        <v>863539.53189120011</v>
      </c>
      <c r="D791" s="64">
        <v>819568.76250240009</v>
      </c>
      <c r="E791" s="64">
        <v>784442.68810560007</v>
      </c>
      <c r="F791" s="65"/>
      <c r="I791" s="50"/>
    </row>
    <row r="792" spans="1:25" ht="15.75" x14ac:dyDescent="0.25">
      <c r="A792" s="24"/>
      <c r="B792" s="66"/>
      <c r="C792" s="66"/>
      <c r="D792" s="66"/>
      <c r="H792" s="66"/>
      <c r="I792" s="66"/>
      <c r="J792" s="66"/>
      <c r="M792" s="49"/>
    </row>
    <row r="793" spans="1:25" ht="15.75" x14ac:dyDescent="0.25">
      <c r="A793" s="24"/>
      <c r="B793" s="66"/>
      <c r="C793" s="66"/>
      <c r="D793" s="66"/>
      <c r="H793" s="66"/>
      <c r="I793" s="66"/>
      <c r="J793" s="66"/>
      <c r="M793" s="49"/>
    </row>
    <row r="794" spans="1:25" s="49" customFormat="1" ht="15.75" x14ac:dyDescent="0.25">
      <c r="A794" s="47"/>
      <c r="B794" s="48"/>
      <c r="C794" s="48"/>
      <c r="D794" s="48"/>
      <c r="H794" s="48"/>
      <c r="I794" s="48"/>
      <c r="J794" s="48"/>
      <c r="M794" s="50"/>
    </row>
    <row r="795" spans="1:25" s="49" customFormat="1" ht="15.75" x14ac:dyDescent="0.25">
      <c r="A795" s="47"/>
      <c r="B795" s="48"/>
      <c r="C795" s="48"/>
      <c r="D795" s="48"/>
      <c r="H795" s="48"/>
      <c r="I795" s="48"/>
      <c r="J795" s="48"/>
      <c r="M795" s="50"/>
    </row>
    <row r="796" spans="1:25" s="49" customFormat="1" ht="26.25" x14ac:dyDescent="0.4">
      <c r="A796" s="172" t="s">
        <v>106</v>
      </c>
      <c r="B796" s="172"/>
      <c r="C796" s="172"/>
      <c r="D796" s="172"/>
      <c r="E796" s="172"/>
      <c r="F796" s="172"/>
      <c r="G796" s="172"/>
      <c r="H796" s="172"/>
      <c r="I796" s="172"/>
      <c r="J796" s="172"/>
      <c r="K796" s="172"/>
      <c r="L796" s="172"/>
      <c r="M796" s="172"/>
      <c r="N796" s="172"/>
      <c r="O796" s="172"/>
      <c r="P796" s="172"/>
      <c r="Q796" s="172"/>
      <c r="R796" s="172"/>
      <c r="S796" s="172"/>
      <c r="T796" s="172"/>
      <c r="U796" s="172"/>
      <c r="V796" s="172"/>
      <c r="W796" s="172"/>
      <c r="X796" s="172"/>
      <c r="Y796" s="172"/>
    </row>
    <row r="797" spans="1:25" s="49" customFormat="1" ht="36" customHeight="1" x14ac:dyDescent="0.25">
      <c r="B797" s="173" t="s">
        <v>107</v>
      </c>
      <c r="C797" s="173"/>
      <c r="D797" s="173"/>
      <c r="E797" s="173"/>
      <c r="F797" s="173"/>
      <c r="G797" s="173"/>
      <c r="H797" s="173"/>
      <c r="I797" s="173"/>
      <c r="J797" s="173"/>
      <c r="K797" s="173"/>
      <c r="L797" s="173"/>
      <c r="M797" s="173"/>
      <c r="N797" s="173"/>
      <c r="O797" s="173"/>
      <c r="P797" s="173"/>
      <c r="Q797" s="173"/>
      <c r="R797" s="173"/>
      <c r="S797" s="173"/>
      <c r="T797" s="173"/>
      <c r="U797" s="173"/>
      <c r="V797" s="173"/>
      <c r="W797" s="173"/>
      <c r="X797" s="67"/>
      <c r="Y797" s="67"/>
    </row>
    <row r="798" spans="1:25" x14ac:dyDescent="0.2">
      <c r="A798" s="8"/>
    </row>
    <row r="799" spans="1:25" s="23" customFormat="1" ht="18.75" thickBot="1" x14ac:dyDescent="0.3">
      <c r="A799" s="9" t="s">
        <v>108</v>
      </c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</row>
    <row r="800" spans="1:25" ht="16.5" customHeight="1" thickBot="1" x14ac:dyDescent="0.3">
      <c r="A800" s="156"/>
      <c r="B800" s="135" t="s">
        <v>109</v>
      </c>
      <c r="C800" s="158"/>
      <c r="D800" s="158"/>
      <c r="E800" s="158"/>
      <c r="F800" s="158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9"/>
    </row>
    <row r="801" spans="1:25" ht="32.25" thickBot="1" x14ac:dyDescent="0.3">
      <c r="A801" s="157"/>
      <c r="B801" s="44" t="s">
        <v>64</v>
      </c>
      <c r="C801" s="44" t="s">
        <v>65</v>
      </c>
      <c r="D801" s="44" t="s">
        <v>66</v>
      </c>
      <c r="E801" s="44" t="s">
        <v>67</v>
      </c>
      <c r="F801" s="44" t="s">
        <v>68</v>
      </c>
      <c r="G801" s="44" t="s">
        <v>69</v>
      </c>
      <c r="H801" s="44" t="s">
        <v>70</v>
      </c>
      <c r="I801" s="44" t="s">
        <v>71</v>
      </c>
      <c r="J801" s="44" t="s">
        <v>72</v>
      </c>
      <c r="K801" s="44" t="s">
        <v>73</v>
      </c>
      <c r="L801" s="44" t="s">
        <v>74</v>
      </c>
      <c r="M801" s="44" t="s">
        <v>75</v>
      </c>
      <c r="N801" s="44" t="s">
        <v>76</v>
      </c>
      <c r="O801" s="44" t="s">
        <v>77</v>
      </c>
      <c r="P801" s="44" t="s">
        <v>78</v>
      </c>
      <c r="Q801" s="44" t="s">
        <v>79</v>
      </c>
      <c r="R801" s="44" t="s">
        <v>80</v>
      </c>
      <c r="S801" s="44" t="s">
        <v>81</v>
      </c>
      <c r="T801" s="44" t="s">
        <v>82</v>
      </c>
      <c r="U801" s="44" t="s">
        <v>83</v>
      </c>
      <c r="V801" s="44" t="s">
        <v>84</v>
      </c>
      <c r="W801" s="44" t="s">
        <v>85</v>
      </c>
      <c r="X801" s="44" t="s">
        <v>86</v>
      </c>
      <c r="Y801" s="44" t="s">
        <v>87</v>
      </c>
    </row>
    <row r="802" spans="1:25" ht="16.5" thickBot="1" x14ac:dyDescent="0.25">
      <c r="A802" s="45">
        <f t="shared" ref="A802:A831" si="19">A218</f>
        <v>43040</v>
      </c>
      <c r="B802" s="46">
        <v>1020.0483718999999</v>
      </c>
      <c r="C802" s="46">
        <v>1116.2237428000001</v>
      </c>
      <c r="D802" s="46">
        <v>1130.7197747</v>
      </c>
      <c r="E802" s="46">
        <v>1132.4658609999999</v>
      </c>
      <c r="F802" s="46">
        <v>1134.0244481</v>
      </c>
      <c r="G802" s="46">
        <v>1129.7002477999999</v>
      </c>
      <c r="H802" s="46">
        <v>1130.4268072</v>
      </c>
      <c r="I802" s="46">
        <v>1128.9736883999999</v>
      </c>
      <c r="J802" s="46">
        <v>1126.1026069</v>
      </c>
      <c r="K802" s="46">
        <v>1117.7471737999999</v>
      </c>
      <c r="L802" s="46">
        <v>1121.4268456</v>
      </c>
      <c r="M802" s="46">
        <v>1122.2588733</v>
      </c>
      <c r="N802" s="46">
        <v>1138.7002093999999</v>
      </c>
      <c r="O802" s="46">
        <v>1158.9266855999999</v>
      </c>
      <c r="P802" s="46">
        <v>1142.2041007</v>
      </c>
      <c r="Q802" s="46">
        <v>1135.6416287</v>
      </c>
      <c r="R802" s="46">
        <v>1121.7666878999999</v>
      </c>
      <c r="S802" s="46">
        <v>1090.4894776000001</v>
      </c>
      <c r="T802" s="46">
        <v>1005.2124977</v>
      </c>
      <c r="U802" s="46">
        <v>1007.6734246999999</v>
      </c>
      <c r="V802" s="46">
        <v>1009.0562313</v>
      </c>
      <c r="W802" s="46">
        <v>1009.4781045</v>
      </c>
      <c r="X802" s="46">
        <v>1009.7359159</v>
      </c>
      <c r="Y802" s="46">
        <v>1009.9234151000001</v>
      </c>
    </row>
    <row r="803" spans="1:25" ht="16.5" thickBot="1" x14ac:dyDescent="0.25">
      <c r="A803" s="45">
        <f t="shared" si="19"/>
        <v>43041</v>
      </c>
      <c r="B803" s="46">
        <v>1071.7278389000001</v>
      </c>
      <c r="C803" s="46">
        <v>1105.5948819</v>
      </c>
      <c r="D803" s="46">
        <v>1142.4267559999998</v>
      </c>
      <c r="E803" s="46">
        <v>1153.5360836</v>
      </c>
      <c r="F803" s="46">
        <v>1174.1024021000001</v>
      </c>
      <c r="G803" s="46">
        <v>1169.0867985</v>
      </c>
      <c r="H803" s="46">
        <v>1161.3407377999999</v>
      </c>
      <c r="I803" s="46">
        <v>1159.8173067999999</v>
      </c>
      <c r="J803" s="46">
        <v>1152.3993696999999</v>
      </c>
      <c r="K803" s="46">
        <v>1156.8056008999999</v>
      </c>
      <c r="L803" s="46">
        <v>1163.3211980999999</v>
      </c>
      <c r="M803" s="46">
        <v>1166.9774324999998</v>
      </c>
      <c r="N803" s="46">
        <v>1185.8914143</v>
      </c>
      <c r="O803" s="46">
        <v>1185.6921964000001</v>
      </c>
      <c r="P803" s="46">
        <v>1184.9890743999999</v>
      </c>
      <c r="Q803" s="46">
        <v>1167.5633674999999</v>
      </c>
      <c r="R803" s="46">
        <v>1162.5360452</v>
      </c>
      <c r="S803" s="46">
        <v>1157.9423147999998</v>
      </c>
      <c r="T803" s="46">
        <v>1134.0010107000001</v>
      </c>
      <c r="U803" s="46">
        <v>1126.1026069</v>
      </c>
      <c r="V803" s="46">
        <v>1114.5831248</v>
      </c>
      <c r="W803" s="46">
        <v>1117.0323331</v>
      </c>
      <c r="X803" s="46">
        <v>1114.4893752</v>
      </c>
      <c r="Y803" s="46">
        <v>1101.1886506999999</v>
      </c>
    </row>
    <row r="804" spans="1:25" ht="16.5" thickBot="1" x14ac:dyDescent="0.25">
      <c r="A804" s="45">
        <f t="shared" si="19"/>
        <v>43042</v>
      </c>
      <c r="B804" s="46">
        <v>1127.1221338</v>
      </c>
      <c r="C804" s="46">
        <v>1156.137635</v>
      </c>
      <c r="D804" s="46">
        <v>1179.340661</v>
      </c>
      <c r="E804" s="46">
        <v>1178.1687909999998</v>
      </c>
      <c r="F804" s="46">
        <v>1180.5828432000001</v>
      </c>
      <c r="G804" s="46">
        <v>1180.8054984999999</v>
      </c>
      <c r="H804" s="46">
        <v>1179.2234740000001</v>
      </c>
      <c r="I804" s="46">
        <v>1176.2000493999999</v>
      </c>
      <c r="J804" s="46">
        <v>1171.0672588</v>
      </c>
      <c r="K804" s="46">
        <v>1167.5516488000001</v>
      </c>
      <c r="L804" s="46">
        <v>1167.4930552999999</v>
      </c>
      <c r="M804" s="46">
        <v>1170.6102295000001</v>
      </c>
      <c r="N804" s="46">
        <v>1181.9422124</v>
      </c>
      <c r="O804" s="46">
        <v>1182.7859587999999</v>
      </c>
      <c r="P804" s="46">
        <v>1178.5437893999999</v>
      </c>
      <c r="Q804" s="46">
        <v>1173.8797468</v>
      </c>
      <c r="R804" s="46">
        <v>1167.6219609999998</v>
      </c>
      <c r="S804" s="46">
        <v>1155.1767015999999</v>
      </c>
      <c r="T804" s="46">
        <v>1096.9699186999999</v>
      </c>
      <c r="U804" s="46">
        <v>1097.3917919</v>
      </c>
      <c r="V804" s="46">
        <v>1075.8176652</v>
      </c>
      <c r="W804" s="46">
        <v>1071.1184665000001</v>
      </c>
      <c r="X804" s="46">
        <v>1065.7161458</v>
      </c>
      <c r="Y804" s="46">
        <v>1063.1028756999999</v>
      </c>
    </row>
    <row r="805" spans="1:25" ht="16.5" thickBot="1" x14ac:dyDescent="0.25">
      <c r="A805" s="45">
        <f t="shared" si="19"/>
        <v>43043</v>
      </c>
      <c r="B805" s="46">
        <v>1100.1574051</v>
      </c>
      <c r="C805" s="46">
        <v>1133.7783554</v>
      </c>
      <c r="D805" s="46">
        <v>1141.1142616</v>
      </c>
      <c r="E805" s="46">
        <v>1164.4930681000001</v>
      </c>
      <c r="F805" s="46">
        <v>1170.7742913</v>
      </c>
      <c r="G805" s="46">
        <v>1182.4226790999999</v>
      </c>
      <c r="H805" s="46">
        <v>1182.0593994000001</v>
      </c>
      <c r="I805" s="46">
        <v>1179.6219097999999</v>
      </c>
      <c r="J805" s="46">
        <v>1175.8367696999999</v>
      </c>
      <c r="K805" s="46">
        <v>1169.1102359000001</v>
      </c>
      <c r="L805" s="46">
        <v>1169.6141399999999</v>
      </c>
      <c r="M805" s="46">
        <v>1172.2508475</v>
      </c>
      <c r="N805" s="46">
        <v>1188.7624958000001</v>
      </c>
      <c r="O805" s="46">
        <v>1229.6959148999999</v>
      </c>
      <c r="P805" s="46">
        <v>1200.0944787000001</v>
      </c>
      <c r="Q805" s="46">
        <v>1185.5398533</v>
      </c>
      <c r="R805" s="46">
        <v>1172.9422508</v>
      </c>
      <c r="S805" s="46">
        <v>1164.9383786999999</v>
      </c>
      <c r="T805" s="46">
        <v>1141.0908242</v>
      </c>
      <c r="U805" s="46">
        <v>1108.7706496000001</v>
      </c>
      <c r="V805" s="46">
        <v>1112.9659442</v>
      </c>
      <c r="W805" s="46">
        <v>1112.6964140999999</v>
      </c>
      <c r="X805" s="46">
        <v>1083.0481030999999</v>
      </c>
      <c r="Y805" s="46">
        <v>1074.3645464000001</v>
      </c>
    </row>
    <row r="806" spans="1:25" ht="16.5" thickBot="1" x14ac:dyDescent="0.25">
      <c r="A806" s="45">
        <f t="shared" si="19"/>
        <v>43044</v>
      </c>
      <c r="B806" s="46">
        <v>1100.9777141</v>
      </c>
      <c r="C806" s="46">
        <v>1119.5401348999999</v>
      </c>
      <c r="D806" s="46">
        <v>1152.6103063</v>
      </c>
      <c r="E806" s="46">
        <v>1164.3641623999999</v>
      </c>
      <c r="F806" s="46">
        <v>1178.2976967</v>
      </c>
      <c r="G806" s="46">
        <v>1171.7000685999999</v>
      </c>
      <c r="H806" s="46">
        <v>1171.8172556</v>
      </c>
      <c r="I806" s="46">
        <v>1167.3641496</v>
      </c>
      <c r="J806" s="46">
        <v>1164.0243201000001</v>
      </c>
      <c r="K806" s="46">
        <v>1171.0789774999998</v>
      </c>
      <c r="L806" s="46">
        <v>1167.3524308999999</v>
      </c>
      <c r="M806" s="46">
        <v>1179.2820675</v>
      </c>
      <c r="N806" s="46">
        <v>1193.8132555</v>
      </c>
      <c r="O806" s="46">
        <v>1199.3562006</v>
      </c>
      <c r="P806" s="46">
        <v>1198.0554249000002</v>
      </c>
      <c r="Q806" s="46">
        <v>1193.0281026</v>
      </c>
      <c r="R806" s="46">
        <v>1187.2507835000001</v>
      </c>
      <c r="S806" s="46">
        <v>1159.2782465999999</v>
      </c>
      <c r="T806" s="46">
        <v>1138.8525525</v>
      </c>
      <c r="U806" s="46">
        <v>1117.5127997999998</v>
      </c>
      <c r="V806" s="46">
        <v>1100.0988115999999</v>
      </c>
      <c r="W806" s="46">
        <v>1112.4151652999999</v>
      </c>
      <c r="X806" s="46">
        <v>1106.1222233999999</v>
      </c>
      <c r="Y806" s="46">
        <v>1104.1300443999999</v>
      </c>
    </row>
    <row r="807" spans="1:25" ht="16.5" thickBot="1" x14ac:dyDescent="0.25">
      <c r="A807" s="45">
        <f t="shared" si="19"/>
        <v>43045</v>
      </c>
      <c r="B807" s="46">
        <v>1103.9191078000001</v>
      </c>
      <c r="C807" s="46">
        <v>1115.1573410999999</v>
      </c>
      <c r="D807" s="46">
        <v>1116.7979590999998</v>
      </c>
      <c r="E807" s="46">
        <v>1141.7353527</v>
      </c>
      <c r="F807" s="46">
        <v>1185.2586045</v>
      </c>
      <c r="G807" s="46">
        <v>1177.7234804</v>
      </c>
      <c r="H807" s="46">
        <v>1166.6024341</v>
      </c>
      <c r="I807" s="46">
        <v>1171.0321027</v>
      </c>
      <c r="J807" s="46">
        <v>1148.3329808000001</v>
      </c>
      <c r="K807" s="46">
        <v>1114.3839069000001</v>
      </c>
      <c r="L807" s="46">
        <v>1096.4777333</v>
      </c>
      <c r="M807" s="46">
        <v>1095.1886763</v>
      </c>
      <c r="N807" s="46">
        <v>1111.2432953</v>
      </c>
      <c r="O807" s="46">
        <v>1140.7158257999999</v>
      </c>
      <c r="P807" s="46">
        <v>1108.5597129999999</v>
      </c>
      <c r="Q807" s="46">
        <v>1104.2706688000001</v>
      </c>
      <c r="R807" s="46">
        <v>1094.8371153000001</v>
      </c>
      <c r="S807" s="46">
        <v>1153.0556168999999</v>
      </c>
      <c r="T807" s="46">
        <v>1152.6337437</v>
      </c>
      <c r="U807" s="46">
        <v>1136.4736564</v>
      </c>
      <c r="V807" s="46">
        <v>1130.2979015000001</v>
      </c>
      <c r="W807" s="46">
        <v>1138.090837</v>
      </c>
      <c r="X807" s="46">
        <v>1129.8760282999999</v>
      </c>
      <c r="Y807" s="46">
        <v>1132.3486740000001</v>
      </c>
    </row>
    <row r="808" spans="1:25" ht="16.5" thickBot="1" x14ac:dyDescent="0.25">
      <c r="A808" s="45">
        <f t="shared" si="19"/>
        <v>43046</v>
      </c>
      <c r="B808" s="46">
        <v>1121.1807529</v>
      </c>
      <c r="C808" s="46">
        <v>1131.8564885999999</v>
      </c>
      <c r="D808" s="46">
        <v>1151.8837469</v>
      </c>
      <c r="E808" s="46">
        <v>1169.2860163999999</v>
      </c>
      <c r="F808" s="46">
        <v>1168.4071139</v>
      </c>
      <c r="G808" s="46">
        <v>1171.9813173999999</v>
      </c>
      <c r="H808" s="46">
        <v>1167.6453984</v>
      </c>
      <c r="I808" s="46">
        <v>1160.5673035999998</v>
      </c>
      <c r="J808" s="46">
        <v>1159.8524628999999</v>
      </c>
      <c r="K808" s="46">
        <v>1146.0829904</v>
      </c>
      <c r="L808" s="46">
        <v>1131.0127421999998</v>
      </c>
      <c r="M808" s="46">
        <v>1147.7236084000001</v>
      </c>
      <c r="N808" s="46">
        <v>1167.5516488000001</v>
      </c>
      <c r="O808" s="46">
        <v>1174.7000558</v>
      </c>
      <c r="P808" s="46">
        <v>1172.5672523999999</v>
      </c>
      <c r="Q808" s="46">
        <v>1168.6649253</v>
      </c>
      <c r="R808" s="46">
        <v>1145.3798684000001</v>
      </c>
      <c r="S808" s="46">
        <v>1129.8057160999999</v>
      </c>
      <c r="T808" s="46">
        <v>1111.7003245999999</v>
      </c>
      <c r="U808" s="46">
        <v>1096.6066390000001</v>
      </c>
      <c r="V808" s="46">
        <v>1086.5988691999999</v>
      </c>
      <c r="W808" s="46">
        <v>1070.9192485999999</v>
      </c>
      <c r="X808" s="46">
        <v>1069.4661297999999</v>
      </c>
      <c r="Y808" s="46">
        <v>1058.755238</v>
      </c>
    </row>
    <row r="809" spans="1:25" ht="16.5" thickBot="1" x14ac:dyDescent="0.25">
      <c r="A809" s="45">
        <f t="shared" si="19"/>
        <v>43047</v>
      </c>
      <c r="B809" s="46">
        <v>1094.0753998</v>
      </c>
      <c r="C809" s="46">
        <v>1101.2472441999998</v>
      </c>
      <c r="D809" s="46">
        <v>1123.559649</v>
      </c>
      <c r="E809" s="46">
        <v>1128.9736883999999</v>
      </c>
      <c r="F809" s="46">
        <v>1133.2861699999999</v>
      </c>
      <c r="G809" s="46">
        <v>1131.6689894000001</v>
      </c>
      <c r="H809" s="46">
        <v>1124.1104278999999</v>
      </c>
      <c r="I809" s="46">
        <v>1124.7783938</v>
      </c>
      <c r="J809" s="46">
        <v>1135.5478790999998</v>
      </c>
      <c r="K809" s="46">
        <v>1122.4346538</v>
      </c>
      <c r="L809" s="46">
        <v>1122.7276213</v>
      </c>
      <c r="M809" s="46">
        <v>1126.8408850000001</v>
      </c>
      <c r="N809" s="46">
        <v>1155.9852919</v>
      </c>
      <c r="O809" s="46">
        <v>1176.1531746000001</v>
      </c>
      <c r="P809" s="46">
        <v>1170.8797595999999</v>
      </c>
      <c r="Q809" s="46">
        <v>1146.1181465</v>
      </c>
      <c r="R809" s="46">
        <v>1130.7549308</v>
      </c>
      <c r="S809" s="46">
        <v>1115.5557769</v>
      </c>
      <c r="T809" s="46">
        <v>1089.4816694000001</v>
      </c>
      <c r="U809" s="46">
        <v>1066.1614563999999</v>
      </c>
      <c r="V809" s="46">
        <v>1073.3215820999999</v>
      </c>
      <c r="W809" s="46">
        <v>1067.0169215000001</v>
      </c>
      <c r="X809" s="46">
        <v>1069.6536289999999</v>
      </c>
      <c r="Y809" s="46">
        <v>1070.2864388</v>
      </c>
    </row>
    <row r="810" spans="1:25" ht="16.5" thickBot="1" x14ac:dyDescent="0.25">
      <c r="A810" s="45">
        <f t="shared" si="19"/>
        <v>43048</v>
      </c>
      <c r="B810" s="46">
        <v>1098.1183513000001</v>
      </c>
      <c r="C810" s="46">
        <v>1109.0636171000001</v>
      </c>
      <c r="D810" s="46">
        <v>1131.1182104999998</v>
      </c>
      <c r="E810" s="46">
        <v>1155.1649828999998</v>
      </c>
      <c r="F810" s="46">
        <v>1163.0985428000001</v>
      </c>
      <c r="G810" s="46">
        <v>1154.0048316</v>
      </c>
      <c r="H810" s="46">
        <v>1149.3642264</v>
      </c>
      <c r="I810" s="46">
        <v>1148.1337629</v>
      </c>
      <c r="J810" s="46">
        <v>1142.8486292</v>
      </c>
      <c r="K810" s="46">
        <v>1138.0791183000001</v>
      </c>
      <c r="L810" s="46">
        <v>1138.8056776999999</v>
      </c>
      <c r="M810" s="46">
        <v>1144.2079984</v>
      </c>
      <c r="N810" s="46">
        <v>1187.3796892</v>
      </c>
      <c r="O810" s="46">
        <v>1195.4421548</v>
      </c>
      <c r="P810" s="46">
        <v>1194.5280962000002</v>
      </c>
      <c r="Q810" s="46">
        <v>1179.6805033000001</v>
      </c>
      <c r="R810" s="46">
        <v>1147.2197042999999</v>
      </c>
      <c r="S810" s="46">
        <v>1140.7392632000001</v>
      </c>
      <c r="T810" s="46">
        <v>1127.6846313999999</v>
      </c>
      <c r="U810" s="46">
        <v>1094.9543022999999</v>
      </c>
      <c r="V810" s="46">
        <v>1097.4621040999998</v>
      </c>
      <c r="W810" s="46">
        <v>1097.8956959999998</v>
      </c>
      <c r="X810" s="46">
        <v>1096.1378909999999</v>
      </c>
      <c r="Y810" s="46">
        <v>1096.8878878</v>
      </c>
    </row>
    <row r="811" spans="1:25" ht="16.5" thickBot="1" x14ac:dyDescent="0.25">
      <c r="A811" s="45">
        <f t="shared" si="19"/>
        <v>43049</v>
      </c>
      <c r="B811" s="46">
        <v>1069.6301916</v>
      </c>
      <c r="C811" s="46">
        <v>1103.1925484000001</v>
      </c>
      <c r="D811" s="46">
        <v>1121.2041902999999</v>
      </c>
      <c r="E811" s="46">
        <v>1143.1533153999999</v>
      </c>
      <c r="F811" s="46">
        <v>1151.4735923999999</v>
      </c>
      <c r="G811" s="46">
        <v>1143.3056584999999</v>
      </c>
      <c r="H811" s="46">
        <v>1141.9345705999999</v>
      </c>
      <c r="I811" s="46">
        <v>1136.5674059999999</v>
      </c>
      <c r="J811" s="46">
        <v>1122.0244992999999</v>
      </c>
      <c r="K811" s="46">
        <v>1113.6573475</v>
      </c>
      <c r="L811" s="46">
        <v>1109.4503341999998</v>
      </c>
      <c r="M811" s="46">
        <v>1117.7237364</v>
      </c>
      <c r="N811" s="46">
        <v>1183.4773620999999</v>
      </c>
      <c r="O811" s="46">
        <v>1173.9617777000001</v>
      </c>
      <c r="P811" s="46">
        <v>1176.0945810999999</v>
      </c>
      <c r="Q811" s="46">
        <v>1151.8368720999999</v>
      </c>
      <c r="R811" s="46">
        <v>1105.0089469</v>
      </c>
      <c r="S811" s="46">
        <v>1094.8019591999998</v>
      </c>
      <c r="T811" s="46">
        <v>1085.3449682999999</v>
      </c>
      <c r="U811" s="46">
        <v>1064.731775</v>
      </c>
      <c r="V811" s="46">
        <v>1064.1809960999999</v>
      </c>
      <c r="W811" s="46">
        <v>1061.3099146</v>
      </c>
      <c r="X811" s="46">
        <v>1051.6068309999998</v>
      </c>
      <c r="Y811" s="46">
        <v>1053.8685401</v>
      </c>
    </row>
    <row r="812" spans="1:25" ht="16.5" thickBot="1" x14ac:dyDescent="0.25">
      <c r="A812" s="45">
        <f t="shared" si="19"/>
        <v>43050</v>
      </c>
      <c r="B812" s="46">
        <v>1055.3099402</v>
      </c>
      <c r="C812" s="46">
        <v>1060.3841373</v>
      </c>
      <c r="D812" s="46">
        <v>1067.5911378000001</v>
      </c>
      <c r="E812" s="46">
        <v>1090.5246336999999</v>
      </c>
      <c r="F812" s="46">
        <v>1098.7511611</v>
      </c>
      <c r="G812" s="46">
        <v>1064.1575587</v>
      </c>
      <c r="H812" s="46">
        <v>1103.4503597999999</v>
      </c>
      <c r="I812" s="46">
        <v>1098.4464748999999</v>
      </c>
      <c r="J812" s="46">
        <v>1095.1300828000001</v>
      </c>
      <c r="K812" s="46">
        <v>1098.364444</v>
      </c>
      <c r="L812" s="46">
        <v>1094.3800859999999</v>
      </c>
      <c r="M812" s="46">
        <v>1102.4425515999999</v>
      </c>
      <c r="N812" s="46">
        <v>1147.9697010999998</v>
      </c>
      <c r="O812" s="46">
        <v>1146.7392376</v>
      </c>
      <c r="P812" s="46">
        <v>1154.3563925999999</v>
      </c>
      <c r="Q812" s="46">
        <v>1142.7314421999999</v>
      </c>
      <c r="R812" s="46">
        <v>1122.6104343</v>
      </c>
      <c r="S812" s="46">
        <v>1096.7707008</v>
      </c>
      <c r="T812" s="46">
        <v>1076.1457888</v>
      </c>
      <c r="U812" s="46">
        <v>1043.2396792</v>
      </c>
      <c r="V812" s="46">
        <v>1053.3529172999999</v>
      </c>
      <c r="W812" s="46">
        <v>1016.5210432</v>
      </c>
      <c r="X812" s="46">
        <v>1008.0484230999999</v>
      </c>
      <c r="Y812" s="46">
        <v>1012.7944965999999</v>
      </c>
    </row>
    <row r="813" spans="1:25" ht="16.5" thickBot="1" x14ac:dyDescent="0.25">
      <c r="A813" s="45">
        <f t="shared" si="19"/>
        <v>43051</v>
      </c>
      <c r="B813" s="46">
        <v>990.83365279999998</v>
      </c>
      <c r="C813" s="46">
        <v>997.44299960000001</v>
      </c>
      <c r="D813" s="46">
        <v>1031.3451986999999</v>
      </c>
      <c r="E813" s="46">
        <v>1070.6614371999999</v>
      </c>
      <c r="F813" s="46">
        <v>1085.1691878000001</v>
      </c>
      <c r="G813" s="46">
        <v>1085.2277813000001</v>
      </c>
      <c r="H813" s="46">
        <v>1083.0715404999999</v>
      </c>
      <c r="I813" s="46">
        <v>1077.7043759000001</v>
      </c>
      <c r="J813" s="46">
        <v>1079.7903045</v>
      </c>
      <c r="K813" s="46">
        <v>1075.3254797999998</v>
      </c>
      <c r="L813" s="46">
        <v>1051.0560521</v>
      </c>
      <c r="M813" s="46">
        <v>1070.4036258000001</v>
      </c>
      <c r="N813" s="46">
        <v>1094.7902405</v>
      </c>
      <c r="O813" s="46">
        <v>1119.6573218999999</v>
      </c>
      <c r="P813" s="46">
        <v>1110.0831439999999</v>
      </c>
      <c r="Q813" s="46">
        <v>1091.0754125999999</v>
      </c>
      <c r="R813" s="46">
        <v>1080.0363972</v>
      </c>
      <c r="S813" s="46">
        <v>1042.2553084000001</v>
      </c>
      <c r="T813" s="46">
        <v>977.98995760000003</v>
      </c>
      <c r="U813" s="46">
        <v>972.06029539999986</v>
      </c>
      <c r="V813" s="46">
        <v>971.47436039999991</v>
      </c>
      <c r="W813" s="46">
        <v>971.87279619999993</v>
      </c>
      <c r="X813" s="46">
        <v>971.97826450000002</v>
      </c>
      <c r="Y813" s="46">
        <v>974.52122239999994</v>
      </c>
    </row>
    <row r="814" spans="1:25" ht="16.5" thickBot="1" x14ac:dyDescent="0.25">
      <c r="A814" s="45">
        <f t="shared" si="19"/>
        <v>43052</v>
      </c>
      <c r="B814" s="46">
        <v>1046.0287297999998</v>
      </c>
      <c r="C814" s="46">
        <v>1072.0090877</v>
      </c>
      <c r="D814" s="46">
        <v>1144.2548732</v>
      </c>
      <c r="E814" s="46">
        <v>1152.5165566999999</v>
      </c>
      <c r="F814" s="46">
        <v>1163.8954143999999</v>
      </c>
      <c r="G814" s="46">
        <v>1155.6923244</v>
      </c>
      <c r="H814" s="46">
        <v>1150.9696882999999</v>
      </c>
      <c r="I814" s="46">
        <v>1144.0322179</v>
      </c>
      <c r="J814" s="46">
        <v>1141.7939461999999</v>
      </c>
      <c r="K814" s="46">
        <v>1142.3212877000001</v>
      </c>
      <c r="L814" s="46">
        <v>1131.7510202999999</v>
      </c>
      <c r="M814" s="46">
        <v>1142.3212877000001</v>
      </c>
      <c r="N814" s="46">
        <v>1161.9266728</v>
      </c>
      <c r="O814" s="46">
        <v>1161.1649573</v>
      </c>
      <c r="P814" s="46">
        <v>1152.0126525999999</v>
      </c>
      <c r="Q814" s="46">
        <v>1150.9462509</v>
      </c>
      <c r="R814" s="46">
        <v>1137.8330255999999</v>
      </c>
      <c r="S814" s="46">
        <v>1112.4620401</v>
      </c>
      <c r="T814" s="46">
        <v>1041.7045295</v>
      </c>
      <c r="U814" s="46">
        <v>1033.6537825999999</v>
      </c>
      <c r="V814" s="46">
        <v>1030.8764507000001</v>
      </c>
      <c r="W814" s="46">
        <v>1035.6459616</v>
      </c>
      <c r="X814" s="46">
        <v>1031.0991059999999</v>
      </c>
      <c r="Y814" s="46">
        <v>1029.4936441</v>
      </c>
    </row>
    <row r="815" spans="1:25" ht="16.5" thickBot="1" x14ac:dyDescent="0.25">
      <c r="A815" s="45">
        <f t="shared" si="19"/>
        <v>43053</v>
      </c>
      <c r="B815" s="46">
        <v>1066.4192677999999</v>
      </c>
      <c r="C815" s="46">
        <v>1126.1612003999999</v>
      </c>
      <c r="D815" s="46">
        <v>1164.8563478000001</v>
      </c>
      <c r="E815" s="46">
        <v>1166.4383722999999</v>
      </c>
      <c r="F815" s="46">
        <v>1169.8367952999999</v>
      </c>
      <c r="G815" s="46">
        <v>1159.5712140999999</v>
      </c>
      <c r="H815" s="46">
        <v>1157.5087228999998</v>
      </c>
      <c r="I815" s="46">
        <v>1156.7821635</v>
      </c>
      <c r="J815" s="46">
        <v>1156.1962285</v>
      </c>
      <c r="K815" s="46">
        <v>1149.8915678999999</v>
      </c>
      <c r="L815" s="46">
        <v>1138.2431801</v>
      </c>
      <c r="M815" s="46">
        <v>1147.7118897</v>
      </c>
      <c r="N815" s="46">
        <v>1167.2118065</v>
      </c>
      <c r="O815" s="46">
        <v>1169.4500782</v>
      </c>
      <c r="P815" s="46">
        <v>1168.3133642999999</v>
      </c>
      <c r="Q815" s="46">
        <v>1153.2548348</v>
      </c>
      <c r="R815" s="46">
        <v>1140.2353590999999</v>
      </c>
      <c r="S815" s="46">
        <v>1129.9932153</v>
      </c>
      <c r="T815" s="46">
        <v>1089.5519815999999</v>
      </c>
      <c r="U815" s="46">
        <v>1062.4817846000001</v>
      </c>
      <c r="V815" s="46">
        <v>1058.7786753999999</v>
      </c>
      <c r="W815" s="46">
        <v>1056.7161842</v>
      </c>
      <c r="X815" s="46">
        <v>1055.5325954999998</v>
      </c>
      <c r="Y815" s="46">
        <v>1054.6302556000001</v>
      </c>
    </row>
    <row r="816" spans="1:25" ht="16.5" thickBot="1" x14ac:dyDescent="0.25">
      <c r="A816" s="45">
        <f t="shared" si="19"/>
        <v>43054</v>
      </c>
      <c r="B816" s="46">
        <v>1083.6457568000001</v>
      </c>
      <c r="C816" s="46">
        <v>1097.8956959999998</v>
      </c>
      <c r="D816" s="46">
        <v>1106.2862852000001</v>
      </c>
      <c r="E816" s="46">
        <v>1114.1026580999999</v>
      </c>
      <c r="F816" s="46">
        <v>1123.6065237999999</v>
      </c>
      <c r="G816" s="46">
        <v>1161.5516743999999</v>
      </c>
      <c r="H816" s="46">
        <v>1160.8954271999999</v>
      </c>
      <c r="I816" s="46">
        <v>1156.8407569999999</v>
      </c>
      <c r="J816" s="46">
        <v>1151.9540591</v>
      </c>
      <c r="K816" s="46">
        <v>1151.5204672</v>
      </c>
      <c r="L816" s="46">
        <v>1149.0478215000001</v>
      </c>
      <c r="M816" s="46">
        <v>1154.4267047999999</v>
      </c>
      <c r="N816" s="46">
        <v>1168.2899269</v>
      </c>
      <c r="O816" s="46">
        <v>1174.5008378999999</v>
      </c>
      <c r="P816" s="46">
        <v>1170.0242945</v>
      </c>
      <c r="Q816" s="46">
        <v>1154.4267047999999</v>
      </c>
      <c r="R816" s="46">
        <v>1144.8994017</v>
      </c>
      <c r="S816" s="46">
        <v>1163.8133834999999</v>
      </c>
      <c r="T816" s="46">
        <v>1101.7042735</v>
      </c>
      <c r="U816" s="46">
        <v>1098.5519432000001</v>
      </c>
      <c r="V816" s="46">
        <v>1102.9698931</v>
      </c>
      <c r="W816" s="46">
        <v>1099.7355319000001</v>
      </c>
      <c r="X816" s="46">
        <v>1101.2824003000001</v>
      </c>
      <c r="Y816" s="46">
        <v>1103.5792655</v>
      </c>
    </row>
    <row r="817" spans="1:25" ht="16.5" thickBot="1" x14ac:dyDescent="0.25">
      <c r="A817" s="45">
        <f t="shared" si="19"/>
        <v>43055</v>
      </c>
      <c r="B817" s="46">
        <v>1115.3331215999999</v>
      </c>
      <c r="C817" s="46">
        <v>1127.1572899</v>
      </c>
      <c r="D817" s="46">
        <v>1172.0399109</v>
      </c>
      <c r="E817" s="46">
        <v>1175.9188005999999</v>
      </c>
      <c r="F817" s="46">
        <v>1177.9930104999999</v>
      </c>
      <c r="G817" s="46">
        <v>1175.5672396</v>
      </c>
      <c r="H817" s="46">
        <v>1172.6492833</v>
      </c>
      <c r="I817" s="46">
        <v>1170.7391352</v>
      </c>
      <c r="J817" s="46">
        <v>1164.9149413</v>
      </c>
      <c r="K817" s="46">
        <v>1164.6571299</v>
      </c>
      <c r="L817" s="46">
        <v>1163.2743233000001</v>
      </c>
      <c r="M817" s="46">
        <v>1168.1258651000001</v>
      </c>
      <c r="N817" s="46">
        <v>1172.5672523999999</v>
      </c>
      <c r="O817" s="46">
        <v>1180.395344</v>
      </c>
      <c r="P817" s="46">
        <v>1175.0398980999998</v>
      </c>
      <c r="Q817" s="46">
        <v>1171.6766312</v>
      </c>
      <c r="R817" s="46">
        <v>1167.3875869999999</v>
      </c>
      <c r="S817" s="46">
        <v>1154.4970169999999</v>
      </c>
      <c r="T817" s="46">
        <v>1121.1104407</v>
      </c>
      <c r="U817" s="46">
        <v>1116.0831184000001</v>
      </c>
      <c r="V817" s="46">
        <v>1116.4112419999999</v>
      </c>
      <c r="W817" s="46">
        <v>1112.1104790999998</v>
      </c>
      <c r="X817" s="46">
        <v>1111.5948562999999</v>
      </c>
      <c r="Y817" s="46">
        <v>1111.5714189</v>
      </c>
    </row>
    <row r="818" spans="1:25" ht="16.5" thickBot="1" x14ac:dyDescent="0.25">
      <c r="A818" s="45">
        <f t="shared" si="19"/>
        <v>43056</v>
      </c>
      <c r="B818" s="46">
        <v>1120.1963820999999</v>
      </c>
      <c r="C818" s="46">
        <v>1179.0359747999998</v>
      </c>
      <c r="D818" s="46">
        <v>1182.4812726</v>
      </c>
      <c r="E818" s="46">
        <v>1181.33284</v>
      </c>
      <c r="F818" s="46">
        <v>1183.1843945999999</v>
      </c>
      <c r="G818" s="46">
        <v>1188.8796828000002</v>
      </c>
      <c r="H818" s="46">
        <v>1186.1257883000001</v>
      </c>
      <c r="I818" s="46">
        <v>1176.3641112</v>
      </c>
      <c r="J818" s="46">
        <v>1169.0633610999998</v>
      </c>
      <c r="K818" s="46">
        <v>1165.5243137</v>
      </c>
      <c r="L818" s="46">
        <v>1165.5125949999999</v>
      </c>
      <c r="M818" s="46">
        <v>1168.4071139</v>
      </c>
      <c r="N818" s="46">
        <v>1190.5671755999999</v>
      </c>
      <c r="O818" s="46">
        <v>1209.3405330000001</v>
      </c>
      <c r="P818" s="46">
        <v>1198.6647972999999</v>
      </c>
      <c r="Q818" s="46">
        <v>1180.5711245</v>
      </c>
      <c r="R818" s="46">
        <v>1164.3641623999999</v>
      </c>
      <c r="S818" s="46">
        <v>1164.0829136</v>
      </c>
      <c r="T818" s="46">
        <v>1134.7158514</v>
      </c>
      <c r="U818" s="46">
        <v>1120.5127870000001</v>
      </c>
      <c r="V818" s="46">
        <v>1119.5049787999999</v>
      </c>
      <c r="W818" s="46">
        <v>1116.5167103000001</v>
      </c>
      <c r="X818" s="46">
        <v>1113.6690661999999</v>
      </c>
      <c r="Y818" s="46">
        <v>1115.0635915</v>
      </c>
    </row>
    <row r="819" spans="1:25" ht="16.5" thickBot="1" x14ac:dyDescent="0.25">
      <c r="A819" s="45">
        <f t="shared" si="19"/>
        <v>43057</v>
      </c>
      <c r="B819" s="46">
        <v>1145.6611171999998</v>
      </c>
      <c r="C819" s="46">
        <v>1167.8914910999999</v>
      </c>
      <c r="D819" s="46">
        <v>1160.0165247</v>
      </c>
      <c r="E819" s="46">
        <v>1232.5669964000001</v>
      </c>
      <c r="F819" s="46">
        <v>1241.5318018999999</v>
      </c>
      <c r="G819" s="46">
        <v>1273.91057</v>
      </c>
      <c r="H819" s="46">
        <v>1270.2074608</v>
      </c>
      <c r="I819" s="46">
        <v>1267.9457516999998</v>
      </c>
      <c r="J819" s="46">
        <v>1241.5669579999999</v>
      </c>
      <c r="K819" s="46">
        <v>1241.4380523</v>
      </c>
      <c r="L819" s="46">
        <v>1236.9966650000001</v>
      </c>
      <c r="M819" s="46">
        <v>1266.0356036000001</v>
      </c>
      <c r="N819" s="46">
        <v>1346.6485408999999</v>
      </c>
      <c r="O819" s="46">
        <v>1359.4336426</v>
      </c>
      <c r="P819" s="46">
        <v>1349.8125899000001</v>
      </c>
      <c r="Q819" s="46">
        <v>1324.2072304000001</v>
      </c>
      <c r="R819" s="46">
        <v>1247.0513096</v>
      </c>
      <c r="S819" s="46">
        <v>1224.7271860999999</v>
      </c>
      <c r="T819" s="46">
        <v>1215.3053513</v>
      </c>
      <c r="U819" s="46">
        <v>1169.8250765999999</v>
      </c>
      <c r="V819" s="46">
        <v>1155.5634187000001</v>
      </c>
      <c r="W819" s="46">
        <v>1151.5087484999999</v>
      </c>
      <c r="X819" s="46">
        <v>1139.5322371</v>
      </c>
      <c r="Y819" s="46">
        <v>1139.0166142999999</v>
      </c>
    </row>
    <row r="820" spans="1:25" ht="16.5" thickBot="1" x14ac:dyDescent="0.25">
      <c r="A820" s="45">
        <f t="shared" si="19"/>
        <v>43058</v>
      </c>
      <c r="B820" s="46">
        <v>1141.8642583999999</v>
      </c>
      <c r="C820" s="46">
        <v>1143.4345641999998</v>
      </c>
      <c r="D820" s="46">
        <v>1152.0243713</v>
      </c>
      <c r="E820" s="46">
        <v>1152.6103063</v>
      </c>
      <c r="F820" s="46">
        <v>1194.7741889000001</v>
      </c>
      <c r="G820" s="46">
        <v>1181.33284</v>
      </c>
      <c r="H820" s="46">
        <v>1190.2624894</v>
      </c>
      <c r="I820" s="46">
        <v>1179.7508155</v>
      </c>
      <c r="J820" s="46">
        <v>1187.9539055</v>
      </c>
      <c r="K820" s="46">
        <v>1186.0554761000001</v>
      </c>
      <c r="L820" s="46">
        <v>1172.6024084999999</v>
      </c>
      <c r="M820" s="46">
        <v>1195.512467</v>
      </c>
      <c r="N820" s="46">
        <v>1225.7701503999999</v>
      </c>
      <c r="O820" s="46">
        <v>1228.2076400000001</v>
      </c>
      <c r="P820" s="46">
        <v>1221.0006395</v>
      </c>
      <c r="Q820" s="46">
        <v>1218.1529954</v>
      </c>
      <c r="R820" s="46">
        <v>1185.6570403000001</v>
      </c>
      <c r="S820" s="46">
        <v>1157.1923179999999</v>
      </c>
      <c r="T820" s="46">
        <v>1137.7627133999999</v>
      </c>
      <c r="U820" s="46">
        <v>1138.4072418999999</v>
      </c>
      <c r="V820" s="46">
        <v>1137.7275572999999</v>
      </c>
      <c r="W820" s="46">
        <v>1138.1728678999998</v>
      </c>
      <c r="X820" s="46">
        <v>1135.1494433</v>
      </c>
      <c r="Y820" s="46">
        <v>1133.7549179999999</v>
      </c>
    </row>
    <row r="821" spans="1:25" ht="16.5" thickBot="1" x14ac:dyDescent="0.25">
      <c r="A821" s="45">
        <f t="shared" si="19"/>
        <v>43059</v>
      </c>
      <c r="B821" s="46">
        <v>1143.3056584999999</v>
      </c>
      <c r="C821" s="46">
        <v>1149.9150053000001</v>
      </c>
      <c r="D821" s="46">
        <v>1153.2196787</v>
      </c>
      <c r="E821" s="46">
        <v>1153.8524884999999</v>
      </c>
      <c r="F821" s="46">
        <v>1193.1921643999999</v>
      </c>
      <c r="G821" s="46">
        <v>1168.2664895</v>
      </c>
      <c r="H821" s="46">
        <v>1150.3837533000001</v>
      </c>
      <c r="I821" s="46">
        <v>1146.0478343</v>
      </c>
      <c r="J821" s="46">
        <v>1146.3056457</v>
      </c>
      <c r="K821" s="46">
        <v>1146.2822083000001</v>
      </c>
      <c r="L821" s="46">
        <v>1141.7587900999999</v>
      </c>
      <c r="M821" s="46">
        <v>1142.3447251</v>
      </c>
      <c r="N821" s="46">
        <v>1195.7468410000001</v>
      </c>
      <c r="O821" s="46">
        <v>1204.6647716999998</v>
      </c>
      <c r="P821" s="46">
        <v>1154.8837340999999</v>
      </c>
      <c r="Q821" s="46">
        <v>1177.2430136999999</v>
      </c>
      <c r="R821" s="46">
        <v>1145.0400261</v>
      </c>
      <c r="S821" s="46">
        <v>1143.4228455</v>
      </c>
      <c r="T821" s="46">
        <v>1143.8212813</v>
      </c>
      <c r="U821" s="46">
        <v>1137.9267752000001</v>
      </c>
      <c r="V821" s="46">
        <v>1136.5439686</v>
      </c>
      <c r="W821" s="46">
        <v>1143.7861252</v>
      </c>
      <c r="X821" s="46">
        <v>1140.4697331</v>
      </c>
      <c r="Y821" s="46">
        <v>1140.0244224999999</v>
      </c>
    </row>
    <row r="822" spans="1:25" ht="16.5" thickBot="1" x14ac:dyDescent="0.25">
      <c r="A822" s="45">
        <f t="shared" si="19"/>
        <v>43060</v>
      </c>
      <c r="B822" s="46">
        <v>1154.4149860999999</v>
      </c>
      <c r="C822" s="46">
        <v>1159.8993376999999</v>
      </c>
      <c r="D822" s="46">
        <v>1163.8485396000001</v>
      </c>
      <c r="E822" s="46">
        <v>1159.2430904999999</v>
      </c>
      <c r="F822" s="46">
        <v>1161.0712077000001</v>
      </c>
      <c r="G822" s="46">
        <v>1156.4306025000001</v>
      </c>
      <c r="H822" s="46">
        <v>1151.8603095000001</v>
      </c>
      <c r="I822" s="46">
        <v>1150.7118768999999</v>
      </c>
      <c r="J822" s="46">
        <v>1149.3407890000001</v>
      </c>
      <c r="K822" s="46">
        <v>1145.4384619</v>
      </c>
      <c r="L822" s="46">
        <v>1143.0712845</v>
      </c>
      <c r="M822" s="46">
        <v>1144.2783105999999</v>
      </c>
      <c r="N822" s="46">
        <v>1147.3603287000001</v>
      </c>
      <c r="O822" s="46">
        <v>1149.2939142</v>
      </c>
      <c r="P822" s="46">
        <v>1148.6493857</v>
      </c>
      <c r="Q822" s="46">
        <v>1150.4306280999999</v>
      </c>
      <c r="R822" s="46">
        <v>1148.3681369000001</v>
      </c>
      <c r="S822" s="46">
        <v>1143.3525333</v>
      </c>
      <c r="T822" s="46">
        <v>1145.9072099</v>
      </c>
      <c r="U822" s="46">
        <v>1140.1533282</v>
      </c>
      <c r="V822" s="46">
        <v>1134.1181977000001</v>
      </c>
      <c r="W822" s="46">
        <v>1136.333032</v>
      </c>
      <c r="X822" s="46">
        <v>1130.825243</v>
      </c>
      <c r="Y822" s="46">
        <v>1131.6572707</v>
      </c>
    </row>
    <row r="823" spans="1:25" ht="16.5" thickBot="1" x14ac:dyDescent="0.25">
      <c r="A823" s="45">
        <f t="shared" si="19"/>
        <v>43061</v>
      </c>
      <c r="B823" s="46">
        <v>1138.9345834000001</v>
      </c>
      <c r="C823" s="46">
        <v>1155.6454496000001</v>
      </c>
      <c r="D823" s="46">
        <v>1157.5321603</v>
      </c>
      <c r="E823" s="46">
        <v>1151.098594</v>
      </c>
      <c r="F823" s="46">
        <v>1154.145456</v>
      </c>
      <c r="G823" s="46">
        <v>1150.1025045000001</v>
      </c>
      <c r="H823" s="46">
        <v>1146.1650213</v>
      </c>
      <c r="I823" s="46">
        <v>1144.3017479999999</v>
      </c>
      <c r="J823" s="46">
        <v>1142.9306601000001</v>
      </c>
      <c r="K823" s="46">
        <v>1142.3564437999999</v>
      </c>
      <c r="L823" s="46">
        <v>1142.5205056</v>
      </c>
      <c r="M823" s="46">
        <v>1142.1689446</v>
      </c>
      <c r="N823" s="46">
        <v>1146.0361155999999</v>
      </c>
      <c r="O823" s="46">
        <v>1147.0322051000001</v>
      </c>
      <c r="P823" s="46">
        <v>1145.8837724999998</v>
      </c>
      <c r="Q823" s="46">
        <v>1145.4150245000001</v>
      </c>
      <c r="R823" s="46">
        <v>1143.3173772</v>
      </c>
      <c r="S823" s="46">
        <v>1140.2119216999999</v>
      </c>
      <c r="T823" s="46">
        <v>1139.2627069999999</v>
      </c>
      <c r="U823" s="46">
        <v>1134.8096009999999</v>
      </c>
      <c r="V823" s="46">
        <v>1134.4228839</v>
      </c>
      <c r="W823" s="46">
        <v>1109.731583</v>
      </c>
      <c r="X823" s="46">
        <v>1133.4853879</v>
      </c>
      <c r="Y823" s="46">
        <v>1137.2822466999999</v>
      </c>
    </row>
    <row r="824" spans="1:25" ht="16.5" thickBot="1" x14ac:dyDescent="0.25">
      <c r="A824" s="45">
        <f t="shared" si="19"/>
        <v>43062</v>
      </c>
      <c r="B824" s="46">
        <v>1137.4580271999998</v>
      </c>
      <c r="C824" s="46">
        <v>1155.2352951</v>
      </c>
      <c r="D824" s="46">
        <v>1158.9032482</v>
      </c>
      <c r="E824" s="46">
        <v>1155.1181081</v>
      </c>
      <c r="F824" s="46">
        <v>1156.5009146999998</v>
      </c>
      <c r="G824" s="46">
        <v>1153.6415519</v>
      </c>
      <c r="H824" s="46">
        <v>1147.1493921000001</v>
      </c>
      <c r="I824" s="46">
        <v>1144.3017479999999</v>
      </c>
      <c r="J824" s="46">
        <v>1142.6376926</v>
      </c>
      <c r="K824" s="46">
        <v>1129.3838429</v>
      </c>
      <c r="L824" s="46">
        <v>1119.0948243</v>
      </c>
      <c r="M824" s="46">
        <v>1129.9229031</v>
      </c>
      <c r="N824" s="46">
        <v>1155.3759195</v>
      </c>
      <c r="O824" s="46">
        <v>1168.6297691999998</v>
      </c>
      <c r="P824" s="46">
        <v>1157.9774709000001</v>
      </c>
      <c r="Q824" s="46">
        <v>1154.4149860999999</v>
      </c>
      <c r="R824" s="46">
        <v>1153.7118641</v>
      </c>
      <c r="S824" s="46">
        <v>1150.8173452000001</v>
      </c>
      <c r="T824" s="46">
        <v>1153.6649892999999</v>
      </c>
      <c r="U824" s="46">
        <v>1152.4228071</v>
      </c>
      <c r="V824" s="46">
        <v>1146.8329871999999</v>
      </c>
      <c r="W824" s="46">
        <v>1146.5868945</v>
      </c>
      <c r="X824" s="46">
        <v>1142.66113</v>
      </c>
      <c r="Y824" s="46">
        <v>1087.7473018000001</v>
      </c>
    </row>
    <row r="825" spans="1:25" ht="16.5" thickBot="1" x14ac:dyDescent="0.25">
      <c r="A825" s="45">
        <f t="shared" si="19"/>
        <v>43063</v>
      </c>
      <c r="B825" s="46">
        <v>1162.9930744999999</v>
      </c>
      <c r="C825" s="46">
        <v>1173.3992800999999</v>
      </c>
      <c r="D825" s="46">
        <v>1176.3289551</v>
      </c>
      <c r="E825" s="46">
        <v>1173.1531874</v>
      </c>
      <c r="F825" s="46">
        <v>1178.0984788000001</v>
      </c>
      <c r="G825" s="46">
        <v>1174.5945875</v>
      </c>
      <c r="H825" s="46">
        <v>1169.379766</v>
      </c>
      <c r="I825" s="46">
        <v>1169.4969529999998</v>
      </c>
      <c r="J825" s="46">
        <v>1163.3211980999999</v>
      </c>
      <c r="K825" s="46">
        <v>1154.7196723</v>
      </c>
      <c r="L825" s="46">
        <v>1149.575163</v>
      </c>
      <c r="M825" s="46">
        <v>1155.5048251999999</v>
      </c>
      <c r="N825" s="46">
        <v>1175.8484884</v>
      </c>
      <c r="O825" s="46">
        <v>1184.7195443000001</v>
      </c>
      <c r="P825" s="46">
        <v>1178.7547259999999</v>
      </c>
      <c r="Q825" s="46">
        <v>1169.2977351</v>
      </c>
      <c r="R825" s="46">
        <v>1154.4501421999998</v>
      </c>
      <c r="S825" s="46">
        <v>1154.3915486999999</v>
      </c>
      <c r="T825" s="46">
        <v>1158.0946578999999</v>
      </c>
      <c r="U825" s="46">
        <v>1156.0321666999998</v>
      </c>
      <c r="V825" s="46">
        <v>1135.5713165</v>
      </c>
      <c r="W825" s="46">
        <v>1137.4931833000001</v>
      </c>
      <c r="X825" s="46">
        <v>1090.3488531999999</v>
      </c>
      <c r="Y825" s="46">
        <v>1037.4037665999999</v>
      </c>
    </row>
    <row r="826" spans="1:25" ht="16.5" thickBot="1" x14ac:dyDescent="0.25">
      <c r="A826" s="45">
        <f t="shared" si="19"/>
        <v>43064</v>
      </c>
      <c r="B826" s="46">
        <v>1142.6728487</v>
      </c>
      <c r="C826" s="46">
        <v>1144.8173707999999</v>
      </c>
      <c r="D826" s="46">
        <v>1150.4540655000001</v>
      </c>
      <c r="E826" s="46">
        <v>1159.4774645</v>
      </c>
      <c r="F826" s="46">
        <v>1175.2508346999998</v>
      </c>
      <c r="G826" s="46">
        <v>1173.9383402999999</v>
      </c>
      <c r="H826" s="46">
        <v>1175.6727079</v>
      </c>
      <c r="I826" s="46">
        <v>1176.1648933000001</v>
      </c>
      <c r="J826" s="46">
        <v>1152.8446802999999</v>
      </c>
      <c r="K826" s="46">
        <v>1171.2899140999998</v>
      </c>
      <c r="L826" s="46">
        <v>1159.2899652999999</v>
      </c>
      <c r="M826" s="46">
        <v>1176.9852022999999</v>
      </c>
      <c r="N826" s="46">
        <v>1189.4187429999999</v>
      </c>
      <c r="O826" s="46">
        <v>1188.4695283000001</v>
      </c>
      <c r="P826" s="46">
        <v>1186.2195379</v>
      </c>
      <c r="Q826" s="46">
        <v>1182.0242433000001</v>
      </c>
      <c r="R826" s="46">
        <v>1162.3602646999998</v>
      </c>
      <c r="S826" s="46">
        <v>1147.2431417</v>
      </c>
      <c r="T826" s="46">
        <v>1146.5986132</v>
      </c>
      <c r="U826" s="46">
        <v>1142.6259739</v>
      </c>
      <c r="V826" s="46">
        <v>1139.9775477000001</v>
      </c>
      <c r="W826" s="46">
        <v>1140.6337948999999</v>
      </c>
      <c r="X826" s="46">
        <v>1138.1845865999999</v>
      </c>
      <c r="Y826" s="46">
        <v>1137.1299036</v>
      </c>
    </row>
    <row r="827" spans="1:25" ht="16.5" thickBot="1" x14ac:dyDescent="0.25">
      <c r="A827" s="45">
        <f t="shared" si="19"/>
        <v>43065</v>
      </c>
      <c r="B827" s="46">
        <v>1117.7237364</v>
      </c>
      <c r="C827" s="46">
        <v>1144.6415903</v>
      </c>
      <c r="D827" s="46">
        <v>1155.8329487999999</v>
      </c>
      <c r="E827" s="46">
        <v>1156.1024789000001</v>
      </c>
      <c r="F827" s="46">
        <v>1156.9110691999999</v>
      </c>
      <c r="G827" s="46">
        <v>1160.8602710999999</v>
      </c>
      <c r="H827" s="46">
        <v>1161.3290190999999</v>
      </c>
      <c r="I827" s="46">
        <v>1161.9266728</v>
      </c>
      <c r="J827" s="46">
        <v>1162.7704191999999</v>
      </c>
      <c r="K827" s="46">
        <v>1161.2352695</v>
      </c>
      <c r="L827" s="46">
        <v>1158.7860611999999</v>
      </c>
      <c r="M827" s="46">
        <v>1158.9735604</v>
      </c>
      <c r="N827" s="46">
        <v>1161.7391736</v>
      </c>
      <c r="O827" s="46">
        <v>1166.1336861</v>
      </c>
      <c r="P827" s="46">
        <v>1159.8876190000001</v>
      </c>
      <c r="Q827" s="46">
        <v>1157.9540334999999</v>
      </c>
      <c r="R827" s="46">
        <v>1154.5087357</v>
      </c>
      <c r="S827" s="46">
        <v>1151.1689062</v>
      </c>
      <c r="T827" s="46">
        <v>1152.1415583</v>
      </c>
      <c r="U827" s="46">
        <v>1151.0634378999998</v>
      </c>
      <c r="V827" s="46">
        <v>1152.0829647999999</v>
      </c>
      <c r="W827" s="46">
        <v>1151.9892152</v>
      </c>
      <c r="X827" s="46">
        <v>1140.8798876000001</v>
      </c>
      <c r="Y827" s="46">
        <v>1140.7158257999999</v>
      </c>
    </row>
    <row r="828" spans="1:25" ht="16.5" thickBot="1" x14ac:dyDescent="0.25">
      <c r="A828" s="45">
        <f t="shared" si="19"/>
        <v>43066</v>
      </c>
      <c r="B828" s="46">
        <v>1135.8056904999999</v>
      </c>
      <c r="C828" s="46">
        <v>1149.9032865999998</v>
      </c>
      <c r="D828" s="46">
        <v>1159.7587133</v>
      </c>
      <c r="E828" s="46">
        <v>1152.6220249999999</v>
      </c>
      <c r="F828" s="46">
        <v>1153.5829584000001</v>
      </c>
      <c r="G828" s="46">
        <v>1152.7040559</v>
      </c>
      <c r="H828" s="46">
        <v>1147.9579824</v>
      </c>
      <c r="I828" s="46">
        <v>1147.7118897</v>
      </c>
      <c r="J828" s="46">
        <v>1160.9071458999999</v>
      </c>
      <c r="K828" s="46">
        <v>1156.0321666999998</v>
      </c>
      <c r="L828" s="46">
        <v>1149.9501614000001</v>
      </c>
      <c r="M828" s="46">
        <v>1164.5047867999999</v>
      </c>
      <c r="N828" s="46">
        <v>1185.5867281000001</v>
      </c>
      <c r="O828" s="46">
        <v>1200.5632266999999</v>
      </c>
      <c r="P828" s="46">
        <v>1177.8992608999999</v>
      </c>
      <c r="Q828" s="46">
        <v>1170.7039791</v>
      </c>
      <c r="R828" s="46">
        <v>1151.8603095000001</v>
      </c>
      <c r="S828" s="46">
        <v>1139.2861444</v>
      </c>
      <c r="T828" s="46">
        <v>1141.1962925</v>
      </c>
      <c r="U828" s="46">
        <v>1136.7900612999999</v>
      </c>
      <c r="V828" s="46">
        <v>1136.3916254999999</v>
      </c>
      <c r="W828" s="46">
        <v>1138.0791183000001</v>
      </c>
      <c r="X828" s="46">
        <v>1138.1377118</v>
      </c>
      <c r="Y828" s="46">
        <v>1136.4267815999999</v>
      </c>
    </row>
    <row r="829" spans="1:25" ht="16.5" thickBot="1" x14ac:dyDescent="0.25">
      <c r="A829" s="45">
        <f t="shared" si="19"/>
        <v>43067</v>
      </c>
      <c r="B829" s="46">
        <v>1152.7860868</v>
      </c>
      <c r="C829" s="46">
        <v>1177.5476999</v>
      </c>
      <c r="D829" s="46">
        <v>1200.5632266999999</v>
      </c>
      <c r="E829" s="46">
        <v>1198.6882347000001</v>
      </c>
      <c r="F829" s="46">
        <v>1199.1569827000001</v>
      </c>
      <c r="G829" s="46">
        <v>1196.8835549</v>
      </c>
      <c r="H829" s="46">
        <v>1196.5905874</v>
      </c>
      <c r="I829" s="46">
        <v>1196.1687141999998</v>
      </c>
      <c r="J829" s="46">
        <v>1191.6101399000001</v>
      </c>
      <c r="K829" s="46">
        <v>1189.0085885000001</v>
      </c>
      <c r="L829" s="46">
        <v>1185.3875102000002</v>
      </c>
      <c r="M829" s="46">
        <v>1192.6531041999999</v>
      </c>
      <c r="N829" s="46">
        <v>1200.8327568</v>
      </c>
      <c r="O829" s="46">
        <v>1201.4538478999998</v>
      </c>
      <c r="P829" s="46">
        <v>1198.7585469000001</v>
      </c>
      <c r="Q829" s="46">
        <v>1195.1960621000001</v>
      </c>
      <c r="R829" s="46">
        <v>1190.6140504</v>
      </c>
      <c r="S829" s="46">
        <v>1169.7430457</v>
      </c>
      <c r="T829" s="46">
        <v>1159.5243393000001</v>
      </c>
      <c r="U829" s="46">
        <v>1145.590805</v>
      </c>
      <c r="V829" s="46">
        <v>1143.0712845</v>
      </c>
      <c r="W829" s="46">
        <v>1143.2353462999999</v>
      </c>
      <c r="X829" s="46">
        <v>1139.2627069999999</v>
      </c>
      <c r="Y829" s="46">
        <v>1140.8564501999999</v>
      </c>
    </row>
    <row r="830" spans="1:25" ht="16.5" thickBot="1" x14ac:dyDescent="0.25">
      <c r="A830" s="45">
        <f t="shared" si="19"/>
        <v>43068</v>
      </c>
      <c r="B830" s="46">
        <v>1149.2939142</v>
      </c>
      <c r="C830" s="46">
        <v>1178.9422251999999</v>
      </c>
      <c r="D830" s="46">
        <v>1196.8601175000001</v>
      </c>
      <c r="E830" s="46">
        <v>1184.8132939000002</v>
      </c>
      <c r="F830" s="46">
        <v>1182.2117424999999</v>
      </c>
      <c r="G830" s="46">
        <v>1175.356303</v>
      </c>
      <c r="H830" s="46">
        <v>1174.0672459999998</v>
      </c>
      <c r="I830" s="46">
        <v>1163.2977607</v>
      </c>
      <c r="J830" s="46">
        <v>1157.2391928</v>
      </c>
      <c r="K830" s="46">
        <v>1149.3759451000001</v>
      </c>
      <c r="L830" s="46">
        <v>1128.5635339</v>
      </c>
      <c r="M830" s="46">
        <v>1175.3211469</v>
      </c>
      <c r="N830" s="46">
        <v>1201.0085373000002</v>
      </c>
      <c r="O830" s="46">
        <v>1199.0749518</v>
      </c>
      <c r="P830" s="46">
        <v>1187.9773428999999</v>
      </c>
      <c r="Q830" s="46">
        <v>1179.7273780999999</v>
      </c>
      <c r="R830" s="46">
        <v>1156.5009146999998</v>
      </c>
      <c r="S830" s="46">
        <v>1127.6963501</v>
      </c>
      <c r="T830" s="46">
        <v>1119.9737267999999</v>
      </c>
      <c r="U830" s="46">
        <v>1089.2707328000001</v>
      </c>
      <c r="V830" s="46">
        <v>1084.2316917999999</v>
      </c>
      <c r="W830" s="46">
        <v>1075.6536034000001</v>
      </c>
      <c r="X830" s="46">
        <v>1079.0520263999999</v>
      </c>
      <c r="Y830" s="46">
        <v>1086.6691814000001</v>
      </c>
    </row>
    <row r="831" spans="1:25" ht="16.5" thickBot="1" x14ac:dyDescent="0.25">
      <c r="A831" s="45">
        <f t="shared" si="19"/>
        <v>43069</v>
      </c>
      <c r="B831" s="46">
        <v>1136.2158449999999</v>
      </c>
      <c r="C831" s="46">
        <v>1179.5398789000001</v>
      </c>
      <c r="D831" s="46">
        <v>1185.8445394999999</v>
      </c>
      <c r="E831" s="46">
        <v>1189.1140568000001</v>
      </c>
      <c r="F831" s="46">
        <v>1192.0437317999999</v>
      </c>
      <c r="G831" s="46">
        <v>1189.9460844999999</v>
      </c>
      <c r="H831" s="46">
        <v>1187.5671884000001</v>
      </c>
      <c r="I831" s="46">
        <v>1183.8289230999999</v>
      </c>
      <c r="J831" s="46">
        <v>1181.2976839</v>
      </c>
      <c r="K831" s="46">
        <v>1179.0476934999999</v>
      </c>
      <c r="L831" s="46">
        <v>1180.4656562</v>
      </c>
      <c r="M831" s="46">
        <v>1189.0320259</v>
      </c>
      <c r="N831" s="46">
        <v>1195.1023125000002</v>
      </c>
      <c r="O831" s="46">
        <v>1192.1374814000001</v>
      </c>
      <c r="P831" s="46">
        <v>1190.3913951000002</v>
      </c>
      <c r="Q831" s="46">
        <v>1187.4617201000001</v>
      </c>
      <c r="R831" s="46">
        <v>1182.0593994000001</v>
      </c>
      <c r="S831" s="46">
        <v>1191.7038895000001</v>
      </c>
      <c r="T831" s="46">
        <v>1184.5554824999999</v>
      </c>
      <c r="U831" s="46">
        <v>1155.082952</v>
      </c>
      <c r="V831" s="46">
        <v>1145.0165886999998</v>
      </c>
      <c r="W831" s="46">
        <v>1142.6025365</v>
      </c>
      <c r="X831" s="46">
        <v>1137.9853687</v>
      </c>
      <c r="Y831" s="46">
        <v>1140.2470777999999</v>
      </c>
    </row>
    <row r="832" spans="1:25" ht="16.5" thickBot="1" x14ac:dyDescent="0.25">
      <c r="A832" s="45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</row>
    <row r="833" spans="1:25" ht="16.5" customHeight="1" thickBot="1" x14ac:dyDescent="0.3">
      <c r="A833" s="156"/>
      <c r="B833" s="135" t="s">
        <v>110</v>
      </c>
      <c r="C833" s="158"/>
      <c r="D833" s="158"/>
      <c r="E833" s="158"/>
      <c r="F833" s="158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9"/>
    </row>
    <row r="834" spans="1:25" ht="32.25" thickBot="1" x14ac:dyDescent="0.3">
      <c r="A834" s="157"/>
      <c r="B834" s="44" t="s">
        <v>64</v>
      </c>
      <c r="C834" s="44" t="s">
        <v>65</v>
      </c>
      <c r="D834" s="44" t="s">
        <v>66</v>
      </c>
      <c r="E834" s="44" t="s">
        <v>67</v>
      </c>
      <c r="F834" s="44" t="s">
        <v>68</v>
      </c>
      <c r="G834" s="44" t="s">
        <v>69</v>
      </c>
      <c r="H834" s="44" t="s">
        <v>70</v>
      </c>
      <c r="I834" s="44" t="s">
        <v>71</v>
      </c>
      <c r="J834" s="44" t="s">
        <v>72</v>
      </c>
      <c r="K834" s="44" t="s">
        <v>73</v>
      </c>
      <c r="L834" s="44" t="s">
        <v>74</v>
      </c>
      <c r="M834" s="44" t="s">
        <v>75</v>
      </c>
      <c r="N834" s="44" t="s">
        <v>76</v>
      </c>
      <c r="O834" s="44" t="s">
        <v>77</v>
      </c>
      <c r="P834" s="44" t="s">
        <v>78</v>
      </c>
      <c r="Q834" s="44" t="s">
        <v>79</v>
      </c>
      <c r="R834" s="44" t="s">
        <v>80</v>
      </c>
      <c r="S834" s="44" t="s">
        <v>81</v>
      </c>
      <c r="T834" s="44" t="s">
        <v>82</v>
      </c>
      <c r="U834" s="44" t="s">
        <v>83</v>
      </c>
      <c r="V834" s="44" t="s">
        <v>84</v>
      </c>
      <c r="W834" s="44" t="s">
        <v>85</v>
      </c>
      <c r="X834" s="44" t="s">
        <v>86</v>
      </c>
      <c r="Y834" s="44" t="s">
        <v>87</v>
      </c>
    </row>
    <row r="835" spans="1:25" ht="16.5" thickBot="1" x14ac:dyDescent="0.25">
      <c r="A835" s="45">
        <f t="shared" ref="A835:A864" si="20">A218</f>
        <v>43040</v>
      </c>
      <c r="B835" s="46">
        <v>1101.5583718999999</v>
      </c>
      <c r="C835" s="46">
        <v>1197.7337428000001</v>
      </c>
      <c r="D835" s="46">
        <v>1212.2297747</v>
      </c>
      <c r="E835" s="46">
        <v>1213.9758610000001</v>
      </c>
      <c r="F835" s="46">
        <v>1215.5344481</v>
      </c>
      <c r="G835" s="46">
        <v>1211.2102478000002</v>
      </c>
      <c r="H835" s="46">
        <v>1211.9368072</v>
      </c>
      <c r="I835" s="46">
        <v>1210.4836884000001</v>
      </c>
      <c r="J835" s="46">
        <v>1207.6126068999999</v>
      </c>
      <c r="K835" s="46">
        <v>1199.2571738000001</v>
      </c>
      <c r="L835" s="46">
        <v>1202.9368456</v>
      </c>
      <c r="M835" s="46">
        <v>1203.7688733</v>
      </c>
      <c r="N835" s="46">
        <v>1220.2102093999999</v>
      </c>
      <c r="O835" s="46">
        <v>1240.4366855999999</v>
      </c>
      <c r="P835" s="46">
        <v>1223.7141007</v>
      </c>
      <c r="Q835" s="46">
        <v>1217.1516286999999</v>
      </c>
      <c r="R835" s="46">
        <v>1203.2766878999998</v>
      </c>
      <c r="S835" s="46">
        <v>1171.9994776000001</v>
      </c>
      <c r="T835" s="46">
        <v>1086.7224977000001</v>
      </c>
      <c r="U835" s="46">
        <v>1089.1834246999999</v>
      </c>
      <c r="V835" s="46">
        <v>1090.5662313</v>
      </c>
      <c r="W835" s="46">
        <v>1090.9881045</v>
      </c>
      <c r="X835" s="46">
        <v>1091.2459159</v>
      </c>
      <c r="Y835" s="46">
        <v>1091.4334151</v>
      </c>
    </row>
    <row r="836" spans="1:25" ht="16.5" thickBot="1" x14ac:dyDescent="0.25">
      <c r="A836" s="45">
        <f t="shared" si="20"/>
        <v>43041</v>
      </c>
      <c r="B836" s="46">
        <v>1153.2378389</v>
      </c>
      <c r="C836" s="46">
        <v>1187.1048819</v>
      </c>
      <c r="D836" s="46">
        <v>1223.9367560000001</v>
      </c>
      <c r="E836" s="46">
        <v>1235.0460836</v>
      </c>
      <c r="F836" s="46">
        <v>1255.6124021000001</v>
      </c>
      <c r="G836" s="46">
        <v>1250.5967985</v>
      </c>
      <c r="H836" s="46">
        <v>1242.8507378000002</v>
      </c>
      <c r="I836" s="46">
        <v>1241.3273067999999</v>
      </c>
      <c r="J836" s="46">
        <v>1233.9093697000001</v>
      </c>
      <c r="K836" s="46">
        <v>1238.3156008999999</v>
      </c>
      <c r="L836" s="46">
        <v>1244.8311980999999</v>
      </c>
      <c r="M836" s="46">
        <v>1248.4874325000001</v>
      </c>
      <c r="N836" s="46">
        <v>1267.4014142999999</v>
      </c>
      <c r="O836" s="46">
        <v>1267.2021964</v>
      </c>
      <c r="P836" s="46">
        <v>1266.4990743999999</v>
      </c>
      <c r="Q836" s="46">
        <v>1249.0733675000001</v>
      </c>
      <c r="R836" s="46">
        <v>1244.0460452000002</v>
      </c>
      <c r="S836" s="46">
        <v>1239.4523148000001</v>
      </c>
      <c r="T836" s="46">
        <v>1215.5110107</v>
      </c>
      <c r="U836" s="46">
        <v>1207.6126068999999</v>
      </c>
      <c r="V836" s="46">
        <v>1196.0931247999999</v>
      </c>
      <c r="W836" s="46">
        <v>1198.5423331</v>
      </c>
      <c r="X836" s="46">
        <v>1195.9993752</v>
      </c>
      <c r="Y836" s="46">
        <v>1182.6986506999999</v>
      </c>
    </row>
    <row r="837" spans="1:25" ht="16.5" thickBot="1" x14ac:dyDescent="0.25">
      <c r="A837" s="45">
        <f t="shared" si="20"/>
        <v>43042</v>
      </c>
      <c r="B837" s="46">
        <v>1208.6321338</v>
      </c>
      <c r="C837" s="46">
        <v>1237.647635</v>
      </c>
      <c r="D837" s="46">
        <v>1260.8506609999999</v>
      </c>
      <c r="E837" s="46">
        <v>1259.678791</v>
      </c>
      <c r="F837" s="46">
        <v>1262.0928432000001</v>
      </c>
      <c r="G837" s="46">
        <v>1262.3154985000001</v>
      </c>
      <c r="H837" s="46">
        <v>1260.7334740000001</v>
      </c>
      <c r="I837" s="46">
        <v>1257.7100493999999</v>
      </c>
      <c r="J837" s="46">
        <v>1252.5772588</v>
      </c>
      <c r="K837" s="46">
        <v>1249.0616488000001</v>
      </c>
      <c r="L837" s="46">
        <v>1249.0030553000001</v>
      </c>
      <c r="M837" s="46">
        <v>1252.1202295000001</v>
      </c>
      <c r="N837" s="46">
        <v>1263.4522124</v>
      </c>
      <c r="O837" s="46">
        <v>1264.2959588000001</v>
      </c>
      <c r="P837" s="46">
        <v>1260.0537893999999</v>
      </c>
      <c r="Q837" s="46">
        <v>1255.3897468</v>
      </c>
      <c r="R837" s="46">
        <v>1249.131961</v>
      </c>
      <c r="S837" s="46">
        <v>1236.6867015999999</v>
      </c>
      <c r="T837" s="46">
        <v>1178.4799187000001</v>
      </c>
      <c r="U837" s="46">
        <v>1178.9017919</v>
      </c>
      <c r="V837" s="46">
        <v>1157.3276652</v>
      </c>
      <c r="W837" s="46">
        <v>1152.6284665000001</v>
      </c>
      <c r="X837" s="46">
        <v>1147.2261458</v>
      </c>
      <c r="Y837" s="46">
        <v>1144.6128756999999</v>
      </c>
    </row>
    <row r="838" spans="1:25" ht="16.5" thickBot="1" x14ac:dyDescent="0.25">
      <c r="A838" s="45">
        <f t="shared" si="20"/>
        <v>43043</v>
      </c>
      <c r="B838" s="46">
        <v>1181.6674051</v>
      </c>
      <c r="C838" s="46">
        <v>1215.2883554</v>
      </c>
      <c r="D838" s="46">
        <v>1222.6242616</v>
      </c>
      <c r="E838" s="46">
        <v>1246.0030680999998</v>
      </c>
      <c r="F838" s="46">
        <v>1252.2842913000002</v>
      </c>
      <c r="G838" s="46">
        <v>1263.9326790999999</v>
      </c>
      <c r="H838" s="46">
        <v>1263.5693993999998</v>
      </c>
      <c r="I838" s="46">
        <v>1261.1319097999999</v>
      </c>
      <c r="J838" s="46">
        <v>1257.3467697000001</v>
      </c>
      <c r="K838" s="46">
        <v>1250.6202358999999</v>
      </c>
      <c r="L838" s="46">
        <v>1251.1241400000001</v>
      </c>
      <c r="M838" s="46">
        <v>1253.7608475000002</v>
      </c>
      <c r="N838" s="46">
        <v>1270.2724957999999</v>
      </c>
      <c r="O838" s="46">
        <v>1311.2059149000002</v>
      </c>
      <c r="P838" s="46">
        <v>1281.6044787000001</v>
      </c>
      <c r="Q838" s="46">
        <v>1267.0498533</v>
      </c>
      <c r="R838" s="46">
        <v>1254.4522508</v>
      </c>
      <c r="S838" s="46">
        <v>1246.4483787000001</v>
      </c>
      <c r="T838" s="46">
        <v>1222.6008241999998</v>
      </c>
      <c r="U838" s="46">
        <v>1190.2806496000001</v>
      </c>
      <c r="V838" s="46">
        <v>1194.4759442</v>
      </c>
      <c r="W838" s="46">
        <v>1194.2064140999998</v>
      </c>
      <c r="X838" s="46">
        <v>1164.5581030999999</v>
      </c>
      <c r="Y838" s="46">
        <v>1155.8745463999999</v>
      </c>
    </row>
    <row r="839" spans="1:25" ht="16.5" thickBot="1" x14ac:dyDescent="0.25">
      <c r="A839" s="45">
        <f t="shared" si="20"/>
        <v>43044</v>
      </c>
      <c r="B839" s="46">
        <v>1182.4877140999999</v>
      </c>
      <c r="C839" s="46">
        <v>1201.0501349000001</v>
      </c>
      <c r="D839" s="46">
        <v>1234.1203063</v>
      </c>
      <c r="E839" s="46">
        <v>1245.8741623999999</v>
      </c>
      <c r="F839" s="46">
        <v>1259.8076967</v>
      </c>
      <c r="G839" s="46">
        <v>1253.2100686000001</v>
      </c>
      <c r="H839" s="46">
        <v>1253.3272555999999</v>
      </c>
      <c r="I839" s="46">
        <v>1248.8741496</v>
      </c>
      <c r="J839" s="46">
        <v>1245.5343201000001</v>
      </c>
      <c r="K839" s="46">
        <v>1252.5889775000001</v>
      </c>
      <c r="L839" s="46">
        <v>1248.8624308999999</v>
      </c>
      <c r="M839" s="46">
        <v>1260.7920675</v>
      </c>
      <c r="N839" s="46">
        <v>1275.3232555</v>
      </c>
      <c r="O839" s="46">
        <v>1280.8662006</v>
      </c>
      <c r="P839" s="46">
        <v>1279.5654248999999</v>
      </c>
      <c r="Q839" s="46">
        <v>1274.5381026</v>
      </c>
      <c r="R839" s="46">
        <v>1268.7607835000001</v>
      </c>
      <c r="S839" s="46">
        <v>1240.7882465999999</v>
      </c>
      <c r="T839" s="46">
        <v>1220.3625525</v>
      </c>
      <c r="U839" s="46">
        <v>1199.0227998</v>
      </c>
      <c r="V839" s="46">
        <v>1181.6088115999999</v>
      </c>
      <c r="W839" s="46">
        <v>1193.9251653000001</v>
      </c>
      <c r="X839" s="46">
        <v>1187.6322233999999</v>
      </c>
      <c r="Y839" s="46">
        <v>1185.6400444000001</v>
      </c>
    </row>
    <row r="840" spans="1:25" ht="16.5" thickBot="1" x14ac:dyDescent="0.25">
      <c r="A840" s="45">
        <f t="shared" si="20"/>
        <v>43045</v>
      </c>
      <c r="B840" s="46">
        <v>1185.4291078000001</v>
      </c>
      <c r="C840" s="46">
        <v>1196.6673411000002</v>
      </c>
      <c r="D840" s="46">
        <v>1198.3079590999998</v>
      </c>
      <c r="E840" s="46">
        <v>1223.2453527000002</v>
      </c>
      <c r="F840" s="46">
        <v>1266.7686045</v>
      </c>
      <c r="G840" s="46">
        <v>1259.2334804</v>
      </c>
      <c r="H840" s="46">
        <v>1248.1124341</v>
      </c>
      <c r="I840" s="46">
        <v>1252.5421027000002</v>
      </c>
      <c r="J840" s="46">
        <v>1229.8429808000001</v>
      </c>
      <c r="K840" s="46">
        <v>1195.8939069</v>
      </c>
      <c r="L840" s="46">
        <v>1177.9877332999999</v>
      </c>
      <c r="M840" s="46">
        <v>1176.6986763</v>
      </c>
      <c r="N840" s="46">
        <v>1192.7532953000002</v>
      </c>
      <c r="O840" s="46">
        <v>1222.2258257999999</v>
      </c>
      <c r="P840" s="46">
        <v>1190.0697129999999</v>
      </c>
      <c r="Q840" s="46">
        <v>1185.7806688000001</v>
      </c>
      <c r="R840" s="46">
        <v>1176.3471153</v>
      </c>
      <c r="S840" s="46">
        <v>1234.5656168999999</v>
      </c>
      <c r="T840" s="46">
        <v>1234.1437437</v>
      </c>
      <c r="U840" s="46">
        <v>1217.9836564000002</v>
      </c>
      <c r="V840" s="46">
        <v>1211.8079015000001</v>
      </c>
      <c r="W840" s="46">
        <v>1219.600837</v>
      </c>
      <c r="X840" s="46">
        <v>1211.3860282999999</v>
      </c>
      <c r="Y840" s="46">
        <v>1213.8586740000001</v>
      </c>
    </row>
    <row r="841" spans="1:25" ht="16.5" thickBot="1" x14ac:dyDescent="0.25">
      <c r="A841" s="45">
        <f t="shared" si="20"/>
        <v>43046</v>
      </c>
      <c r="B841" s="46">
        <v>1202.6907529</v>
      </c>
      <c r="C841" s="46">
        <v>1213.3664886000001</v>
      </c>
      <c r="D841" s="46">
        <v>1233.3937469</v>
      </c>
      <c r="E841" s="46">
        <v>1250.7960164000001</v>
      </c>
      <c r="F841" s="46">
        <v>1249.9171139</v>
      </c>
      <c r="G841" s="46">
        <v>1253.4913174000001</v>
      </c>
      <c r="H841" s="46">
        <v>1249.1553984</v>
      </c>
      <c r="I841" s="46">
        <v>1242.0773036000001</v>
      </c>
      <c r="J841" s="46">
        <v>1241.3624628999999</v>
      </c>
      <c r="K841" s="46">
        <v>1227.5929904</v>
      </c>
      <c r="L841" s="46">
        <v>1212.5227422</v>
      </c>
      <c r="M841" s="46">
        <v>1229.2336084000001</v>
      </c>
      <c r="N841" s="46">
        <v>1249.0616488000001</v>
      </c>
      <c r="O841" s="46">
        <v>1256.2100558</v>
      </c>
      <c r="P841" s="46">
        <v>1254.0772524000001</v>
      </c>
      <c r="Q841" s="46">
        <v>1250.1749253000003</v>
      </c>
      <c r="R841" s="46">
        <v>1226.8898684000001</v>
      </c>
      <c r="S841" s="46">
        <v>1211.3157160999999</v>
      </c>
      <c r="T841" s="46">
        <v>1193.2103245999999</v>
      </c>
      <c r="U841" s="46">
        <v>1178.1166390000001</v>
      </c>
      <c r="V841" s="46">
        <v>1168.1088691999998</v>
      </c>
      <c r="W841" s="46">
        <v>1152.4292485999999</v>
      </c>
      <c r="X841" s="46">
        <v>1150.9761297999999</v>
      </c>
      <c r="Y841" s="46">
        <v>1140.265238</v>
      </c>
    </row>
    <row r="842" spans="1:25" ht="16.5" thickBot="1" x14ac:dyDescent="0.25">
      <c r="A842" s="45">
        <f t="shared" si="20"/>
        <v>43047</v>
      </c>
      <c r="B842" s="46">
        <v>1175.5853998</v>
      </c>
      <c r="C842" s="46">
        <v>1182.7572441999998</v>
      </c>
      <c r="D842" s="46">
        <v>1205.069649</v>
      </c>
      <c r="E842" s="46">
        <v>1210.4836884000001</v>
      </c>
      <c r="F842" s="46">
        <v>1214.7961700000001</v>
      </c>
      <c r="G842" s="46">
        <v>1213.1789893999999</v>
      </c>
      <c r="H842" s="46">
        <v>1205.6204278999999</v>
      </c>
      <c r="I842" s="46">
        <v>1206.2883938</v>
      </c>
      <c r="J842" s="46">
        <v>1217.0578790999998</v>
      </c>
      <c r="K842" s="46">
        <v>1203.9446538000002</v>
      </c>
      <c r="L842" s="46">
        <v>1204.2376213</v>
      </c>
      <c r="M842" s="46">
        <v>1208.3508850000001</v>
      </c>
      <c r="N842" s="46">
        <v>1237.4952919</v>
      </c>
      <c r="O842" s="46">
        <v>1257.6631746</v>
      </c>
      <c r="P842" s="46">
        <v>1252.3897595999999</v>
      </c>
      <c r="Q842" s="46">
        <v>1227.6281465000002</v>
      </c>
      <c r="R842" s="46">
        <v>1212.2649308</v>
      </c>
      <c r="S842" s="46">
        <v>1197.0657768999999</v>
      </c>
      <c r="T842" s="46">
        <v>1170.9916693999999</v>
      </c>
      <c r="U842" s="46">
        <v>1147.6714563999999</v>
      </c>
      <c r="V842" s="46">
        <v>1154.8315821000001</v>
      </c>
      <c r="W842" s="46">
        <v>1148.5269215000001</v>
      </c>
      <c r="X842" s="46">
        <v>1151.1636290000001</v>
      </c>
      <c r="Y842" s="46">
        <v>1151.7964388</v>
      </c>
    </row>
    <row r="843" spans="1:25" ht="16.5" thickBot="1" x14ac:dyDescent="0.25">
      <c r="A843" s="45">
        <f t="shared" si="20"/>
        <v>43048</v>
      </c>
      <c r="B843" s="46">
        <v>1179.6283513000001</v>
      </c>
      <c r="C843" s="46">
        <v>1190.5736171000001</v>
      </c>
      <c r="D843" s="46">
        <v>1212.6282105</v>
      </c>
      <c r="E843" s="46">
        <v>1236.6749829</v>
      </c>
      <c r="F843" s="46">
        <v>1244.6085428000001</v>
      </c>
      <c r="G843" s="46">
        <v>1235.5148316</v>
      </c>
      <c r="H843" s="46">
        <v>1230.8742264000002</v>
      </c>
      <c r="I843" s="46">
        <v>1229.6437629</v>
      </c>
      <c r="J843" s="46">
        <v>1224.3586292</v>
      </c>
      <c r="K843" s="46">
        <v>1219.5891182999999</v>
      </c>
      <c r="L843" s="46">
        <v>1220.3156777000002</v>
      </c>
      <c r="M843" s="46">
        <v>1225.7179983999999</v>
      </c>
      <c r="N843" s="46">
        <v>1268.8896891999998</v>
      </c>
      <c r="O843" s="46">
        <v>1276.9521548</v>
      </c>
      <c r="P843" s="46">
        <v>1276.0380962000002</v>
      </c>
      <c r="Q843" s="46">
        <v>1261.1905033</v>
      </c>
      <c r="R843" s="46">
        <v>1228.7297042999999</v>
      </c>
      <c r="S843" s="46">
        <v>1222.2492631999999</v>
      </c>
      <c r="T843" s="46">
        <v>1209.1946314000002</v>
      </c>
      <c r="U843" s="46">
        <v>1176.4643023000001</v>
      </c>
      <c r="V843" s="46">
        <v>1178.9721040999998</v>
      </c>
      <c r="W843" s="46">
        <v>1179.405696</v>
      </c>
      <c r="X843" s="46">
        <v>1177.6478910000001</v>
      </c>
      <c r="Y843" s="46">
        <v>1178.3978878000003</v>
      </c>
    </row>
    <row r="844" spans="1:25" ht="16.5" thickBot="1" x14ac:dyDescent="0.25">
      <c r="A844" s="45">
        <f t="shared" si="20"/>
        <v>43049</v>
      </c>
      <c r="B844" s="46">
        <v>1151.1401916</v>
      </c>
      <c r="C844" s="46">
        <v>1184.7025484000001</v>
      </c>
      <c r="D844" s="46">
        <v>1202.7141903000002</v>
      </c>
      <c r="E844" s="46">
        <v>1224.6633153999999</v>
      </c>
      <c r="F844" s="46">
        <v>1232.9835924000001</v>
      </c>
      <c r="G844" s="46">
        <v>1224.8156584999999</v>
      </c>
      <c r="H844" s="46">
        <v>1223.4445705999999</v>
      </c>
      <c r="I844" s="46">
        <v>1218.0774059999999</v>
      </c>
      <c r="J844" s="46">
        <v>1203.5344992999999</v>
      </c>
      <c r="K844" s="46">
        <v>1195.1673475</v>
      </c>
      <c r="L844" s="46">
        <v>1190.9603342</v>
      </c>
      <c r="M844" s="46">
        <v>1199.2337364</v>
      </c>
      <c r="N844" s="46">
        <v>1264.9873620999999</v>
      </c>
      <c r="O844" s="46">
        <v>1255.4717777000001</v>
      </c>
      <c r="P844" s="46">
        <v>1257.6045811000001</v>
      </c>
      <c r="Q844" s="46">
        <v>1233.3468720999999</v>
      </c>
      <c r="R844" s="46">
        <v>1186.5189468999999</v>
      </c>
      <c r="S844" s="46">
        <v>1176.3119591999998</v>
      </c>
      <c r="T844" s="46">
        <v>1166.8549683000001</v>
      </c>
      <c r="U844" s="46">
        <v>1146.241775</v>
      </c>
      <c r="V844" s="46">
        <v>1145.6909960999999</v>
      </c>
      <c r="W844" s="46">
        <v>1142.8199145999999</v>
      </c>
      <c r="X844" s="46">
        <v>1133.1168309999998</v>
      </c>
      <c r="Y844" s="46">
        <v>1135.3785401</v>
      </c>
    </row>
    <row r="845" spans="1:25" ht="16.5" thickBot="1" x14ac:dyDescent="0.25">
      <c r="A845" s="45">
        <f t="shared" si="20"/>
        <v>43050</v>
      </c>
      <c r="B845" s="46">
        <v>1136.8199402</v>
      </c>
      <c r="C845" s="46">
        <v>1141.8941373</v>
      </c>
      <c r="D845" s="46">
        <v>1149.1011378000001</v>
      </c>
      <c r="E845" s="46">
        <v>1172.0346337000001</v>
      </c>
      <c r="F845" s="46">
        <v>1180.2611611</v>
      </c>
      <c r="G845" s="46">
        <v>1145.6675587</v>
      </c>
      <c r="H845" s="46">
        <v>1184.9603598000001</v>
      </c>
      <c r="I845" s="46">
        <v>1179.9564749000001</v>
      </c>
      <c r="J845" s="46">
        <v>1176.6400828000001</v>
      </c>
      <c r="K845" s="46">
        <v>1179.874444</v>
      </c>
      <c r="L845" s="46">
        <v>1175.8900860000001</v>
      </c>
      <c r="M845" s="46">
        <v>1183.9525515999999</v>
      </c>
      <c r="N845" s="46">
        <v>1229.4797011000001</v>
      </c>
      <c r="O845" s="46">
        <v>1228.2492376</v>
      </c>
      <c r="P845" s="46">
        <v>1235.8663926000002</v>
      </c>
      <c r="Q845" s="46">
        <v>1224.2414421999999</v>
      </c>
      <c r="R845" s="46">
        <v>1204.1204342999999</v>
      </c>
      <c r="S845" s="46">
        <v>1178.2807008</v>
      </c>
      <c r="T845" s="46">
        <v>1157.6557888</v>
      </c>
      <c r="U845" s="46">
        <v>1124.7496791999999</v>
      </c>
      <c r="V845" s="46">
        <v>1134.8629172999999</v>
      </c>
      <c r="W845" s="46">
        <v>1098.0310431999999</v>
      </c>
      <c r="X845" s="46">
        <v>1089.5584231</v>
      </c>
      <c r="Y845" s="46">
        <v>1094.3044966</v>
      </c>
    </row>
    <row r="846" spans="1:25" ht="16.5" thickBot="1" x14ac:dyDescent="0.25">
      <c r="A846" s="45">
        <f t="shared" si="20"/>
        <v>43051</v>
      </c>
      <c r="B846" s="46">
        <v>1072.3436528</v>
      </c>
      <c r="C846" s="46">
        <v>1078.9529996000001</v>
      </c>
      <c r="D846" s="46">
        <v>1112.8551987000001</v>
      </c>
      <c r="E846" s="46">
        <v>1152.1714371999999</v>
      </c>
      <c r="F846" s="46">
        <v>1166.6791877999999</v>
      </c>
      <c r="G846" s="46">
        <v>1166.7377813000001</v>
      </c>
      <c r="H846" s="46">
        <v>1164.5815404999998</v>
      </c>
      <c r="I846" s="46">
        <v>1159.2143759000001</v>
      </c>
      <c r="J846" s="46">
        <v>1161.3003045</v>
      </c>
      <c r="K846" s="46">
        <v>1156.8354798</v>
      </c>
      <c r="L846" s="46">
        <v>1132.5660521</v>
      </c>
      <c r="M846" s="46">
        <v>1151.9136258000001</v>
      </c>
      <c r="N846" s="46">
        <v>1176.3002405</v>
      </c>
      <c r="O846" s="46">
        <v>1201.1673218999999</v>
      </c>
      <c r="P846" s="46">
        <v>1191.5931440000002</v>
      </c>
      <c r="Q846" s="46">
        <v>1172.5854126000002</v>
      </c>
      <c r="R846" s="46">
        <v>1161.5463971999998</v>
      </c>
      <c r="S846" s="46">
        <v>1123.7653084000001</v>
      </c>
      <c r="T846" s="46">
        <v>1059.4999576</v>
      </c>
      <c r="U846" s="46">
        <v>1053.5702953999998</v>
      </c>
      <c r="V846" s="46">
        <v>1052.9843604</v>
      </c>
      <c r="W846" s="46">
        <v>1053.3827962</v>
      </c>
      <c r="X846" s="46">
        <v>1053.4882645</v>
      </c>
      <c r="Y846" s="46">
        <v>1056.0312223999999</v>
      </c>
    </row>
    <row r="847" spans="1:25" ht="16.5" thickBot="1" x14ac:dyDescent="0.25">
      <c r="A847" s="45">
        <f t="shared" si="20"/>
        <v>43052</v>
      </c>
      <c r="B847" s="46">
        <v>1127.5387297999998</v>
      </c>
      <c r="C847" s="46">
        <v>1153.5190877</v>
      </c>
      <c r="D847" s="46">
        <v>1225.7648732</v>
      </c>
      <c r="E847" s="46">
        <v>1234.0265566999999</v>
      </c>
      <c r="F847" s="46">
        <v>1245.4054143999999</v>
      </c>
      <c r="G847" s="46">
        <v>1237.2023244</v>
      </c>
      <c r="H847" s="46">
        <v>1232.4796882999999</v>
      </c>
      <c r="I847" s="46">
        <v>1225.5422179</v>
      </c>
      <c r="J847" s="46">
        <v>1223.3039462000002</v>
      </c>
      <c r="K847" s="46">
        <v>1223.8312877000001</v>
      </c>
      <c r="L847" s="46">
        <v>1213.2610203000002</v>
      </c>
      <c r="M847" s="46">
        <v>1223.8312877000001</v>
      </c>
      <c r="N847" s="46">
        <v>1243.4366728000002</v>
      </c>
      <c r="O847" s="46">
        <v>1242.6749573</v>
      </c>
      <c r="P847" s="46">
        <v>1233.5226526000001</v>
      </c>
      <c r="Q847" s="46">
        <v>1232.4562509</v>
      </c>
      <c r="R847" s="46">
        <v>1219.3430255999999</v>
      </c>
      <c r="S847" s="46">
        <v>1193.9720401000002</v>
      </c>
      <c r="T847" s="46">
        <v>1123.2145295</v>
      </c>
      <c r="U847" s="46">
        <v>1115.1637825999999</v>
      </c>
      <c r="V847" s="46">
        <v>1112.3864507000001</v>
      </c>
      <c r="W847" s="46">
        <v>1117.1559616</v>
      </c>
      <c r="X847" s="46">
        <v>1112.6091059999999</v>
      </c>
      <c r="Y847" s="46">
        <v>1111.0036441</v>
      </c>
    </row>
    <row r="848" spans="1:25" ht="16.5" thickBot="1" x14ac:dyDescent="0.25">
      <c r="A848" s="45">
        <f t="shared" si="20"/>
        <v>43053</v>
      </c>
      <c r="B848" s="46">
        <v>1147.9292677999999</v>
      </c>
      <c r="C848" s="46">
        <v>1207.6712003999999</v>
      </c>
      <c r="D848" s="46">
        <v>1246.3663478000001</v>
      </c>
      <c r="E848" s="46">
        <v>1247.9483723000001</v>
      </c>
      <c r="F848" s="46">
        <v>1251.3467953000002</v>
      </c>
      <c r="G848" s="46">
        <v>1241.0812140999999</v>
      </c>
      <c r="H848" s="46">
        <v>1239.0187228999998</v>
      </c>
      <c r="I848" s="46">
        <v>1238.2921635</v>
      </c>
      <c r="J848" s="46">
        <v>1237.7062285</v>
      </c>
      <c r="K848" s="46">
        <v>1231.4015678999999</v>
      </c>
      <c r="L848" s="46">
        <v>1219.7531801</v>
      </c>
      <c r="M848" s="46">
        <v>1229.2218897</v>
      </c>
      <c r="N848" s="46">
        <v>1248.7218065000002</v>
      </c>
      <c r="O848" s="46">
        <v>1250.9600782</v>
      </c>
      <c r="P848" s="46">
        <v>1249.8233642999999</v>
      </c>
      <c r="Q848" s="46">
        <v>1234.7648348</v>
      </c>
      <c r="R848" s="46">
        <v>1221.7453590999999</v>
      </c>
      <c r="S848" s="46">
        <v>1211.5032153000002</v>
      </c>
      <c r="T848" s="46">
        <v>1171.0619815999999</v>
      </c>
      <c r="U848" s="46">
        <v>1143.9917846000001</v>
      </c>
      <c r="V848" s="46">
        <v>1140.2886753999999</v>
      </c>
      <c r="W848" s="46">
        <v>1138.2261841999998</v>
      </c>
      <c r="X848" s="46">
        <v>1137.0425955000001</v>
      </c>
      <c r="Y848" s="46">
        <v>1136.1402556</v>
      </c>
    </row>
    <row r="849" spans="1:25" ht="16.5" thickBot="1" x14ac:dyDescent="0.25">
      <c r="A849" s="45">
        <f t="shared" si="20"/>
        <v>43054</v>
      </c>
      <c r="B849" s="46">
        <v>1165.1557567999998</v>
      </c>
      <c r="C849" s="46">
        <v>1179.405696</v>
      </c>
      <c r="D849" s="46">
        <v>1187.7962852000001</v>
      </c>
      <c r="E849" s="46">
        <v>1195.6126580999999</v>
      </c>
      <c r="F849" s="46">
        <v>1205.1165238000001</v>
      </c>
      <c r="G849" s="46">
        <v>1243.0616743999999</v>
      </c>
      <c r="H849" s="46">
        <v>1242.4054272000001</v>
      </c>
      <c r="I849" s="46">
        <v>1238.3507569999999</v>
      </c>
      <c r="J849" s="46">
        <v>1233.4640591</v>
      </c>
      <c r="K849" s="46">
        <v>1233.0304672</v>
      </c>
      <c r="L849" s="46">
        <v>1230.5578215</v>
      </c>
      <c r="M849" s="46">
        <v>1235.9367047999999</v>
      </c>
      <c r="N849" s="46">
        <v>1249.7999268999999</v>
      </c>
      <c r="O849" s="46">
        <v>1256.0108378999998</v>
      </c>
      <c r="P849" s="46">
        <v>1251.5342945</v>
      </c>
      <c r="Q849" s="46">
        <v>1235.9367047999999</v>
      </c>
      <c r="R849" s="46">
        <v>1226.4094017</v>
      </c>
      <c r="S849" s="46">
        <v>1245.3233835000001</v>
      </c>
      <c r="T849" s="46">
        <v>1183.2142735</v>
      </c>
      <c r="U849" s="46">
        <v>1180.0619431999999</v>
      </c>
      <c r="V849" s="46">
        <v>1184.4798931</v>
      </c>
      <c r="W849" s="46">
        <v>1181.2455319000001</v>
      </c>
      <c r="X849" s="46">
        <v>1182.7924003000001</v>
      </c>
      <c r="Y849" s="46">
        <v>1185.0892655</v>
      </c>
    </row>
    <row r="850" spans="1:25" ht="16.5" thickBot="1" x14ac:dyDescent="0.25">
      <c r="A850" s="45">
        <f t="shared" si="20"/>
        <v>43055</v>
      </c>
      <c r="B850" s="46">
        <v>1196.8431215999999</v>
      </c>
      <c r="C850" s="46">
        <v>1208.6672899</v>
      </c>
      <c r="D850" s="46">
        <v>1253.5499109</v>
      </c>
      <c r="E850" s="46">
        <v>1257.4288005999999</v>
      </c>
      <c r="F850" s="46">
        <v>1259.5030104999998</v>
      </c>
      <c r="G850" s="46">
        <v>1257.0772396</v>
      </c>
      <c r="H850" s="46">
        <v>1254.1592833</v>
      </c>
      <c r="I850" s="46">
        <v>1252.2491352000002</v>
      </c>
      <c r="J850" s="46">
        <v>1246.4249413</v>
      </c>
      <c r="K850" s="46">
        <v>1246.1671299</v>
      </c>
      <c r="L850" s="46">
        <v>1244.7843232999999</v>
      </c>
      <c r="M850" s="46">
        <v>1249.6358651</v>
      </c>
      <c r="N850" s="46">
        <v>1254.0772524000001</v>
      </c>
      <c r="O850" s="46">
        <v>1261.9053440000002</v>
      </c>
      <c r="P850" s="46">
        <v>1256.5498981000001</v>
      </c>
      <c r="Q850" s="46">
        <v>1253.1866312000002</v>
      </c>
      <c r="R850" s="46">
        <v>1248.8975869999999</v>
      </c>
      <c r="S850" s="46">
        <v>1236.0070169999999</v>
      </c>
      <c r="T850" s="46">
        <v>1202.6204407</v>
      </c>
      <c r="U850" s="46">
        <v>1197.5931184000001</v>
      </c>
      <c r="V850" s="46">
        <v>1197.9212419999999</v>
      </c>
      <c r="W850" s="46">
        <v>1193.6204791</v>
      </c>
      <c r="X850" s="46">
        <v>1193.1048563000002</v>
      </c>
      <c r="Y850" s="46">
        <v>1193.0814189</v>
      </c>
    </row>
    <row r="851" spans="1:25" ht="16.5" thickBot="1" x14ac:dyDescent="0.25">
      <c r="A851" s="45">
        <f t="shared" si="20"/>
        <v>43056</v>
      </c>
      <c r="B851" s="46">
        <v>1201.7063820999999</v>
      </c>
      <c r="C851" s="46">
        <v>1260.5459748000001</v>
      </c>
      <c r="D851" s="46">
        <v>1263.9912726</v>
      </c>
      <c r="E851" s="46">
        <v>1262.84284</v>
      </c>
      <c r="F851" s="46">
        <v>1264.6943946000001</v>
      </c>
      <c r="G851" s="46">
        <v>1270.3896828000002</v>
      </c>
      <c r="H851" s="46">
        <v>1267.6357883000001</v>
      </c>
      <c r="I851" s="46">
        <v>1257.8741112</v>
      </c>
      <c r="J851" s="46">
        <v>1250.5733611000001</v>
      </c>
      <c r="K851" s="46">
        <v>1247.0343137</v>
      </c>
      <c r="L851" s="46">
        <v>1247.0225950000001</v>
      </c>
      <c r="M851" s="46">
        <v>1249.9171139</v>
      </c>
      <c r="N851" s="46">
        <v>1272.0771755999999</v>
      </c>
      <c r="O851" s="46">
        <v>1290.8505329999998</v>
      </c>
      <c r="P851" s="46">
        <v>1280.1747973000001</v>
      </c>
      <c r="Q851" s="46">
        <v>1262.0811245</v>
      </c>
      <c r="R851" s="46">
        <v>1245.8741623999999</v>
      </c>
      <c r="S851" s="46">
        <v>1245.5929136</v>
      </c>
      <c r="T851" s="46">
        <v>1216.2258514</v>
      </c>
      <c r="U851" s="46">
        <v>1202.0227869999999</v>
      </c>
      <c r="V851" s="46">
        <v>1201.0149788000001</v>
      </c>
      <c r="W851" s="46">
        <v>1198.0267103000001</v>
      </c>
      <c r="X851" s="46">
        <v>1195.1790662000001</v>
      </c>
      <c r="Y851" s="46">
        <v>1196.5735915</v>
      </c>
    </row>
    <row r="852" spans="1:25" ht="16.5" thickBot="1" x14ac:dyDescent="0.25">
      <c r="A852" s="45">
        <f t="shared" si="20"/>
        <v>43057</v>
      </c>
      <c r="B852" s="46">
        <v>1227.1711172</v>
      </c>
      <c r="C852" s="46">
        <v>1249.4014910999999</v>
      </c>
      <c r="D852" s="46">
        <v>1241.5265247</v>
      </c>
      <c r="E852" s="46">
        <v>1314.0769964000001</v>
      </c>
      <c r="F852" s="46">
        <v>1323.0418018999999</v>
      </c>
      <c r="G852" s="46">
        <v>1355.42057</v>
      </c>
      <c r="H852" s="46">
        <v>1351.7174608</v>
      </c>
      <c r="I852" s="46">
        <v>1349.4557516999998</v>
      </c>
      <c r="J852" s="46">
        <v>1323.0769579999999</v>
      </c>
      <c r="K852" s="46">
        <v>1322.9480523</v>
      </c>
      <c r="L852" s="46">
        <v>1318.5066650000001</v>
      </c>
      <c r="M852" s="46">
        <v>1347.5456036</v>
      </c>
      <c r="N852" s="46">
        <v>1428.1585408999999</v>
      </c>
      <c r="O852" s="46">
        <v>1440.9436426000002</v>
      </c>
      <c r="P852" s="46">
        <v>1431.3225899000001</v>
      </c>
      <c r="Q852" s="46">
        <v>1405.7172304000001</v>
      </c>
      <c r="R852" s="46">
        <v>1328.5613096</v>
      </c>
      <c r="S852" s="46">
        <v>1306.2371861000001</v>
      </c>
      <c r="T852" s="46">
        <v>1296.8153513000002</v>
      </c>
      <c r="U852" s="46">
        <v>1251.3350765999999</v>
      </c>
      <c r="V852" s="46">
        <v>1237.0734187</v>
      </c>
      <c r="W852" s="46">
        <v>1233.0187485000001</v>
      </c>
      <c r="X852" s="46">
        <v>1221.0422371</v>
      </c>
      <c r="Y852" s="46">
        <v>1220.5266142999999</v>
      </c>
    </row>
    <row r="853" spans="1:25" ht="16.5" thickBot="1" x14ac:dyDescent="0.25">
      <c r="A853" s="45">
        <f t="shared" si="20"/>
        <v>43058</v>
      </c>
      <c r="B853" s="46">
        <v>1223.3742583999999</v>
      </c>
      <c r="C853" s="46">
        <v>1224.9445641999998</v>
      </c>
      <c r="D853" s="46">
        <v>1233.5343713000002</v>
      </c>
      <c r="E853" s="46">
        <v>1234.1203063</v>
      </c>
      <c r="F853" s="46">
        <v>1276.2841889000001</v>
      </c>
      <c r="G853" s="46">
        <v>1262.84284</v>
      </c>
      <c r="H853" s="46">
        <v>1271.7724894</v>
      </c>
      <c r="I853" s="46">
        <v>1261.2608155</v>
      </c>
      <c r="J853" s="46">
        <v>1269.4639055</v>
      </c>
      <c r="K853" s="46">
        <v>1267.5654761000001</v>
      </c>
      <c r="L853" s="46">
        <v>1254.1124085000001</v>
      </c>
      <c r="M853" s="46">
        <v>1277.022467</v>
      </c>
      <c r="N853" s="46">
        <v>1307.2801503999999</v>
      </c>
      <c r="O853" s="46">
        <v>1309.7176400000001</v>
      </c>
      <c r="P853" s="46">
        <v>1302.5106395</v>
      </c>
      <c r="Q853" s="46">
        <v>1299.6629954</v>
      </c>
      <c r="R853" s="46">
        <v>1267.1670403000001</v>
      </c>
      <c r="S853" s="46">
        <v>1238.7023179999999</v>
      </c>
      <c r="T853" s="46">
        <v>1219.2727133999999</v>
      </c>
      <c r="U853" s="46">
        <v>1219.9172418999999</v>
      </c>
      <c r="V853" s="46">
        <v>1219.2375572999999</v>
      </c>
      <c r="W853" s="46">
        <v>1219.6828679</v>
      </c>
      <c r="X853" s="46">
        <v>1216.6594433</v>
      </c>
      <c r="Y853" s="46">
        <v>1215.2649179999999</v>
      </c>
    </row>
    <row r="854" spans="1:25" ht="16.5" thickBot="1" x14ac:dyDescent="0.25">
      <c r="A854" s="45">
        <f t="shared" si="20"/>
        <v>43059</v>
      </c>
      <c r="B854" s="46">
        <v>1224.8156584999999</v>
      </c>
      <c r="C854" s="46">
        <v>1231.4250053000001</v>
      </c>
      <c r="D854" s="46">
        <v>1234.7296787</v>
      </c>
      <c r="E854" s="46">
        <v>1235.3624884999999</v>
      </c>
      <c r="F854" s="46">
        <v>1274.7021643999999</v>
      </c>
      <c r="G854" s="46">
        <v>1249.7764895</v>
      </c>
      <c r="H854" s="46">
        <v>1231.8937533000001</v>
      </c>
      <c r="I854" s="46">
        <v>1227.5578343</v>
      </c>
      <c r="J854" s="46">
        <v>1227.8156457</v>
      </c>
      <c r="K854" s="46">
        <v>1227.7922083000001</v>
      </c>
      <c r="L854" s="46">
        <v>1223.2687901000002</v>
      </c>
      <c r="M854" s="46">
        <v>1223.8547251</v>
      </c>
      <c r="N854" s="46">
        <v>1277.2568410000001</v>
      </c>
      <c r="O854" s="46">
        <v>1286.1747716999998</v>
      </c>
      <c r="P854" s="46">
        <v>1236.3937340999998</v>
      </c>
      <c r="Q854" s="46">
        <v>1258.7530137000001</v>
      </c>
      <c r="R854" s="46">
        <v>1226.5500261</v>
      </c>
      <c r="S854" s="46">
        <v>1224.9328455</v>
      </c>
      <c r="T854" s="46">
        <v>1225.3312813</v>
      </c>
      <c r="U854" s="46">
        <v>1219.4367752000001</v>
      </c>
      <c r="V854" s="46">
        <v>1218.0539686</v>
      </c>
      <c r="W854" s="46">
        <v>1225.2961252</v>
      </c>
      <c r="X854" s="46">
        <v>1221.9797331</v>
      </c>
      <c r="Y854" s="46">
        <v>1221.5344225000001</v>
      </c>
    </row>
    <row r="855" spans="1:25" ht="16.5" thickBot="1" x14ac:dyDescent="0.25">
      <c r="A855" s="45">
        <f t="shared" si="20"/>
        <v>43060</v>
      </c>
      <c r="B855" s="46">
        <v>1235.9249861000001</v>
      </c>
      <c r="C855" s="46">
        <v>1241.4093377000002</v>
      </c>
      <c r="D855" s="46">
        <v>1245.3585396000001</v>
      </c>
      <c r="E855" s="46">
        <v>1240.7530904999999</v>
      </c>
      <c r="F855" s="46">
        <v>1242.5812077</v>
      </c>
      <c r="G855" s="46">
        <v>1237.9406025000001</v>
      </c>
      <c r="H855" s="46">
        <v>1233.3703095000001</v>
      </c>
      <c r="I855" s="46">
        <v>1232.2218769000001</v>
      </c>
      <c r="J855" s="46">
        <v>1230.8507890000001</v>
      </c>
      <c r="K855" s="46">
        <v>1226.9484619</v>
      </c>
      <c r="L855" s="46">
        <v>1224.5812845</v>
      </c>
      <c r="M855" s="46">
        <v>1225.7883105999999</v>
      </c>
      <c r="N855" s="46">
        <v>1228.8703287000001</v>
      </c>
      <c r="O855" s="46">
        <v>1230.8039142</v>
      </c>
      <c r="P855" s="46">
        <v>1230.1593857</v>
      </c>
      <c r="Q855" s="46">
        <v>1231.9406280999999</v>
      </c>
      <c r="R855" s="46">
        <v>1229.8781368999998</v>
      </c>
      <c r="S855" s="46">
        <v>1224.8625333</v>
      </c>
      <c r="T855" s="46">
        <v>1227.4172099</v>
      </c>
      <c r="U855" s="46">
        <v>1221.6633282</v>
      </c>
      <c r="V855" s="46">
        <v>1215.6281977000001</v>
      </c>
      <c r="W855" s="46">
        <v>1217.843032</v>
      </c>
      <c r="X855" s="46">
        <v>1212.335243</v>
      </c>
      <c r="Y855" s="46">
        <v>1213.1672707</v>
      </c>
    </row>
    <row r="856" spans="1:25" ht="16.5" thickBot="1" x14ac:dyDescent="0.25">
      <c r="A856" s="45">
        <f t="shared" si="20"/>
        <v>43061</v>
      </c>
      <c r="B856" s="46">
        <v>1220.4445834000001</v>
      </c>
      <c r="C856" s="46">
        <v>1237.1554495999999</v>
      </c>
      <c r="D856" s="46">
        <v>1239.0421603000002</v>
      </c>
      <c r="E856" s="46">
        <v>1232.608594</v>
      </c>
      <c r="F856" s="46">
        <v>1235.655456</v>
      </c>
      <c r="G856" s="46">
        <v>1231.6125044999999</v>
      </c>
      <c r="H856" s="46">
        <v>1227.6750213</v>
      </c>
      <c r="I856" s="46">
        <v>1225.8117479999999</v>
      </c>
      <c r="J856" s="46">
        <v>1224.4406601000001</v>
      </c>
      <c r="K856" s="46">
        <v>1223.8664438000001</v>
      </c>
      <c r="L856" s="46">
        <v>1224.0305056</v>
      </c>
      <c r="M856" s="46">
        <v>1223.6789446</v>
      </c>
      <c r="N856" s="46">
        <v>1227.5461155999999</v>
      </c>
      <c r="O856" s="46">
        <v>1228.5422051</v>
      </c>
      <c r="P856" s="46">
        <v>1227.3937725000001</v>
      </c>
      <c r="Q856" s="46">
        <v>1226.9250245000001</v>
      </c>
      <c r="R856" s="46">
        <v>1224.8273772</v>
      </c>
      <c r="S856" s="46">
        <v>1221.7219216999999</v>
      </c>
      <c r="T856" s="46">
        <v>1220.7727070000001</v>
      </c>
      <c r="U856" s="46">
        <v>1216.3196009999999</v>
      </c>
      <c r="V856" s="46">
        <v>1215.9328839</v>
      </c>
      <c r="W856" s="46">
        <v>1191.241583</v>
      </c>
      <c r="X856" s="46">
        <v>1214.9953879</v>
      </c>
      <c r="Y856" s="46">
        <v>1218.7922466999999</v>
      </c>
    </row>
    <row r="857" spans="1:25" ht="16.5" thickBot="1" x14ac:dyDescent="0.25">
      <c r="A857" s="45">
        <f t="shared" si="20"/>
        <v>43062</v>
      </c>
      <c r="B857" s="46">
        <v>1218.9680272000001</v>
      </c>
      <c r="C857" s="46">
        <v>1236.7452951</v>
      </c>
      <c r="D857" s="46">
        <v>1240.4132482</v>
      </c>
      <c r="E857" s="46">
        <v>1236.6281081</v>
      </c>
      <c r="F857" s="46">
        <v>1238.0109147000001</v>
      </c>
      <c r="G857" s="46">
        <v>1235.1515519</v>
      </c>
      <c r="H857" s="46">
        <v>1228.6593920999999</v>
      </c>
      <c r="I857" s="46">
        <v>1225.8117479999999</v>
      </c>
      <c r="J857" s="46">
        <v>1224.1476926</v>
      </c>
      <c r="K857" s="46">
        <v>1210.8938429</v>
      </c>
      <c r="L857" s="46">
        <v>1200.6048243</v>
      </c>
      <c r="M857" s="46">
        <v>1211.4329031</v>
      </c>
      <c r="N857" s="46">
        <v>1236.8859195</v>
      </c>
      <c r="O857" s="46">
        <v>1250.1397692</v>
      </c>
      <c r="P857" s="46">
        <v>1239.4874709000001</v>
      </c>
      <c r="Q857" s="46">
        <v>1235.9249861000001</v>
      </c>
      <c r="R857" s="46">
        <v>1235.2218640999999</v>
      </c>
      <c r="S857" s="46">
        <v>1232.3273452000001</v>
      </c>
      <c r="T857" s="46">
        <v>1235.1749892999999</v>
      </c>
      <c r="U857" s="46">
        <v>1233.9328071</v>
      </c>
      <c r="V857" s="46">
        <v>1228.3429871999999</v>
      </c>
      <c r="W857" s="46">
        <v>1228.0968945</v>
      </c>
      <c r="X857" s="46">
        <v>1224.1711300000002</v>
      </c>
      <c r="Y857" s="46">
        <v>1169.2573017999998</v>
      </c>
    </row>
    <row r="858" spans="1:25" ht="16.5" thickBot="1" x14ac:dyDescent="0.25">
      <c r="A858" s="45">
        <f t="shared" si="20"/>
        <v>43063</v>
      </c>
      <c r="B858" s="46">
        <v>1244.5030744999999</v>
      </c>
      <c r="C858" s="46">
        <v>1254.9092801000002</v>
      </c>
      <c r="D858" s="46">
        <v>1257.8389551</v>
      </c>
      <c r="E858" s="46">
        <v>1254.6631874</v>
      </c>
      <c r="F858" s="46">
        <v>1259.6084788000001</v>
      </c>
      <c r="G858" s="46">
        <v>1256.1045875</v>
      </c>
      <c r="H858" s="46">
        <v>1250.889766</v>
      </c>
      <c r="I858" s="46">
        <v>1251.0069530000001</v>
      </c>
      <c r="J858" s="46">
        <v>1244.8311980999999</v>
      </c>
      <c r="K858" s="46">
        <v>1236.2296722999999</v>
      </c>
      <c r="L858" s="46">
        <v>1231.085163</v>
      </c>
      <c r="M858" s="46">
        <v>1237.0148252000001</v>
      </c>
      <c r="N858" s="46">
        <v>1257.3584883999999</v>
      </c>
      <c r="O858" s="46">
        <v>1266.2295442999998</v>
      </c>
      <c r="P858" s="46">
        <v>1260.2647260000001</v>
      </c>
      <c r="Q858" s="46">
        <v>1250.8077351000002</v>
      </c>
      <c r="R858" s="46">
        <v>1235.9601422000001</v>
      </c>
      <c r="S858" s="46">
        <v>1235.9015487000001</v>
      </c>
      <c r="T858" s="46">
        <v>1239.6046578999999</v>
      </c>
      <c r="U858" s="46">
        <v>1237.5421666999998</v>
      </c>
      <c r="V858" s="46">
        <v>1217.0813165000002</v>
      </c>
      <c r="W858" s="46">
        <v>1219.0031833</v>
      </c>
      <c r="X858" s="46">
        <v>1171.8588531999999</v>
      </c>
      <c r="Y858" s="46">
        <v>1118.9137665999999</v>
      </c>
    </row>
    <row r="859" spans="1:25" ht="16.5" thickBot="1" x14ac:dyDescent="0.25">
      <c r="A859" s="45">
        <f t="shared" si="20"/>
        <v>43064</v>
      </c>
      <c r="B859" s="46">
        <v>1224.1828487</v>
      </c>
      <c r="C859" s="46">
        <v>1226.3273707999999</v>
      </c>
      <c r="D859" s="46">
        <v>1231.9640654999998</v>
      </c>
      <c r="E859" s="46">
        <v>1240.9874645</v>
      </c>
      <c r="F859" s="46">
        <v>1256.7608347</v>
      </c>
      <c r="G859" s="46">
        <v>1255.4483403000002</v>
      </c>
      <c r="H859" s="46">
        <v>1257.1827079</v>
      </c>
      <c r="I859" s="46">
        <v>1257.6748932999999</v>
      </c>
      <c r="J859" s="46">
        <v>1234.3546803000002</v>
      </c>
      <c r="K859" s="46">
        <v>1252.7999141</v>
      </c>
      <c r="L859" s="46">
        <v>1240.7999653000002</v>
      </c>
      <c r="M859" s="46">
        <v>1258.4952023000001</v>
      </c>
      <c r="N859" s="46">
        <v>1270.9287429999999</v>
      </c>
      <c r="O859" s="46">
        <v>1269.9795283000001</v>
      </c>
      <c r="P859" s="46">
        <v>1267.7295379</v>
      </c>
      <c r="Q859" s="46">
        <v>1263.5342433000001</v>
      </c>
      <c r="R859" s="46">
        <v>1243.8702647</v>
      </c>
      <c r="S859" s="46">
        <v>1228.7531417</v>
      </c>
      <c r="T859" s="46">
        <v>1228.1086132</v>
      </c>
      <c r="U859" s="46">
        <v>1224.1359739000002</v>
      </c>
      <c r="V859" s="46">
        <v>1221.4875477000001</v>
      </c>
      <c r="W859" s="46">
        <v>1222.1437949000001</v>
      </c>
      <c r="X859" s="46">
        <v>1219.6945865999999</v>
      </c>
      <c r="Y859" s="46">
        <v>1218.6399036</v>
      </c>
    </row>
    <row r="860" spans="1:25" ht="16.5" thickBot="1" x14ac:dyDescent="0.25">
      <c r="A860" s="45">
        <f t="shared" si="20"/>
        <v>43065</v>
      </c>
      <c r="B860" s="46">
        <v>1199.2337364</v>
      </c>
      <c r="C860" s="46">
        <v>1226.1515903000002</v>
      </c>
      <c r="D860" s="46">
        <v>1237.3429488000002</v>
      </c>
      <c r="E860" s="46">
        <v>1237.6124789</v>
      </c>
      <c r="F860" s="46">
        <v>1238.4210691999999</v>
      </c>
      <c r="G860" s="46">
        <v>1242.3702711000001</v>
      </c>
      <c r="H860" s="46">
        <v>1242.8390190999999</v>
      </c>
      <c r="I860" s="46">
        <v>1243.4366728000002</v>
      </c>
      <c r="J860" s="46">
        <v>1244.2804191999999</v>
      </c>
      <c r="K860" s="46">
        <v>1242.7452694999999</v>
      </c>
      <c r="L860" s="46">
        <v>1240.2960612000002</v>
      </c>
      <c r="M860" s="46">
        <v>1240.4835604</v>
      </c>
      <c r="N860" s="46">
        <v>1243.2491735999999</v>
      </c>
      <c r="O860" s="46">
        <v>1247.6436861</v>
      </c>
      <c r="P860" s="46">
        <v>1241.3976190000001</v>
      </c>
      <c r="Q860" s="46">
        <v>1239.4640334999999</v>
      </c>
      <c r="R860" s="46">
        <v>1236.0187357</v>
      </c>
      <c r="S860" s="46">
        <v>1232.6789062</v>
      </c>
      <c r="T860" s="46">
        <v>1233.6515583</v>
      </c>
      <c r="U860" s="46">
        <v>1232.5734378999998</v>
      </c>
      <c r="V860" s="46">
        <v>1233.5929648000001</v>
      </c>
      <c r="W860" s="46">
        <v>1233.4992152000002</v>
      </c>
      <c r="X860" s="46">
        <v>1222.3898876000001</v>
      </c>
      <c r="Y860" s="46">
        <v>1222.2258257999999</v>
      </c>
    </row>
    <row r="861" spans="1:25" ht="16.5" thickBot="1" x14ac:dyDescent="0.25">
      <c r="A861" s="45">
        <f t="shared" si="20"/>
        <v>43066</v>
      </c>
      <c r="B861" s="46">
        <v>1217.3156904999998</v>
      </c>
      <c r="C861" s="46">
        <v>1231.4132866</v>
      </c>
      <c r="D861" s="46">
        <v>1241.2687132999999</v>
      </c>
      <c r="E861" s="46">
        <v>1234.1320250000001</v>
      </c>
      <c r="F861" s="46">
        <v>1235.0929584</v>
      </c>
      <c r="G861" s="46">
        <v>1234.2140558999999</v>
      </c>
      <c r="H861" s="46">
        <v>1229.4679824</v>
      </c>
      <c r="I861" s="46">
        <v>1229.2218897</v>
      </c>
      <c r="J861" s="46">
        <v>1242.4171458999999</v>
      </c>
      <c r="K861" s="46">
        <v>1237.5421666999998</v>
      </c>
      <c r="L861" s="46">
        <v>1231.4601614000001</v>
      </c>
      <c r="M861" s="46">
        <v>1246.0147867999999</v>
      </c>
      <c r="N861" s="46">
        <v>1267.0967280999998</v>
      </c>
      <c r="O861" s="46">
        <v>1282.0732266999999</v>
      </c>
      <c r="P861" s="46">
        <v>1259.4092608999999</v>
      </c>
      <c r="Q861" s="46">
        <v>1252.2139791</v>
      </c>
      <c r="R861" s="46">
        <v>1233.3703095000001</v>
      </c>
      <c r="S861" s="46">
        <v>1220.7961444</v>
      </c>
      <c r="T861" s="46">
        <v>1222.7062925</v>
      </c>
      <c r="U861" s="46">
        <v>1218.3000613000002</v>
      </c>
      <c r="V861" s="46">
        <v>1217.9016254999999</v>
      </c>
      <c r="W861" s="46">
        <v>1219.5891182999999</v>
      </c>
      <c r="X861" s="46">
        <v>1219.6477118</v>
      </c>
      <c r="Y861" s="46">
        <v>1217.9367815999999</v>
      </c>
    </row>
    <row r="862" spans="1:25" ht="16.5" thickBot="1" x14ac:dyDescent="0.25">
      <c r="A862" s="45">
        <f t="shared" si="20"/>
        <v>43067</v>
      </c>
      <c r="B862" s="46">
        <v>1234.2960868</v>
      </c>
      <c r="C862" s="46">
        <v>1259.0576999</v>
      </c>
      <c r="D862" s="46">
        <v>1282.0732266999999</v>
      </c>
      <c r="E862" s="46">
        <v>1280.1982347000001</v>
      </c>
      <c r="F862" s="46">
        <v>1280.6669827000001</v>
      </c>
      <c r="G862" s="46">
        <v>1278.3935549</v>
      </c>
      <c r="H862" s="46">
        <v>1278.1005874</v>
      </c>
      <c r="I862" s="46">
        <v>1277.6787141999998</v>
      </c>
      <c r="J862" s="46">
        <v>1273.1201399000001</v>
      </c>
      <c r="K862" s="46">
        <v>1270.5185885000001</v>
      </c>
      <c r="L862" s="46">
        <v>1266.8975102000002</v>
      </c>
      <c r="M862" s="46">
        <v>1274.1631041999999</v>
      </c>
      <c r="N862" s="46">
        <v>1282.3427568</v>
      </c>
      <c r="O862" s="46">
        <v>1282.9638479</v>
      </c>
      <c r="P862" s="46">
        <v>1280.2685469</v>
      </c>
      <c r="Q862" s="46">
        <v>1276.7060621000001</v>
      </c>
      <c r="R862" s="46">
        <v>1272.1240504</v>
      </c>
      <c r="S862" s="46">
        <v>1251.2530457</v>
      </c>
      <c r="T862" s="46">
        <v>1241.0343392999998</v>
      </c>
      <c r="U862" s="46">
        <v>1227.100805</v>
      </c>
      <c r="V862" s="46">
        <v>1224.5812845</v>
      </c>
      <c r="W862" s="46">
        <v>1224.7453463000002</v>
      </c>
      <c r="X862" s="46">
        <v>1220.7727070000001</v>
      </c>
      <c r="Y862" s="46">
        <v>1222.3664502000001</v>
      </c>
    </row>
    <row r="863" spans="1:25" ht="16.5" thickBot="1" x14ac:dyDescent="0.25">
      <c r="A863" s="45">
        <f t="shared" si="20"/>
        <v>43068</v>
      </c>
      <c r="B863" s="46">
        <v>1230.8039142</v>
      </c>
      <c r="C863" s="46">
        <v>1260.4522252000002</v>
      </c>
      <c r="D863" s="46">
        <v>1278.3701175000001</v>
      </c>
      <c r="E863" s="46">
        <v>1266.3232939000002</v>
      </c>
      <c r="F863" s="46">
        <v>1263.7217425000001</v>
      </c>
      <c r="G863" s="46">
        <v>1256.866303</v>
      </c>
      <c r="H863" s="46">
        <v>1255.5772460000001</v>
      </c>
      <c r="I863" s="46">
        <v>1244.8077607</v>
      </c>
      <c r="J863" s="46">
        <v>1238.7491928000002</v>
      </c>
      <c r="K863" s="46">
        <v>1230.8859451000001</v>
      </c>
      <c r="L863" s="46">
        <v>1210.0735339</v>
      </c>
      <c r="M863" s="46">
        <v>1256.8311469</v>
      </c>
      <c r="N863" s="46">
        <v>1282.5185372999999</v>
      </c>
      <c r="O863" s="46">
        <v>1280.5849518</v>
      </c>
      <c r="P863" s="46">
        <v>1269.4873428999999</v>
      </c>
      <c r="Q863" s="46">
        <v>1261.2373780999999</v>
      </c>
      <c r="R863" s="46">
        <v>1238.0109147000001</v>
      </c>
      <c r="S863" s="46">
        <v>1209.2063501</v>
      </c>
      <c r="T863" s="46">
        <v>1201.4837267999999</v>
      </c>
      <c r="U863" s="46">
        <v>1170.7807328000001</v>
      </c>
      <c r="V863" s="46">
        <v>1165.7416917999999</v>
      </c>
      <c r="W863" s="46">
        <v>1157.1636034000001</v>
      </c>
      <c r="X863" s="46">
        <v>1160.5620263999999</v>
      </c>
      <c r="Y863" s="46">
        <v>1168.1791814000001</v>
      </c>
    </row>
    <row r="864" spans="1:25" ht="16.5" thickBot="1" x14ac:dyDescent="0.25">
      <c r="A864" s="45">
        <f t="shared" si="20"/>
        <v>43069</v>
      </c>
      <c r="B864" s="46">
        <v>1217.7258450000002</v>
      </c>
      <c r="C864" s="46">
        <v>1261.0498789000001</v>
      </c>
      <c r="D864" s="46">
        <v>1267.3545395000001</v>
      </c>
      <c r="E864" s="46">
        <v>1270.6240567999998</v>
      </c>
      <c r="F864" s="46">
        <v>1273.5537317999999</v>
      </c>
      <c r="G864" s="46">
        <v>1271.4560845000001</v>
      </c>
      <c r="H864" s="46">
        <v>1269.0771884000001</v>
      </c>
      <c r="I864" s="46">
        <v>1265.3389230999999</v>
      </c>
      <c r="J864" s="46">
        <v>1262.8076839</v>
      </c>
      <c r="K864" s="46">
        <v>1260.5576934999999</v>
      </c>
      <c r="L864" s="46">
        <v>1261.9756562</v>
      </c>
      <c r="M864" s="46">
        <v>1270.5420259</v>
      </c>
      <c r="N864" s="46">
        <v>1276.6123125000001</v>
      </c>
      <c r="O864" s="46">
        <v>1273.6474814000001</v>
      </c>
      <c r="P864" s="46">
        <v>1271.9013951000002</v>
      </c>
      <c r="Q864" s="46">
        <v>1268.9717201000001</v>
      </c>
      <c r="R864" s="46">
        <v>1263.5693993999998</v>
      </c>
      <c r="S864" s="46">
        <v>1273.2138895000001</v>
      </c>
      <c r="T864" s="46">
        <v>1266.0654825000001</v>
      </c>
      <c r="U864" s="46">
        <v>1236.592952</v>
      </c>
      <c r="V864" s="46">
        <v>1226.5265887</v>
      </c>
      <c r="W864" s="46">
        <v>1224.1125365000003</v>
      </c>
      <c r="X864" s="46">
        <v>1219.4953687</v>
      </c>
      <c r="Y864" s="46">
        <v>1221.7570778000002</v>
      </c>
    </row>
    <row r="865" spans="1:25" ht="16.5" thickBot="1" x14ac:dyDescent="0.25">
      <c r="A865" s="45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</row>
    <row r="866" spans="1:25" ht="16.5" thickBot="1" x14ac:dyDescent="0.3">
      <c r="A866" s="156" t="s">
        <v>62</v>
      </c>
      <c r="B866" s="135" t="s">
        <v>111</v>
      </c>
      <c r="C866" s="158"/>
      <c r="D866" s="158"/>
      <c r="E866" s="158"/>
      <c r="F866" s="158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9"/>
    </row>
    <row r="867" spans="1:25" ht="32.25" thickBot="1" x14ac:dyDescent="0.3">
      <c r="A867" s="157"/>
      <c r="B867" s="44" t="s">
        <v>64</v>
      </c>
      <c r="C867" s="44" t="s">
        <v>65</v>
      </c>
      <c r="D867" s="44" t="s">
        <v>66</v>
      </c>
      <c r="E867" s="44" t="s">
        <v>67</v>
      </c>
      <c r="F867" s="44" t="s">
        <v>68</v>
      </c>
      <c r="G867" s="44" t="s">
        <v>69</v>
      </c>
      <c r="H867" s="44" t="s">
        <v>70</v>
      </c>
      <c r="I867" s="44" t="s">
        <v>71</v>
      </c>
      <c r="J867" s="44" t="s">
        <v>72</v>
      </c>
      <c r="K867" s="44" t="s">
        <v>73</v>
      </c>
      <c r="L867" s="44" t="s">
        <v>74</v>
      </c>
      <c r="M867" s="44" t="s">
        <v>75</v>
      </c>
      <c r="N867" s="44" t="s">
        <v>76</v>
      </c>
      <c r="O867" s="44" t="s">
        <v>77</v>
      </c>
      <c r="P867" s="44" t="s">
        <v>78</v>
      </c>
      <c r="Q867" s="44" t="s">
        <v>79</v>
      </c>
      <c r="R867" s="44" t="s">
        <v>80</v>
      </c>
      <c r="S867" s="44" t="s">
        <v>81</v>
      </c>
      <c r="T867" s="44" t="s">
        <v>82</v>
      </c>
      <c r="U867" s="44" t="s">
        <v>83</v>
      </c>
      <c r="V867" s="44" t="s">
        <v>84</v>
      </c>
      <c r="W867" s="44" t="s">
        <v>85</v>
      </c>
      <c r="X867" s="44" t="s">
        <v>86</v>
      </c>
      <c r="Y867" s="44" t="s">
        <v>87</v>
      </c>
    </row>
    <row r="868" spans="1:25" ht="16.5" thickBot="1" x14ac:dyDescent="0.25">
      <c r="A868" s="45">
        <f t="shared" ref="A868:A897" si="21">A835</f>
        <v>43040</v>
      </c>
      <c r="B868" s="46">
        <v>1171.2183719</v>
      </c>
      <c r="C868" s="46">
        <v>1267.3937427999999</v>
      </c>
      <c r="D868" s="46">
        <v>1281.8897746999999</v>
      </c>
      <c r="E868" s="46">
        <v>1283.635861</v>
      </c>
      <c r="F868" s="46">
        <v>1285.1944481</v>
      </c>
      <c r="G868" s="46">
        <v>1280.8702478</v>
      </c>
      <c r="H868" s="46">
        <v>1281.5968071999998</v>
      </c>
      <c r="I868" s="46">
        <v>1280.1436884</v>
      </c>
      <c r="J868" s="46">
        <v>1277.2726069</v>
      </c>
      <c r="K868" s="46">
        <v>1268.9171738</v>
      </c>
      <c r="L868" s="46">
        <v>1272.5968456000001</v>
      </c>
      <c r="M868" s="46">
        <v>1273.4288733000001</v>
      </c>
      <c r="N868" s="46">
        <v>1289.8702094</v>
      </c>
      <c r="O868" s="46">
        <v>1310.0966856</v>
      </c>
      <c r="P868" s="46">
        <v>1293.3741007000001</v>
      </c>
      <c r="Q868" s="46">
        <v>1286.8116286999998</v>
      </c>
      <c r="R868" s="46">
        <v>1272.9366878999999</v>
      </c>
      <c r="S868" s="46">
        <v>1241.6594775999999</v>
      </c>
      <c r="T868" s="46">
        <v>1156.3824976999999</v>
      </c>
      <c r="U868" s="46">
        <v>1158.8434246999998</v>
      </c>
      <c r="V868" s="46">
        <v>1160.2262312999999</v>
      </c>
      <c r="W868" s="46">
        <v>1160.6481045</v>
      </c>
      <c r="X868" s="46">
        <v>1160.9059159000001</v>
      </c>
      <c r="Y868" s="46">
        <v>1161.0934150999999</v>
      </c>
    </row>
    <row r="869" spans="1:25" ht="16.5" thickBot="1" x14ac:dyDescent="0.25">
      <c r="A869" s="45">
        <f t="shared" si="21"/>
        <v>43041</v>
      </c>
      <c r="B869" s="46">
        <v>1222.8978388999999</v>
      </c>
      <c r="C869" s="46">
        <v>1256.7648819000001</v>
      </c>
      <c r="D869" s="46">
        <v>1293.5967559999999</v>
      </c>
      <c r="E869" s="46">
        <v>1304.7060835999998</v>
      </c>
      <c r="F869" s="46">
        <v>1325.2724021000001</v>
      </c>
      <c r="G869" s="46">
        <v>1320.2567984999998</v>
      </c>
      <c r="H869" s="46">
        <v>1312.5107378</v>
      </c>
      <c r="I869" s="46">
        <v>1310.9873067999999</v>
      </c>
      <c r="J869" s="46">
        <v>1303.5693696999999</v>
      </c>
      <c r="K869" s="46">
        <v>1307.9756009</v>
      </c>
      <c r="L869" s="46">
        <v>1314.4911981</v>
      </c>
      <c r="M869" s="46">
        <v>1318.1474324999999</v>
      </c>
      <c r="N869" s="46">
        <v>1337.0614143</v>
      </c>
      <c r="O869" s="46">
        <v>1336.8621963999999</v>
      </c>
      <c r="P869" s="46">
        <v>1336.1590744</v>
      </c>
      <c r="Q869" s="46">
        <v>1318.7333675</v>
      </c>
      <c r="R869" s="46">
        <v>1313.7060452000001</v>
      </c>
      <c r="S869" s="46">
        <v>1309.1123147999999</v>
      </c>
      <c r="T869" s="46">
        <v>1285.1710107000001</v>
      </c>
      <c r="U869" s="46">
        <v>1277.2726069</v>
      </c>
      <c r="V869" s="46">
        <v>1265.7531247999998</v>
      </c>
      <c r="W869" s="46">
        <v>1268.2023331</v>
      </c>
      <c r="X869" s="46">
        <v>1265.6593751999999</v>
      </c>
      <c r="Y869" s="46">
        <v>1252.3586507</v>
      </c>
    </row>
    <row r="870" spans="1:25" ht="16.5" thickBot="1" x14ac:dyDescent="0.25">
      <c r="A870" s="45">
        <f t="shared" si="21"/>
        <v>43042</v>
      </c>
      <c r="B870" s="46">
        <v>1278.2921337999999</v>
      </c>
      <c r="C870" s="46">
        <v>1307.3076349999999</v>
      </c>
      <c r="D870" s="46">
        <v>1330.5106609999998</v>
      </c>
      <c r="E870" s="46">
        <v>1329.3387909999999</v>
      </c>
      <c r="F870" s="46">
        <v>1331.7528432000001</v>
      </c>
      <c r="G870" s="46">
        <v>1331.9754985</v>
      </c>
      <c r="H870" s="46">
        <v>1330.393474</v>
      </c>
      <c r="I870" s="46">
        <v>1327.3700494</v>
      </c>
      <c r="J870" s="46">
        <v>1322.2372587999998</v>
      </c>
      <c r="K870" s="46">
        <v>1318.7216487999999</v>
      </c>
      <c r="L870" s="46">
        <v>1318.6630553</v>
      </c>
      <c r="M870" s="46">
        <v>1321.7802295000001</v>
      </c>
      <c r="N870" s="46">
        <v>1333.1122123999999</v>
      </c>
      <c r="O870" s="46">
        <v>1333.9559588</v>
      </c>
      <c r="P870" s="46">
        <v>1329.7137894</v>
      </c>
      <c r="Q870" s="46">
        <v>1325.0497468000001</v>
      </c>
      <c r="R870" s="46">
        <v>1318.7919609999999</v>
      </c>
      <c r="S870" s="46">
        <v>1306.3467016</v>
      </c>
      <c r="T870" s="46">
        <v>1248.1399187</v>
      </c>
      <c r="U870" s="46">
        <v>1248.5617919000001</v>
      </c>
      <c r="V870" s="46">
        <v>1226.9876652</v>
      </c>
      <c r="W870" s="46">
        <v>1222.2884664999999</v>
      </c>
      <c r="X870" s="46">
        <v>1216.8861458000001</v>
      </c>
      <c r="Y870" s="46">
        <v>1214.2728757</v>
      </c>
    </row>
    <row r="871" spans="1:25" ht="16.5" thickBot="1" x14ac:dyDescent="0.25">
      <c r="A871" s="45">
        <f t="shared" si="21"/>
        <v>43043</v>
      </c>
      <c r="B871" s="46">
        <v>1251.3274050999999</v>
      </c>
      <c r="C871" s="46">
        <v>1284.9483554000001</v>
      </c>
      <c r="D871" s="46">
        <v>1292.2842616</v>
      </c>
      <c r="E871" s="46">
        <v>1315.6630681000001</v>
      </c>
      <c r="F871" s="46">
        <v>1321.9442913</v>
      </c>
      <c r="G871" s="46">
        <v>1333.5926790999999</v>
      </c>
      <c r="H871" s="46">
        <v>1333.2293994000001</v>
      </c>
      <c r="I871" s="46">
        <v>1330.7919097999998</v>
      </c>
      <c r="J871" s="46">
        <v>1327.0067696999999</v>
      </c>
      <c r="K871" s="46">
        <v>1320.2802359000002</v>
      </c>
      <c r="L871" s="46">
        <v>1320.78414</v>
      </c>
      <c r="M871" s="46">
        <v>1323.4208475</v>
      </c>
      <c r="N871" s="46">
        <v>1339.9324958000002</v>
      </c>
      <c r="O871" s="46">
        <v>1380.8659149</v>
      </c>
      <c r="P871" s="46">
        <v>1351.2644786999999</v>
      </c>
      <c r="Q871" s="46">
        <v>1336.7098533000001</v>
      </c>
      <c r="R871" s="46">
        <v>1324.1122508000001</v>
      </c>
      <c r="S871" s="46">
        <v>1316.1083787</v>
      </c>
      <c r="T871" s="46">
        <v>1292.2608242000001</v>
      </c>
      <c r="U871" s="46">
        <v>1259.9406496000001</v>
      </c>
      <c r="V871" s="46">
        <v>1264.1359442</v>
      </c>
      <c r="W871" s="46">
        <v>1263.8664140999999</v>
      </c>
      <c r="X871" s="46">
        <v>1234.2181031</v>
      </c>
      <c r="Y871" s="46">
        <v>1225.5345464</v>
      </c>
    </row>
    <row r="872" spans="1:25" ht="16.5" thickBot="1" x14ac:dyDescent="0.25">
      <c r="A872" s="45">
        <f t="shared" si="21"/>
        <v>43044</v>
      </c>
      <c r="B872" s="46">
        <v>1252.1477141</v>
      </c>
      <c r="C872" s="46">
        <v>1270.7101349</v>
      </c>
      <c r="D872" s="46">
        <v>1303.7803062999999</v>
      </c>
      <c r="E872" s="46">
        <v>1315.5341623999998</v>
      </c>
      <c r="F872" s="46">
        <v>1329.4676967</v>
      </c>
      <c r="G872" s="46">
        <v>1322.8700686</v>
      </c>
      <c r="H872" s="46">
        <v>1322.9872556</v>
      </c>
      <c r="I872" s="46">
        <v>1318.5341496000001</v>
      </c>
      <c r="J872" s="46">
        <v>1315.1943200999999</v>
      </c>
      <c r="K872" s="46">
        <v>1322.2489774999999</v>
      </c>
      <c r="L872" s="46">
        <v>1318.5224309</v>
      </c>
      <c r="M872" s="46">
        <v>1330.4520674999999</v>
      </c>
      <c r="N872" s="46">
        <v>1344.9832555</v>
      </c>
      <c r="O872" s="46">
        <v>1350.5262006</v>
      </c>
      <c r="P872" s="46">
        <v>1349.2254248999998</v>
      </c>
      <c r="Q872" s="46">
        <v>1344.1981025999999</v>
      </c>
      <c r="R872" s="46">
        <v>1338.4207835</v>
      </c>
      <c r="S872" s="46">
        <v>1310.4482465999999</v>
      </c>
      <c r="T872" s="46">
        <v>1290.0225524999998</v>
      </c>
      <c r="U872" s="46">
        <v>1268.6827997999999</v>
      </c>
      <c r="V872" s="46">
        <v>1251.2688115999999</v>
      </c>
      <c r="W872" s="46">
        <v>1263.5851653</v>
      </c>
      <c r="X872" s="46">
        <v>1257.2922234</v>
      </c>
      <c r="Y872" s="46">
        <v>1255.3000443999999</v>
      </c>
    </row>
    <row r="873" spans="1:25" ht="16.5" thickBot="1" x14ac:dyDescent="0.25">
      <c r="A873" s="45">
        <f t="shared" si="21"/>
        <v>43045</v>
      </c>
      <c r="B873" s="46">
        <v>1255.0891078</v>
      </c>
      <c r="C873" s="46">
        <v>1266.3273411</v>
      </c>
      <c r="D873" s="46">
        <v>1267.9679590999999</v>
      </c>
      <c r="E873" s="46">
        <v>1292.9053527000001</v>
      </c>
      <c r="F873" s="46">
        <v>1336.4286045000001</v>
      </c>
      <c r="G873" s="46">
        <v>1328.8934804</v>
      </c>
      <c r="H873" s="46">
        <v>1317.7724341000001</v>
      </c>
      <c r="I873" s="46">
        <v>1322.2021027000001</v>
      </c>
      <c r="J873" s="46">
        <v>1299.5029808000002</v>
      </c>
      <c r="K873" s="46">
        <v>1265.5539069000001</v>
      </c>
      <c r="L873" s="46">
        <v>1247.6477333</v>
      </c>
      <c r="M873" s="46">
        <v>1246.3586762999998</v>
      </c>
      <c r="N873" s="46">
        <v>1262.4132953000001</v>
      </c>
      <c r="O873" s="46">
        <v>1291.8858258</v>
      </c>
      <c r="P873" s="46">
        <v>1259.7297129999999</v>
      </c>
      <c r="Q873" s="46">
        <v>1255.4406687999999</v>
      </c>
      <c r="R873" s="46">
        <v>1246.0071152999999</v>
      </c>
      <c r="S873" s="46">
        <v>1304.2256169</v>
      </c>
      <c r="T873" s="46">
        <v>1303.8037436999998</v>
      </c>
      <c r="U873" s="46">
        <v>1287.6436564000001</v>
      </c>
      <c r="V873" s="46">
        <v>1281.4679014999999</v>
      </c>
      <c r="W873" s="46">
        <v>1289.260837</v>
      </c>
      <c r="X873" s="46">
        <v>1281.0460283</v>
      </c>
      <c r="Y873" s="46">
        <v>1283.5186739999999</v>
      </c>
    </row>
    <row r="874" spans="1:25" ht="16.5" thickBot="1" x14ac:dyDescent="0.25">
      <c r="A874" s="45">
        <f t="shared" si="21"/>
        <v>43046</v>
      </c>
      <c r="B874" s="46">
        <v>1272.3507529000001</v>
      </c>
      <c r="C874" s="46">
        <v>1283.0264886</v>
      </c>
      <c r="D874" s="46">
        <v>1303.0537469000001</v>
      </c>
      <c r="E874" s="46">
        <v>1320.4560164</v>
      </c>
      <c r="F874" s="46">
        <v>1319.5771138999999</v>
      </c>
      <c r="G874" s="46">
        <v>1323.1513173999999</v>
      </c>
      <c r="H874" s="46">
        <v>1318.8153984</v>
      </c>
      <c r="I874" s="46">
        <v>1311.7373035999999</v>
      </c>
      <c r="J874" s="46">
        <v>1311.0224628999999</v>
      </c>
      <c r="K874" s="46">
        <v>1297.2529904</v>
      </c>
      <c r="L874" s="46">
        <v>1282.1827421999999</v>
      </c>
      <c r="M874" s="46">
        <v>1298.8936084000002</v>
      </c>
      <c r="N874" s="46">
        <v>1318.7216487999999</v>
      </c>
      <c r="O874" s="46">
        <v>1325.8700558</v>
      </c>
      <c r="P874" s="46">
        <v>1323.7372524</v>
      </c>
      <c r="Q874" s="46">
        <v>1319.8349253000001</v>
      </c>
      <c r="R874" s="46">
        <v>1296.5498684000002</v>
      </c>
      <c r="S874" s="46">
        <v>1280.9757160999998</v>
      </c>
      <c r="T874" s="46">
        <v>1262.8703246</v>
      </c>
      <c r="U874" s="46">
        <v>1247.7766389999999</v>
      </c>
      <c r="V874" s="46">
        <v>1237.7688691999999</v>
      </c>
      <c r="W874" s="46">
        <v>1222.0892485999998</v>
      </c>
      <c r="X874" s="46">
        <v>1220.6361297999999</v>
      </c>
      <c r="Y874" s="46">
        <v>1209.925238</v>
      </c>
    </row>
    <row r="875" spans="1:25" ht="16.5" thickBot="1" x14ac:dyDescent="0.25">
      <c r="A875" s="45">
        <f t="shared" si="21"/>
        <v>43047</v>
      </c>
      <c r="B875" s="46">
        <v>1245.2453997999999</v>
      </c>
      <c r="C875" s="46">
        <v>1252.4172441999999</v>
      </c>
      <c r="D875" s="46">
        <v>1274.7296489999999</v>
      </c>
      <c r="E875" s="46">
        <v>1280.1436884</v>
      </c>
      <c r="F875" s="46">
        <v>1284.4561699999999</v>
      </c>
      <c r="G875" s="46">
        <v>1282.8389894000002</v>
      </c>
      <c r="H875" s="46">
        <v>1275.2804278999999</v>
      </c>
      <c r="I875" s="46">
        <v>1275.9483937999998</v>
      </c>
      <c r="J875" s="46">
        <v>1286.7178790999999</v>
      </c>
      <c r="K875" s="46">
        <v>1273.6046538000001</v>
      </c>
      <c r="L875" s="46">
        <v>1273.8976212999999</v>
      </c>
      <c r="M875" s="46">
        <v>1278.0108849999999</v>
      </c>
      <c r="N875" s="46">
        <v>1307.1552919000001</v>
      </c>
      <c r="O875" s="46">
        <v>1327.3231746000001</v>
      </c>
      <c r="P875" s="46">
        <v>1322.0497596</v>
      </c>
      <c r="Q875" s="46">
        <v>1297.2881465</v>
      </c>
      <c r="R875" s="46">
        <v>1281.9249308000001</v>
      </c>
      <c r="S875" s="46">
        <v>1266.7257769</v>
      </c>
      <c r="T875" s="46">
        <v>1240.6516694000002</v>
      </c>
      <c r="U875" s="46">
        <v>1217.3314564</v>
      </c>
      <c r="V875" s="46">
        <v>1224.4915821</v>
      </c>
      <c r="W875" s="46">
        <v>1218.1869214999999</v>
      </c>
      <c r="X875" s="46">
        <v>1220.823629</v>
      </c>
      <c r="Y875" s="46">
        <v>1221.4564387999999</v>
      </c>
    </row>
    <row r="876" spans="1:25" ht="16.5" thickBot="1" x14ac:dyDescent="0.25">
      <c r="A876" s="45">
        <f t="shared" si="21"/>
        <v>43048</v>
      </c>
      <c r="B876" s="46">
        <v>1249.2883512999999</v>
      </c>
      <c r="C876" s="46">
        <v>1260.2336171000002</v>
      </c>
      <c r="D876" s="46">
        <v>1282.2882104999999</v>
      </c>
      <c r="E876" s="46">
        <v>1306.3349828999999</v>
      </c>
      <c r="F876" s="46">
        <v>1314.2685428</v>
      </c>
      <c r="G876" s="46">
        <v>1305.1748316000001</v>
      </c>
      <c r="H876" s="46">
        <v>1300.5342264000001</v>
      </c>
      <c r="I876" s="46">
        <v>1299.3037629</v>
      </c>
      <c r="J876" s="46">
        <v>1294.0186292000001</v>
      </c>
      <c r="K876" s="46">
        <v>1289.2491183000002</v>
      </c>
      <c r="L876" s="46">
        <v>1289.9756777</v>
      </c>
      <c r="M876" s="46">
        <v>1295.3779984</v>
      </c>
      <c r="N876" s="46">
        <v>1338.5496892000001</v>
      </c>
      <c r="O876" s="46">
        <v>1346.6121547999999</v>
      </c>
      <c r="P876" s="46">
        <v>1345.6980962</v>
      </c>
      <c r="Q876" s="46">
        <v>1330.8505033000001</v>
      </c>
      <c r="R876" s="46">
        <v>1298.3897042999999</v>
      </c>
      <c r="S876" s="46">
        <v>1291.9092632000002</v>
      </c>
      <c r="T876" s="46">
        <v>1278.8546314</v>
      </c>
      <c r="U876" s="46">
        <v>1246.1243023</v>
      </c>
      <c r="V876" s="46">
        <v>1248.6321040999999</v>
      </c>
      <c r="W876" s="46">
        <v>1249.0656959999999</v>
      </c>
      <c r="X876" s="46">
        <v>1247.3078909999999</v>
      </c>
      <c r="Y876" s="46">
        <v>1248.0578878000001</v>
      </c>
    </row>
    <row r="877" spans="1:25" ht="16.5" thickBot="1" x14ac:dyDescent="0.25">
      <c r="A877" s="45">
        <f t="shared" si="21"/>
        <v>43049</v>
      </c>
      <c r="B877" s="46">
        <v>1220.8001916000001</v>
      </c>
      <c r="C877" s="46">
        <v>1254.3625484000002</v>
      </c>
      <c r="D877" s="46">
        <v>1272.3741903</v>
      </c>
      <c r="E877" s="46">
        <v>1294.3233154</v>
      </c>
      <c r="F877" s="46">
        <v>1302.6435924</v>
      </c>
      <c r="G877" s="46">
        <v>1294.4756584999998</v>
      </c>
      <c r="H877" s="46">
        <v>1293.1045706</v>
      </c>
      <c r="I877" s="46">
        <v>1287.7374059999997</v>
      </c>
      <c r="J877" s="46">
        <v>1273.1944993</v>
      </c>
      <c r="K877" s="46">
        <v>1264.8273474999999</v>
      </c>
      <c r="L877" s="46">
        <v>1260.6203341999999</v>
      </c>
      <c r="M877" s="46">
        <v>1268.8937363999999</v>
      </c>
      <c r="N877" s="46">
        <v>1334.6473621</v>
      </c>
      <c r="O877" s="46">
        <v>1325.1317776999999</v>
      </c>
      <c r="P877" s="46">
        <v>1327.2645811</v>
      </c>
      <c r="Q877" s="46">
        <v>1303.0068721</v>
      </c>
      <c r="R877" s="46">
        <v>1256.1789469</v>
      </c>
      <c r="S877" s="46">
        <v>1245.9719591999999</v>
      </c>
      <c r="T877" s="46">
        <v>1236.5149683</v>
      </c>
      <c r="U877" s="46">
        <v>1215.9017749999998</v>
      </c>
      <c r="V877" s="46">
        <v>1215.3509961</v>
      </c>
      <c r="W877" s="46">
        <v>1212.4799146</v>
      </c>
      <c r="X877" s="46">
        <v>1202.7768309999999</v>
      </c>
      <c r="Y877" s="46">
        <v>1205.0385400999999</v>
      </c>
    </row>
    <row r="878" spans="1:25" ht="16.5" thickBot="1" x14ac:dyDescent="0.25">
      <c r="A878" s="45">
        <f t="shared" si="21"/>
        <v>43050</v>
      </c>
      <c r="B878" s="46">
        <v>1206.4799401999999</v>
      </c>
      <c r="C878" s="46">
        <v>1211.5541372999999</v>
      </c>
      <c r="D878" s="46">
        <v>1218.7611377999999</v>
      </c>
      <c r="E878" s="46">
        <v>1241.6946336999999</v>
      </c>
      <c r="F878" s="46">
        <v>1249.9211610999998</v>
      </c>
      <c r="G878" s="46">
        <v>1215.3275586999998</v>
      </c>
      <c r="H878" s="46">
        <v>1254.6203598</v>
      </c>
      <c r="I878" s="46">
        <v>1249.6164749</v>
      </c>
      <c r="J878" s="46">
        <v>1246.3000827999999</v>
      </c>
      <c r="K878" s="46">
        <v>1249.5344439999999</v>
      </c>
      <c r="L878" s="46">
        <v>1245.550086</v>
      </c>
      <c r="M878" s="46">
        <v>1253.6125516</v>
      </c>
      <c r="N878" s="46">
        <v>1299.1397010999999</v>
      </c>
      <c r="O878" s="46">
        <v>1297.9092375999999</v>
      </c>
      <c r="P878" s="46">
        <v>1305.5263926</v>
      </c>
      <c r="Q878" s="46">
        <v>1293.9014421999998</v>
      </c>
      <c r="R878" s="46">
        <v>1273.7804343</v>
      </c>
      <c r="S878" s="46">
        <v>1247.9407008000001</v>
      </c>
      <c r="T878" s="46">
        <v>1227.3157888000001</v>
      </c>
      <c r="U878" s="46">
        <v>1194.4096792</v>
      </c>
      <c r="V878" s="46">
        <v>1204.5229172999998</v>
      </c>
      <c r="W878" s="46">
        <v>1167.6910432</v>
      </c>
      <c r="X878" s="46">
        <v>1159.2184231000001</v>
      </c>
      <c r="Y878" s="46">
        <v>1163.9644966000001</v>
      </c>
    </row>
    <row r="879" spans="1:25" ht="16.5" thickBot="1" x14ac:dyDescent="0.25">
      <c r="A879" s="45">
        <f t="shared" si="21"/>
        <v>43051</v>
      </c>
      <c r="B879" s="46">
        <v>1142.0036528000001</v>
      </c>
      <c r="C879" s="46">
        <v>1148.6129996</v>
      </c>
      <c r="D879" s="46">
        <v>1182.5151986999999</v>
      </c>
      <c r="E879" s="46">
        <v>1221.8314372</v>
      </c>
      <c r="F879" s="46">
        <v>1236.3391878</v>
      </c>
      <c r="G879" s="46">
        <v>1236.3977812999999</v>
      </c>
      <c r="H879" s="46">
        <v>1234.2415404999999</v>
      </c>
      <c r="I879" s="46">
        <v>1228.8743759000001</v>
      </c>
      <c r="J879" s="46">
        <v>1230.9603045000001</v>
      </c>
      <c r="K879" s="46">
        <v>1226.4954797999999</v>
      </c>
      <c r="L879" s="46">
        <v>1202.2260521000001</v>
      </c>
      <c r="M879" s="46">
        <v>1221.5736258000002</v>
      </c>
      <c r="N879" s="46">
        <v>1245.9602405000001</v>
      </c>
      <c r="O879" s="46">
        <v>1270.8273219</v>
      </c>
      <c r="P879" s="46">
        <v>1261.253144</v>
      </c>
      <c r="Q879" s="46">
        <v>1242.2454126</v>
      </c>
      <c r="R879" s="46">
        <v>1231.2063971999999</v>
      </c>
      <c r="S879" s="46">
        <v>1193.4253084000002</v>
      </c>
      <c r="T879" s="46">
        <v>1129.1599575999999</v>
      </c>
      <c r="U879" s="46">
        <v>1123.2302953999999</v>
      </c>
      <c r="V879" s="46">
        <v>1122.6443604000001</v>
      </c>
      <c r="W879" s="46">
        <v>1123.0427961999999</v>
      </c>
      <c r="X879" s="46">
        <v>1123.1482645000001</v>
      </c>
      <c r="Y879" s="46">
        <v>1125.6912223999998</v>
      </c>
    </row>
    <row r="880" spans="1:25" ht="16.5" thickBot="1" x14ac:dyDescent="0.25">
      <c r="A880" s="45">
        <f t="shared" si="21"/>
        <v>43052</v>
      </c>
      <c r="B880" s="46">
        <v>1197.1987297999999</v>
      </c>
      <c r="C880" s="46">
        <v>1223.1790876999999</v>
      </c>
      <c r="D880" s="46">
        <v>1295.4248732000001</v>
      </c>
      <c r="E880" s="46">
        <v>1303.6865567</v>
      </c>
      <c r="F880" s="46">
        <v>1315.0654144</v>
      </c>
      <c r="G880" s="46">
        <v>1306.8623244</v>
      </c>
      <c r="H880" s="46">
        <v>1302.1396883</v>
      </c>
      <c r="I880" s="46">
        <v>1295.2022179000001</v>
      </c>
      <c r="J880" s="46">
        <v>1292.9639462</v>
      </c>
      <c r="K880" s="46">
        <v>1293.4912876999999</v>
      </c>
      <c r="L880" s="46">
        <v>1282.9210203</v>
      </c>
      <c r="M880" s="46">
        <v>1293.4912876999999</v>
      </c>
      <c r="N880" s="46">
        <v>1313.0966728000001</v>
      </c>
      <c r="O880" s="46">
        <v>1312.3349572999998</v>
      </c>
      <c r="P880" s="46">
        <v>1303.1826526</v>
      </c>
      <c r="Q880" s="46">
        <v>1302.1162509000001</v>
      </c>
      <c r="R880" s="46">
        <v>1289.0030256</v>
      </c>
      <c r="S880" s="46">
        <v>1263.6320401</v>
      </c>
      <c r="T880" s="46">
        <v>1192.8745295000001</v>
      </c>
      <c r="U880" s="46">
        <v>1184.8237826</v>
      </c>
      <c r="V880" s="46">
        <v>1182.0464507000002</v>
      </c>
      <c r="W880" s="46">
        <v>1186.8159616</v>
      </c>
      <c r="X880" s="46">
        <v>1182.2691059999997</v>
      </c>
      <c r="Y880" s="46">
        <v>1180.6636441000001</v>
      </c>
    </row>
    <row r="881" spans="1:25" ht="16.5" thickBot="1" x14ac:dyDescent="0.25">
      <c r="A881" s="45">
        <f t="shared" si="21"/>
        <v>43053</v>
      </c>
      <c r="B881" s="46">
        <v>1217.5892678</v>
      </c>
      <c r="C881" s="46">
        <v>1277.3312003999999</v>
      </c>
      <c r="D881" s="46">
        <v>1316.0263477999999</v>
      </c>
      <c r="E881" s="46">
        <v>1317.6083722999999</v>
      </c>
      <c r="F881" s="46">
        <v>1321.0067953</v>
      </c>
      <c r="G881" s="46">
        <v>1310.7412141</v>
      </c>
      <c r="H881" s="46">
        <v>1308.6787228999999</v>
      </c>
      <c r="I881" s="46">
        <v>1307.9521634999999</v>
      </c>
      <c r="J881" s="46">
        <v>1307.3662284999998</v>
      </c>
      <c r="K881" s="46">
        <v>1301.0615679</v>
      </c>
      <c r="L881" s="46">
        <v>1289.4131800999999</v>
      </c>
      <c r="M881" s="46">
        <v>1298.8818896999999</v>
      </c>
      <c r="N881" s="46">
        <v>1318.3818065</v>
      </c>
      <c r="O881" s="46">
        <v>1320.6200782000001</v>
      </c>
      <c r="P881" s="46">
        <v>1319.4833642999999</v>
      </c>
      <c r="Q881" s="46">
        <v>1304.4248347999999</v>
      </c>
      <c r="R881" s="46">
        <v>1291.4053590999999</v>
      </c>
      <c r="S881" s="46">
        <v>1281.1632153</v>
      </c>
      <c r="T881" s="46">
        <v>1240.7219815999999</v>
      </c>
      <c r="U881" s="46">
        <v>1213.6517846000002</v>
      </c>
      <c r="V881" s="46">
        <v>1209.9486754</v>
      </c>
      <c r="W881" s="46">
        <v>1207.8861842000001</v>
      </c>
      <c r="X881" s="46">
        <v>1206.7025954999999</v>
      </c>
      <c r="Y881" s="46">
        <v>1205.8002556000001</v>
      </c>
    </row>
    <row r="882" spans="1:25" ht="16.5" thickBot="1" x14ac:dyDescent="0.25">
      <c r="A882" s="45">
        <f t="shared" si="21"/>
        <v>43054</v>
      </c>
      <c r="B882" s="46">
        <v>1234.8157568000001</v>
      </c>
      <c r="C882" s="46">
        <v>1249.0656959999999</v>
      </c>
      <c r="D882" s="46">
        <v>1257.4562851999999</v>
      </c>
      <c r="E882" s="46">
        <v>1265.2726580999999</v>
      </c>
      <c r="F882" s="46">
        <v>1274.7765237999999</v>
      </c>
      <c r="G882" s="46">
        <v>1312.7216744</v>
      </c>
      <c r="H882" s="46">
        <v>1312.0654271999999</v>
      </c>
      <c r="I882" s="46">
        <v>1308.010757</v>
      </c>
      <c r="J882" s="46">
        <v>1303.1240591000001</v>
      </c>
      <c r="K882" s="46">
        <v>1302.6904671999998</v>
      </c>
      <c r="L882" s="46">
        <v>1300.2178214999999</v>
      </c>
      <c r="M882" s="46">
        <v>1305.5967047999998</v>
      </c>
      <c r="N882" s="46">
        <v>1319.4599269</v>
      </c>
      <c r="O882" s="46">
        <v>1325.6708378999999</v>
      </c>
      <c r="P882" s="46">
        <v>1321.1942945000001</v>
      </c>
      <c r="Q882" s="46">
        <v>1305.5967047999998</v>
      </c>
      <c r="R882" s="46">
        <v>1296.0694017000001</v>
      </c>
      <c r="S882" s="46">
        <v>1314.9833834999999</v>
      </c>
      <c r="T882" s="46">
        <v>1252.8742734999998</v>
      </c>
      <c r="U882" s="46">
        <v>1249.7219432000002</v>
      </c>
      <c r="V882" s="46">
        <v>1254.1398931000001</v>
      </c>
      <c r="W882" s="46">
        <v>1250.9055319000001</v>
      </c>
      <c r="X882" s="46">
        <v>1252.4524002999999</v>
      </c>
      <c r="Y882" s="46">
        <v>1254.7492655000001</v>
      </c>
    </row>
    <row r="883" spans="1:25" ht="16.5" thickBot="1" x14ac:dyDescent="0.25">
      <c r="A883" s="45">
        <f t="shared" si="21"/>
        <v>43055</v>
      </c>
      <c r="B883" s="46">
        <v>1266.5031216</v>
      </c>
      <c r="C883" s="46">
        <v>1278.3272898999999</v>
      </c>
      <c r="D883" s="46">
        <v>1323.2099109000001</v>
      </c>
      <c r="E883" s="46">
        <v>1327.0888006</v>
      </c>
      <c r="F883" s="46">
        <v>1329.1630104999999</v>
      </c>
      <c r="G883" s="46">
        <v>1326.7372396000001</v>
      </c>
      <c r="H883" s="46">
        <v>1323.8192833000001</v>
      </c>
      <c r="I883" s="46">
        <v>1321.9091352</v>
      </c>
      <c r="J883" s="46">
        <v>1316.0849412999999</v>
      </c>
      <c r="K883" s="46">
        <v>1315.8271298999998</v>
      </c>
      <c r="L883" s="46">
        <v>1314.4443233000002</v>
      </c>
      <c r="M883" s="46">
        <v>1319.2958650999999</v>
      </c>
      <c r="N883" s="46">
        <v>1323.7372524</v>
      </c>
      <c r="O883" s="46">
        <v>1331.5653440000001</v>
      </c>
      <c r="P883" s="46">
        <v>1326.2098980999999</v>
      </c>
      <c r="Q883" s="46">
        <v>1322.8466312</v>
      </c>
      <c r="R883" s="46">
        <v>1318.557587</v>
      </c>
      <c r="S883" s="46">
        <v>1305.667017</v>
      </c>
      <c r="T883" s="46">
        <v>1272.2804407000001</v>
      </c>
      <c r="U883" s="46">
        <v>1267.2531184000002</v>
      </c>
      <c r="V883" s="46">
        <v>1267.581242</v>
      </c>
      <c r="W883" s="46">
        <v>1263.2804790999999</v>
      </c>
      <c r="X883" s="46">
        <v>1262.7648563</v>
      </c>
      <c r="Y883" s="46">
        <v>1262.7414188999999</v>
      </c>
    </row>
    <row r="884" spans="1:25" ht="16.5" thickBot="1" x14ac:dyDescent="0.25">
      <c r="A884" s="45">
        <f t="shared" si="21"/>
        <v>43056</v>
      </c>
      <c r="B884" s="46">
        <v>1271.3663821</v>
      </c>
      <c r="C884" s="46">
        <v>1330.2059747999999</v>
      </c>
      <c r="D884" s="46">
        <v>1333.6512725999999</v>
      </c>
      <c r="E884" s="46">
        <v>1332.5028399999999</v>
      </c>
      <c r="F884" s="46">
        <v>1334.3543946</v>
      </c>
      <c r="G884" s="46">
        <v>1340.0496828</v>
      </c>
      <c r="H884" s="46">
        <v>1337.2957883000001</v>
      </c>
      <c r="I884" s="46">
        <v>1327.5341111999999</v>
      </c>
      <c r="J884" s="46">
        <v>1320.2333610999999</v>
      </c>
      <c r="K884" s="46">
        <v>1316.6943136999998</v>
      </c>
      <c r="L884" s="46">
        <v>1316.682595</v>
      </c>
      <c r="M884" s="46">
        <v>1319.5771138999999</v>
      </c>
      <c r="N884" s="46">
        <v>1341.7371756</v>
      </c>
      <c r="O884" s="46">
        <v>1360.5105330000001</v>
      </c>
      <c r="P884" s="46">
        <v>1349.8347973</v>
      </c>
      <c r="Q884" s="46">
        <v>1331.7411245000001</v>
      </c>
      <c r="R884" s="46">
        <v>1315.5341623999998</v>
      </c>
      <c r="S884" s="46">
        <v>1315.2529135999998</v>
      </c>
      <c r="T884" s="46">
        <v>1285.8858513999999</v>
      </c>
      <c r="U884" s="46">
        <v>1271.6827870000002</v>
      </c>
      <c r="V884" s="46">
        <v>1270.6749788</v>
      </c>
      <c r="W884" s="46">
        <v>1267.6867103</v>
      </c>
      <c r="X884" s="46">
        <v>1264.8390661999999</v>
      </c>
      <c r="Y884" s="46">
        <v>1266.2335914999999</v>
      </c>
    </row>
    <row r="885" spans="1:25" ht="16.5" thickBot="1" x14ac:dyDescent="0.25">
      <c r="A885" s="45">
        <f t="shared" si="21"/>
        <v>43057</v>
      </c>
      <c r="B885" s="46">
        <v>1296.8311171999999</v>
      </c>
      <c r="C885" s="46">
        <v>1319.0614910999998</v>
      </c>
      <c r="D885" s="46">
        <v>1311.1865246999998</v>
      </c>
      <c r="E885" s="46">
        <v>1383.7369964</v>
      </c>
      <c r="F885" s="46">
        <v>1392.7018019</v>
      </c>
      <c r="G885" s="46">
        <v>1425.0805699999999</v>
      </c>
      <c r="H885" s="46">
        <v>1421.3774608000001</v>
      </c>
      <c r="I885" s="46">
        <v>1419.1157516999999</v>
      </c>
      <c r="J885" s="46">
        <v>1392.736958</v>
      </c>
      <c r="K885" s="46">
        <v>1392.6080522999998</v>
      </c>
      <c r="L885" s="46">
        <v>1388.166665</v>
      </c>
      <c r="M885" s="46">
        <v>1417.2056035999999</v>
      </c>
      <c r="N885" s="46">
        <v>1497.8185408999998</v>
      </c>
      <c r="O885" s="46">
        <v>1510.6036426000001</v>
      </c>
      <c r="P885" s="46">
        <v>1500.9825899</v>
      </c>
      <c r="Q885" s="46">
        <v>1475.3772303999999</v>
      </c>
      <c r="R885" s="46">
        <v>1398.2213096</v>
      </c>
      <c r="S885" s="46">
        <v>1375.8971861</v>
      </c>
      <c r="T885" s="46">
        <v>1366.4753513000001</v>
      </c>
      <c r="U885" s="46">
        <v>1320.9950765999999</v>
      </c>
      <c r="V885" s="46">
        <v>1306.7334186999999</v>
      </c>
      <c r="W885" s="46">
        <v>1302.6787485</v>
      </c>
      <c r="X885" s="46">
        <v>1290.7022371</v>
      </c>
      <c r="Y885" s="46">
        <v>1290.1866143</v>
      </c>
    </row>
    <row r="886" spans="1:25" ht="16.5" thickBot="1" x14ac:dyDescent="0.25">
      <c r="A886" s="45">
        <f t="shared" si="21"/>
        <v>43058</v>
      </c>
      <c r="B886" s="46">
        <v>1293.0342584</v>
      </c>
      <c r="C886" s="46">
        <v>1294.6045641999999</v>
      </c>
      <c r="D886" s="46">
        <v>1303.1943713000001</v>
      </c>
      <c r="E886" s="46">
        <v>1303.7803062999999</v>
      </c>
      <c r="F886" s="46">
        <v>1345.9441889</v>
      </c>
      <c r="G886" s="46">
        <v>1332.5028399999999</v>
      </c>
      <c r="H886" s="46">
        <v>1341.4324894000001</v>
      </c>
      <c r="I886" s="46">
        <v>1330.9208155000001</v>
      </c>
      <c r="J886" s="46">
        <v>1339.1239055000001</v>
      </c>
      <c r="K886" s="46">
        <v>1337.2254760999999</v>
      </c>
      <c r="L886" s="46">
        <v>1323.7724085</v>
      </c>
      <c r="M886" s="46">
        <v>1346.6824670000001</v>
      </c>
      <c r="N886" s="46">
        <v>1376.9401504</v>
      </c>
      <c r="O886" s="46">
        <v>1379.3776399999999</v>
      </c>
      <c r="P886" s="46">
        <v>1372.1706395000001</v>
      </c>
      <c r="Q886" s="46">
        <v>1369.3229954000001</v>
      </c>
      <c r="R886" s="46">
        <v>1336.8270402999999</v>
      </c>
      <c r="S886" s="46">
        <v>1308.362318</v>
      </c>
      <c r="T886" s="46">
        <v>1288.9327134</v>
      </c>
      <c r="U886" s="46">
        <v>1289.5772419</v>
      </c>
      <c r="V886" s="46">
        <v>1288.8975572999998</v>
      </c>
      <c r="W886" s="46">
        <v>1289.3428678999999</v>
      </c>
      <c r="X886" s="46">
        <v>1286.3194433000001</v>
      </c>
      <c r="Y886" s="46">
        <v>1284.9249179999999</v>
      </c>
    </row>
    <row r="887" spans="1:25" ht="16.5" thickBot="1" x14ac:dyDescent="0.25">
      <c r="A887" s="45">
        <f t="shared" si="21"/>
        <v>43059</v>
      </c>
      <c r="B887" s="46">
        <v>1294.4756584999998</v>
      </c>
      <c r="C887" s="46">
        <v>1301.0850052999999</v>
      </c>
      <c r="D887" s="46">
        <v>1304.3896786999999</v>
      </c>
      <c r="E887" s="46">
        <v>1305.0224884999998</v>
      </c>
      <c r="F887" s="46">
        <v>1344.3621644</v>
      </c>
      <c r="G887" s="46">
        <v>1319.4364895000001</v>
      </c>
      <c r="H887" s="46">
        <v>1301.5537533000002</v>
      </c>
      <c r="I887" s="46">
        <v>1297.2178343</v>
      </c>
      <c r="J887" s="46">
        <v>1297.4756457000001</v>
      </c>
      <c r="K887" s="46">
        <v>1297.4522083000002</v>
      </c>
      <c r="L887" s="46">
        <v>1292.9287901</v>
      </c>
      <c r="M887" s="46">
        <v>1293.5147250999999</v>
      </c>
      <c r="N887" s="46">
        <v>1346.916841</v>
      </c>
      <c r="O887" s="46">
        <v>1355.8347716999999</v>
      </c>
      <c r="P887" s="46">
        <v>1306.0537340999999</v>
      </c>
      <c r="Q887" s="46">
        <v>1328.4130137</v>
      </c>
      <c r="R887" s="46">
        <v>1296.2100260999998</v>
      </c>
      <c r="S887" s="46">
        <v>1294.5928455000001</v>
      </c>
      <c r="T887" s="46">
        <v>1294.9912812999999</v>
      </c>
      <c r="U887" s="46">
        <v>1289.0967751999999</v>
      </c>
      <c r="V887" s="46">
        <v>1287.7139685999998</v>
      </c>
      <c r="W887" s="46">
        <v>1294.9561251999999</v>
      </c>
      <c r="X887" s="46">
        <v>1291.6397331000001</v>
      </c>
      <c r="Y887" s="46">
        <v>1291.1944225</v>
      </c>
    </row>
    <row r="888" spans="1:25" ht="16.5" thickBot="1" x14ac:dyDescent="0.25">
      <c r="A888" s="45">
        <f t="shared" si="21"/>
        <v>43060</v>
      </c>
      <c r="B888" s="46">
        <v>1305.5849860999999</v>
      </c>
      <c r="C888" s="46">
        <v>1311.0693377</v>
      </c>
      <c r="D888" s="46">
        <v>1315.0185396000002</v>
      </c>
      <c r="E888" s="46">
        <v>1310.4130905</v>
      </c>
      <c r="F888" s="46">
        <v>1312.2412076999999</v>
      </c>
      <c r="G888" s="46">
        <v>1307.6006024999999</v>
      </c>
      <c r="H888" s="46">
        <v>1303.0303095000002</v>
      </c>
      <c r="I888" s="46">
        <v>1301.8818769</v>
      </c>
      <c r="J888" s="46">
        <v>1300.5107889999999</v>
      </c>
      <c r="K888" s="46">
        <v>1296.6084619000001</v>
      </c>
      <c r="L888" s="46">
        <v>1294.2412845000001</v>
      </c>
      <c r="M888" s="46">
        <v>1295.4483106</v>
      </c>
      <c r="N888" s="46">
        <v>1298.5303286999999</v>
      </c>
      <c r="O888" s="46">
        <v>1300.4639142000001</v>
      </c>
      <c r="P888" s="46">
        <v>1299.8193857000001</v>
      </c>
      <c r="Q888" s="46">
        <v>1301.6006281</v>
      </c>
      <c r="R888" s="46">
        <v>1299.5381369000002</v>
      </c>
      <c r="S888" s="46">
        <v>1294.5225333000001</v>
      </c>
      <c r="T888" s="46">
        <v>1297.0772098999998</v>
      </c>
      <c r="U888" s="46">
        <v>1291.3233282000001</v>
      </c>
      <c r="V888" s="46">
        <v>1285.2881977</v>
      </c>
      <c r="W888" s="46">
        <v>1287.5030320000001</v>
      </c>
      <c r="X888" s="46">
        <v>1281.9952430000001</v>
      </c>
      <c r="Y888" s="46">
        <v>1282.8272707000001</v>
      </c>
    </row>
    <row r="889" spans="1:25" ht="16.5" thickBot="1" x14ac:dyDescent="0.25">
      <c r="A889" s="45">
        <f t="shared" si="21"/>
        <v>43061</v>
      </c>
      <c r="B889" s="46">
        <v>1290.1045834000001</v>
      </c>
      <c r="C889" s="46">
        <v>1306.8154496000002</v>
      </c>
      <c r="D889" s="46">
        <v>1308.7021603000001</v>
      </c>
      <c r="E889" s="46">
        <v>1302.2685939999999</v>
      </c>
      <c r="F889" s="46">
        <v>1305.3154559999998</v>
      </c>
      <c r="G889" s="46">
        <v>1301.2725045000002</v>
      </c>
      <c r="H889" s="46">
        <v>1297.3350212999999</v>
      </c>
      <c r="I889" s="46">
        <v>1295.4717479999999</v>
      </c>
      <c r="J889" s="46">
        <v>1294.1006600999999</v>
      </c>
      <c r="K889" s="46">
        <v>1293.5264437999999</v>
      </c>
      <c r="L889" s="46">
        <v>1293.6905056000001</v>
      </c>
      <c r="M889" s="46">
        <v>1293.3389446000001</v>
      </c>
      <c r="N889" s="46">
        <v>1297.2061156</v>
      </c>
      <c r="O889" s="46">
        <v>1298.2022050999999</v>
      </c>
      <c r="P889" s="46">
        <v>1297.0537724999999</v>
      </c>
      <c r="Q889" s="46">
        <v>1296.5850245000001</v>
      </c>
      <c r="R889" s="46">
        <v>1294.4873771999999</v>
      </c>
      <c r="S889" s="46">
        <v>1291.3819217</v>
      </c>
      <c r="T889" s="46">
        <v>1290.4327069999999</v>
      </c>
      <c r="U889" s="46">
        <v>1285.9796009999998</v>
      </c>
      <c r="V889" s="46">
        <v>1285.5928838999998</v>
      </c>
      <c r="W889" s="46">
        <v>1260.9015830000001</v>
      </c>
      <c r="X889" s="46">
        <v>1284.6553879000001</v>
      </c>
      <c r="Y889" s="46">
        <v>1288.4522466999999</v>
      </c>
    </row>
    <row r="890" spans="1:25" ht="16.5" thickBot="1" x14ac:dyDescent="0.25">
      <c r="A890" s="45">
        <f t="shared" si="21"/>
        <v>43062</v>
      </c>
      <c r="B890" s="46">
        <v>1288.6280271999999</v>
      </c>
      <c r="C890" s="46">
        <v>1306.4052950999999</v>
      </c>
      <c r="D890" s="46">
        <v>1310.0732482000001</v>
      </c>
      <c r="E890" s="46">
        <v>1306.2881081</v>
      </c>
      <c r="F890" s="46">
        <v>1307.6709146999999</v>
      </c>
      <c r="G890" s="46">
        <v>1304.8115519</v>
      </c>
      <c r="H890" s="46">
        <v>1298.3193921000002</v>
      </c>
      <c r="I890" s="46">
        <v>1295.4717479999999</v>
      </c>
      <c r="J890" s="46">
        <v>1293.8076925999999</v>
      </c>
      <c r="K890" s="46">
        <v>1280.5538429000001</v>
      </c>
      <c r="L890" s="46">
        <v>1270.2648243000001</v>
      </c>
      <c r="M890" s="46">
        <v>1281.0929031000001</v>
      </c>
      <c r="N890" s="46">
        <v>1306.5459195000001</v>
      </c>
      <c r="O890" s="46">
        <v>1319.7997691999999</v>
      </c>
      <c r="P890" s="46">
        <v>1309.1474709000001</v>
      </c>
      <c r="Q890" s="46">
        <v>1305.5849860999999</v>
      </c>
      <c r="R890" s="46">
        <v>1304.8818641</v>
      </c>
      <c r="S890" s="46">
        <v>1301.9873451999999</v>
      </c>
      <c r="T890" s="46">
        <v>1304.8349893</v>
      </c>
      <c r="U890" s="46">
        <v>1303.5928071000001</v>
      </c>
      <c r="V890" s="46">
        <v>1298.0029871999998</v>
      </c>
      <c r="W890" s="46">
        <v>1297.7568945</v>
      </c>
      <c r="X890" s="46">
        <v>1293.83113</v>
      </c>
      <c r="Y890" s="46">
        <v>1238.9173018000001</v>
      </c>
    </row>
    <row r="891" spans="1:25" ht="16.5" thickBot="1" x14ac:dyDescent="0.25">
      <c r="A891" s="45">
        <f t="shared" si="21"/>
        <v>43063</v>
      </c>
      <c r="B891" s="46">
        <v>1314.1630745</v>
      </c>
      <c r="C891" s="46">
        <v>1324.5692801</v>
      </c>
      <c r="D891" s="46">
        <v>1327.4989550999999</v>
      </c>
      <c r="E891" s="46">
        <v>1324.3231873999998</v>
      </c>
      <c r="F891" s="46">
        <v>1329.2684787999999</v>
      </c>
      <c r="G891" s="46">
        <v>1325.7645874999998</v>
      </c>
      <c r="H891" s="46">
        <v>1320.5497659999999</v>
      </c>
      <c r="I891" s="46">
        <v>1320.6669529999999</v>
      </c>
      <c r="J891" s="46">
        <v>1314.4911981</v>
      </c>
      <c r="K891" s="46">
        <v>1305.8896722999998</v>
      </c>
      <c r="L891" s="46">
        <v>1300.745163</v>
      </c>
      <c r="M891" s="46">
        <v>1306.6748252</v>
      </c>
      <c r="N891" s="46">
        <v>1327.0184884</v>
      </c>
      <c r="O891" s="46">
        <v>1335.8895443000001</v>
      </c>
      <c r="P891" s="46">
        <v>1329.924726</v>
      </c>
      <c r="Q891" s="46">
        <v>1320.4677351</v>
      </c>
      <c r="R891" s="46">
        <v>1305.6201421999999</v>
      </c>
      <c r="S891" s="46">
        <v>1305.5615487</v>
      </c>
      <c r="T891" s="46">
        <v>1309.2646579</v>
      </c>
      <c r="U891" s="46">
        <v>1307.2021666999999</v>
      </c>
      <c r="V891" s="46">
        <v>1286.7413165</v>
      </c>
      <c r="W891" s="46">
        <v>1288.6631833000001</v>
      </c>
      <c r="X891" s="46">
        <v>1241.5188532</v>
      </c>
      <c r="Y891" s="46">
        <v>1188.5737666</v>
      </c>
    </row>
    <row r="892" spans="1:25" ht="16.5" thickBot="1" x14ac:dyDescent="0.25">
      <c r="A892" s="45">
        <f t="shared" si="21"/>
        <v>43064</v>
      </c>
      <c r="B892" s="46">
        <v>1293.8428486999999</v>
      </c>
      <c r="C892" s="46">
        <v>1295.9873708</v>
      </c>
      <c r="D892" s="46">
        <v>1301.6240655000001</v>
      </c>
      <c r="E892" s="46">
        <v>1310.6474645000001</v>
      </c>
      <c r="F892" s="46">
        <v>1326.4208346999999</v>
      </c>
      <c r="G892" s="46">
        <v>1325.1083403</v>
      </c>
      <c r="H892" s="46">
        <v>1326.8427079000001</v>
      </c>
      <c r="I892" s="46">
        <v>1327.3348933000002</v>
      </c>
      <c r="J892" s="46">
        <v>1304.0146803</v>
      </c>
      <c r="K892" s="46">
        <v>1322.4599140999999</v>
      </c>
      <c r="L892" s="46">
        <v>1310.4599653</v>
      </c>
      <c r="M892" s="46">
        <v>1328.1552022999999</v>
      </c>
      <c r="N892" s="46">
        <v>1340.588743</v>
      </c>
      <c r="O892" s="46">
        <v>1339.6395283000002</v>
      </c>
      <c r="P892" s="46">
        <v>1337.3895379000001</v>
      </c>
      <c r="Q892" s="46">
        <v>1333.1942433000002</v>
      </c>
      <c r="R892" s="46">
        <v>1313.5302646999999</v>
      </c>
      <c r="S892" s="46">
        <v>1298.4131417000001</v>
      </c>
      <c r="T892" s="46">
        <v>1297.7686132000001</v>
      </c>
      <c r="U892" s="46">
        <v>1293.7959739</v>
      </c>
      <c r="V892" s="46">
        <v>1291.1475476999999</v>
      </c>
      <c r="W892" s="46">
        <v>1291.8037949</v>
      </c>
      <c r="X892" s="46">
        <v>1289.3545865999999</v>
      </c>
      <c r="Y892" s="46">
        <v>1288.2999035999999</v>
      </c>
    </row>
    <row r="893" spans="1:25" ht="16.5" thickBot="1" x14ac:dyDescent="0.25">
      <c r="A893" s="45">
        <f t="shared" si="21"/>
        <v>43065</v>
      </c>
      <c r="B893" s="46">
        <v>1268.8937363999999</v>
      </c>
      <c r="C893" s="46">
        <v>1295.8115903</v>
      </c>
      <c r="D893" s="46">
        <v>1307.0029488</v>
      </c>
      <c r="E893" s="46">
        <v>1307.2724788999999</v>
      </c>
      <c r="F893" s="46">
        <v>1308.0810692</v>
      </c>
      <c r="G893" s="46">
        <v>1312.0302710999999</v>
      </c>
      <c r="H893" s="46">
        <v>1312.4990190999999</v>
      </c>
      <c r="I893" s="46">
        <v>1313.0966728000001</v>
      </c>
      <c r="J893" s="46">
        <v>1313.9404192</v>
      </c>
      <c r="K893" s="46">
        <v>1312.4052695</v>
      </c>
      <c r="L893" s="46">
        <v>1309.9560612</v>
      </c>
      <c r="M893" s="46">
        <v>1310.1435604000001</v>
      </c>
      <c r="N893" s="46">
        <v>1312.9091735999998</v>
      </c>
      <c r="O893" s="46">
        <v>1317.3036860999998</v>
      </c>
      <c r="P893" s="46">
        <v>1311.0576189999999</v>
      </c>
      <c r="Q893" s="46">
        <v>1309.1240334999998</v>
      </c>
      <c r="R893" s="46">
        <v>1305.6787357000001</v>
      </c>
      <c r="S893" s="46">
        <v>1302.3389061999999</v>
      </c>
      <c r="T893" s="46">
        <v>1303.3115583000001</v>
      </c>
      <c r="U893" s="46">
        <v>1302.2334378999999</v>
      </c>
      <c r="V893" s="46">
        <v>1303.2529648</v>
      </c>
      <c r="W893" s="46">
        <v>1303.1592152000001</v>
      </c>
      <c r="X893" s="46">
        <v>1292.0498875999999</v>
      </c>
      <c r="Y893" s="46">
        <v>1291.8858258</v>
      </c>
    </row>
    <row r="894" spans="1:25" ht="16.5" thickBot="1" x14ac:dyDescent="0.25">
      <c r="A894" s="45">
        <f t="shared" si="21"/>
        <v>43066</v>
      </c>
      <c r="B894" s="46">
        <v>1286.9756904999999</v>
      </c>
      <c r="C894" s="46">
        <v>1301.0732865999998</v>
      </c>
      <c r="D894" s="46">
        <v>1310.9287133</v>
      </c>
      <c r="E894" s="46">
        <v>1303.792025</v>
      </c>
      <c r="F894" s="46">
        <v>1304.7529584000001</v>
      </c>
      <c r="G894" s="46">
        <v>1303.8740559</v>
      </c>
      <c r="H894" s="46">
        <v>1299.1279823999998</v>
      </c>
      <c r="I894" s="46">
        <v>1298.8818896999999</v>
      </c>
      <c r="J894" s="46">
        <v>1312.0771459</v>
      </c>
      <c r="K894" s="46">
        <v>1307.2021666999999</v>
      </c>
      <c r="L894" s="46">
        <v>1301.1201613999999</v>
      </c>
      <c r="M894" s="46">
        <v>1315.6747868</v>
      </c>
      <c r="N894" s="46">
        <v>1336.7567281000001</v>
      </c>
      <c r="O894" s="46">
        <v>1351.7332266999999</v>
      </c>
      <c r="P894" s="46">
        <v>1329.0692609</v>
      </c>
      <c r="Q894" s="46">
        <v>1321.8739791</v>
      </c>
      <c r="R894" s="46">
        <v>1303.0303095000002</v>
      </c>
      <c r="S894" s="46">
        <v>1290.4561444000001</v>
      </c>
      <c r="T894" s="46">
        <v>1292.3662924999999</v>
      </c>
      <c r="U894" s="46">
        <v>1287.9600613</v>
      </c>
      <c r="V894" s="46">
        <v>1287.5616255</v>
      </c>
      <c r="W894" s="46">
        <v>1289.2491183000002</v>
      </c>
      <c r="X894" s="46">
        <v>1289.3077118000001</v>
      </c>
      <c r="Y894" s="46">
        <v>1287.5967816</v>
      </c>
    </row>
    <row r="895" spans="1:25" ht="16.5" thickBot="1" x14ac:dyDescent="0.25">
      <c r="A895" s="45">
        <f t="shared" si="21"/>
        <v>43067</v>
      </c>
      <c r="B895" s="46">
        <v>1303.9560868000001</v>
      </c>
      <c r="C895" s="46">
        <v>1328.7176998999998</v>
      </c>
      <c r="D895" s="46">
        <v>1351.7332266999999</v>
      </c>
      <c r="E895" s="46">
        <v>1349.8582346999999</v>
      </c>
      <c r="F895" s="46">
        <v>1350.3269826999999</v>
      </c>
      <c r="G895" s="46">
        <v>1348.0535548999999</v>
      </c>
      <c r="H895" s="46">
        <v>1347.7605873999998</v>
      </c>
      <c r="I895" s="46">
        <v>1347.3387141999999</v>
      </c>
      <c r="J895" s="46">
        <v>1342.7801399</v>
      </c>
      <c r="K895" s="46">
        <v>1340.1785884999999</v>
      </c>
      <c r="L895" s="46">
        <v>1336.5575102</v>
      </c>
      <c r="M895" s="46">
        <v>1343.8231042</v>
      </c>
      <c r="N895" s="46">
        <v>1352.0027568</v>
      </c>
      <c r="O895" s="46">
        <v>1352.6238478999999</v>
      </c>
      <c r="P895" s="46">
        <v>1349.9285469000001</v>
      </c>
      <c r="Q895" s="46">
        <v>1346.3660621000001</v>
      </c>
      <c r="R895" s="46">
        <v>1341.7840504000001</v>
      </c>
      <c r="S895" s="46">
        <v>1320.9130457000001</v>
      </c>
      <c r="T895" s="46">
        <v>1310.6943393000001</v>
      </c>
      <c r="U895" s="46">
        <v>1296.7608049999999</v>
      </c>
      <c r="V895" s="46">
        <v>1294.2412845000001</v>
      </c>
      <c r="W895" s="46">
        <v>1294.4053463</v>
      </c>
      <c r="X895" s="46">
        <v>1290.4327069999999</v>
      </c>
      <c r="Y895" s="46">
        <v>1292.0264502</v>
      </c>
    </row>
    <row r="896" spans="1:25" ht="16.5" thickBot="1" x14ac:dyDescent="0.25">
      <c r="A896" s="45">
        <f t="shared" si="21"/>
        <v>43068</v>
      </c>
      <c r="B896" s="46">
        <v>1300.4639142000001</v>
      </c>
      <c r="C896" s="46">
        <v>1330.1122252</v>
      </c>
      <c r="D896" s="46">
        <v>1348.0301175</v>
      </c>
      <c r="E896" s="46">
        <v>1335.9832939</v>
      </c>
      <c r="F896" s="46">
        <v>1333.3817425</v>
      </c>
      <c r="G896" s="46">
        <v>1326.5263030000001</v>
      </c>
      <c r="H896" s="46">
        <v>1325.2372459999999</v>
      </c>
      <c r="I896" s="46">
        <v>1314.4677607000001</v>
      </c>
      <c r="J896" s="46">
        <v>1308.4091928</v>
      </c>
      <c r="K896" s="46">
        <v>1300.5459450999999</v>
      </c>
      <c r="L896" s="46">
        <v>1279.7335338999999</v>
      </c>
      <c r="M896" s="46">
        <v>1326.4911469000001</v>
      </c>
      <c r="N896" s="46">
        <v>1352.1785372999998</v>
      </c>
      <c r="O896" s="46">
        <v>1350.2449518000001</v>
      </c>
      <c r="P896" s="46">
        <v>1339.1473429</v>
      </c>
      <c r="Q896" s="46">
        <v>1330.8973781</v>
      </c>
      <c r="R896" s="46">
        <v>1307.6709146999999</v>
      </c>
      <c r="S896" s="46">
        <v>1278.8663500999999</v>
      </c>
      <c r="T896" s="46">
        <v>1271.1437268</v>
      </c>
      <c r="U896" s="46">
        <v>1240.4407328</v>
      </c>
      <c r="V896" s="46">
        <v>1235.4016918</v>
      </c>
      <c r="W896" s="46">
        <v>1226.8236034000001</v>
      </c>
      <c r="X896" s="46">
        <v>1230.2220264</v>
      </c>
      <c r="Y896" s="46">
        <v>1237.8391813999999</v>
      </c>
    </row>
    <row r="897" spans="1:25" ht="16.5" thickBot="1" x14ac:dyDescent="0.25">
      <c r="A897" s="45">
        <f t="shared" si="21"/>
        <v>43069</v>
      </c>
      <c r="B897" s="46">
        <v>1287.385845</v>
      </c>
      <c r="C897" s="46">
        <v>1330.7098788999999</v>
      </c>
      <c r="D897" s="46">
        <v>1337.0145395</v>
      </c>
      <c r="E897" s="46">
        <v>1340.2840568000001</v>
      </c>
      <c r="F897" s="46">
        <v>1343.2137318</v>
      </c>
      <c r="G897" s="46">
        <v>1341.1160844999999</v>
      </c>
      <c r="H897" s="46">
        <v>1338.7371884000002</v>
      </c>
      <c r="I897" s="46">
        <v>1334.9989231</v>
      </c>
      <c r="J897" s="46">
        <v>1332.4676838999999</v>
      </c>
      <c r="K897" s="46">
        <v>1330.2176934999998</v>
      </c>
      <c r="L897" s="46">
        <v>1331.6356561999999</v>
      </c>
      <c r="M897" s="46">
        <v>1340.2020259000001</v>
      </c>
      <c r="N897" s="46">
        <v>1346.2723125</v>
      </c>
      <c r="O897" s="46">
        <v>1343.3074813999999</v>
      </c>
      <c r="P897" s="46">
        <v>1341.5613951</v>
      </c>
      <c r="Q897" s="46">
        <v>1338.6317200999999</v>
      </c>
      <c r="R897" s="46">
        <v>1333.2293994000001</v>
      </c>
      <c r="S897" s="46">
        <v>1342.8738895000001</v>
      </c>
      <c r="T897" s="46">
        <v>1335.7254825</v>
      </c>
      <c r="U897" s="46">
        <v>1306.2529520000001</v>
      </c>
      <c r="V897" s="46">
        <v>1296.1865886999999</v>
      </c>
      <c r="W897" s="46">
        <v>1293.7725365000001</v>
      </c>
      <c r="X897" s="46">
        <v>1289.1553686999998</v>
      </c>
      <c r="Y897" s="46">
        <v>1291.4170778</v>
      </c>
    </row>
    <row r="898" spans="1:25" ht="16.5" thickBot="1" x14ac:dyDescent="0.25">
      <c r="A898" s="45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</row>
    <row r="899" spans="1:25" ht="16.5" thickBot="1" x14ac:dyDescent="0.3">
      <c r="A899" s="156" t="s">
        <v>62</v>
      </c>
      <c r="B899" s="135" t="s">
        <v>112</v>
      </c>
      <c r="C899" s="158"/>
      <c r="D899" s="158"/>
      <c r="E899" s="158"/>
      <c r="F899" s="158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9"/>
    </row>
    <row r="900" spans="1:25" ht="36" customHeight="1" thickBot="1" x14ac:dyDescent="0.3">
      <c r="A900" s="157"/>
      <c r="B900" s="44" t="s">
        <v>64</v>
      </c>
      <c r="C900" s="44" t="s">
        <v>65</v>
      </c>
      <c r="D900" s="44" t="s">
        <v>66</v>
      </c>
      <c r="E900" s="44" t="s">
        <v>67</v>
      </c>
      <c r="F900" s="44" t="s">
        <v>68</v>
      </c>
      <c r="G900" s="44" t="s">
        <v>69</v>
      </c>
      <c r="H900" s="44" t="s">
        <v>70</v>
      </c>
      <c r="I900" s="44" t="s">
        <v>71</v>
      </c>
      <c r="J900" s="44" t="s">
        <v>72</v>
      </c>
      <c r="K900" s="44" t="s">
        <v>73</v>
      </c>
      <c r="L900" s="44" t="s">
        <v>74</v>
      </c>
      <c r="M900" s="44" t="s">
        <v>75</v>
      </c>
      <c r="N900" s="44" t="s">
        <v>76</v>
      </c>
      <c r="O900" s="44" t="s">
        <v>77</v>
      </c>
      <c r="P900" s="44" t="s">
        <v>78</v>
      </c>
      <c r="Q900" s="44" t="s">
        <v>79</v>
      </c>
      <c r="R900" s="44" t="s">
        <v>80</v>
      </c>
      <c r="S900" s="44" t="s">
        <v>81</v>
      </c>
      <c r="T900" s="44" t="s">
        <v>82</v>
      </c>
      <c r="U900" s="44" t="s">
        <v>83</v>
      </c>
      <c r="V900" s="44" t="s">
        <v>84</v>
      </c>
      <c r="W900" s="44" t="s">
        <v>85</v>
      </c>
      <c r="X900" s="44" t="s">
        <v>86</v>
      </c>
      <c r="Y900" s="44" t="s">
        <v>87</v>
      </c>
    </row>
    <row r="901" spans="1:25" ht="16.5" thickBot="1" x14ac:dyDescent="0.25">
      <c r="A901" s="45">
        <f t="shared" ref="A901:A930" si="22">A868</f>
        <v>43040</v>
      </c>
      <c r="B901" s="46">
        <v>1362.5683718999999</v>
      </c>
      <c r="C901" s="46">
        <v>1458.7437428000001</v>
      </c>
      <c r="D901" s="46">
        <v>1473.2397747</v>
      </c>
      <c r="E901" s="46">
        <v>1474.9858610000001</v>
      </c>
      <c r="F901" s="46">
        <v>1476.5444481</v>
      </c>
      <c r="G901" s="46">
        <v>1472.2202478000002</v>
      </c>
      <c r="H901" s="46">
        <v>1472.9468072</v>
      </c>
      <c r="I901" s="46">
        <v>1471.4936883999999</v>
      </c>
      <c r="J901" s="46">
        <v>1468.6226068999999</v>
      </c>
      <c r="K901" s="46">
        <v>1460.2671738000001</v>
      </c>
      <c r="L901" s="46">
        <v>1463.9468456</v>
      </c>
      <c r="M901" s="46">
        <v>1464.7788733</v>
      </c>
      <c r="N901" s="46">
        <v>1481.2202093999999</v>
      </c>
      <c r="O901" s="46">
        <v>1501.4466855999999</v>
      </c>
      <c r="P901" s="46">
        <v>1484.7241007</v>
      </c>
      <c r="Q901" s="46">
        <v>1478.1616287000002</v>
      </c>
      <c r="R901" s="46">
        <v>1464.2866878999998</v>
      </c>
      <c r="S901" s="46">
        <v>1433.0094776000001</v>
      </c>
      <c r="T901" s="46">
        <v>1347.7324977000001</v>
      </c>
      <c r="U901" s="46">
        <v>1350.1934246999999</v>
      </c>
      <c r="V901" s="46">
        <v>1351.5762313</v>
      </c>
      <c r="W901" s="46">
        <v>1351.9981045</v>
      </c>
      <c r="X901" s="46">
        <v>1352.2559159</v>
      </c>
      <c r="Y901" s="46">
        <v>1352.4434151</v>
      </c>
    </row>
    <row r="902" spans="1:25" ht="16.5" thickBot="1" x14ac:dyDescent="0.25">
      <c r="A902" s="45">
        <f t="shared" si="22"/>
        <v>43041</v>
      </c>
      <c r="B902" s="46">
        <v>1414.2478389</v>
      </c>
      <c r="C902" s="46">
        <v>1448.1148819</v>
      </c>
      <c r="D902" s="46">
        <v>1484.9467560000001</v>
      </c>
      <c r="E902" s="46">
        <v>1496.0560836</v>
      </c>
      <c r="F902" s="46">
        <v>1516.6224021</v>
      </c>
      <c r="G902" s="46">
        <v>1511.6067985</v>
      </c>
      <c r="H902" s="46">
        <v>1503.8607378000002</v>
      </c>
      <c r="I902" s="46">
        <v>1502.3373067999999</v>
      </c>
      <c r="J902" s="46">
        <v>1494.9193697000001</v>
      </c>
      <c r="K902" s="46">
        <v>1499.3256008999999</v>
      </c>
      <c r="L902" s="46">
        <v>1505.8411980999999</v>
      </c>
      <c r="M902" s="46">
        <v>1509.4974325000001</v>
      </c>
      <c r="N902" s="46">
        <v>1528.4114142999999</v>
      </c>
      <c r="O902" s="46">
        <v>1528.2121964</v>
      </c>
      <c r="P902" s="46">
        <v>1527.5090743999999</v>
      </c>
      <c r="Q902" s="46">
        <v>1510.0833675000001</v>
      </c>
      <c r="R902" s="46">
        <v>1505.0560452000002</v>
      </c>
      <c r="S902" s="46">
        <v>1500.4623148000001</v>
      </c>
      <c r="T902" s="46">
        <v>1476.5210107</v>
      </c>
      <c r="U902" s="46">
        <v>1468.6226068999999</v>
      </c>
      <c r="V902" s="46">
        <v>1457.1031247999999</v>
      </c>
      <c r="W902" s="46">
        <v>1459.5523330999999</v>
      </c>
      <c r="X902" s="46">
        <v>1457.0093752</v>
      </c>
      <c r="Y902" s="46">
        <v>1443.7086506999999</v>
      </c>
    </row>
    <row r="903" spans="1:25" ht="16.5" thickBot="1" x14ac:dyDescent="0.25">
      <c r="A903" s="45">
        <f t="shared" si="22"/>
        <v>43042</v>
      </c>
      <c r="B903" s="46">
        <v>1469.6421338</v>
      </c>
      <c r="C903" s="46">
        <v>1498.657635</v>
      </c>
      <c r="D903" s="46">
        <v>1521.8606609999999</v>
      </c>
      <c r="E903" s="46">
        <v>1520.688791</v>
      </c>
      <c r="F903" s="46">
        <v>1523.1028432000001</v>
      </c>
      <c r="G903" s="46">
        <v>1523.3254985000001</v>
      </c>
      <c r="H903" s="46">
        <v>1521.7434740000001</v>
      </c>
      <c r="I903" s="46">
        <v>1518.7200493999999</v>
      </c>
      <c r="J903" s="46">
        <v>1513.5872588000002</v>
      </c>
      <c r="K903" s="46">
        <v>1510.0716488</v>
      </c>
      <c r="L903" s="46">
        <v>1510.0130553000001</v>
      </c>
      <c r="M903" s="46">
        <v>1513.1302295</v>
      </c>
      <c r="N903" s="46">
        <v>1524.4622124</v>
      </c>
      <c r="O903" s="46">
        <v>1525.3059588000001</v>
      </c>
      <c r="P903" s="46">
        <v>1521.0637893999999</v>
      </c>
      <c r="Q903" s="46">
        <v>1516.3997468</v>
      </c>
      <c r="R903" s="46">
        <v>1510.141961</v>
      </c>
      <c r="S903" s="46">
        <v>1497.6967015999999</v>
      </c>
      <c r="T903" s="46">
        <v>1439.4899187000001</v>
      </c>
      <c r="U903" s="46">
        <v>1439.9117919</v>
      </c>
      <c r="V903" s="46">
        <v>1418.3376652000002</v>
      </c>
      <c r="W903" s="46">
        <v>1413.6384665</v>
      </c>
      <c r="X903" s="46">
        <v>1408.2361458</v>
      </c>
      <c r="Y903" s="46">
        <v>1405.6228756999999</v>
      </c>
    </row>
    <row r="904" spans="1:25" ht="16.5" thickBot="1" x14ac:dyDescent="0.25">
      <c r="A904" s="45">
        <f t="shared" si="22"/>
        <v>43043</v>
      </c>
      <c r="B904" s="46">
        <v>1442.6774051000002</v>
      </c>
      <c r="C904" s="46">
        <v>1476.2983554</v>
      </c>
      <c r="D904" s="46">
        <v>1483.6342615999999</v>
      </c>
      <c r="E904" s="46">
        <v>1507.0130681000001</v>
      </c>
      <c r="F904" s="46">
        <v>1513.2942913000002</v>
      </c>
      <c r="G904" s="46">
        <v>1524.9426790999999</v>
      </c>
      <c r="H904" s="46">
        <v>1524.5793994000001</v>
      </c>
      <c r="I904" s="46">
        <v>1522.1419098000001</v>
      </c>
      <c r="J904" s="46">
        <v>1518.3567697000001</v>
      </c>
      <c r="K904" s="46">
        <v>1511.6302359000001</v>
      </c>
      <c r="L904" s="46">
        <v>1512.1341400000001</v>
      </c>
      <c r="M904" s="46">
        <v>1514.7708474999999</v>
      </c>
      <c r="N904" s="46">
        <v>1531.2824958000001</v>
      </c>
      <c r="O904" s="46">
        <v>1572.2159148999999</v>
      </c>
      <c r="P904" s="46">
        <v>1542.6144787000001</v>
      </c>
      <c r="Q904" s="46">
        <v>1528.0598533</v>
      </c>
      <c r="R904" s="46">
        <v>1515.4622508</v>
      </c>
      <c r="S904" s="46">
        <v>1507.4583787000001</v>
      </c>
      <c r="T904" s="46">
        <v>1483.6108242</v>
      </c>
      <c r="U904" s="46">
        <v>1451.2906496000001</v>
      </c>
      <c r="V904" s="46">
        <v>1455.4859441999999</v>
      </c>
      <c r="W904" s="46">
        <v>1455.2164140999998</v>
      </c>
      <c r="X904" s="46">
        <v>1425.5681030999999</v>
      </c>
      <c r="Y904" s="46">
        <v>1416.8845464000001</v>
      </c>
    </row>
    <row r="905" spans="1:25" ht="16.5" thickBot="1" x14ac:dyDescent="0.25">
      <c r="A905" s="45">
        <f t="shared" si="22"/>
        <v>43044</v>
      </c>
      <c r="B905" s="46">
        <v>1443.4977140999999</v>
      </c>
      <c r="C905" s="46">
        <v>1462.0601349000001</v>
      </c>
      <c r="D905" s="46">
        <v>1495.1303063</v>
      </c>
      <c r="E905" s="46">
        <v>1506.8841624000002</v>
      </c>
      <c r="F905" s="46">
        <v>1520.8176966999999</v>
      </c>
      <c r="G905" s="46">
        <v>1514.2200686000001</v>
      </c>
      <c r="H905" s="46">
        <v>1514.3372555999999</v>
      </c>
      <c r="I905" s="46">
        <v>1509.8841496</v>
      </c>
      <c r="J905" s="46">
        <v>1506.5443201</v>
      </c>
      <c r="K905" s="46">
        <v>1513.5989775</v>
      </c>
      <c r="L905" s="46">
        <v>1509.8724308999999</v>
      </c>
      <c r="M905" s="46">
        <v>1521.8020675</v>
      </c>
      <c r="N905" s="46">
        <v>1536.3332555</v>
      </c>
      <c r="O905" s="46">
        <v>1541.8762005999999</v>
      </c>
      <c r="P905" s="46">
        <v>1540.5754249000001</v>
      </c>
      <c r="Q905" s="46">
        <v>1535.5481026</v>
      </c>
      <c r="R905" s="46">
        <v>1529.7707835000001</v>
      </c>
      <c r="S905" s="46">
        <v>1501.7982465999999</v>
      </c>
      <c r="T905" s="46">
        <v>1481.3725525</v>
      </c>
      <c r="U905" s="46">
        <v>1460.0327998</v>
      </c>
      <c r="V905" s="46">
        <v>1442.6188115999998</v>
      </c>
      <c r="W905" s="46">
        <v>1454.9351653000001</v>
      </c>
      <c r="X905" s="46">
        <v>1448.6422233999999</v>
      </c>
      <c r="Y905" s="46">
        <v>1446.6500443999998</v>
      </c>
    </row>
    <row r="906" spans="1:25" ht="16.5" thickBot="1" x14ac:dyDescent="0.25">
      <c r="A906" s="45">
        <f t="shared" si="22"/>
        <v>43045</v>
      </c>
      <c r="B906" s="46">
        <v>1446.4391078000001</v>
      </c>
      <c r="C906" s="46">
        <v>1457.6773410999999</v>
      </c>
      <c r="D906" s="46">
        <v>1459.3179590999998</v>
      </c>
      <c r="E906" s="46">
        <v>1484.2553527</v>
      </c>
      <c r="F906" s="46">
        <v>1527.7786045</v>
      </c>
      <c r="G906" s="46">
        <v>1520.2434804</v>
      </c>
      <c r="H906" s="46">
        <v>1509.1224341</v>
      </c>
      <c r="I906" s="46">
        <v>1513.5521027000002</v>
      </c>
      <c r="J906" s="46">
        <v>1490.8529808000001</v>
      </c>
      <c r="K906" s="46">
        <v>1456.9039069</v>
      </c>
      <c r="L906" s="46">
        <v>1438.9977332999999</v>
      </c>
      <c r="M906" s="46">
        <v>1437.7086763</v>
      </c>
      <c r="N906" s="46">
        <v>1453.7632953000002</v>
      </c>
      <c r="O906" s="46">
        <v>1483.2358257999999</v>
      </c>
      <c r="P906" s="46">
        <v>1451.0797129999999</v>
      </c>
      <c r="Q906" s="46">
        <v>1446.7906688</v>
      </c>
      <c r="R906" s="46">
        <v>1437.3571153</v>
      </c>
      <c r="S906" s="46">
        <v>1495.5756168999999</v>
      </c>
      <c r="T906" s="46">
        <v>1495.1537437000002</v>
      </c>
      <c r="U906" s="46">
        <v>1478.9936564000002</v>
      </c>
      <c r="V906" s="46">
        <v>1472.8179015000001</v>
      </c>
      <c r="W906" s="46">
        <v>1480.6108369999999</v>
      </c>
      <c r="X906" s="46">
        <v>1472.3960282999999</v>
      </c>
      <c r="Y906" s="46">
        <v>1474.8686740000001</v>
      </c>
    </row>
    <row r="907" spans="1:25" ht="16.5" thickBot="1" x14ac:dyDescent="0.25">
      <c r="A907" s="45">
        <f t="shared" si="22"/>
        <v>43046</v>
      </c>
      <c r="B907" s="46">
        <v>1463.7007529</v>
      </c>
      <c r="C907" s="46">
        <v>1474.3764886000001</v>
      </c>
      <c r="D907" s="46">
        <v>1494.4037469</v>
      </c>
      <c r="E907" s="46">
        <v>1511.8060164000001</v>
      </c>
      <c r="F907" s="46">
        <v>1510.9271139000002</v>
      </c>
      <c r="G907" s="46">
        <v>1514.5013174000001</v>
      </c>
      <c r="H907" s="46">
        <v>1510.1653984</v>
      </c>
      <c r="I907" s="46">
        <v>1503.0873036</v>
      </c>
      <c r="J907" s="46">
        <v>1502.3724628999998</v>
      </c>
      <c r="K907" s="46">
        <v>1488.6029904</v>
      </c>
      <c r="L907" s="46">
        <v>1473.5327422</v>
      </c>
      <c r="M907" s="46">
        <v>1490.2436084000001</v>
      </c>
      <c r="N907" s="46">
        <v>1510.0716488</v>
      </c>
      <c r="O907" s="46">
        <v>1517.2200558</v>
      </c>
      <c r="P907" s="46">
        <v>1515.0872524000001</v>
      </c>
      <c r="Q907" s="46">
        <v>1511.1849253</v>
      </c>
      <c r="R907" s="46">
        <v>1487.8998684000001</v>
      </c>
      <c r="S907" s="46">
        <v>1472.3257161000001</v>
      </c>
      <c r="T907" s="46">
        <v>1454.2203245999999</v>
      </c>
      <c r="U907" s="46">
        <v>1439.1266390000001</v>
      </c>
      <c r="V907" s="46">
        <v>1429.1188691999998</v>
      </c>
      <c r="W907" s="46">
        <v>1413.4392485999999</v>
      </c>
      <c r="X907" s="46">
        <v>1411.9861298000001</v>
      </c>
      <c r="Y907" s="46">
        <v>1401.2752379999999</v>
      </c>
    </row>
    <row r="908" spans="1:25" ht="16.5" thickBot="1" x14ac:dyDescent="0.25">
      <c r="A908" s="45">
        <f t="shared" si="22"/>
        <v>43047</v>
      </c>
      <c r="B908" s="46">
        <v>1436.5953998</v>
      </c>
      <c r="C908" s="46">
        <v>1443.7672441999998</v>
      </c>
      <c r="D908" s="46">
        <v>1466.0796490000002</v>
      </c>
      <c r="E908" s="46">
        <v>1471.4936883999999</v>
      </c>
      <c r="F908" s="46">
        <v>1475.8061700000001</v>
      </c>
      <c r="G908" s="46">
        <v>1474.1889894000001</v>
      </c>
      <c r="H908" s="46">
        <v>1466.6304278999999</v>
      </c>
      <c r="I908" s="46">
        <v>1467.2983938</v>
      </c>
      <c r="J908" s="46">
        <v>1478.0678790999998</v>
      </c>
      <c r="K908" s="46">
        <v>1464.9546538</v>
      </c>
      <c r="L908" s="46">
        <v>1465.2476213</v>
      </c>
      <c r="M908" s="46">
        <v>1469.3608850000001</v>
      </c>
      <c r="N908" s="46">
        <v>1498.5052919</v>
      </c>
      <c r="O908" s="46">
        <v>1518.6731746</v>
      </c>
      <c r="P908" s="46">
        <v>1513.3997595999999</v>
      </c>
      <c r="Q908" s="46">
        <v>1488.6381465000002</v>
      </c>
      <c r="R908" s="46">
        <v>1473.2749308</v>
      </c>
      <c r="S908" s="46">
        <v>1458.0757768999999</v>
      </c>
      <c r="T908" s="46">
        <v>1432.0016694000001</v>
      </c>
      <c r="U908" s="46">
        <v>1408.6814564000001</v>
      </c>
      <c r="V908" s="46">
        <v>1415.8415820999999</v>
      </c>
      <c r="W908" s="46">
        <v>1409.5369215000001</v>
      </c>
      <c r="X908" s="46">
        <v>1412.1736290000001</v>
      </c>
      <c r="Y908" s="46">
        <v>1412.8064388</v>
      </c>
    </row>
    <row r="909" spans="1:25" ht="16.5" thickBot="1" x14ac:dyDescent="0.25">
      <c r="A909" s="45">
        <f t="shared" si="22"/>
        <v>43048</v>
      </c>
      <c r="B909" s="46">
        <v>1440.6383513000001</v>
      </c>
      <c r="C909" s="46">
        <v>1451.5836171000001</v>
      </c>
      <c r="D909" s="46">
        <v>1473.6382104999998</v>
      </c>
      <c r="E909" s="46">
        <v>1497.6849828999998</v>
      </c>
      <c r="F909" s="46">
        <v>1505.6185428000001</v>
      </c>
      <c r="G909" s="46">
        <v>1496.5248316</v>
      </c>
      <c r="H909" s="46">
        <v>1491.8842264</v>
      </c>
      <c r="I909" s="46">
        <v>1490.6537628999999</v>
      </c>
      <c r="J909" s="46">
        <v>1485.3686292</v>
      </c>
      <c r="K909" s="46">
        <v>1480.5991183000001</v>
      </c>
      <c r="L909" s="46">
        <v>1481.3256777000001</v>
      </c>
      <c r="M909" s="46">
        <v>1486.7279983999999</v>
      </c>
      <c r="N909" s="46">
        <v>1529.8996892</v>
      </c>
      <c r="O909" s="46">
        <v>1537.9621548</v>
      </c>
      <c r="P909" s="46">
        <v>1537.0480962000001</v>
      </c>
      <c r="Q909" s="46">
        <v>1522.2005033</v>
      </c>
      <c r="R909" s="46">
        <v>1489.7397042999999</v>
      </c>
      <c r="S909" s="46">
        <v>1483.2592632000001</v>
      </c>
      <c r="T909" s="46">
        <v>1470.2046314000002</v>
      </c>
      <c r="U909" s="46">
        <v>1437.4743023000001</v>
      </c>
      <c r="V909" s="46">
        <v>1439.9821040999998</v>
      </c>
      <c r="W909" s="46">
        <v>1440.415696</v>
      </c>
      <c r="X909" s="46">
        <v>1438.6578910000001</v>
      </c>
      <c r="Y909" s="46">
        <v>1439.4078878</v>
      </c>
    </row>
    <row r="910" spans="1:25" ht="16.5" thickBot="1" x14ac:dyDescent="0.25">
      <c r="A910" s="45">
        <f t="shared" si="22"/>
        <v>43049</v>
      </c>
      <c r="B910" s="46">
        <v>1412.1501916</v>
      </c>
      <c r="C910" s="46">
        <v>1445.7125484000001</v>
      </c>
      <c r="D910" s="46">
        <v>1463.7241903000001</v>
      </c>
      <c r="E910" s="46">
        <v>1485.6733153999999</v>
      </c>
      <c r="F910" s="46">
        <v>1493.9935924000001</v>
      </c>
      <c r="G910" s="46">
        <v>1485.8256584999999</v>
      </c>
      <c r="H910" s="46">
        <v>1484.4545705999999</v>
      </c>
      <c r="I910" s="46">
        <v>1479.0874060000001</v>
      </c>
      <c r="J910" s="46">
        <v>1464.5444992999999</v>
      </c>
      <c r="K910" s="46">
        <v>1456.1773475</v>
      </c>
      <c r="L910" s="46">
        <v>1451.9703341999998</v>
      </c>
      <c r="M910" s="46">
        <v>1460.2437364000002</v>
      </c>
      <c r="N910" s="46">
        <v>1525.9973620999999</v>
      </c>
      <c r="O910" s="46">
        <v>1516.4817777000001</v>
      </c>
      <c r="P910" s="46">
        <v>1518.6145811000001</v>
      </c>
      <c r="Q910" s="46">
        <v>1494.3568720999999</v>
      </c>
      <c r="R910" s="46">
        <v>1447.5289468999999</v>
      </c>
      <c r="S910" s="46">
        <v>1437.3219591999998</v>
      </c>
      <c r="T910" s="46">
        <v>1427.8649682999999</v>
      </c>
      <c r="U910" s="46">
        <v>1407.2517750000002</v>
      </c>
      <c r="V910" s="46">
        <v>1406.7009961000001</v>
      </c>
      <c r="W910" s="46">
        <v>1403.8299145999999</v>
      </c>
      <c r="X910" s="46">
        <v>1394.126831</v>
      </c>
      <c r="Y910" s="46">
        <v>1396.3885401</v>
      </c>
    </row>
    <row r="911" spans="1:25" ht="16.5" thickBot="1" x14ac:dyDescent="0.25">
      <c r="A911" s="45">
        <f t="shared" si="22"/>
        <v>43050</v>
      </c>
      <c r="B911" s="46">
        <v>1397.8299402000002</v>
      </c>
      <c r="C911" s="46">
        <v>1402.9041373</v>
      </c>
      <c r="D911" s="46">
        <v>1410.1111378000001</v>
      </c>
      <c r="E911" s="46">
        <v>1433.0446337000001</v>
      </c>
      <c r="F911" s="46">
        <v>1441.2711611</v>
      </c>
      <c r="G911" s="46">
        <v>1406.6775587</v>
      </c>
      <c r="H911" s="46">
        <v>1445.9703598000001</v>
      </c>
      <c r="I911" s="46">
        <v>1440.9664749000001</v>
      </c>
      <c r="J911" s="46">
        <v>1437.6500828000001</v>
      </c>
      <c r="K911" s="46">
        <v>1440.884444</v>
      </c>
      <c r="L911" s="46">
        <v>1436.9000860000001</v>
      </c>
      <c r="M911" s="46">
        <v>1444.9625515999999</v>
      </c>
      <c r="N911" s="46">
        <v>1490.4897011</v>
      </c>
      <c r="O911" s="46">
        <v>1489.2592376</v>
      </c>
      <c r="P911" s="46">
        <v>1496.8763926000001</v>
      </c>
      <c r="Q911" s="46">
        <v>1485.2514421999999</v>
      </c>
      <c r="R911" s="46">
        <v>1465.1304342999999</v>
      </c>
      <c r="S911" s="46">
        <v>1439.2907008</v>
      </c>
      <c r="T911" s="46">
        <v>1418.6657888</v>
      </c>
      <c r="U911" s="46">
        <v>1385.7596791999999</v>
      </c>
      <c r="V911" s="46">
        <v>1395.8729172999999</v>
      </c>
      <c r="W911" s="46">
        <v>1359.0410431999999</v>
      </c>
      <c r="X911" s="46">
        <v>1350.5684231</v>
      </c>
      <c r="Y911" s="46">
        <v>1355.3144966</v>
      </c>
    </row>
    <row r="912" spans="1:25" ht="16.5" thickBot="1" x14ac:dyDescent="0.25">
      <c r="A912" s="45">
        <f t="shared" si="22"/>
        <v>43051</v>
      </c>
      <c r="B912" s="46">
        <v>1333.3536528000002</v>
      </c>
      <c r="C912" s="46">
        <v>1339.9629995999999</v>
      </c>
      <c r="D912" s="46">
        <v>1373.8651987000001</v>
      </c>
      <c r="E912" s="46">
        <v>1413.1814371999999</v>
      </c>
      <c r="F912" s="46">
        <v>1427.6891878000001</v>
      </c>
      <c r="G912" s="46">
        <v>1427.7477813</v>
      </c>
      <c r="H912" s="46">
        <v>1425.5915404999998</v>
      </c>
      <c r="I912" s="46">
        <v>1420.2243759</v>
      </c>
      <c r="J912" s="46">
        <v>1422.3103045</v>
      </c>
      <c r="K912" s="46">
        <v>1417.8454798</v>
      </c>
      <c r="L912" s="46">
        <v>1393.5760521</v>
      </c>
      <c r="M912" s="46">
        <v>1412.9236258000001</v>
      </c>
      <c r="N912" s="46">
        <v>1437.3102405</v>
      </c>
      <c r="O912" s="46">
        <v>1462.1773218999999</v>
      </c>
      <c r="P912" s="46">
        <v>1452.6031440000002</v>
      </c>
      <c r="Q912" s="46">
        <v>1433.5954126000001</v>
      </c>
      <c r="R912" s="46">
        <v>1422.5563972</v>
      </c>
      <c r="S912" s="46">
        <v>1384.7753084000001</v>
      </c>
      <c r="T912" s="46">
        <v>1320.5099576</v>
      </c>
      <c r="U912" s="46">
        <v>1314.5802953999998</v>
      </c>
      <c r="V912" s="46">
        <v>1313.9943604</v>
      </c>
      <c r="W912" s="46">
        <v>1314.3927962</v>
      </c>
      <c r="X912" s="46">
        <v>1314.4982645</v>
      </c>
      <c r="Y912" s="46">
        <v>1317.0412224000002</v>
      </c>
    </row>
    <row r="913" spans="1:25" ht="16.5" thickBot="1" x14ac:dyDescent="0.25">
      <c r="A913" s="45">
        <f t="shared" si="22"/>
        <v>43052</v>
      </c>
      <c r="B913" s="46">
        <v>1388.5487298</v>
      </c>
      <c r="C913" s="46">
        <v>1414.5290877000002</v>
      </c>
      <c r="D913" s="46">
        <v>1486.7748732</v>
      </c>
      <c r="E913" s="46">
        <v>1495.0365566999999</v>
      </c>
      <c r="F913" s="46">
        <v>1506.4154143999999</v>
      </c>
      <c r="G913" s="46">
        <v>1498.2123243999999</v>
      </c>
      <c r="H913" s="46">
        <v>1493.4896882999999</v>
      </c>
      <c r="I913" s="46">
        <v>1486.5522179</v>
      </c>
      <c r="J913" s="46">
        <v>1484.3139462000001</v>
      </c>
      <c r="K913" s="46">
        <v>1484.8412877000001</v>
      </c>
      <c r="L913" s="46">
        <v>1474.2710203000001</v>
      </c>
      <c r="M913" s="46">
        <v>1484.8412877000001</v>
      </c>
      <c r="N913" s="46">
        <v>1504.4466728000002</v>
      </c>
      <c r="O913" s="46">
        <v>1503.6849573</v>
      </c>
      <c r="P913" s="46">
        <v>1494.5326526000001</v>
      </c>
      <c r="Q913" s="46">
        <v>1493.4662509</v>
      </c>
      <c r="R913" s="46">
        <v>1480.3530255999999</v>
      </c>
      <c r="S913" s="46">
        <v>1454.9820401000002</v>
      </c>
      <c r="T913" s="46">
        <v>1384.2245295</v>
      </c>
      <c r="U913" s="46">
        <v>1376.1737826000001</v>
      </c>
      <c r="V913" s="46">
        <v>1373.3964507000001</v>
      </c>
      <c r="W913" s="46">
        <v>1378.1659615999999</v>
      </c>
      <c r="X913" s="46">
        <v>1373.6191060000001</v>
      </c>
      <c r="Y913" s="46">
        <v>1372.0136441</v>
      </c>
    </row>
    <row r="914" spans="1:25" ht="16.5" thickBot="1" x14ac:dyDescent="0.25">
      <c r="A914" s="45">
        <f t="shared" si="22"/>
        <v>43053</v>
      </c>
      <c r="B914" s="46">
        <v>1408.9392678000002</v>
      </c>
      <c r="C914" s="46">
        <v>1468.6812003999999</v>
      </c>
      <c r="D914" s="46">
        <v>1507.3763478000001</v>
      </c>
      <c r="E914" s="46">
        <v>1508.9583723000001</v>
      </c>
      <c r="F914" s="46">
        <v>1512.3567953000002</v>
      </c>
      <c r="G914" s="46">
        <v>1502.0912140999999</v>
      </c>
      <c r="H914" s="46">
        <v>1500.0287228999998</v>
      </c>
      <c r="I914" s="46">
        <v>1499.3021635</v>
      </c>
      <c r="J914" s="46">
        <v>1498.7162284999999</v>
      </c>
      <c r="K914" s="46">
        <v>1492.4115678999999</v>
      </c>
      <c r="L914" s="46">
        <v>1480.7631801</v>
      </c>
      <c r="M914" s="46">
        <v>1490.2318897</v>
      </c>
      <c r="N914" s="46">
        <v>1509.7318065000002</v>
      </c>
      <c r="O914" s="46">
        <v>1511.9700782</v>
      </c>
      <c r="P914" s="46">
        <v>1510.8333642999999</v>
      </c>
      <c r="Q914" s="46">
        <v>1495.7748348</v>
      </c>
      <c r="R914" s="46">
        <v>1482.7553590999999</v>
      </c>
      <c r="S914" s="46">
        <v>1472.5132153000002</v>
      </c>
      <c r="T914" s="46">
        <v>1432.0719815999998</v>
      </c>
      <c r="U914" s="46">
        <v>1405.0017846000001</v>
      </c>
      <c r="V914" s="46">
        <v>1401.2986753999999</v>
      </c>
      <c r="W914" s="46">
        <v>1399.2361842</v>
      </c>
      <c r="X914" s="46">
        <v>1398.0525954999998</v>
      </c>
      <c r="Y914" s="46">
        <v>1397.1502556</v>
      </c>
    </row>
    <row r="915" spans="1:25" ht="16.5" thickBot="1" x14ac:dyDescent="0.25">
      <c r="A915" s="45">
        <f t="shared" si="22"/>
        <v>43054</v>
      </c>
      <c r="B915" s="46">
        <v>1426.1657568000001</v>
      </c>
      <c r="C915" s="46">
        <v>1440.415696</v>
      </c>
      <c r="D915" s="46">
        <v>1448.8062852</v>
      </c>
      <c r="E915" s="46">
        <v>1456.6226580999999</v>
      </c>
      <c r="F915" s="46">
        <v>1466.1265238000001</v>
      </c>
      <c r="G915" s="46">
        <v>1504.0716743999999</v>
      </c>
      <c r="H915" s="46">
        <v>1503.4154272000001</v>
      </c>
      <c r="I915" s="46">
        <v>1499.3607569999999</v>
      </c>
      <c r="J915" s="46">
        <v>1494.4740591</v>
      </c>
      <c r="K915" s="46">
        <v>1494.0404672</v>
      </c>
      <c r="L915" s="46">
        <v>1491.5678215</v>
      </c>
      <c r="M915" s="46">
        <v>1496.9467048000001</v>
      </c>
      <c r="N915" s="46">
        <v>1510.8099268999999</v>
      </c>
      <c r="O915" s="46">
        <v>1517.0208378999998</v>
      </c>
      <c r="P915" s="46">
        <v>1512.5442945</v>
      </c>
      <c r="Q915" s="46">
        <v>1496.9467048000001</v>
      </c>
      <c r="R915" s="46">
        <v>1487.4194017</v>
      </c>
      <c r="S915" s="46">
        <v>1506.3333835000001</v>
      </c>
      <c r="T915" s="46">
        <v>1444.2242735</v>
      </c>
      <c r="U915" s="46">
        <v>1441.0719432000001</v>
      </c>
      <c r="V915" s="46">
        <v>1445.4898931</v>
      </c>
      <c r="W915" s="46">
        <v>1442.2555319000001</v>
      </c>
      <c r="X915" s="46">
        <v>1443.8024003</v>
      </c>
      <c r="Y915" s="46">
        <v>1446.0992655</v>
      </c>
    </row>
    <row r="916" spans="1:25" ht="16.5" thickBot="1" x14ac:dyDescent="0.25">
      <c r="A916" s="45">
        <f t="shared" si="22"/>
        <v>43055</v>
      </c>
      <c r="B916" s="46">
        <v>1457.8531215999999</v>
      </c>
      <c r="C916" s="46">
        <v>1469.6772899</v>
      </c>
      <c r="D916" s="46">
        <v>1514.5599109</v>
      </c>
      <c r="E916" s="46">
        <v>1518.4388005999999</v>
      </c>
      <c r="F916" s="46">
        <v>1520.5130104999998</v>
      </c>
      <c r="G916" s="46">
        <v>1518.0872396</v>
      </c>
      <c r="H916" s="46">
        <v>1515.1692833</v>
      </c>
      <c r="I916" s="46">
        <v>1513.2591352000002</v>
      </c>
      <c r="J916" s="46">
        <v>1507.4349413</v>
      </c>
      <c r="K916" s="46">
        <v>1507.1771299</v>
      </c>
      <c r="L916" s="46">
        <v>1505.7943233000001</v>
      </c>
      <c r="M916" s="46">
        <v>1510.6458651</v>
      </c>
      <c r="N916" s="46">
        <v>1515.0872524000001</v>
      </c>
      <c r="O916" s="46">
        <v>1522.915344</v>
      </c>
      <c r="P916" s="46">
        <v>1517.5598980999998</v>
      </c>
      <c r="Q916" s="46">
        <v>1514.1966312</v>
      </c>
      <c r="R916" s="46">
        <v>1509.9075869999999</v>
      </c>
      <c r="S916" s="46">
        <v>1497.0170169999999</v>
      </c>
      <c r="T916" s="46">
        <v>1463.6304407</v>
      </c>
      <c r="U916" s="46">
        <v>1458.6031184000001</v>
      </c>
      <c r="V916" s="46">
        <v>1458.9312419999999</v>
      </c>
      <c r="W916" s="46">
        <v>1454.6304790999998</v>
      </c>
      <c r="X916" s="46">
        <v>1454.1148563000002</v>
      </c>
      <c r="Y916" s="46">
        <v>1454.0914189</v>
      </c>
    </row>
    <row r="917" spans="1:25" ht="16.5" thickBot="1" x14ac:dyDescent="0.25">
      <c r="A917" s="45">
        <f t="shared" si="22"/>
        <v>43056</v>
      </c>
      <c r="B917" s="46">
        <v>1462.7163820999999</v>
      </c>
      <c r="C917" s="46">
        <v>1521.5559748000001</v>
      </c>
      <c r="D917" s="46">
        <v>1525.0012726</v>
      </c>
      <c r="E917" s="46">
        <v>1523.85284</v>
      </c>
      <c r="F917" s="46">
        <v>1525.7043945999999</v>
      </c>
      <c r="G917" s="46">
        <v>1531.3996828000002</v>
      </c>
      <c r="H917" s="46">
        <v>1528.6457883</v>
      </c>
      <c r="I917" s="46">
        <v>1518.8841112</v>
      </c>
      <c r="J917" s="46">
        <v>1511.5833611</v>
      </c>
      <c r="K917" s="46">
        <v>1508.0443137</v>
      </c>
      <c r="L917" s="46">
        <v>1508.0325950000001</v>
      </c>
      <c r="M917" s="46">
        <v>1510.9271139000002</v>
      </c>
      <c r="N917" s="46">
        <v>1533.0871755999999</v>
      </c>
      <c r="O917" s="46">
        <v>1551.860533</v>
      </c>
      <c r="P917" s="46">
        <v>1541.1847972999999</v>
      </c>
      <c r="Q917" s="46">
        <v>1523.0911245</v>
      </c>
      <c r="R917" s="46">
        <v>1506.8841624000002</v>
      </c>
      <c r="S917" s="46">
        <v>1506.6029136</v>
      </c>
      <c r="T917" s="46">
        <v>1477.2358514000002</v>
      </c>
      <c r="U917" s="46">
        <v>1463.0327870000001</v>
      </c>
      <c r="V917" s="46">
        <v>1462.0249788000001</v>
      </c>
      <c r="W917" s="46">
        <v>1459.0367103000001</v>
      </c>
      <c r="X917" s="46">
        <v>1456.1890662000001</v>
      </c>
      <c r="Y917" s="46">
        <v>1457.5835915000002</v>
      </c>
    </row>
    <row r="918" spans="1:25" ht="16.5" thickBot="1" x14ac:dyDescent="0.25">
      <c r="A918" s="45">
        <f t="shared" si="22"/>
        <v>43057</v>
      </c>
      <c r="B918" s="46">
        <v>1488.1811172</v>
      </c>
      <c r="C918" s="46">
        <v>1510.4114911000001</v>
      </c>
      <c r="D918" s="46">
        <v>1502.5365247</v>
      </c>
      <c r="E918" s="46">
        <v>1575.0869964000001</v>
      </c>
      <c r="F918" s="46">
        <v>1584.0518018999999</v>
      </c>
      <c r="G918" s="46">
        <v>1616.43057</v>
      </c>
      <c r="H918" s="46">
        <v>1612.7274608</v>
      </c>
      <c r="I918" s="46">
        <v>1610.4657516999998</v>
      </c>
      <c r="J918" s="46">
        <v>1584.0869579999999</v>
      </c>
      <c r="K918" s="46">
        <v>1583.9580523</v>
      </c>
      <c r="L918" s="46">
        <v>1579.5166650000001</v>
      </c>
      <c r="M918" s="46">
        <v>1608.5556036</v>
      </c>
      <c r="N918" s="46">
        <v>1689.1685408999999</v>
      </c>
      <c r="O918" s="46">
        <v>1701.9536426</v>
      </c>
      <c r="P918" s="46">
        <v>1692.3325899000001</v>
      </c>
      <c r="Q918" s="46">
        <v>1666.7272304000001</v>
      </c>
      <c r="R918" s="46">
        <v>1589.5713095999999</v>
      </c>
      <c r="S918" s="46">
        <v>1567.2471860999999</v>
      </c>
      <c r="T918" s="46">
        <v>1557.8253513</v>
      </c>
      <c r="U918" s="46">
        <v>1512.3450765999999</v>
      </c>
      <c r="V918" s="46">
        <v>1498.0834187</v>
      </c>
      <c r="W918" s="46">
        <v>1494.0287484999999</v>
      </c>
      <c r="X918" s="46">
        <v>1482.0522371</v>
      </c>
      <c r="Y918" s="46">
        <v>1481.5366142999999</v>
      </c>
    </row>
    <row r="919" spans="1:25" ht="16.5" thickBot="1" x14ac:dyDescent="0.25">
      <c r="A919" s="45">
        <f t="shared" si="22"/>
        <v>43058</v>
      </c>
      <c r="B919" s="46">
        <v>1484.3842583999999</v>
      </c>
      <c r="C919" s="46">
        <v>1485.9545641999998</v>
      </c>
      <c r="D919" s="46">
        <v>1494.5443713</v>
      </c>
      <c r="E919" s="46">
        <v>1495.1303063</v>
      </c>
      <c r="F919" s="46">
        <v>1537.2941889000001</v>
      </c>
      <c r="G919" s="46">
        <v>1523.85284</v>
      </c>
      <c r="H919" s="46">
        <v>1532.7824894</v>
      </c>
      <c r="I919" s="46">
        <v>1522.2708155</v>
      </c>
      <c r="J919" s="46">
        <v>1530.4739055</v>
      </c>
      <c r="K919" s="46">
        <v>1528.5754761000001</v>
      </c>
      <c r="L919" s="46">
        <v>1515.1224084999999</v>
      </c>
      <c r="M919" s="46">
        <v>1538.032467</v>
      </c>
      <c r="N919" s="46">
        <v>1568.2901503999999</v>
      </c>
      <c r="O919" s="46">
        <v>1570.7276400000001</v>
      </c>
      <c r="P919" s="46">
        <v>1563.5206395</v>
      </c>
      <c r="Q919" s="46">
        <v>1560.6729954</v>
      </c>
      <c r="R919" s="46">
        <v>1528.1770403</v>
      </c>
      <c r="S919" s="46">
        <v>1499.7123179999999</v>
      </c>
      <c r="T919" s="46">
        <v>1480.2827133999999</v>
      </c>
      <c r="U919" s="46">
        <v>1480.9272418999999</v>
      </c>
      <c r="V919" s="46">
        <v>1480.2475572999999</v>
      </c>
      <c r="W919" s="46">
        <v>1480.6928678999998</v>
      </c>
      <c r="X919" s="46">
        <v>1477.6694433</v>
      </c>
      <c r="Y919" s="46">
        <v>1476.2749179999998</v>
      </c>
    </row>
    <row r="920" spans="1:25" ht="16.5" thickBot="1" x14ac:dyDescent="0.25">
      <c r="A920" s="45">
        <f t="shared" si="22"/>
        <v>43059</v>
      </c>
      <c r="B920" s="46">
        <v>1485.8256584999999</v>
      </c>
      <c r="C920" s="46">
        <v>1492.4350053000001</v>
      </c>
      <c r="D920" s="46">
        <v>1495.7396787</v>
      </c>
      <c r="E920" s="46">
        <v>1496.3724884999999</v>
      </c>
      <c r="F920" s="46">
        <v>1535.7121643999999</v>
      </c>
      <c r="G920" s="46">
        <v>1510.7864895</v>
      </c>
      <c r="H920" s="46">
        <v>1492.9037533000001</v>
      </c>
      <c r="I920" s="46">
        <v>1488.5678343</v>
      </c>
      <c r="J920" s="46">
        <v>1488.8256457</v>
      </c>
      <c r="K920" s="46">
        <v>1488.8022083000001</v>
      </c>
      <c r="L920" s="46">
        <v>1484.2787901000002</v>
      </c>
      <c r="M920" s="46">
        <v>1484.8647251</v>
      </c>
      <c r="N920" s="46">
        <v>1538.2668410000001</v>
      </c>
      <c r="O920" s="46">
        <v>1547.1847716999998</v>
      </c>
      <c r="P920" s="46">
        <v>1497.4037340999998</v>
      </c>
      <c r="Q920" s="46">
        <v>1519.7630137000001</v>
      </c>
      <c r="R920" s="46">
        <v>1487.5600261</v>
      </c>
      <c r="S920" s="46">
        <v>1485.9428455</v>
      </c>
      <c r="T920" s="46">
        <v>1486.3412813</v>
      </c>
      <c r="U920" s="46">
        <v>1480.4467752</v>
      </c>
      <c r="V920" s="46">
        <v>1479.0639686</v>
      </c>
      <c r="W920" s="46">
        <v>1486.3061252000002</v>
      </c>
      <c r="X920" s="46">
        <v>1482.9897331</v>
      </c>
      <c r="Y920" s="46">
        <v>1482.5444225000001</v>
      </c>
    </row>
    <row r="921" spans="1:25" ht="16.5" thickBot="1" x14ac:dyDescent="0.25">
      <c r="A921" s="45">
        <f t="shared" si="22"/>
        <v>43060</v>
      </c>
      <c r="B921" s="46">
        <v>1496.9349861000001</v>
      </c>
      <c r="C921" s="46">
        <v>1502.4193377000001</v>
      </c>
      <c r="D921" s="46">
        <v>1506.3685396000001</v>
      </c>
      <c r="E921" s="46">
        <v>1501.7630904999999</v>
      </c>
      <c r="F921" s="46">
        <v>1503.5912077</v>
      </c>
      <c r="G921" s="46">
        <v>1498.9506025000001</v>
      </c>
      <c r="H921" s="46">
        <v>1494.3803095000001</v>
      </c>
      <c r="I921" s="46">
        <v>1493.2318768999999</v>
      </c>
      <c r="J921" s="46">
        <v>1491.8607890000001</v>
      </c>
      <c r="K921" s="46">
        <v>1487.9584619</v>
      </c>
      <c r="L921" s="46">
        <v>1485.5912845</v>
      </c>
      <c r="M921" s="46">
        <v>1486.7983105999999</v>
      </c>
      <c r="N921" s="46">
        <v>1489.8803287000001</v>
      </c>
      <c r="O921" s="46">
        <v>1491.8139142</v>
      </c>
      <c r="P921" s="46">
        <v>1491.1693857</v>
      </c>
      <c r="Q921" s="46">
        <v>1492.9506280999999</v>
      </c>
      <c r="R921" s="46">
        <v>1490.8881369000001</v>
      </c>
      <c r="S921" s="46">
        <v>1485.8725333</v>
      </c>
      <c r="T921" s="46">
        <v>1488.4272099</v>
      </c>
      <c r="U921" s="46">
        <v>1482.6733282</v>
      </c>
      <c r="V921" s="46">
        <v>1476.6381977000001</v>
      </c>
      <c r="W921" s="46">
        <v>1478.853032</v>
      </c>
      <c r="X921" s="46">
        <v>1473.345243</v>
      </c>
      <c r="Y921" s="46">
        <v>1474.1772707</v>
      </c>
    </row>
    <row r="922" spans="1:25" ht="16.5" thickBot="1" x14ac:dyDescent="0.25">
      <c r="A922" s="45">
        <f t="shared" si="22"/>
        <v>43061</v>
      </c>
      <c r="B922" s="46">
        <v>1481.4545834</v>
      </c>
      <c r="C922" s="46">
        <v>1498.1654496000001</v>
      </c>
      <c r="D922" s="46">
        <v>1500.0521603000002</v>
      </c>
      <c r="E922" s="46">
        <v>1493.618594</v>
      </c>
      <c r="F922" s="46">
        <v>1496.6654559999999</v>
      </c>
      <c r="G922" s="46">
        <v>1492.6225045000001</v>
      </c>
      <c r="H922" s="46">
        <v>1488.6850213</v>
      </c>
      <c r="I922" s="46">
        <v>1486.8217479999998</v>
      </c>
      <c r="J922" s="46">
        <v>1485.4506601000001</v>
      </c>
      <c r="K922" s="46">
        <v>1484.8764438000001</v>
      </c>
      <c r="L922" s="46">
        <v>1485.0405056</v>
      </c>
      <c r="M922" s="46">
        <v>1484.6889446</v>
      </c>
      <c r="N922" s="46">
        <v>1488.5561155999999</v>
      </c>
      <c r="O922" s="46">
        <v>1489.5522051</v>
      </c>
      <c r="P922" s="46">
        <v>1488.4037725000001</v>
      </c>
      <c r="Q922" s="46">
        <v>1487.9350245000001</v>
      </c>
      <c r="R922" s="46">
        <v>1485.8373772</v>
      </c>
      <c r="S922" s="46">
        <v>1482.7319216999999</v>
      </c>
      <c r="T922" s="46">
        <v>1481.7827069999998</v>
      </c>
      <c r="U922" s="46">
        <v>1477.3296009999999</v>
      </c>
      <c r="V922" s="46">
        <v>1476.9428839000002</v>
      </c>
      <c r="W922" s="46">
        <v>1452.251583</v>
      </c>
      <c r="X922" s="46">
        <v>1476.0053879</v>
      </c>
      <c r="Y922" s="46">
        <v>1479.8022466999998</v>
      </c>
    </row>
    <row r="923" spans="1:25" ht="16.5" thickBot="1" x14ac:dyDescent="0.25">
      <c r="A923" s="45">
        <f t="shared" si="22"/>
        <v>43062</v>
      </c>
      <c r="B923" s="46">
        <v>1479.9780272</v>
      </c>
      <c r="C923" s="46">
        <v>1497.7552951</v>
      </c>
      <c r="D923" s="46">
        <v>1501.4232482</v>
      </c>
      <c r="E923" s="46">
        <v>1497.6381081</v>
      </c>
      <c r="F923" s="46">
        <v>1499.0209147</v>
      </c>
      <c r="G923" s="46">
        <v>1496.1615518999999</v>
      </c>
      <c r="H923" s="46">
        <v>1489.6693921000001</v>
      </c>
      <c r="I923" s="46">
        <v>1486.8217479999998</v>
      </c>
      <c r="J923" s="46">
        <v>1485.1576926</v>
      </c>
      <c r="K923" s="46">
        <v>1471.9038429</v>
      </c>
      <c r="L923" s="46">
        <v>1461.6148243</v>
      </c>
      <c r="M923" s="46">
        <v>1472.4429031</v>
      </c>
      <c r="N923" s="46">
        <v>1497.8959195</v>
      </c>
      <c r="O923" s="46">
        <v>1511.1497691999998</v>
      </c>
      <c r="P923" s="46">
        <v>1500.4974709000001</v>
      </c>
      <c r="Q923" s="46">
        <v>1496.9349861000001</v>
      </c>
      <c r="R923" s="46">
        <v>1496.2318640999999</v>
      </c>
      <c r="S923" s="46">
        <v>1493.3373452000001</v>
      </c>
      <c r="T923" s="46">
        <v>1496.1849892999999</v>
      </c>
      <c r="U923" s="46">
        <v>1494.9428071</v>
      </c>
      <c r="V923" s="46">
        <v>1489.3529871999999</v>
      </c>
      <c r="W923" s="46">
        <v>1489.1068945</v>
      </c>
      <c r="X923" s="46">
        <v>1485.1811299999999</v>
      </c>
      <c r="Y923" s="46">
        <v>1430.2673018</v>
      </c>
    </row>
    <row r="924" spans="1:25" ht="16.5" thickBot="1" x14ac:dyDescent="0.25">
      <c r="A924" s="45">
        <f t="shared" si="22"/>
        <v>43063</v>
      </c>
      <c r="B924" s="46">
        <v>1505.5130744999999</v>
      </c>
      <c r="C924" s="46">
        <v>1515.9192801000002</v>
      </c>
      <c r="D924" s="46">
        <v>1518.8489551</v>
      </c>
      <c r="E924" s="46">
        <v>1515.6731874</v>
      </c>
      <c r="F924" s="46">
        <v>1520.6184788</v>
      </c>
      <c r="G924" s="46">
        <v>1517.1145875</v>
      </c>
      <c r="H924" s="46">
        <v>1511.899766</v>
      </c>
      <c r="I924" s="46">
        <v>1512.0169529999998</v>
      </c>
      <c r="J924" s="46">
        <v>1505.8411980999999</v>
      </c>
      <c r="K924" s="46">
        <v>1497.2396722999999</v>
      </c>
      <c r="L924" s="46">
        <v>1492.095163</v>
      </c>
      <c r="M924" s="46">
        <v>1498.0248252000001</v>
      </c>
      <c r="N924" s="46">
        <v>1518.3684883999999</v>
      </c>
      <c r="O924" s="46">
        <v>1527.2395443</v>
      </c>
      <c r="P924" s="46">
        <v>1521.2747260000001</v>
      </c>
      <c r="Q924" s="46">
        <v>1511.8177351000002</v>
      </c>
      <c r="R924" s="46">
        <v>1496.9701422000001</v>
      </c>
      <c r="S924" s="46">
        <v>1496.9115487000001</v>
      </c>
      <c r="T924" s="46">
        <v>1500.6146578999999</v>
      </c>
      <c r="U924" s="46">
        <v>1498.5521666999998</v>
      </c>
      <c r="V924" s="46">
        <v>1478.0913165000002</v>
      </c>
      <c r="W924" s="46">
        <v>1480.0131833</v>
      </c>
      <c r="X924" s="46">
        <v>1432.8688531999999</v>
      </c>
      <c r="Y924" s="46">
        <v>1379.9237665999999</v>
      </c>
    </row>
    <row r="925" spans="1:25" ht="16.5" thickBot="1" x14ac:dyDescent="0.25">
      <c r="A925" s="45">
        <f t="shared" si="22"/>
        <v>43064</v>
      </c>
      <c r="B925" s="46">
        <v>1485.1928487</v>
      </c>
      <c r="C925" s="46">
        <v>1487.3373707999999</v>
      </c>
      <c r="D925" s="46">
        <v>1492.9740655000001</v>
      </c>
      <c r="E925" s="46">
        <v>1501.9974645</v>
      </c>
      <c r="F925" s="46">
        <v>1517.7708347</v>
      </c>
      <c r="G925" s="46">
        <v>1516.4583403000001</v>
      </c>
      <c r="H925" s="46">
        <v>1518.1927079</v>
      </c>
      <c r="I925" s="46">
        <v>1518.6848933000001</v>
      </c>
      <c r="J925" s="46">
        <v>1495.3646803000001</v>
      </c>
      <c r="K925" s="46">
        <v>1513.8099140999998</v>
      </c>
      <c r="L925" s="46">
        <v>1501.8099653000002</v>
      </c>
      <c r="M925" s="46">
        <v>1519.5052023000001</v>
      </c>
      <c r="N925" s="46">
        <v>1531.9387429999999</v>
      </c>
      <c r="O925" s="46">
        <v>1530.9895283000001</v>
      </c>
      <c r="P925" s="46">
        <v>1528.7395379</v>
      </c>
      <c r="Q925" s="46">
        <v>1524.5442433000001</v>
      </c>
      <c r="R925" s="46">
        <v>1504.8802647</v>
      </c>
      <c r="S925" s="46">
        <v>1489.7631417</v>
      </c>
      <c r="T925" s="46">
        <v>1489.1186132</v>
      </c>
      <c r="U925" s="46">
        <v>1485.1459739000002</v>
      </c>
      <c r="V925" s="46">
        <v>1482.4975477</v>
      </c>
      <c r="W925" s="46">
        <v>1483.1537949000001</v>
      </c>
      <c r="X925" s="46">
        <v>1480.7045865999999</v>
      </c>
      <c r="Y925" s="46">
        <v>1479.6499036</v>
      </c>
    </row>
    <row r="926" spans="1:25" ht="16.5" thickBot="1" x14ac:dyDescent="0.25">
      <c r="A926" s="45">
        <f t="shared" si="22"/>
        <v>43065</v>
      </c>
      <c r="B926" s="46">
        <v>1460.2437364000002</v>
      </c>
      <c r="C926" s="46">
        <v>1487.1615903000002</v>
      </c>
      <c r="D926" s="46">
        <v>1498.3529488000001</v>
      </c>
      <c r="E926" s="46">
        <v>1498.6224789</v>
      </c>
      <c r="F926" s="46">
        <v>1499.4310691999999</v>
      </c>
      <c r="G926" s="46">
        <v>1503.3802711000001</v>
      </c>
      <c r="H926" s="46">
        <v>1503.8490190999999</v>
      </c>
      <c r="I926" s="46">
        <v>1504.4466728000002</v>
      </c>
      <c r="J926" s="46">
        <v>1505.2904191999999</v>
      </c>
      <c r="K926" s="46">
        <v>1503.7552694999999</v>
      </c>
      <c r="L926" s="46">
        <v>1501.3060611999999</v>
      </c>
      <c r="M926" s="46">
        <v>1501.4935604</v>
      </c>
      <c r="N926" s="46">
        <v>1504.2591735999999</v>
      </c>
      <c r="O926" s="46">
        <v>1508.6536861</v>
      </c>
      <c r="P926" s="46">
        <v>1502.4076190000001</v>
      </c>
      <c r="Q926" s="46">
        <v>1500.4740335000001</v>
      </c>
      <c r="R926" s="46">
        <v>1497.0287357</v>
      </c>
      <c r="S926" s="46">
        <v>1493.6889062</v>
      </c>
      <c r="T926" s="46">
        <v>1494.6615583</v>
      </c>
      <c r="U926" s="46">
        <v>1493.5834378999998</v>
      </c>
      <c r="V926" s="46">
        <v>1494.6029648000001</v>
      </c>
      <c r="W926" s="46">
        <v>1494.5092152000002</v>
      </c>
      <c r="X926" s="46">
        <v>1483.3998876000001</v>
      </c>
      <c r="Y926" s="46">
        <v>1483.2358257999999</v>
      </c>
    </row>
    <row r="927" spans="1:25" ht="16.5" thickBot="1" x14ac:dyDescent="0.25">
      <c r="A927" s="45">
        <f t="shared" si="22"/>
        <v>43066</v>
      </c>
      <c r="B927" s="46">
        <v>1478.3256904999998</v>
      </c>
      <c r="C927" s="46">
        <v>1492.4232865999998</v>
      </c>
      <c r="D927" s="46">
        <v>1502.2787132999999</v>
      </c>
      <c r="E927" s="46">
        <v>1495.1420250000001</v>
      </c>
      <c r="F927" s="46">
        <v>1496.1029584</v>
      </c>
      <c r="G927" s="46">
        <v>1495.2240558999999</v>
      </c>
      <c r="H927" s="46">
        <v>1490.4779824</v>
      </c>
      <c r="I927" s="46">
        <v>1490.2318897</v>
      </c>
      <c r="J927" s="46">
        <v>1503.4271458999999</v>
      </c>
      <c r="K927" s="46">
        <v>1498.5521666999998</v>
      </c>
      <c r="L927" s="46">
        <v>1492.4701614000001</v>
      </c>
      <c r="M927" s="46">
        <v>1507.0247867999999</v>
      </c>
      <c r="N927" s="46">
        <v>1528.1067281000001</v>
      </c>
      <c r="O927" s="46">
        <v>1543.0832266999998</v>
      </c>
      <c r="P927" s="46">
        <v>1520.4192608999999</v>
      </c>
      <c r="Q927" s="46">
        <v>1513.2239791</v>
      </c>
      <c r="R927" s="46">
        <v>1494.3803095000001</v>
      </c>
      <c r="S927" s="46">
        <v>1481.8061444</v>
      </c>
      <c r="T927" s="46">
        <v>1483.7162925</v>
      </c>
      <c r="U927" s="46">
        <v>1479.3100613000001</v>
      </c>
      <c r="V927" s="46">
        <v>1478.9116254999999</v>
      </c>
      <c r="W927" s="46">
        <v>1480.5991183000001</v>
      </c>
      <c r="X927" s="46">
        <v>1480.6577118</v>
      </c>
      <c r="Y927" s="46">
        <v>1478.9467815999999</v>
      </c>
    </row>
    <row r="928" spans="1:25" ht="16.5" thickBot="1" x14ac:dyDescent="0.25">
      <c r="A928" s="45">
        <f t="shared" si="22"/>
        <v>43067</v>
      </c>
      <c r="B928" s="46">
        <v>1495.3060868</v>
      </c>
      <c r="C928" s="46">
        <v>1520.0676999</v>
      </c>
      <c r="D928" s="46">
        <v>1543.0832266999998</v>
      </c>
      <c r="E928" s="46">
        <v>1541.2082347</v>
      </c>
      <c r="F928" s="46">
        <v>1541.6769827000001</v>
      </c>
      <c r="G928" s="46">
        <v>1539.4035549</v>
      </c>
      <c r="H928" s="46">
        <v>1539.1105874</v>
      </c>
      <c r="I928" s="46">
        <v>1538.6887141999998</v>
      </c>
      <c r="J928" s="46">
        <v>1534.1301399000001</v>
      </c>
      <c r="K928" s="46">
        <v>1531.5285885000001</v>
      </c>
      <c r="L928" s="46">
        <v>1527.9075102000002</v>
      </c>
      <c r="M928" s="46">
        <v>1535.1731041999999</v>
      </c>
      <c r="N928" s="46">
        <v>1543.3527568</v>
      </c>
      <c r="O928" s="46">
        <v>1543.9738478999998</v>
      </c>
      <c r="P928" s="46">
        <v>1541.2785469</v>
      </c>
      <c r="Q928" s="46">
        <v>1537.7160621</v>
      </c>
      <c r="R928" s="46">
        <v>1533.1340504</v>
      </c>
      <c r="S928" s="46">
        <v>1512.2630457</v>
      </c>
      <c r="T928" s="46">
        <v>1502.0443393</v>
      </c>
      <c r="U928" s="46">
        <v>1488.110805</v>
      </c>
      <c r="V928" s="46">
        <v>1485.5912845</v>
      </c>
      <c r="W928" s="46">
        <v>1485.7553463000002</v>
      </c>
      <c r="X928" s="46">
        <v>1481.7827069999998</v>
      </c>
      <c r="Y928" s="46">
        <v>1483.3764502000001</v>
      </c>
    </row>
    <row r="929" spans="1:25" ht="16.5" thickBot="1" x14ac:dyDescent="0.25">
      <c r="A929" s="45">
        <f t="shared" si="22"/>
        <v>43068</v>
      </c>
      <c r="B929" s="46">
        <v>1491.8139142</v>
      </c>
      <c r="C929" s="46">
        <v>1521.4622252000001</v>
      </c>
      <c r="D929" s="46">
        <v>1539.3801175000001</v>
      </c>
      <c r="E929" s="46">
        <v>1527.3332939000002</v>
      </c>
      <c r="F929" s="46">
        <v>1524.7317425000001</v>
      </c>
      <c r="G929" s="46">
        <v>1517.876303</v>
      </c>
      <c r="H929" s="46">
        <v>1516.5872460000001</v>
      </c>
      <c r="I929" s="46">
        <v>1505.8177607</v>
      </c>
      <c r="J929" s="46">
        <v>1499.7591928000002</v>
      </c>
      <c r="K929" s="46">
        <v>1491.8959451000001</v>
      </c>
      <c r="L929" s="46">
        <v>1471.0835339</v>
      </c>
      <c r="M929" s="46">
        <v>1517.8411469</v>
      </c>
      <c r="N929" s="46">
        <v>1543.5285373000002</v>
      </c>
      <c r="O929" s="46">
        <v>1541.5949518</v>
      </c>
      <c r="P929" s="46">
        <v>1530.4973428999999</v>
      </c>
      <c r="Q929" s="46">
        <v>1522.2473780999999</v>
      </c>
      <c r="R929" s="46">
        <v>1499.0209147</v>
      </c>
      <c r="S929" s="46">
        <v>1470.2163501</v>
      </c>
      <c r="T929" s="46">
        <v>1462.4937267999999</v>
      </c>
      <c r="U929" s="46">
        <v>1431.7907328000001</v>
      </c>
      <c r="V929" s="46">
        <v>1426.7516917999999</v>
      </c>
      <c r="W929" s="46">
        <v>1418.1736034</v>
      </c>
      <c r="X929" s="46">
        <v>1421.5720264000001</v>
      </c>
      <c r="Y929" s="46">
        <v>1429.1891814000001</v>
      </c>
    </row>
    <row r="930" spans="1:25" ht="16.5" thickBot="1" x14ac:dyDescent="0.25">
      <c r="A930" s="45">
        <f t="shared" si="22"/>
        <v>43069</v>
      </c>
      <c r="B930" s="46">
        <v>1478.7358450000002</v>
      </c>
      <c r="C930" s="46">
        <v>1522.0598789000001</v>
      </c>
      <c r="D930" s="46">
        <v>1528.3645394999999</v>
      </c>
      <c r="E930" s="46">
        <v>1531.6340568000001</v>
      </c>
      <c r="F930" s="46">
        <v>1534.5637317999999</v>
      </c>
      <c r="G930" s="46">
        <v>1532.4660844999999</v>
      </c>
      <c r="H930" s="46">
        <v>1530.0871884000001</v>
      </c>
      <c r="I930" s="46">
        <v>1526.3489230999999</v>
      </c>
      <c r="J930" s="46">
        <v>1523.8176839</v>
      </c>
      <c r="K930" s="46">
        <v>1521.5676934999999</v>
      </c>
      <c r="L930" s="46">
        <v>1522.9856562</v>
      </c>
      <c r="M930" s="46">
        <v>1531.5520259</v>
      </c>
      <c r="N930" s="46">
        <v>1537.6223125000001</v>
      </c>
      <c r="O930" s="46">
        <v>1534.6574814000001</v>
      </c>
      <c r="P930" s="46">
        <v>1532.9113951000002</v>
      </c>
      <c r="Q930" s="46">
        <v>1529.9817201000001</v>
      </c>
      <c r="R930" s="46">
        <v>1524.5793994000001</v>
      </c>
      <c r="S930" s="46">
        <v>1534.2238895</v>
      </c>
      <c r="T930" s="46">
        <v>1527.0754825000001</v>
      </c>
      <c r="U930" s="46">
        <v>1497.602952</v>
      </c>
      <c r="V930" s="46">
        <v>1487.5365887</v>
      </c>
      <c r="W930" s="46">
        <v>1485.1225365</v>
      </c>
      <c r="X930" s="46">
        <v>1480.5053687</v>
      </c>
      <c r="Y930" s="46">
        <v>1482.7670778000002</v>
      </c>
    </row>
    <row r="931" spans="1:25" ht="16.5" thickBot="1" x14ac:dyDescent="0.25">
      <c r="A931" s="45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</row>
    <row r="932" spans="1:25" ht="16.5" thickBot="1" x14ac:dyDescent="0.3">
      <c r="A932" s="156" t="s">
        <v>62</v>
      </c>
      <c r="B932" s="135" t="s">
        <v>113</v>
      </c>
      <c r="C932" s="158"/>
      <c r="D932" s="158"/>
      <c r="E932" s="158"/>
      <c r="F932" s="158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9"/>
    </row>
    <row r="933" spans="1:25" ht="32.25" thickBot="1" x14ac:dyDescent="0.3">
      <c r="A933" s="157"/>
      <c r="B933" s="44" t="s">
        <v>64</v>
      </c>
      <c r="C933" s="44" t="s">
        <v>65</v>
      </c>
      <c r="D933" s="44" t="s">
        <v>66</v>
      </c>
      <c r="E933" s="44" t="s">
        <v>67</v>
      </c>
      <c r="F933" s="44" t="s">
        <v>68</v>
      </c>
      <c r="G933" s="44" t="s">
        <v>69</v>
      </c>
      <c r="H933" s="44" t="s">
        <v>70</v>
      </c>
      <c r="I933" s="44" t="s">
        <v>71</v>
      </c>
      <c r="J933" s="44" t="s">
        <v>72</v>
      </c>
      <c r="K933" s="44" t="s">
        <v>73</v>
      </c>
      <c r="L933" s="44" t="s">
        <v>74</v>
      </c>
      <c r="M933" s="44" t="s">
        <v>75</v>
      </c>
      <c r="N933" s="44" t="s">
        <v>76</v>
      </c>
      <c r="O933" s="44" t="s">
        <v>77</v>
      </c>
      <c r="P933" s="44" t="s">
        <v>78</v>
      </c>
      <c r="Q933" s="44" t="s">
        <v>79</v>
      </c>
      <c r="R933" s="44" t="s">
        <v>80</v>
      </c>
      <c r="S933" s="44" t="s">
        <v>81</v>
      </c>
      <c r="T933" s="44" t="s">
        <v>82</v>
      </c>
      <c r="U933" s="44" t="s">
        <v>83</v>
      </c>
      <c r="V933" s="44" t="s">
        <v>84</v>
      </c>
      <c r="W933" s="44" t="s">
        <v>85</v>
      </c>
      <c r="X933" s="44" t="s">
        <v>86</v>
      </c>
      <c r="Y933" s="44" t="s">
        <v>87</v>
      </c>
    </row>
    <row r="934" spans="1:25" ht="16.5" thickBot="1" x14ac:dyDescent="0.25">
      <c r="A934" s="45">
        <f t="shared" ref="A934:A963" si="23">A901</f>
        <v>43040</v>
      </c>
      <c r="B934" s="46">
        <v>1927.6783719</v>
      </c>
      <c r="C934" s="46">
        <v>2023.8537428</v>
      </c>
      <c r="D934" s="46">
        <v>2038.3497746999999</v>
      </c>
      <c r="E934" s="46">
        <v>2040.095861</v>
      </c>
      <c r="F934" s="46">
        <v>2041.6544480999999</v>
      </c>
      <c r="G934" s="46">
        <v>2037.3302478000001</v>
      </c>
      <c r="H934" s="46">
        <v>2038.0568071999999</v>
      </c>
      <c r="I934" s="46">
        <v>2036.6036884</v>
      </c>
      <c r="J934" s="46">
        <v>2033.7326069000001</v>
      </c>
      <c r="K934" s="46">
        <v>2025.3771738</v>
      </c>
      <c r="L934" s="46">
        <v>2029.0568455999999</v>
      </c>
      <c r="M934" s="46">
        <v>2029.8888732999999</v>
      </c>
      <c r="N934" s="46">
        <v>2046.3302094000001</v>
      </c>
      <c r="O934" s="46">
        <v>2066.5566856</v>
      </c>
      <c r="P934" s="46">
        <v>2049.8341006999999</v>
      </c>
      <c r="Q934" s="46">
        <v>2043.2716286999998</v>
      </c>
      <c r="R934" s="46">
        <v>2029.3966878999997</v>
      </c>
      <c r="S934" s="46">
        <v>1998.1194776</v>
      </c>
      <c r="T934" s="46">
        <v>1912.8424977</v>
      </c>
      <c r="U934" s="46">
        <v>1915.3034246999998</v>
      </c>
      <c r="V934" s="46">
        <v>1916.6862312999999</v>
      </c>
      <c r="W934" s="46">
        <v>1917.1081045000001</v>
      </c>
      <c r="X934" s="46">
        <v>1917.3659158999999</v>
      </c>
      <c r="Y934" s="46">
        <v>1917.5534150999999</v>
      </c>
    </row>
    <row r="935" spans="1:25" ht="16.5" thickBot="1" x14ac:dyDescent="0.25">
      <c r="A935" s="45">
        <f t="shared" si="23"/>
        <v>43041</v>
      </c>
      <c r="B935" s="46">
        <v>1979.3578388999999</v>
      </c>
      <c r="C935" s="46">
        <v>2013.2248819000001</v>
      </c>
      <c r="D935" s="46">
        <v>2050.056756</v>
      </c>
      <c r="E935" s="46">
        <v>2061.1660836000001</v>
      </c>
      <c r="F935" s="46">
        <v>2081.7324020999999</v>
      </c>
      <c r="G935" s="46">
        <v>2076.7167985000001</v>
      </c>
      <c r="H935" s="46">
        <v>2068.9707377999998</v>
      </c>
      <c r="I935" s="46">
        <v>2067.4473068000002</v>
      </c>
      <c r="J935" s="46">
        <v>2060.0293696999997</v>
      </c>
      <c r="K935" s="46">
        <v>2064.4356008999998</v>
      </c>
      <c r="L935" s="46">
        <v>2070.9511981000001</v>
      </c>
      <c r="M935" s="46">
        <v>2074.6074325</v>
      </c>
      <c r="N935" s="46">
        <v>2093.5214143000003</v>
      </c>
      <c r="O935" s="46">
        <v>2093.3221963999999</v>
      </c>
      <c r="P935" s="46">
        <v>2092.6190744</v>
      </c>
      <c r="Q935" s="46">
        <v>2075.1933675</v>
      </c>
      <c r="R935" s="46">
        <v>2070.1660452000001</v>
      </c>
      <c r="S935" s="46">
        <v>2065.5723147999997</v>
      </c>
      <c r="T935" s="46">
        <v>2041.6310106999999</v>
      </c>
      <c r="U935" s="46">
        <v>2033.7326069000001</v>
      </c>
      <c r="V935" s="46">
        <v>2022.2131247999998</v>
      </c>
      <c r="W935" s="46">
        <v>2024.6623330999998</v>
      </c>
      <c r="X935" s="46">
        <v>2022.1193751999999</v>
      </c>
      <c r="Y935" s="46">
        <v>2008.8186506999998</v>
      </c>
    </row>
    <row r="936" spans="1:25" ht="16.5" thickBot="1" x14ac:dyDescent="0.25">
      <c r="A936" s="45">
        <f t="shared" si="23"/>
        <v>43042</v>
      </c>
      <c r="B936" s="46">
        <v>2034.7521337999999</v>
      </c>
      <c r="C936" s="46">
        <v>2063.7676350000002</v>
      </c>
      <c r="D936" s="46">
        <v>2086.9706609999998</v>
      </c>
      <c r="E936" s="46">
        <v>2085.7987909999997</v>
      </c>
      <c r="F936" s="46">
        <v>2088.2128432</v>
      </c>
      <c r="G936" s="46">
        <v>2088.4354985</v>
      </c>
      <c r="H936" s="46">
        <v>2086.853474</v>
      </c>
      <c r="I936" s="46">
        <v>2083.8300494</v>
      </c>
      <c r="J936" s="46">
        <v>2078.6972587999999</v>
      </c>
      <c r="K936" s="46">
        <v>2075.1816487999999</v>
      </c>
      <c r="L936" s="46">
        <v>2075.1230553</v>
      </c>
      <c r="M936" s="46">
        <v>2078.2402295000002</v>
      </c>
      <c r="N936" s="46">
        <v>2089.5722123999999</v>
      </c>
      <c r="O936" s="46">
        <v>2090.4159587999998</v>
      </c>
      <c r="P936" s="46">
        <v>2086.1737894000003</v>
      </c>
      <c r="Q936" s="46">
        <v>2081.5097467999999</v>
      </c>
      <c r="R936" s="46">
        <v>2075.2519609999999</v>
      </c>
      <c r="S936" s="46">
        <v>2062.8067016</v>
      </c>
      <c r="T936" s="46">
        <v>2004.5999187</v>
      </c>
      <c r="U936" s="46">
        <v>2005.0217919000002</v>
      </c>
      <c r="V936" s="46">
        <v>1983.4476652000001</v>
      </c>
      <c r="W936" s="46">
        <v>1978.7484664999999</v>
      </c>
      <c r="X936" s="46">
        <v>1973.3461457999999</v>
      </c>
      <c r="Y936" s="46">
        <v>1970.7328756999998</v>
      </c>
    </row>
    <row r="937" spans="1:25" ht="16.5" thickBot="1" x14ac:dyDescent="0.25">
      <c r="A937" s="45">
        <f t="shared" si="23"/>
        <v>43043</v>
      </c>
      <c r="B937" s="46">
        <v>2007.7874050999999</v>
      </c>
      <c r="C937" s="46">
        <v>2041.4083553999999</v>
      </c>
      <c r="D937" s="46">
        <v>2048.7442615999998</v>
      </c>
      <c r="E937" s="46">
        <v>2072.1230680999997</v>
      </c>
      <c r="F937" s="46">
        <v>2078.4042912999998</v>
      </c>
      <c r="G937" s="46">
        <v>2090.0526791000002</v>
      </c>
      <c r="H937" s="46">
        <v>2089.6893994000002</v>
      </c>
      <c r="I937" s="46">
        <v>2087.2519097999998</v>
      </c>
      <c r="J937" s="46">
        <v>2083.4667697</v>
      </c>
      <c r="K937" s="46">
        <v>2076.7402358999998</v>
      </c>
      <c r="L937" s="46">
        <v>2077.2441399999998</v>
      </c>
      <c r="M937" s="46">
        <v>2079.8808475000001</v>
      </c>
      <c r="N937" s="46">
        <v>2096.3924957999998</v>
      </c>
      <c r="O937" s="46">
        <v>2137.3259149</v>
      </c>
      <c r="P937" s="46">
        <v>2107.7244787</v>
      </c>
      <c r="Q937" s="46">
        <v>2093.1698532999999</v>
      </c>
      <c r="R937" s="46">
        <v>2080.5722507999999</v>
      </c>
      <c r="S937" s="46">
        <v>2072.5683786999998</v>
      </c>
      <c r="T937" s="46">
        <v>2048.7208242000002</v>
      </c>
      <c r="U937" s="46">
        <v>2016.4006496000002</v>
      </c>
      <c r="V937" s="46">
        <v>2020.5959442000001</v>
      </c>
      <c r="W937" s="46">
        <v>2020.3264141</v>
      </c>
      <c r="X937" s="46">
        <v>1990.6781030999998</v>
      </c>
      <c r="Y937" s="46">
        <v>1981.9945464</v>
      </c>
    </row>
    <row r="938" spans="1:25" ht="16.5" thickBot="1" x14ac:dyDescent="0.25">
      <c r="A938" s="45">
        <f t="shared" si="23"/>
        <v>43044</v>
      </c>
      <c r="B938" s="46">
        <v>2008.6077141000001</v>
      </c>
      <c r="C938" s="46">
        <v>2027.1701349</v>
      </c>
      <c r="D938" s="46">
        <v>2060.2403063000002</v>
      </c>
      <c r="E938" s="46">
        <v>2071.9941623999998</v>
      </c>
      <c r="F938" s="46">
        <v>2085.9276967000001</v>
      </c>
      <c r="G938" s="46">
        <v>2079.3300685999998</v>
      </c>
      <c r="H938" s="46">
        <v>2079.4472556000001</v>
      </c>
      <c r="I938" s="46">
        <v>2074.9941496000001</v>
      </c>
      <c r="J938" s="46">
        <v>2071.6543200999999</v>
      </c>
      <c r="K938" s="46">
        <v>2078.7089774999999</v>
      </c>
      <c r="L938" s="46">
        <v>2074.9824309000001</v>
      </c>
      <c r="M938" s="46">
        <v>2086.9120674999999</v>
      </c>
      <c r="N938" s="46">
        <v>2101.4432554999999</v>
      </c>
      <c r="O938" s="46">
        <v>2106.9862005999998</v>
      </c>
      <c r="P938" s="46">
        <v>2105.6854248999998</v>
      </c>
      <c r="Q938" s="46">
        <v>2100.6581025999999</v>
      </c>
      <c r="R938" s="46">
        <v>2094.8807834999998</v>
      </c>
      <c r="S938" s="46">
        <v>2066.9082466</v>
      </c>
      <c r="T938" s="46">
        <v>2046.4825524999999</v>
      </c>
      <c r="U938" s="46">
        <v>2025.1427997999999</v>
      </c>
      <c r="V938" s="46">
        <v>2007.7288116</v>
      </c>
      <c r="W938" s="46">
        <v>2020.0451653</v>
      </c>
      <c r="X938" s="46">
        <v>2013.7522233999998</v>
      </c>
      <c r="Y938" s="46">
        <v>2011.7600444</v>
      </c>
    </row>
    <row r="939" spans="1:25" ht="16.5" thickBot="1" x14ac:dyDescent="0.25">
      <c r="A939" s="45">
        <f t="shared" si="23"/>
        <v>43045</v>
      </c>
      <c r="B939" s="46">
        <v>2011.5491078</v>
      </c>
      <c r="C939" s="46">
        <v>2022.7873411</v>
      </c>
      <c r="D939" s="46">
        <v>2024.4279591</v>
      </c>
      <c r="E939" s="46">
        <v>2049.3653527000001</v>
      </c>
      <c r="F939" s="46">
        <v>2092.8886044999999</v>
      </c>
      <c r="G939" s="46">
        <v>2085.3534803999996</v>
      </c>
      <c r="H939" s="46">
        <v>2074.2324340999999</v>
      </c>
      <c r="I939" s="46">
        <v>2078.6621027000001</v>
      </c>
      <c r="J939" s="46">
        <v>2055.9629808</v>
      </c>
      <c r="K939" s="46">
        <v>2022.0139069000002</v>
      </c>
      <c r="L939" s="46">
        <v>2004.1077332999998</v>
      </c>
      <c r="M939" s="46">
        <v>2002.8186762999999</v>
      </c>
      <c r="N939" s="46">
        <v>2018.8732953000001</v>
      </c>
      <c r="O939" s="46">
        <v>2048.3458258000001</v>
      </c>
      <c r="P939" s="46">
        <v>2016.1897129999998</v>
      </c>
      <c r="Q939" s="46">
        <v>2011.9006687999999</v>
      </c>
      <c r="R939" s="46">
        <v>2002.4671152999999</v>
      </c>
      <c r="S939" s="46">
        <v>2060.6856169000002</v>
      </c>
      <c r="T939" s="46">
        <v>2060.2637436999998</v>
      </c>
      <c r="U939" s="46">
        <v>2044.1036564000001</v>
      </c>
      <c r="V939" s="46">
        <v>2037.9279015</v>
      </c>
      <c r="W939" s="46">
        <v>2045.7208370000001</v>
      </c>
      <c r="X939" s="46">
        <v>2037.5060282999998</v>
      </c>
      <c r="Y939" s="46">
        <v>2039.978674</v>
      </c>
    </row>
    <row r="940" spans="1:25" ht="16.5" thickBot="1" x14ac:dyDescent="0.25">
      <c r="A940" s="45">
        <f t="shared" si="23"/>
        <v>43046</v>
      </c>
      <c r="B940" s="46">
        <v>2028.8107528999999</v>
      </c>
      <c r="C940" s="46">
        <v>2039.4864886</v>
      </c>
      <c r="D940" s="46">
        <v>2059.5137469000001</v>
      </c>
      <c r="E940" s="46">
        <v>2076.9160164</v>
      </c>
      <c r="F940" s="46">
        <v>2076.0371138999999</v>
      </c>
      <c r="G940" s="46">
        <v>2079.6113173999997</v>
      </c>
      <c r="H940" s="46">
        <v>2075.2753984000001</v>
      </c>
      <c r="I940" s="46">
        <v>2068.1973035999999</v>
      </c>
      <c r="J940" s="46">
        <v>2067.4824629</v>
      </c>
      <c r="K940" s="46">
        <v>2053.7129903999999</v>
      </c>
      <c r="L940" s="46">
        <v>2038.6427421999999</v>
      </c>
      <c r="M940" s="46">
        <v>2055.3536083999998</v>
      </c>
      <c r="N940" s="46">
        <v>2075.1816487999999</v>
      </c>
      <c r="O940" s="46">
        <v>2082.3300558000001</v>
      </c>
      <c r="P940" s="46">
        <v>2080.1972523999998</v>
      </c>
      <c r="Q940" s="46">
        <v>2076.2949253000002</v>
      </c>
      <c r="R940" s="46">
        <v>2053.0098684</v>
      </c>
      <c r="S940" s="46">
        <v>2037.4357160999998</v>
      </c>
      <c r="T940" s="46">
        <v>2019.3303246</v>
      </c>
      <c r="U940" s="46">
        <v>2004.236639</v>
      </c>
      <c r="V940" s="46">
        <v>1994.2288692</v>
      </c>
      <c r="W940" s="46">
        <v>1978.5492485999998</v>
      </c>
      <c r="X940" s="46">
        <v>1977.0961298</v>
      </c>
      <c r="Y940" s="46">
        <v>1966.3852379999998</v>
      </c>
    </row>
    <row r="941" spans="1:25" ht="16.5" thickBot="1" x14ac:dyDescent="0.25">
      <c r="A941" s="45">
        <f t="shared" si="23"/>
        <v>43047</v>
      </c>
      <c r="B941" s="46">
        <v>2001.7053997999999</v>
      </c>
      <c r="C941" s="46">
        <v>2008.8772442</v>
      </c>
      <c r="D941" s="46">
        <v>2031.1896489999999</v>
      </c>
      <c r="E941" s="46">
        <v>2036.6036884</v>
      </c>
      <c r="F941" s="46">
        <v>2040.91617</v>
      </c>
      <c r="G941" s="46">
        <v>2039.2989894000002</v>
      </c>
      <c r="H941" s="46">
        <v>2031.7404278999998</v>
      </c>
      <c r="I941" s="46">
        <v>2032.4083937999999</v>
      </c>
      <c r="J941" s="46">
        <v>2043.1778790999999</v>
      </c>
      <c r="K941" s="46">
        <v>2030.0646538000001</v>
      </c>
      <c r="L941" s="46">
        <v>2030.3576212999999</v>
      </c>
      <c r="M941" s="46">
        <v>2034.470885</v>
      </c>
      <c r="N941" s="46">
        <v>2063.6152919000001</v>
      </c>
      <c r="O941" s="46">
        <v>2083.7831746000002</v>
      </c>
      <c r="P941" s="46">
        <v>2078.5097596000001</v>
      </c>
      <c r="Q941" s="46">
        <v>2053.7481465000001</v>
      </c>
      <c r="R941" s="46">
        <v>2038.3849307999999</v>
      </c>
      <c r="S941" s="46">
        <v>2023.1857769000001</v>
      </c>
      <c r="T941" s="46">
        <v>1997.1116694000002</v>
      </c>
      <c r="U941" s="46">
        <v>1973.7914564</v>
      </c>
      <c r="V941" s="46">
        <v>1980.9515821</v>
      </c>
      <c r="W941" s="46">
        <v>1974.6469215</v>
      </c>
      <c r="X941" s="46">
        <v>1977.283629</v>
      </c>
      <c r="Y941" s="46">
        <v>1977.9164387999999</v>
      </c>
    </row>
    <row r="942" spans="1:25" ht="16.5" thickBot="1" x14ac:dyDescent="0.25">
      <c r="A942" s="45">
        <f t="shared" si="23"/>
        <v>43048</v>
      </c>
      <c r="B942" s="46">
        <v>2005.7483513</v>
      </c>
      <c r="C942" s="46">
        <v>2016.6936171000002</v>
      </c>
      <c r="D942" s="46">
        <v>2038.7482104999999</v>
      </c>
      <c r="E942" s="46">
        <v>2062.7949828999999</v>
      </c>
      <c r="F942" s="46">
        <v>2070.7285428</v>
      </c>
      <c r="G942" s="46">
        <v>2061.6348315999999</v>
      </c>
      <c r="H942" s="46">
        <v>2056.9942264000001</v>
      </c>
      <c r="I942" s="46">
        <v>2055.7637628999996</v>
      </c>
      <c r="J942" s="46">
        <v>2050.4786291999999</v>
      </c>
      <c r="K942" s="46">
        <v>2045.7091182999998</v>
      </c>
      <c r="L942" s="46">
        <v>2046.4356777</v>
      </c>
      <c r="M942" s="46">
        <v>2051.8379983999998</v>
      </c>
      <c r="N942" s="46">
        <v>2095.0096892000001</v>
      </c>
      <c r="O942" s="46">
        <v>2103.0721548000001</v>
      </c>
      <c r="P942" s="46">
        <v>2102.1580961999998</v>
      </c>
      <c r="Q942" s="46">
        <v>2087.3105032999997</v>
      </c>
      <c r="R942" s="46">
        <v>2054.8497043000002</v>
      </c>
      <c r="S942" s="46">
        <v>2048.3692631999998</v>
      </c>
      <c r="T942" s="46">
        <v>2035.3146314000001</v>
      </c>
      <c r="U942" s="46">
        <v>2002.5843023</v>
      </c>
      <c r="V942" s="46">
        <v>2005.0921040999999</v>
      </c>
      <c r="W942" s="46">
        <v>2005.5256959999999</v>
      </c>
      <c r="X942" s="46">
        <v>2003.767891</v>
      </c>
      <c r="Y942" s="46">
        <v>2004.5178878000002</v>
      </c>
    </row>
    <row r="943" spans="1:25" ht="16.5" thickBot="1" x14ac:dyDescent="0.25">
      <c r="A943" s="45">
        <f t="shared" si="23"/>
        <v>43049</v>
      </c>
      <c r="B943" s="46">
        <v>1977.2601916000001</v>
      </c>
      <c r="C943" s="46">
        <v>2010.8225484</v>
      </c>
      <c r="D943" s="46">
        <v>2028.8341903</v>
      </c>
      <c r="E943" s="46">
        <v>2050.7833154</v>
      </c>
      <c r="F943" s="46">
        <v>2059.1035923999998</v>
      </c>
      <c r="G943" s="46">
        <v>2050.9356585</v>
      </c>
      <c r="H943" s="46">
        <v>2049.5645706</v>
      </c>
      <c r="I943" s="46">
        <v>2044.1974059999998</v>
      </c>
      <c r="J943" s="46">
        <v>2029.6544993</v>
      </c>
      <c r="K943" s="46">
        <v>2021.2873474999999</v>
      </c>
      <c r="L943" s="46">
        <v>2017.0803341999999</v>
      </c>
      <c r="M943" s="46">
        <v>2025.3537363999999</v>
      </c>
      <c r="N943" s="46">
        <v>2091.1073621</v>
      </c>
      <c r="O943" s="46">
        <v>2081.5917777</v>
      </c>
      <c r="P943" s="46">
        <v>2083.7245810999998</v>
      </c>
      <c r="Q943" s="46">
        <v>2059.4668721000003</v>
      </c>
      <c r="R943" s="46">
        <v>2012.6389469000001</v>
      </c>
      <c r="S943" s="46">
        <v>2002.4319591999999</v>
      </c>
      <c r="T943" s="46">
        <v>1992.9749683</v>
      </c>
      <c r="U943" s="46">
        <v>1972.3617749999999</v>
      </c>
      <c r="V943" s="46">
        <v>1971.8109961</v>
      </c>
      <c r="W943" s="46">
        <v>1968.9399146000001</v>
      </c>
      <c r="X943" s="46">
        <v>1959.2368309999999</v>
      </c>
      <c r="Y943" s="46">
        <v>1961.4985400999999</v>
      </c>
    </row>
    <row r="944" spans="1:25" ht="16.5" thickBot="1" x14ac:dyDescent="0.25">
      <c r="A944" s="45">
        <f t="shared" si="23"/>
        <v>43050</v>
      </c>
      <c r="B944" s="46">
        <v>1962.9399401999999</v>
      </c>
      <c r="C944" s="46">
        <v>1968.0141372999999</v>
      </c>
      <c r="D944" s="46">
        <v>1975.2211378</v>
      </c>
      <c r="E944" s="46">
        <v>1998.1546337</v>
      </c>
      <c r="F944" s="46">
        <v>2006.3811610999999</v>
      </c>
      <c r="G944" s="46">
        <v>1971.7875586999999</v>
      </c>
      <c r="H944" s="46">
        <v>2011.0803598</v>
      </c>
      <c r="I944" s="46">
        <v>2006.0764749</v>
      </c>
      <c r="J944" s="46">
        <v>2002.7600828</v>
      </c>
      <c r="K944" s="46">
        <v>2005.9944439999999</v>
      </c>
      <c r="L944" s="46">
        <v>2002.010086</v>
      </c>
      <c r="M944" s="46">
        <v>2010.0725516</v>
      </c>
      <c r="N944" s="46">
        <v>2055.5997010999999</v>
      </c>
      <c r="O944" s="46">
        <v>2054.3692375999999</v>
      </c>
      <c r="P944" s="46">
        <v>2061.9863925999998</v>
      </c>
      <c r="Q944" s="46">
        <v>2050.3614422000001</v>
      </c>
      <c r="R944" s="46">
        <v>2030.2404343000001</v>
      </c>
      <c r="S944" s="46">
        <v>2004.4007007999999</v>
      </c>
      <c r="T944" s="46">
        <v>1983.7757888000001</v>
      </c>
      <c r="U944" s="46">
        <v>1950.8696792000001</v>
      </c>
      <c r="V944" s="46">
        <v>1960.9829172999998</v>
      </c>
      <c r="W944" s="46">
        <v>1924.1510431999998</v>
      </c>
      <c r="X944" s="46">
        <v>1915.6784230999999</v>
      </c>
      <c r="Y944" s="46">
        <v>1920.4244966000001</v>
      </c>
    </row>
    <row r="945" spans="1:25" ht="16.5" thickBot="1" x14ac:dyDescent="0.25">
      <c r="A945" s="45">
        <f t="shared" si="23"/>
        <v>43051</v>
      </c>
      <c r="B945" s="46">
        <v>1898.4636528000001</v>
      </c>
      <c r="C945" s="46">
        <v>1905.0729996</v>
      </c>
      <c r="D945" s="46">
        <v>1938.9751987</v>
      </c>
      <c r="E945" s="46">
        <v>1978.2914372</v>
      </c>
      <c r="F945" s="46">
        <v>1992.7991878</v>
      </c>
      <c r="G945" s="46">
        <v>1992.8577812999999</v>
      </c>
      <c r="H945" s="46">
        <v>1990.7015404999997</v>
      </c>
      <c r="I945" s="46">
        <v>1985.3343758999999</v>
      </c>
      <c r="J945" s="46">
        <v>1987.4203045000002</v>
      </c>
      <c r="K945" s="46">
        <v>1982.9554797999999</v>
      </c>
      <c r="L945" s="46">
        <v>1958.6860521000001</v>
      </c>
      <c r="M945" s="46">
        <v>1978.0336258</v>
      </c>
      <c r="N945" s="46">
        <v>2002.4202404999999</v>
      </c>
      <c r="O945" s="46">
        <v>2027.2873219000001</v>
      </c>
      <c r="P945" s="46">
        <v>2017.7131440000001</v>
      </c>
      <c r="Q945" s="46">
        <v>1998.7054126</v>
      </c>
      <c r="R945" s="46">
        <v>1987.6663971999999</v>
      </c>
      <c r="S945" s="46">
        <v>1949.8853084</v>
      </c>
      <c r="T945" s="46">
        <v>1885.6199575999999</v>
      </c>
      <c r="U945" s="46">
        <v>1879.6902953999997</v>
      </c>
      <c r="V945" s="46">
        <v>1879.1043603999999</v>
      </c>
      <c r="W945" s="46">
        <v>1879.5027961999999</v>
      </c>
      <c r="X945" s="46">
        <v>1879.6082645000001</v>
      </c>
      <c r="Y945" s="46">
        <v>1882.1512223999998</v>
      </c>
    </row>
    <row r="946" spans="1:25" ht="16.5" thickBot="1" x14ac:dyDescent="0.25">
      <c r="A946" s="45">
        <f t="shared" si="23"/>
        <v>43052</v>
      </c>
      <c r="B946" s="46">
        <v>1953.6587297999999</v>
      </c>
      <c r="C946" s="46">
        <v>1979.6390876999999</v>
      </c>
      <c r="D946" s="46">
        <v>2051.8848731999997</v>
      </c>
      <c r="E946" s="46">
        <v>2060.1465567</v>
      </c>
      <c r="F946" s="46">
        <v>2071.5254144</v>
      </c>
      <c r="G946" s="46">
        <v>2063.3223244000001</v>
      </c>
      <c r="H946" s="46">
        <v>2058.5996882999998</v>
      </c>
      <c r="I946" s="46">
        <v>2051.6622178999996</v>
      </c>
      <c r="J946" s="46">
        <v>2049.4239462</v>
      </c>
      <c r="K946" s="46">
        <v>2049.9512877000002</v>
      </c>
      <c r="L946" s="46">
        <v>2039.3810203</v>
      </c>
      <c r="M946" s="46">
        <v>2049.9512877000002</v>
      </c>
      <c r="N946" s="46">
        <v>2069.5566727999999</v>
      </c>
      <c r="O946" s="46">
        <v>2068.7949573000001</v>
      </c>
      <c r="P946" s="46">
        <v>2059.6426526</v>
      </c>
      <c r="Q946" s="46">
        <v>2058.5762509000001</v>
      </c>
      <c r="R946" s="46">
        <v>2045.4630255999998</v>
      </c>
      <c r="S946" s="46">
        <v>2020.0920401000001</v>
      </c>
      <c r="T946" s="46">
        <v>1949.3345295000001</v>
      </c>
      <c r="U946" s="46">
        <v>1941.2837826</v>
      </c>
      <c r="V946" s="46">
        <v>1938.5064507</v>
      </c>
      <c r="W946" s="46">
        <v>1943.2759616000001</v>
      </c>
      <c r="X946" s="46">
        <v>1938.7291059999998</v>
      </c>
      <c r="Y946" s="46">
        <v>1937.1236441000001</v>
      </c>
    </row>
    <row r="947" spans="1:25" ht="16.5" thickBot="1" x14ac:dyDescent="0.25">
      <c r="A947" s="45">
        <f t="shared" si="23"/>
        <v>43053</v>
      </c>
      <c r="B947" s="46">
        <v>1974.0492678000001</v>
      </c>
      <c r="C947" s="46">
        <v>2033.7912003999998</v>
      </c>
      <c r="D947" s="46">
        <v>2072.4863478000002</v>
      </c>
      <c r="E947" s="46">
        <v>2074.0683722999997</v>
      </c>
      <c r="F947" s="46">
        <v>2077.4667952999998</v>
      </c>
      <c r="G947" s="46">
        <v>2067.2012141</v>
      </c>
      <c r="H947" s="46">
        <v>2065.1387228999997</v>
      </c>
      <c r="I947" s="46">
        <v>2064.4121635000001</v>
      </c>
      <c r="J947" s="46">
        <v>2063.8262285000001</v>
      </c>
      <c r="K947" s="46">
        <v>2057.5215678999998</v>
      </c>
      <c r="L947" s="46">
        <v>2045.8731800999999</v>
      </c>
      <c r="M947" s="46">
        <v>2055.3418897000001</v>
      </c>
      <c r="N947" s="46">
        <v>2074.8418065000001</v>
      </c>
      <c r="O947" s="46">
        <v>2077.0800781999997</v>
      </c>
      <c r="P947" s="46">
        <v>2075.9433643000002</v>
      </c>
      <c r="Q947" s="46">
        <v>2060.8848348000001</v>
      </c>
      <c r="R947" s="46">
        <v>2047.8653591</v>
      </c>
      <c r="S947" s="46">
        <v>2037.6232153000001</v>
      </c>
      <c r="T947" s="46">
        <v>1997.1819816</v>
      </c>
      <c r="U947" s="46">
        <v>1970.1117846000002</v>
      </c>
      <c r="V947" s="46">
        <v>1966.4086753999998</v>
      </c>
      <c r="W947" s="46">
        <v>1964.3461842000002</v>
      </c>
      <c r="X947" s="46">
        <v>1963.1625955</v>
      </c>
      <c r="Y947" s="46">
        <v>1962.2602555999999</v>
      </c>
    </row>
    <row r="948" spans="1:25" ht="16.5" thickBot="1" x14ac:dyDescent="0.25">
      <c r="A948" s="45">
        <f t="shared" si="23"/>
        <v>43054</v>
      </c>
      <c r="B948" s="46">
        <v>1991.2757568000002</v>
      </c>
      <c r="C948" s="46">
        <v>2005.5256959999999</v>
      </c>
      <c r="D948" s="46">
        <v>2013.9162851999999</v>
      </c>
      <c r="E948" s="46">
        <v>2021.7326580999998</v>
      </c>
      <c r="F948" s="46">
        <v>2031.2365238</v>
      </c>
      <c r="G948" s="46">
        <v>2069.1816744000002</v>
      </c>
      <c r="H948" s="46">
        <v>2068.5254271999997</v>
      </c>
      <c r="I948" s="46">
        <v>2064.470757</v>
      </c>
      <c r="J948" s="46">
        <v>2059.5840591000001</v>
      </c>
      <c r="K948" s="46">
        <v>2059.1504672000001</v>
      </c>
      <c r="L948" s="46">
        <v>2056.6778214999999</v>
      </c>
      <c r="M948" s="46">
        <v>2062.0567047999998</v>
      </c>
      <c r="N948" s="46">
        <v>2075.9199269000001</v>
      </c>
      <c r="O948" s="46">
        <v>2082.1308378999997</v>
      </c>
      <c r="P948" s="46">
        <v>2077.6542945000001</v>
      </c>
      <c r="Q948" s="46">
        <v>2062.0567047999998</v>
      </c>
      <c r="R948" s="46">
        <v>2052.5294017000001</v>
      </c>
      <c r="S948" s="46">
        <v>2071.4433835</v>
      </c>
      <c r="T948" s="46">
        <v>2009.3342734999999</v>
      </c>
      <c r="U948" s="46">
        <v>2006.1819431999998</v>
      </c>
      <c r="V948" s="46">
        <v>2010.5998930999999</v>
      </c>
      <c r="W948" s="46">
        <v>2007.3655319000002</v>
      </c>
      <c r="X948" s="46">
        <v>2008.9124002999999</v>
      </c>
      <c r="Y948" s="46">
        <v>2011.2092654999999</v>
      </c>
    </row>
    <row r="949" spans="1:25" ht="16.5" thickBot="1" x14ac:dyDescent="0.25">
      <c r="A949" s="45">
        <f t="shared" si="23"/>
        <v>43055</v>
      </c>
      <c r="B949" s="46">
        <v>2022.9631216</v>
      </c>
      <c r="C949" s="46">
        <v>2034.7872898999999</v>
      </c>
      <c r="D949" s="46">
        <v>2079.6699109000001</v>
      </c>
      <c r="E949" s="46">
        <v>2083.5488006</v>
      </c>
      <c r="F949" s="46">
        <v>2085.6230105</v>
      </c>
      <c r="G949" s="46">
        <v>2083.1972396000001</v>
      </c>
      <c r="H949" s="46">
        <v>2080.2792832999999</v>
      </c>
      <c r="I949" s="46">
        <v>2078.3691352000001</v>
      </c>
      <c r="J949" s="46">
        <v>2072.5449413000001</v>
      </c>
      <c r="K949" s="46">
        <v>2072.2871298999999</v>
      </c>
      <c r="L949" s="46">
        <v>2070.9043232999998</v>
      </c>
      <c r="M949" s="46">
        <v>2075.7558650999999</v>
      </c>
      <c r="N949" s="46">
        <v>2080.1972523999998</v>
      </c>
      <c r="O949" s="46">
        <v>2088.0253440000001</v>
      </c>
      <c r="P949" s="46">
        <v>2082.6698981</v>
      </c>
      <c r="Q949" s="46">
        <v>2079.3066312000001</v>
      </c>
      <c r="R949" s="46">
        <v>2075.0175870000003</v>
      </c>
      <c r="S949" s="46">
        <v>2062.1270170000003</v>
      </c>
      <c r="T949" s="46">
        <v>2028.7404406999999</v>
      </c>
      <c r="U949" s="46">
        <v>2023.7131184</v>
      </c>
      <c r="V949" s="46">
        <v>2024.041242</v>
      </c>
      <c r="W949" s="46">
        <v>2019.7404790999999</v>
      </c>
      <c r="X949" s="46">
        <v>2019.2248563000001</v>
      </c>
      <c r="Y949" s="46">
        <v>2019.2014188999999</v>
      </c>
    </row>
    <row r="950" spans="1:25" ht="16.5" thickBot="1" x14ac:dyDescent="0.25">
      <c r="A950" s="45">
        <f t="shared" si="23"/>
        <v>43056</v>
      </c>
      <c r="B950" s="46">
        <v>2027.8263821</v>
      </c>
      <c r="C950" s="46">
        <v>2086.6659747999997</v>
      </c>
      <c r="D950" s="46">
        <v>2090.1112726000001</v>
      </c>
      <c r="E950" s="46">
        <v>2088.9628400000001</v>
      </c>
      <c r="F950" s="46">
        <v>2090.8143946</v>
      </c>
      <c r="G950" s="46">
        <v>2096.5096828000001</v>
      </c>
      <c r="H950" s="46">
        <v>2093.7557882999999</v>
      </c>
      <c r="I950" s="46">
        <v>2083.9941112000001</v>
      </c>
      <c r="J950" s="46">
        <v>2076.6933610999999</v>
      </c>
      <c r="K950" s="46">
        <v>2073.1543136999999</v>
      </c>
      <c r="L950" s="46">
        <v>2073.1425949999998</v>
      </c>
      <c r="M950" s="46">
        <v>2076.0371138999999</v>
      </c>
      <c r="N950" s="46">
        <v>2098.1971755999998</v>
      </c>
      <c r="O950" s="46">
        <v>2116.9705329999997</v>
      </c>
      <c r="P950" s="46">
        <v>2106.2947973</v>
      </c>
      <c r="Q950" s="46">
        <v>2088.2011245000003</v>
      </c>
      <c r="R950" s="46">
        <v>2071.9941623999998</v>
      </c>
      <c r="S950" s="46">
        <v>2071.7129135999999</v>
      </c>
      <c r="T950" s="46">
        <v>2042.3458513999999</v>
      </c>
      <c r="U950" s="46">
        <v>2028.1427870000002</v>
      </c>
      <c r="V950" s="46">
        <v>2027.1349788</v>
      </c>
      <c r="W950" s="46">
        <v>2024.1467103</v>
      </c>
      <c r="X950" s="46">
        <v>2021.2990662</v>
      </c>
      <c r="Y950" s="46">
        <v>2022.6935914999999</v>
      </c>
    </row>
    <row r="951" spans="1:25" ht="16.5" thickBot="1" x14ac:dyDescent="0.25">
      <c r="A951" s="45">
        <f t="shared" si="23"/>
        <v>43057</v>
      </c>
      <c r="B951" s="46">
        <v>2053.2911171999999</v>
      </c>
      <c r="C951" s="46">
        <v>2075.5214910999998</v>
      </c>
      <c r="D951" s="46">
        <v>2067.6465247000001</v>
      </c>
      <c r="E951" s="46">
        <v>2140.1969964</v>
      </c>
      <c r="F951" s="46">
        <v>2149.1618019000002</v>
      </c>
      <c r="G951" s="46">
        <v>2181.5405700000001</v>
      </c>
      <c r="H951" s="46">
        <v>2177.8374607999999</v>
      </c>
      <c r="I951" s="46">
        <v>2175.5757517000002</v>
      </c>
      <c r="J951" s="46">
        <v>2149.196958</v>
      </c>
      <c r="K951" s="46">
        <v>2149.0680523000001</v>
      </c>
      <c r="L951" s="46">
        <v>2144.6266649999998</v>
      </c>
      <c r="M951" s="46">
        <v>2173.6656035999999</v>
      </c>
      <c r="N951" s="46">
        <v>2254.2785408999998</v>
      </c>
      <c r="O951" s="46">
        <v>2267.0636426000001</v>
      </c>
      <c r="P951" s="46">
        <v>2257.4425899000003</v>
      </c>
      <c r="Q951" s="46">
        <v>2231.8372304</v>
      </c>
      <c r="R951" s="46">
        <v>2154.6813096000001</v>
      </c>
      <c r="S951" s="46">
        <v>2132.3571861</v>
      </c>
      <c r="T951" s="46">
        <v>2122.9353513000001</v>
      </c>
      <c r="U951" s="46">
        <v>2077.4550766000002</v>
      </c>
      <c r="V951" s="46">
        <v>2063.1934187000002</v>
      </c>
      <c r="W951" s="46">
        <v>2059.1387485</v>
      </c>
      <c r="X951" s="46">
        <v>2047.1622371000001</v>
      </c>
      <c r="Y951" s="46">
        <v>2046.6466143</v>
      </c>
    </row>
    <row r="952" spans="1:25" ht="16.5" thickBot="1" x14ac:dyDescent="0.25">
      <c r="A952" s="45">
        <f t="shared" si="23"/>
        <v>43058</v>
      </c>
      <c r="B952" s="46">
        <v>2049.4942584</v>
      </c>
      <c r="C952" s="46">
        <v>2051.0645641999999</v>
      </c>
      <c r="D952" s="46">
        <v>2059.6543713000001</v>
      </c>
      <c r="E952" s="46">
        <v>2060.2403063000002</v>
      </c>
      <c r="F952" s="46">
        <v>2102.4041889</v>
      </c>
      <c r="G952" s="46">
        <v>2088.9628400000001</v>
      </c>
      <c r="H952" s="46">
        <v>2097.8924894000002</v>
      </c>
      <c r="I952" s="46">
        <v>2087.3808154999997</v>
      </c>
      <c r="J952" s="46">
        <v>2095.5839054999997</v>
      </c>
      <c r="K952" s="46">
        <v>2093.6854761</v>
      </c>
      <c r="L952" s="46">
        <v>2080.2324085</v>
      </c>
      <c r="M952" s="46">
        <v>2103.1424670000001</v>
      </c>
      <c r="N952" s="46">
        <v>2133.4001503999998</v>
      </c>
      <c r="O952" s="46">
        <v>2135.8376399999997</v>
      </c>
      <c r="P952" s="46">
        <v>2128.6306395000001</v>
      </c>
      <c r="Q952" s="46">
        <v>2125.7829953999999</v>
      </c>
      <c r="R952" s="46">
        <v>2093.2870403000002</v>
      </c>
      <c r="S952" s="46">
        <v>2064.822318</v>
      </c>
      <c r="T952" s="46">
        <v>2045.3927133999998</v>
      </c>
      <c r="U952" s="46">
        <v>2046.0372419</v>
      </c>
      <c r="V952" s="46">
        <v>2045.3575572999998</v>
      </c>
      <c r="W952" s="46">
        <v>2045.8028678999999</v>
      </c>
      <c r="X952" s="46">
        <v>2042.7794432999999</v>
      </c>
      <c r="Y952" s="46">
        <v>2041.3849179999997</v>
      </c>
    </row>
    <row r="953" spans="1:25" ht="16.5" thickBot="1" x14ac:dyDescent="0.25">
      <c r="A953" s="45">
        <f t="shared" si="23"/>
        <v>43059</v>
      </c>
      <c r="B953" s="46">
        <v>2050.9356585</v>
      </c>
      <c r="C953" s="46">
        <v>2057.5450053</v>
      </c>
      <c r="D953" s="46">
        <v>2060.8496786999999</v>
      </c>
      <c r="E953" s="46">
        <v>2061.4824884999998</v>
      </c>
      <c r="F953" s="46">
        <v>2100.8221644</v>
      </c>
      <c r="G953" s="46">
        <v>2075.8964894999999</v>
      </c>
      <c r="H953" s="46">
        <v>2058.0137532999997</v>
      </c>
      <c r="I953" s="46">
        <v>2053.6778343000001</v>
      </c>
      <c r="J953" s="46">
        <v>2053.9356456999999</v>
      </c>
      <c r="K953" s="46">
        <v>2053.9122082999997</v>
      </c>
      <c r="L953" s="46">
        <v>2049.3887900999998</v>
      </c>
      <c r="M953" s="46">
        <v>2049.9747250999999</v>
      </c>
      <c r="N953" s="46">
        <v>2103.3768409999998</v>
      </c>
      <c r="O953" s="46">
        <v>2112.2947717000002</v>
      </c>
      <c r="P953" s="46">
        <v>2062.5137341</v>
      </c>
      <c r="Q953" s="46">
        <v>2084.8730136999998</v>
      </c>
      <c r="R953" s="46">
        <v>2052.6700261000001</v>
      </c>
      <c r="S953" s="46">
        <v>2051.0528454999999</v>
      </c>
      <c r="T953" s="46">
        <v>2051.4512813000001</v>
      </c>
      <c r="U953" s="46">
        <v>2045.5567751999999</v>
      </c>
      <c r="V953" s="46">
        <v>2044.1739685999999</v>
      </c>
      <c r="W953" s="46">
        <v>2051.4161251999999</v>
      </c>
      <c r="X953" s="46">
        <v>2048.0997330999999</v>
      </c>
      <c r="Y953" s="46">
        <v>2047.6544225</v>
      </c>
    </row>
    <row r="954" spans="1:25" ht="16.5" thickBot="1" x14ac:dyDescent="0.25">
      <c r="A954" s="45">
        <f t="shared" si="23"/>
        <v>43060</v>
      </c>
      <c r="B954" s="46">
        <v>2062.0449860999997</v>
      </c>
      <c r="C954" s="46">
        <v>2067.5293376999998</v>
      </c>
      <c r="D954" s="46">
        <v>2071.4785396000002</v>
      </c>
      <c r="E954" s="46">
        <v>2066.8730904999998</v>
      </c>
      <c r="F954" s="46">
        <v>2068.7012076999999</v>
      </c>
      <c r="G954" s="46">
        <v>2064.0606024999997</v>
      </c>
      <c r="H954" s="46">
        <v>2059.4903095</v>
      </c>
      <c r="I954" s="46">
        <v>2058.3418769</v>
      </c>
      <c r="J954" s="46">
        <v>2056.970789</v>
      </c>
      <c r="K954" s="46">
        <v>2053.0684618999999</v>
      </c>
      <c r="L954" s="46">
        <v>2050.7012844999999</v>
      </c>
      <c r="M954" s="46">
        <v>2051.9083105999998</v>
      </c>
      <c r="N954" s="46">
        <v>2054.9903286999997</v>
      </c>
      <c r="O954" s="46">
        <v>2056.9239142000001</v>
      </c>
      <c r="P954" s="46">
        <v>2056.2793856999997</v>
      </c>
      <c r="Q954" s="46">
        <v>2058.0606281</v>
      </c>
      <c r="R954" s="46">
        <v>2055.9981369000002</v>
      </c>
      <c r="S954" s="46">
        <v>2050.9825332999999</v>
      </c>
      <c r="T954" s="46">
        <v>2053.5372099000001</v>
      </c>
      <c r="U954" s="46">
        <v>2047.7833281999999</v>
      </c>
      <c r="V954" s="46">
        <v>2041.7481977</v>
      </c>
      <c r="W954" s="46">
        <v>2043.9630320000001</v>
      </c>
      <c r="X954" s="46">
        <v>2038.4552429999999</v>
      </c>
      <c r="Y954" s="46">
        <v>2039.2872706999999</v>
      </c>
    </row>
    <row r="955" spans="1:25" ht="16.5" thickBot="1" x14ac:dyDescent="0.25">
      <c r="A955" s="45">
        <f t="shared" si="23"/>
        <v>43061</v>
      </c>
      <c r="B955" s="46">
        <v>2046.5645833999999</v>
      </c>
      <c r="C955" s="46">
        <v>2063.2754496000002</v>
      </c>
      <c r="D955" s="46">
        <v>2065.1621602999999</v>
      </c>
      <c r="E955" s="46">
        <v>2058.7285940000002</v>
      </c>
      <c r="F955" s="46">
        <v>2061.7754559999998</v>
      </c>
      <c r="G955" s="46">
        <v>2057.7325045000002</v>
      </c>
      <c r="H955" s="46">
        <v>2053.7950212999999</v>
      </c>
      <c r="I955" s="46">
        <v>2051.931748</v>
      </c>
      <c r="J955" s="46">
        <v>2050.5606601</v>
      </c>
      <c r="K955" s="46">
        <v>2049.9864438</v>
      </c>
      <c r="L955" s="46">
        <v>2050.1505055999996</v>
      </c>
      <c r="M955" s="46">
        <v>2049.7989446000001</v>
      </c>
      <c r="N955" s="46">
        <v>2053.6661156</v>
      </c>
      <c r="O955" s="46">
        <v>2054.6622050999999</v>
      </c>
      <c r="P955" s="46">
        <v>2053.5137725</v>
      </c>
      <c r="Q955" s="46">
        <v>2053.0450245000002</v>
      </c>
      <c r="R955" s="46">
        <v>2050.9473772000001</v>
      </c>
      <c r="S955" s="46">
        <v>2047.8419217000001</v>
      </c>
      <c r="T955" s="46">
        <v>2046.892707</v>
      </c>
      <c r="U955" s="46">
        <v>2042.4396009999998</v>
      </c>
      <c r="V955" s="46">
        <v>2042.0528838999999</v>
      </c>
      <c r="W955" s="46">
        <v>2017.3615829999999</v>
      </c>
      <c r="X955" s="46">
        <v>2041.1153878999999</v>
      </c>
      <c r="Y955" s="46">
        <v>2044.9122467</v>
      </c>
    </row>
    <row r="956" spans="1:25" ht="16.5" thickBot="1" x14ac:dyDescent="0.25">
      <c r="A956" s="45">
        <f t="shared" si="23"/>
        <v>43062</v>
      </c>
      <c r="B956" s="46">
        <v>2045.0880271999999</v>
      </c>
      <c r="C956" s="46">
        <v>2062.8652950999999</v>
      </c>
      <c r="D956" s="46">
        <v>2066.5332481999999</v>
      </c>
      <c r="E956" s="46">
        <v>2062.7481080999996</v>
      </c>
      <c r="F956" s="46">
        <v>2064.1309146999997</v>
      </c>
      <c r="G956" s="46">
        <v>2061.2715519000003</v>
      </c>
      <c r="H956" s="46">
        <v>2054.7793921000002</v>
      </c>
      <c r="I956" s="46">
        <v>2051.931748</v>
      </c>
      <c r="J956" s="46">
        <v>2050.2676925999999</v>
      </c>
      <c r="K956" s="46">
        <v>2037.0138428999999</v>
      </c>
      <c r="L956" s="46">
        <v>2026.7248243000001</v>
      </c>
      <c r="M956" s="46">
        <v>2037.5529030999999</v>
      </c>
      <c r="N956" s="46">
        <v>2063.0059194999999</v>
      </c>
      <c r="O956" s="46">
        <v>2076.2597691999999</v>
      </c>
      <c r="P956" s="46">
        <v>2065.6074709</v>
      </c>
      <c r="Q956" s="46">
        <v>2062.0449860999997</v>
      </c>
      <c r="R956" s="46">
        <v>2061.3418640999998</v>
      </c>
      <c r="S956" s="46">
        <v>2058.4473452000002</v>
      </c>
      <c r="T956" s="46">
        <v>2061.2949893</v>
      </c>
      <c r="U956" s="46">
        <v>2060.0528070999999</v>
      </c>
      <c r="V956" s="46">
        <v>2054.4629872</v>
      </c>
      <c r="W956" s="46">
        <v>2054.2168945000003</v>
      </c>
      <c r="X956" s="46">
        <v>2050.2911300000001</v>
      </c>
      <c r="Y956" s="46">
        <v>1995.3773018000002</v>
      </c>
    </row>
    <row r="957" spans="1:25" ht="16.5" thickBot="1" x14ac:dyDescent="0.25">
      <c r="A957" s="45">
        <f t="shared" si="23"/>
        <v>43063</v>
      </c>
      <c r="B957" s="46">
        <v>2070.6230745000003</v>
      </c>
      <c r="C957" s="46">
        <v>2081.0292801000001</v>
      </c>
      <c r="D957" s="46">
        <v>2083.9589550999999</v>
      </c>
      <c r="E957" s="46">
        <v>2080.7831873999999</v>
      </c>
      <c r="F957" s="46">
        <v>2085.7284788000002</v>
      </c>
      <c r="G957" s="46">
        <v>2082.2245874999999</v>
      </c>
      <c r="H957" s="46">
        <v>2077.0097660000001</v>
      </c>
      <c r="I957" s="46">
        <v>2077.126953</v>
      </c>
      <c r="J957" s="46">
        <v>2070.9511981000001</v>
      </c>
      <c r="K957" s="46">
        <v>2062.3496722999998</v>
      </c>
      <c r="L957" s="46">
        <v>2057.2051629999996</v>
      </c>
      <c r="M957" s="46">
        <v>2063.1348251999998</v>
      </c>
      <c r="N957" s="46">
        <v>2083.4784884000001</v>
      </c>
      <c r="O957" s="46">
        <v>2092.3495443000002</v>
      </c>
      <c r="P957" s="46">
        <v>2086.3847259999998</v>
      </c>
      <c r="Q957" s="46">
        <v>2076.9277351000001</v>
      </c>
      <c r="R957" s="46">
        <v>2062.0801422</v>
      </c>
      <c r="S957" s="46">
        <v>2062.0215487</v>
      </c>
      <c r="T957" s="46">
        <v>2065.7246578999998</v>
      </c>
      <c r="U957" s="46">
        <v>2063.6621666999999</v>
      </c>
      <c r="V957" s="46">
        <v>2043.2013165000001</v>
      </c>
      <c r="W957" s="46">
        <v>2045.1231832999999</v>
      </c>
      <c r="X957" s="46">
        <v>1997.9788531999998</v>
      </c>
      <c r="Y957" s="46">
        <v>1945.0337666</v>
      </c>
    </row>
    <row r="958" spans="1:25" ht="16.5" thickBot="1" x14ac:dyDescent="0.25">
      <c r="A958" s="45">
        <f t="shared" si="23"/>
        <v>43064</v>
      </c>
      <c r="B958" s="46">
        <v>2050.3028487000001</v>
      </c>
      <c r="C958" s="46">
        <v>2052.4473708</v>
      </c>
      <c r="D958" s="46">
        <v>2058.0840654999997</v>
      </c>
      <c r="E958" s="46">
        <v>2067.1074644999999</v>
      </c>
      <c r="F958" s="46">
        <v>2082.8808346999999</v>
      </c>
      <c r="G958" s="46">
        <v>2081.5683402999998</v>
      </c>
      <c r="H958" s="46">
        <v>2083.3027078999999</v>
      </c>
      <c r="I958" s="46">
        <v>2083.7948932999998</v>
      </c>
      <c r="J958" s="46">
        <v>2060.4746802999998</v>
      </c>
      <c r="K958" s="46">
        <v>2078.9199140999999</v>
      </c>
      <c r="L958" s="46">
        <v>2066.9199653000001</v>
      </c>
      <c r="M958" s="46">
        <v>2084.6152023</v>
      </c>
      <c r="N958" s="46">
        <v>2097.0487429999998</v>
      </c>
      <c r="O958" s="46">
        <v>2096.0995282999997</v>
      </c>
      <c r="P958" s="46">
        <v>2093.8495378999996</v>
      </c>
      <c r="Q958" s="46">
        <v>2089.6542433</v>
      </c>
      <c r="R958" s="46">
        <v>2069.9902646999999</v>
      </c>
      <c r="S958" s="46">
        <v>2054.8731416999999</v>
      </c>
      <c r="T958" s="46">
        <v>2054.2286131999999</v>
      </c>
      <c r="U958" s="46">
        <v>2050.2559738999998</v>
      </c>
      <c r="V958" s="46">
        <v>2047.6075476999999</v>
      </c>
      <c r="W958" s="46">
        <v>2048.2637949</v>
      </c>
      <c r="X958" s="46">
        <v>2045.8145866</v>
      </c>
      <c r="Y958" s="46">
        <v>2044.7599035999999</v>
      </c>
    </row>
    <row r="959" spans="1:25" ht="16.5" thickBot="1" x14ac:dyDescent="0.25">
      <c r="A959" s="45">
        <f t="shared" si="23"/>
        <v>43065</v>
      </c>
      <c r="B959" s="46">
        <v>2025.3537363999999</v>
      </c>
      <c r="C959" s="46">
        <v>2052.2715902999998</v>
      </c>
      <c r="D959" s="46">
        <v>2063.4629488</v>
      </c>
      <c r="E959" s="46">
        <v>2063.7324788999999</v>
      </c>
      <c r="F959" s="46">
        <v>2064.5410692</v>
      </c>
      <c r="G959" s="46">
        <v>2068.4902711</v>
      </c>
      <c r="H959" s="46">
        <v>2068.9590191000002</v>
      </c>
      <c r="I959" s="46">
        <v>2069.5566727999999</v>
      </c>
      <c r="J959" s="46">
        <v>2070.4004192000002</v>
      </c>
      <c r="K959" s="46">
        <v>2068.8652695000001</v>
      </c>
      <c r="L959" s="46">
        <v>2066.4160612000001</v>
      </c>
      <c r="M959" s="46">
        <v>2066.6035603999999</v>
      </c>
      <c r="N959" s="46">
        <v>2069.3691736000001</v>
      </c>
      <c r="O959" s="46">
        <v>2073.7636861000001</v>
      </c>
      <c r="P959" s="46">
        <v>2067.5176190000002</v>
      </c>
      <c r="Q959" s="46">
        <v>2065.5840334999998</v>
      </c>
      <c r="R959" s="46">
        <v>2062.1387356999999</v>
      </c>
      <c r="S959" s="46">
        <v>2058.7989062000001</v>
      </c>
      <c r="T959" s="46">
        <v>2059.7715582999999</v>
      </c>
      <c r="U959" s="46">
        <v>2058.6934378999999</v>
      </c>
      <c r="V959" s="46">
        <v>2059.7129648</v>
      </c>
      <c r="W959" s="46">
        <v>2059.6192151999999</v>
      </c>
      <c r="X959" s="46">
        <v>2048.5098876000002</v>
      </c>
      <c r="Y959" s="46">
        <v>2048.3458258000001</v>
      </c>
    </row>
    <row r="960" spans="1:25" ht="16.5" thickBot="1" x14ac:dyDescent="0.25">
      <c r="A960" s="45">
        <f t="shared" si="23"/>
        <v>43066</v>
      </c>
      <c r="B960" s="46">
        <v>2043.4356904999997</v>
      </c>
      <c r="C960" s="46">
        <v>2057.5332865999999</v>
      </c>
      <c r="D960" s="46">
        <v>2067.3887132999998</v>
      </c>
      <c r="E960" s="46">
        <v>2060.2520249999998</v>
      </c>
      <c r="F960" s="46">
        <v>2061.2129583999999</v>
      </c>
      <c r="G960" s="46">
        <v>2060.3340558999998</v>
      </c>
      <c r="H960" s="46">
        <v>2055.5879823999999</v>
      </c>
      <c r="I960" s="46">
        <v>2055.3418897000001</v>
      </c>
      <c r="J960" s="46">
        <v>2068.5371458999998</v>
      </c>
      <c r="K960" s="46">
        <v>2063.6621666999999</v>
      </c>
      <c r="L960" s="46">
        <v>2057.5801614000002</v>
      </c>
      <c r="M960" s="46">
        <v>2072.1347868000003</v>
      </c>
      <c r="N960" s="46">
        <v>2093.2167280999997</v>
      </c>
      <c r="O960" s="46">
        <v>2108.1932267000002</v>
      </c>
      <c r="P960" s="46">
        <v>2085.5292608999998</v>
      </c>
      <c r="Q960" s="46">
        <v>2078.3339790999999</v>
      </c>
      <c r="R960" s="46">
        <v>2059.4903095</v>
      </c>
      <c r="S960" s="46">
        <v>2046.9161444000001</v>
      </c>
      <c r="T960" s="46">
        <v>2048.8262924999999</v>
      </c>
      <c r="U960" s="46">
        <v>2044.4200613</v>
      </c>
      <c r="V960" s="46">
        <v>2044.0216254999998</v>
      </c>
      <c r="W960" s="46">
        <v>2045.7091182999998</v>
      </c>
      <c r="X960" s="46">
        <v>2045.7677118000001</v>
      </c>
      <c r="Y960" s="46">
        <v>2044.0567816</v>
      </c>
    </row>
    <row r="961" spans="1:25" ht="16.5" thickBot="1" x14ac:dyDescent="0.25">
      <c r="A961" s="45">
        <f t="shared" si="23"/>
        <v>43067</v>
      </c>
      <c r="B961" s="46">
        <v>2060.4160867999999</v>
      </c>
      <c r="C961" s="46">
        <v>2085.1776998999999</v>
      </c>
      <c r="D961" s="46">
        <v>2108.1932267000002</v>
      </c>
      <c r="E961" s="46">
        <v>2106.3182346999997</v>
      </c>
      <c r="F961" s="46">
        <v>2106.7869827</v>
      </c>
      <c r="G961" s="46">
        <v>2104.5135548999997</v>
      </c>
      <c r="H961" s="46">
        <v>2104.2205874000001</v>
      </c>
      <c r="I961" s="46">
        <v>2103.7987142000002</v>
      </c>
      <c r="J961" s="46">
        <v>2099.2401399</v>
      </c>
      <c r="K961" s="46">
        <v>2096.6385885</v>
      </c>
      <c r="L961" s="46">
        <v>2093.0175101999998</v>
      </c>
      <c r="M961" s="46">
        <v>2100.2831041999998</v>
      </c>
      <c r="N961" s="46">
        <v>2108.4627568000001</v>
      </c>
      <c r="O961" s="46">
        <v>2109.0838478999999</v>
      </c>
      <c r="P961" s="46">
        <v>2106.3885469000002</v>
      </c>
      <c r="Q961" s="46">
        <v>2102.8260620999999</v>
      </c>
      <c r="R961" s="46">
        <v>2098.2440503999997</v>
      </c>
      <c r="S961" s="46">
        <v>2077.3730456999997</v>
      </c>
      <c r="T961" s="46">
        <v>2067.1543393000002</v>
      </c>
      <c r="U961" s="46">
        <v>2053.2208049999999</v>
      </c>
      <c r="V961" s="46">
        <v>2050.7012844999999</v>
      </c>
      <c r="W961" s="46">
        <v>2050.8653463000001</v>
      </c>
      <c r="X961" s="46">
        <v>2046.892707</v>
      </c>
      <c r="Y961" s="46">
        <v>2048.4864502</v>
      </c>
    </row>
    <row r="962" spans="1:25" ht="16.5" thickBot="1" x14ac:dyDescent="0.25">
      <c r="A962" s="45">
        <f t="shared" si="23"/>
        <v>43068</v>
      </c>
      <c r="B962" s="46">
        <v>2056.9239142000001</v>
      </c>
      <c r="C962" s="46">
        <v>2086.5722252</v>
      </c>
      <c r="D962" s="46">
        <v>2104.4901175</v>
      </c>
      <c r="E962" s="46">
        <v>2092.4432938999998</v>
      </c>
      <c r="F962" s="46">
        <v>2089.8417424999998</v>
      </c>
      <c r="G962" s="46">
        <v>2082.9863029999997</v>
      </c>
      <c r="H962" s="46">
        <v>2081.6972459999997</v>
      </c>
      <c r="I962" s="46">
        <v>2070.9277606999999</v>
      </c>
      <c r="J962" s="46">
        <v>2064.8691927999998</v>
      </c>
      <c r="K962" s="46">
        <v>2057.0059451000002</v>
      </c>
      <c r="L962" s="46">
        <v>2036.1935338999999</v>
      </c>
      <c r="M962" s="46">
        <v>2082.9511468999999</v>
      </c>
      <c r="N962" s="46">
        <v>2108.6385372999998</v>
      </c>
      <c r="O962" s="46">
        <v>2106.7049517999999</v>
      </c>
      <c r="P962" s="46">
        <v>2095.6073428999998</v>
      </c>
      <c r="Q962" s="46">
        <v>2087.3573781</v>
      </c>
      <c r="R962" s="46">
        <v>2064.1309146999997</v>
      </c>
      <c r="S962" s="46">
        <v>2035.3263500999999</v>
      </c>
      <c r="T962" s="46">
        <v>2027.6037268</v>
      </c>
      <c r="U962" s="46">
        <v>1996.9007328</v>
      </c>
      <c r="V962" s="46">
        <v>1991.8616918</v>
      </c>
      <c r="W962" s="46">
        <v>1983.2836033999999</v>
      </c>
      <c r="X962" s="46">
        <v>1986.6820264</v>
      </c>
      <c r="Y962" s="46">
        <v>1994.2991814</v>
      </c>
    </row>
    <row r="963" spans="1:25" ht="16.5" thickBot="1" x14ac:dyDescent="0.25">
      <c r="A963" s="45">
        <f t="shared" si="23"/>
        <v>43069</v>
      </c>
      <c r="B963" s="46">
        <v>2043.8458450000001</v>
      </c>
      <c r="C963" s="46">
        <v>2087.1698789000002</v>
      </c>
      <c r="D963" s="46">
        <v>2093.4745395</v>
      </c>
      <c r="E963" s="46">
        <v>2096.7440568000002</v>
      </c>
      <c r="F963" s="46">
        <v>2099.6737318</v>
      </c>
      <c r="G963" s="46">
        <v>2097.5760845</v>
      </c>
      <c r="H963" s="46">
        <v>2095.1971884</v>
      </c>
      <c r="I963" s="46">
        <v>2091.4589231</v>
      </c>
      <c r="J963" s="46">
        <v>2088.9276838999999</v>
      </c>
      <c r="K963" s="46">
        <v>2086.6776934999998</v>
      </c>
      <c r="L963" s="46">
        <v>2088.0956562000001</v>
      </c>
      <c r="M963" s="46">
        <v>2096.6620259000001</v>
      </c>
      <c r="N963" s="46">
        <v>2102.7323124999998</v>
      </c>
      <c r="O963" s="46">
        <v>2099.7674814000002</v>
      </c>
      <c r="P963" s="46">
        <v>2098.0213951000001</v>
      </c>
      <c r="Q963" s="46">
        <v>2095.0917201000002</v>
      </c>
      <c r="R963" s="46">
        <v>2089.6893994000002</v>
      </c>
      <c r="S963" s="46">
        <v>2099.3338895000002</v>
      </c>
      <c r="T963" s="46">
        <v>2092.1854825</v>
      </c>
      <c r="U963" s="46">
        <v>2062.7129519999999</v>
      </c>
      <c r="V963" s="46">
        <v>2052.6465886999999</v>
      </c>
      <c r="W963" s="46">
        <v>2050.2325365000002</v>
      </c>
      <c r="X963" s="46">
        <v>2045.6153686999999</v>
      </c>
      <c r="Y963" s="46">
        <v>2047.8770778000001</v>
      </c>
    </row>
    <row r="964" spans="1:25" s="68" customFormat="1" ht="16.5" thickBot="1" x14ac:dyDescent="0.25">
      <c r="A964" s="45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</row>
    <row r="965" spans="1:25" s="68" customFormat="1" ht="15.75" x14ac:dyDescent="0.2">
      <c r="A965" s="51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</row>
    <row r="966" spans="1:25" s="68" customFormat="1" ht="15.75" x14ac:dyDescent="0.2">
      <c r="A966" s="51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</row>
    <row r="967" spans="1:25" s="23" customFormat="1" ht="18.75" thickBot="1" x14ac:dyDescent="0.3">
      <c r="A967" s="9" t="s">
        <v>114</v>
      </c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</row>
    <row r="968" spans="1:25" ht="16.5" customHeight="1" thickBot="1" x14ac:dyDescent="0.3">
      <c r="A968" s="156" t="str">
        <f>A932</f>
        <v>Дата</v>
      </c>
      <c r="B968" s="135" t="s">
        <v>109</v>
      </c>
      <c r="C968" s="158"/>
      <c r="D968" s="158"/>
      <c r="E968" s="158"/>
      <c r="F968" s="158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9"/>
    </row>
    <row r="969" spans="1:25" ht="32.25" thickBot="1" x14ac:dyDescent="0.3">
      <c r="A969" s="157"/>
      <c r="B969" s="44" t="s">
        <v>64</v>
      </c>
      <c r="C969" s="44" t="s">
        <v>65</v>
      </c>
      <c r="D969" s="44" t="s">
        <v>66</v>
      </c>
      <c r="E969" s="44" t="s">
        <v>67</v>
      </c>
      <c r="F969" s="44" t="s">
        <v>68</v>
      </c>
      <c r="G969" s="44" t="s">
        <v>69</v>
      </c>
      <c r="H969" s="44" t="s">
        <v>70</v>
      </c>
      <c r="I969" s="44" t="s">
        <v>71</v>
      </c>
      <c r="J969" s="44" t="s">
        <v>72</v>
      </c>
      <c r="K969" s="44" t="s">
        <v>73</v>
      </c>
      <c r="L969" s="44" t="s">
        <v>74</v>
      </c>
      <c r="M969" s="44" t="s">
        <v>75</v>
      </c>
      <c r="N969" s="44" t="s">
        <v>76</v>
      </c>
      <c r="O969" s="44" t="s">
        <v>77</v>
      </c>
      <c r="P969" s="44" t="s">
        <v>78</v>
      </c>
      <c r="Q969" s="44" t="s">
        <v>79</v>
      </c>
      <c r="R969" s="44" t="s">
        <v>80</v>
      </c>
      <c r="S969" s="44" t="s">
        <v>81</v>
      </c>
      <c r="T969" s="44" t="s">
        <v>82</v>
      </c>
      <c r="U969" s="44" t="s">
        <v>83</v>
      </c>
      <c r="V969" s="44" t="s">
        <v>84</v>
      </c>
      <c r="W969" s="44" t="s">
        <v>85</v>
      </c>
      <c r="X969" s="44" t="s">
        <v>86</v>
      </c>
      <c r="Y969" s="44" t="s">
        <v>87</v>
      </c>
    </row>
    <row r="970" spans="1:25" ht="16.5" thickBot="1" x14ac:dyDescent="0.25">
      <c r="A970" s="45">
        <f>A934</f>
        <v>43040</v>
      </c>
      <c r="B970" s="46">
        <v>1012.0808408</v>
      </c>
      <c r="C970" s="46">
        <v>1107.4330496</v>
      </c>
      <c r="D970" s="46">
        <v>1121.8050103999999</v>
      </c>
      <c r="E970" s="46">
        <v>1123.5361519999999</v>
      </c>
      <c r="F970" s="46">
        <v>1125.0813992000001</v>
      </c>
      <c r="G970" s="46">
        <v>1120.7942096000002</v>
      </c>
      <c r="H970" s="46">
        <v>1121.5145504</v>
      </c>
      <c r="I970" s="46">
        <v>1120.0738688000001</v>
      </c>
      <c r="J970" s="46">
        <v>1117.2273608</v>
      </c>
      <c r="K970" s="46">
        <v>1108.9434415999999</v>
      </c>
      <c r="L970" s="46">
        <v>1112.5916192</v>
      </c>
      <c r="M970" s="46">
        <v>1113.4165256000001</v>
      </c>
      <c r="N970" s="46">
        <v>1129.7171407999999</v>
      </c>
      <c r="O970" s="46">
        <v>1149.7704991999999</v>
      </c>
      <c r="P970" s="46">
        <v>1133.1910424</v>
      </c>
      <c r="Q970" s="46">
        <v>1126.6847384</v>
      </c>
      <c r="R970" s="46">
        <v>1112.9285528</v>
      </c>
      <c r="S970" s="46">
        <v>1081.9190432</v>
      </c>
      <c r="T970" s="46">
        <v>997.37194640000007</v>
      </c>
      <c r="U970" s="46">
        <v>999.8118103999999</v>
      </c>
      <c r="V970" s="46">
        <v>1001.1827816</v>
      </c>
      <c r="W970" s="46">
        <v>1001.601044</v>
      </c>
      <c r="X970" s="46">
        <v>1001.8566488</v>
      </c>
      <c r="Y970" s="46">
        <v>1002.0425432</v>
      </c>
    </row>
    <row r="971" spans="1:25" ht="16.5" thickBot="1" x14ac:dyDescent="0.25">
      <c r="A971" s="45">
        <f t="shared" ref="A971:A999" si="24">A935</f>
        <v>43041</v>
      </c>
      <c r="B971" s="46">
        <v>1063.3179848</v>
      </c>
      <c r="C971" s="46">
        <v>1096.8951608</v>
      </c>
      <c r="D971" s="46">
        <v>1133.4117919999999</v>
      </c>
      <c r="E971" s="46">
        <v>1144.4260351999999</v>
      </c>
      <c r="F971" s="46">
        <v>1164.8163272000002</v>
      </c>
      <c r="G971" s="46">
        <v>1159.843652</v>
      </c>
      <c r="H971" s="46">
        <v>1152.1638895999999</v>
      </c>
      <c r="I971" s="46">
        <v>1150.6534976</v>
      </c>
      <c r="J971" s="46">
        <v>1143.2990503999999</v>
      </c>
      <c r="K971" s="46">
        <v>1147.6675688</v>
      </c>
      <c r="L971" s="46">
        <v>1154.1273991999999</v>
      </c>
      <c r="M971" s="46">
        <v>1157.75234</v>
      </c>
      <c r="N971" s="46">
        <v>1176.5044376000001</v>
      </c>
      <c r="O971" s="46">
        <v>1176.3069248000002</v>
      </c>
      <c r="P971" s="46">
        <v>1175.6098208000001</v>
      </c>
      <c r="Q971" s="46">
        <v>1158.3332599999999</v>
      </c>
      <c r="R971" s="46">
        <v>1153.3489664000001</v>
      </c>
      <c r="S971" s="46">
        <v>1148.7945536</v>
      </c>
      <c r="T971" s="46">
        <v>1125.0581624000001</v>
      </c>
      <c r="U971" s="46">
        <v>1117.2273608</v>
      </c>
      <c r="V971" s="46">
        <v>1105.8064735999999</v>
      </c>
      <c r="W971" s="46">
        <v>1108.2347192</v>
      </c>
      <c r="X971" s="46">
        <v>1105.7135264000001</v>
      </c>
      <c r="Y971" s="46">
        <v>1092.5266423999999</v>
      </c>
    </row>
    <row r="972" spans="1:25" ht="16.5" thickBot="1" x14ac:dyDescent="0.25">
      <c r="A972" s="45">
        <f t="shared" si="24"/>
        <v>43042</v>
      </c>
      <c r="B972" s="46">
        <v>1118.2381616</v>
      </c>
      <c r="C972" s="46">
        <v>1147.00532</v>
      </c>
      <c r="D972" s="46">
        <v>1170.0097519999999</v>
      </c>
      <c r="E972" s="46">
        <v>1168.847912</v>
      </c>
      <c r="F972" s="46">
        <v>1171.2413024</v>
      </c>
      <c r="G972" s="46">
        <v>1171.4620519999999</v>
      </c>
      <c r="H972" s="46">
        <v>1169.893568</v>
      </c>
      <c r="I972" s="46">
        <v>1166.8960207999999</v>
      </c>
      <c r="J972" s="46">
        <v>1161.8071616</v>
      </c>
      <c r="K972" s="46">
        <v>1158.3216416</v>
      </c>
      <c r="L972" s="46">
        <v>1158.2635496</v>
      </c>
      <c r="M972" s="46">
        <v>1161.3540439999999</v>
      </c>
      <c r="N972" s="46">
        <v>1172.5890368</v>
      </c>
      <c r="O972" s="46">
        <v>1173.4255616</v>
      </c>
      <c r="P972" s="46">
        <v>1169.2197008000001</v>
      </c>
      <c r="Q972" s="46">
        <v>1164.5955776000001</v>
      </c>
      <c r="R972" s="46">
        <v>1158.3913519999999</v>
      </c>
      <c r="S972" s="46">
        <v>1146.0526112</v>
      </c>
      <c r="T972" s="46">
        <v>1088.3440184000001</v>
      </c>
      <c r="U972" s="46">
        <v>1088.7622808000001</v>
      </c>
      <c r="V972" s="46">
        <v>1067.3728063999999</v>
      </c>
      <c r="W972" s="46">
        <v>1062.7138279999999</v>
      </c>
      <c r="X972" s="46">
        <v>1057.3577456</v>
      </c>
      <c r="Y972" s="46">
        <v>1054.7668424000001</v>
      </c>
    </row>
    <row r="973" spans="1:25" ht="16.5" thickBot="1" x14ac:dyDescent="0.25">
      <c r="A973" s="45">
        <f t="shared" si="24"/>
        <v>43043</v>
      </c>
      <c r="B973" s="46">
        <v>1091.5042232000001</v>
      </c>
      <c r="C973" s="46">
        <v>1124.8374128</v>
      </c>
      <c r="D973" s="46">
        <v>1132.1105312</v>
      </c>
      <c r="E973" s="46">
        <v>1155.2892391999999</v>
      </c>
      <c r="F973" s="46">
        <v>1161.5167016</v>
      </c>
      <c r="G973" s="46">
        <v>1173.0653911999998</v>
      </c>
      <c r="H973" s="46">
        <v>1172.7052208</v>
      </c>
      <c r="I973" s="46">
        <v>1170.2885936</v>
      </c>
      <c r="J973" s="46">
        <v>1166.5358503999998</v>
      </c>
      <c r="K973" s="46">
        <v>1159.8668888</v>
      </c>
      <c r="L973" s="46">
        <v>1160.3664799999999</v>
      </c>
      <c r="M973" s="46">
        <v>1162.98062</v>
      </c>
      <c r="N973" s="46">
        <v>1179.3509455999999</v>
      </c>
      <c r="O973" s="46">
        <v>1219.9340168000001</v>
      </c>
      <c r="P973" s="46">
        <v>1190.5859384</v>
      </c>
      <c r="Q973" s="46">
        <v>1176.1558855999999</v>
      </c>
      <c r="R973" s="46">
        <v>1163.6661056</v>
      </c>
      <c r="S973" s="46">
        <v>1155.7307384000001</v>
      </c>
      <c r="T973" s="46">
        <v>1132.0872944</v>
      </c>
      <c r="U973" s="46">
        <v>1100.0437472000001</v>
      </c>
      <c r="V973" s="46">
        <v>1104.2031344</v>
      </c>
      <c r="W973" s="46">
        <v>1103.9359112</v>
      </c>
      <c r="X973" s="46">
        <v>1074.5413592</v>
      </c>
      <c r="Y973" s="46">
        <v>1065.9321248000001</v>
      </c>
    </row>
    <row r="974" spans="1:25" ht="16.5" thickBot="1" x14ac:dyDescent="0.25">
      <c r="A974" s="45">
        <f t="shared" si="24"/>
        <v>43044</v>
      </c>
      <c r="B974" s="46">
        <v>1092.3175111999999</v>
      </c>
      <c r="C974" s="46">
        <v>1110.7210568</v>
      </c>
      <c r="D974" s="46">
        <v>1143.5081815999999</v>
      </c>
      <c r="E974" s="46">
        <v>1155.1614368</v>
      </c>
      <c r="F974" s="46">
        <v>1168.9757144</v>
      </c>
      <c r="G974" s="46">
        <v>1162.4345552</v>
      </c>
      <c r="H974" s="46">
        <v>1162.5507392</v>
      </c>
      <c r="I974" s="46">
        <v>1158.1357472</v>
      </c>
      <c r="J974" s="46">
        <v>1154.8245032</v>
      </c>
      <c r="K974" s="46">
        <v>1161.8187800000001</v>
      </c>
      <c r="L974" s="46">
        <v>1158.1241288000001</v>
      </c>
      <c r="M974" s="46">
        <v>1169.9516599999999</v>
      </c>
      <c r="N974" s="46">
        <v>1184.3584759999999</v>
      </c>
      <c r="O974" s="46">
        <v>1189.8539791999999</v>
      </c>
      <c r="P974" s="46">
        <v>1188.5643368000001</v>
      </c>
      <c r="Q974" s="46">
        <v>1183.5800432000001</v>
      </c>
      <c r="R974" s="46">
        <v>1177.8521720000001</v>
      </c>
      <c r="S974" s="46">
        <v>1150.1190511999998</v>
      </c>
      <c r="T974" s="46">
        <v>1129.8681799999999</v>
      </c>
      <c r="U974" s="46">
        <v>1108.7110736</v>
      </c>
      <c r="V974" s="46">
        <v>1091.4461311999999</v>
      </c>
      <c r="W974" s="46">
        <v>1103.6570696000001</v>
      </c>
      <c r="X974" s="46">
        <v>1097.4179888000001</v>
      </c>
      <c r="Y974" s="46">
        <v>1095.4428608000001</v>
      </c>
    </row>
    <row r="975" spans="1:25" ht="16.5" thickBot="1" x14ac:dyDescent="0.25">
      <c r="A975" s="45">
        <f t="shared" si="24"/>
        <v>43045</v>
      </c>
      <c r="B975" s="46">
        <v>1095.2337296000001</v>
      </c>
      <c r="C975" s="46">
        <v>1106.3757751999999</v>
      </c>
      <c r="D975" s="46">
        <v>1108.0023512</v>
      </c>
      <c r="E975" s="46">
        <v>1132.7263064000001</v>
      </c>
      <c r="F975" s="46">
        <v>1175.8770440000001</v>
      </c>
      <c r="G975" s="46">
        <v>1168.4064128</v>
      </c>
      <c r="H975" s="46">
        <v>1157.3805511999999</v>
      </c>
      <c r="I975" s="46">
        <v>1161.7723064000002</v>
      </c>
      <c r="J975" s="46">
        <v>1139.2674655999999</v>
      </c>
      <c r="K975" s="46">
        <v>1105.6089608</v>
      </c>
      <c r="L975" s="46">
        <v>1087.8560456</v>
      </c>
      <c r="M975" s="46">
        <v>1086.5780216000001</v>
      </c>
      <c r="N975" s="46">
        <v>1102.4952296000001</v>
      </c>
      <c r="O975" s="46">
        <v>1131.7155056000001</v>
      </c>
      <c r="P975" s="46">
        <v>1099.8346159999999</v>
      </c>
      <c r="Q975" s="46">
        <v>1095.5822816</v>
      </c>
      <c r="R975" s="46">
        <v>1086.2294696000001</v>
      </c>
      <c r="S975" s="46">
        <v>1143.9496807999999</v>
      </c>
      <c r="T975" s="46">
        <v>1143.5314183999999</v>
      </c>
      <c r="U975" s="46">
        <v>1127.5096447999999</v>
      </c>
      <c r="V975" s="46">
        <v>1121.3867480000001</v>
      </c>
      <c r="W975" s="46">
        <v>1129.1129840000001</v>
      </c>
      <c r="X975" s="46">
        <v>1120.9684855999999</v>
      </c>
      <c r="Y975" s="46">
        <v>1123.4199680000002</v>
      </c>
    </row>
    <row r="976" spans="1:25" ht="16.5" thickBot="1" x14ac:dyDescent="0.25">
      <c r="A976" s="45">
        <f t="shared" si="24"/>
        <v>43046</v>
      </c>
      <c r="B976" s="46">
        <v>1112.3476327999999</v>
      </c>
      <c r="C976" s="46">
        <v>1122.9319952000001</v>
      </c>
      <c r="D976" s="46">
        <v>1142.7878407999999</v>
      </c>
      <c r="E976" s="46">
        <v>1160.0411647999999</v>
      </c>
      <c r="F976" s="46">
        <v>1159.1697848000001</v>
      </c>
      <c r="G976" s="46">
        <v>1162.7133967999998</v>
      </c>
      <c r="H976" s="46">
        <v>1158.4145888</v>
      </c>
      <c r="I976" s="46">
        <v>1151.3970752</v>
      </c>
      <c r="J976" s="46">
        <v>1150.6883527999998</v>
      </c>
      <c r="K976" s="46">
        <v>1137.0367328</v>
      </c>
      <c r="L976" s="46">
        <v>1122.0954703999998</v>
      </c>
      <c r="M976" s="46">
        <v>1138.6633088000001</v>
      </c>
      <c r="N976" s="46">
        <v>1158.3216416</v>
      </c>
      <c r="O976" s="46">
        <v>1165.4088655999999</v>
      </c>
      <c r="P976" s="46">
        <v>1163.2943167999999</v>
      </c>
      <c r="Q976" s="46">
        <v>1159.4253896</v>
      </c>
      <c r="R976" s="46">
        <v>1136.3396288000001</v>
      </c>
      <c r="S976" s="46">
        <v>1120.8987751999998</v>
      </c>
      <c r="T976" s="46">
        <v>1102.9483471999999</v>
      </c>
      <c r="U976" s="46">
        <v>1087.9838480000001</v>
      </c>
      <c r="V976" s="46">
        <v>1078.0617344</v>
      </c>
      <c r="W976" s="46">
        <v>1062.5163152</v>
      </c>
      <c r="X976" s="46">
        <v>1061.0756335999999</v>
      </c>
      <c r="Y976" s="46">
        <v>1050.456416</v>
      </c>
    </row>
    <row r="977" spans="1:25" ht="16.5" thickBot="1" x14ac:dyDescent="0.25">
      <c r="A977" s="45">
        <f t="shared" si="24"/>
        <v>43047</v>
      </c>
      <c r="B977" s="46">
        <v>1085.4742735999998</v>
      </c>
      <c r="C977" s="46">
        <v>1092.5847343999999</v>
      </c>
      <c r="D977" s="46">
        <v>1114.7061680000002</v>
      </c>
      <c r="E977" s="46">
        <v>1120.0738688000001</v>
      </c>
      <c r="F977" s="46">
        <v>1124.34944</v>
      </c>
      <c r="G977" s="46">
        <v>1122.7461008</v>
      </c>
      <c r="H977" s="46">
        <v>1115.2522328</v>
      </c>
      <c r="I977" s="46">
        <v>1115.9144816</v>
      </c>
      <c r="J977" s="46">
        <v>1126.5917912</v>
      </c>
      <c r="K977" s="46">
        <v>1113.5908016000001</v>
      </c>
      <c r="L977" s="46">
        <v>1113.8812616</v>
      </c>
      <c r="M977" s="46">
        <v>1117.9593199999999</v>
      </c>
      <c r="N977" s="46">
        <v>1146.8542808</v>
      </c>
      <c r="O977" s="46">
        <v>1166.8495472</v>
      </c>
      <c r="P977" s="46">
        <v>1161.6212672000001</v>
      </c>
      <c r="Q977" s="46">
        <v>1137.071588</v>
      </c>
      <c r="R977" s="46">
        <v>1121.8398655999999</v>
      </c>
      <c r="S977" s="46">
        <v>1106.7708008</v>
      </c>
      <c r="T977" s="46">
        <v>1080.9198607999999</v>
      </c>
      <c r="U977" s="46">
        <v>1057.7992448</v>
      </c>
      <c r="V977" s="46">
        <v>1064.8980872</v>
      </c>
      <c r="W977" s="46">
        <v>1058.6473880000001</v>
      </c>
      <c r="X977" s="46">
        <v>1061.261528</v>
      </c>
      <c r="Y977" s="46">
        <v>1061.8889216</v>
      </c>
    </row>
    <row r="978" spans="1:25" ht="16.5" thickBot="1" x14ac:dyDescent="0.25">
      <c r="A978" s="45">
        <f t="shared" si="24"/>
        <v>43048</v>
      </c>
      <c r="B978" s="46">
        <v>1089.4826215999999</v>
      </c>
      <c r="C978" s="46">
        <v>1100.3342072</v>
      </c>
      <c r="D978" s="46">
        <v>1122.200036</v>
      </c>
      <c r="E978" s="46">
        <v>1146.0409927999999</v>
      </c>
      <c r="F978" s="46">
        <v>1153.9066496</v>
      </c>
      <c r="G978" s="46">
        <v>1144.8907712</v>
      </c>
      <c r="H978" s="46">
        <v>1140.2898848</v>
      </c>
      <c r="I978" s="46">
        <v>1139.0699528</v>
      </c>
      <c r="J978" s="46">
        <v>1133.8300543999999</v>
      </c>
      <c r="K978" s="46">
        <v>1129.1013656</v>
      </c>
      <c r="L978" s="46">
        <v>1129.8217064</v>
      </c>
      <c r="M978" s="46">
        <v>1135.1777888000001</v>
      </c>
      <c r="N978" s="46">
        <v>1177.9799743999999</v>
      </c>
      <c r="O978" s="46">
        <v>1185.9734336000001</v>
      </c>
      <c r="P978" s="46">
        <v>1185.0671984000001</v>
      </c>
      <c r="Q978" s="46">
        <v>1170.3466856</v>
      </c>
      <c r="R978" s="46">
        <v>1138.1637175999999</v>
      </c>
      <c r="S978" s="46">
        <v>1131.7387424000001</v>
      </c>
      <c r="T978" s="46">
        <v>1118.7958447999999</v>
      </c>
      <c r="U978" s="46">
        <v>1086.3456535999999</v>
      </c>
      <c r="V978" s="46">
        <v>1088.8319911999999</v>
      </c>
      <c r="W978" s="46">
        <v>1089.261872</v>
      </c>
      <c r="X978" s="46">
        <v>1087.519112</v>
      </c>
      <c r="Y978" s="46">
        <v>1088.2626896000002</v>
      </c>
    </row>
    <row r="979" spans="1:25" ht="16.5" thickBot="1" x14ac:dyDescent="0.25">
      <c r="A979" s="45">
        <f t="shared" si="24"/>
        <v>43049</v>
      </c>
      <c r="B979" s="46">
        <v>1061.2382911999998</v>
      </c>
      <c r="C979" s="46">
        <v>1094.5133888</v>
      </c>
      <c r="D979" s="46">
        <v>1112.3708696000001</v>
      </c>
      <c r="E979" s="46">
        <v>1134.1321327999999</v>
      </c>
      <c r="F979" s="46">
        <v>1142.3811968</v>
      </c>
      <c r="G979" s="46">
        <v>1134.2831719999999</v>
      </c>
      <c r="H979" s="46">
        <v>1132.9238192</v>
      </c>
      <c r="I979" s="46">
        <v>1127.602592</v>
      </c>
      <c r="J979" s="46">
        <v>1113.1841575999999</v>
      </c>
      <c r="K979" s="46">
        <v>1104.8886199999999</v>
      </c>
      <c r="L979" s="46">
        <v>1100.7176144</v>
      </c>
      <c r="M979" s="46">
        <v>1108.9202048</v>
      </c>
      <c r="N979" s="46">
        <v>1174.1110472</v>
      </c>
      <c r="O979" s="46">
        <v>1164.6769064</v>
      </c>
      <c r="P979" s="46">
        <v>1166.7914552</v>
      </c>
      <c r="Q979" s="46">
        <v>1142.7413672</v>
      </c>
      <c r="R979" s="46">
        <v>1096.3142407999999</v>
      </c>
      <c r="S979" s="46">
        <v>1086.1946143999999</v>
      </c>
      <c r="T979" s="46">
        <v>1076.8185656000001</v>
      </c>
      <c r="U979" s="46">
        <v>1056.3818000000001</v>
      </c>
      <c r="V979" s="46">
        <v>1055.8357352</v>
      </c>
      <c r="W979" s="46">
        <v>1052.9892272</v>
      </c>
      <c r="X979" s="46">
        <v>1043.3691919999999</v>
      </c>
      <c r="Y979" s="46">
        <v>1045.6115431999999</v>
      </c>
    </row>
    <row r="980" spans="1:25" ht="16.5" thickBot="1" x14ac:dyDescent="0.25">
      <c r="A980" s="45">
        <f t="shared" si="24"/>
        <v>43050</v>
      </c>
      <c r="B980" s="46">
        <v>1047.0406064000001</v>
      </c>
      <c r="C980" s="46">
        <v>1052.0713736</v>
      </c>
      <c r="D980" s="46">
        <v>1059.2166896000001</v>
      </c>
      <c r="E980" s="46">
        <v>1081.9538984000001</v>
      </c>
      <c r="F980" s="46">
        <v>1090.1100151999999</v>
      </c>
      <c r="G980" s="46">
        <v>1055.8124984000001</v>
      </c>
      <c r="H980" s="46">
        <v>1094.7689935999999</v>
      </c>
      <c r="I980" s="46">
        <v>1089.8079367999999</v>
      </c>
      <c r="J980" s="46">
        <v>1086.5199296000001</v>
      </c>
      <c r="K980" s="46">
        <v>1089.7266079999999</v>
      </c>
      <c r="L980" s="46">
        <v>1085.7763519999999</v>
      </c>
      <c r="M980" s="46">
        <v>1093.7698111999998</v>
      </c>
      <c r="N980" s="46">
        <v>1138.9072951999999</v>
      </c>
      <c r="O980" s="46">
        <v>1137.6873631999999</v>
      </c>
      <c r="P980" s="46">
        <v>1145.2393231999999</v>
      </c>
      <c r="Q980" s="46">
        <v>1133.7138703999999</v>
      </c>
      <c r="R980" s="46">
        <v>1113.7650776</v>
      </c>
      <c r="S980" s="46">
        <v>1088.1465056</v>
      </c>
      <c r="T980" s="46">
        <v>1067.6981215999999</v>
      </c>
      <c r="U980" s="46">
        <v>1035.0736543999999</v>
      </c>
      <c r="V980" s="46">
        <v>1045.1003335999999</v>
      </c>
      <c r="W980" s="46">
        <v>1008.5837024</v>
      </c>
      <c r="X980" s="46">
        <v>1000.1835992</v>
      </c>
      <c r="Y980" s="46">
        <v>1004.8890511999999</v>
      </c>
    </row>
    <row r="981" spans="1:25" ht="16.5" thickBot="1" x14ac:dyDescent="0.25">
      <c r="A981" s="45">
        <f t="shared" si="24"/>
        <v>43051</v>
      </c>
      <c r="B981" s="46">
        <v>983.11616960000003</v>
      </c>
      <c r="C981" s="46">
        <v>989.66894720000005</v>
      </c>
      <c r="D981" s="46">
        <v>1023.2809784</v>
      </c>
      <c r="E981" s="46">
        <v>1062.2607103999999</v>
      </c>
      <c r="F981" s="46">
        <v>1076.6442896000001</v>
      </c>
      <c r="G981" s="46">
        <v>1076.7023816000001</v>
      </c>
      <c r="H981" s="46">
        <v>1074.5645959999999</v>
      </c>
      <c r="I981" s="46">
        <v>1069.2433688000001</v>
      </c>
      <c r="J981" s="46">
        <v>1071.3114439999999</v>
      </c>
      <c r="K981" s="46">
        <v>1066.8848335999999</v>
      </c>
      <c r="L981" s="46">
        <v>1042.8231272</v>
      </c>
      <c r="M981" s="46">
        <v>1062.0051056</v>
      </c>
      <c r="N981" s="46">
        <v>1086.182996</v>
      </c>
      <c r="O981" s="46">
        <v>1110.8372408</v>
      </c>
      <c r="P981" s="46">
        <v>1101.345008</v>
      </c>
      <c r="Q981" s="46">
        <v>1082.4999631999999</v>
      </c>
      <c r="R981" s="46">
        <v>1071.5554304</v>
      </c>
      <c r="S981" s="46">
        <v>1034.0977088</v>
      </c>
      <c r="T981" s="46">
        <v>970.3824032</v>
      </c>
      <c r="U981" s="46">
        <v>964.50349279999989</v>
      </c>
      <c r="V981" s="46">
        <v>963.9225727999999</v>
      </c>
      <c r="W981" s="46">
        <v>964.31759839999995</v>
      </c>
      <c r="X981" s="46">
        <v>964.42216400000007</v>
      </c>
      <c r="Y981" s="46">
        <v>966.94335679999995</v>
      </c>
    </row>
    <row r="982" spans="1:25" ht="16.5" thickBot="1" x14ac:dyDescent="0.25">
      <c r="A982" s="45">
        <f t="shared" si="24"/>
        <v>43052</v>
      </c>
      <c r="B982" s="46">
        <v>1037.8388336</v>
      </c>
      <c r="C982" s="46">
        <v>1063.5968264000001</v>
      </c>
      <c r="D982" s="46">
        <v>1135.2242624</v>
      </c>
      <c r="E982" s="46">
        <v>1143.4152343999999</v>
      </c>
      <c r="F982" s="46">
        <v>1154.6967007999999</v>
      </c>
      <c r="G982" s="46">
        <v>1146.5638208</v>
      </c>
      <c r="H982" s="46">
        <v>1141.8816056000001</v>
      </c>
      <c r="I982" s="46">
        <v>1135.0035128</v>
      </c>
      <c r="J982" s="46">
        <v>1132.7843983999999</v>
      </c>
      <c r="K982" s="46">
        <v>1133.3072264</v>
      </c>
      <c r="L982" s="46">
        <v>1122.8274296</v>
      </c>
      <c r="M982" s="46">
        <v>1133.3072264</v>
      </c>
      <c r="N982" s="46">
        <v>1152.7448096000001</v>
      </c>
      <c r="O982" s="46">
        <v>1151.9896136</v>
      </c>
      <c r="P982" s="46">
        <v>1142.9156432</v>
      </c>
      <c r="Q982" s="46">
        <v>1141.8583688000001</v>
      </c>
      <c r="R982" s="46">
        <v>1128.8573792</v>
      </c>
      <c r="S982" s="46">
        <v>1103.7035432</v>
      </c>
      <c r="T982" s="46">
        <v>1033.5516440000001</v>
      </c>
      <c r="U982" s="46">
        <v>1025.5698032</v>
      </c>
      <c r="V982" s="46">
        <v>1022.8162424</v>
      </c>
      <c r="W982" s="46">
        <v>1027.5449311999998</v>
      </c>
      <c r="X982" s="46">
        <v>1023.0369919999999</v>
      </c>
      <c r="Y982" s="46">
        <v>1021.4452712</v>
      </c>
    </row>
    <row r="983" spans="1:25" ht="16.5" thickBot="1" x14ac:dyDescent="0.25">
      <c r="A983" s="45">
        <f t="shared" si="24"/>
        <v>43053</v>
      </c>
      <c r="B983" s="46">
        <v>1058.0548496000001</v>
      </c>
      <c r="C983" s="46">
        <v>1117.2854527999998</v>
      </c>
      <c r="D983" s="46">
        <v>1155.6494096000001</v>
      </c>
      <c r="E983" s="46">
        <v>1157.2178936</v>
      </c>
      <c r="F983" s="46">
        <v>1160.5872296</v>
      </c>
      <c r="G983" s="46">
        <v>1150.4095112</v>
      </c>
      <c r="H983" s="46">
        <v>1148.3646727999999</v>
      </c>
      <c r="I983" s="46">
        <v>1147.6443319999998</v>
      </c>
      <c r="J983" s="46">
        <v>1147.063412</v>
      </c>
      <c r="K983" s="46">
        <v>1140.8127127999999</v>
      </c>
      <c r="L983" s="46">
        <v>1129.2640232000001</v>
      </c>
      <c r="M983" s="46">
        <v>1138.6516904</v>
      </c>
      <c r="N983" s="46">
        <v>1157.984708</v>
      </c>
      <c r="O983" s="46">
        <v>1160.2038224</v>
      </c>
      <c r="P983" s="46">
        <v>1159.0768376000001</v>
      </c>
      <c r="Q983" s="46">
        <v>1144.1471936</v>
      </c>
      <c r="R983" s="46">
        <v>1131.2391511999999</v>
      </c>
      <c r="S983" s="46">
        <v>1121.0846696000001</v>
      </c>
      <c r="T983" s="46">
        <v>1080.9895712</v>
      </c>
      <c r="U983" s="46">
        <v>1054.1510671999999</v>
      </c>
      <c r="V983" s="46">
        <v>1050.4796527999999</v>
      </c>
      <c r="W983" s="46">
        <v>1048.4348144000001</v>
      </c>
      <c r="X983" s="46">
        <v>1047.261356</v>
      </c>
      <c r="Y983" s="46">
        <v>1046.3667392</v>
      </c>
    </row>
    <row r="984" spans="1:25" ht="16.5" thickBot="1" x14ac:dyDescent="0.25">
      <c r="A984" s="45">
        <f t="shared" si="24"/>
        <v>43054</v>
      </c>
      <c r="B984" s="46">
        <v>1075.1338976</v>
      </c>
      <c r="C984" s="46">
        <v>1089.261872</v>
      </c>
      <c r="D984" s="46">
        <v>1097.5806464</v>
      </c>
      <c r="E984" s="46">
        <v>1105.3301191999999</v>
      </c>
      <c r="F984" s="46">
        <v>1114.7526416000001</v>
      </c>
      <c r="G984" s="46">
        <v>1152.3730207999999</v>
      </c>
      <c r="H984" s="46">
        <v>1151.7223904</v>
      </c>
      <c r="I984" s="46">
        <v>1147.7024240000001</v>
      </c>
      <c r="J984" s="46">
        <v>1142.8575512</v>
      </c>
      <c r="K984" s="46">
        <v>1142.4276703999999</v>
      </c>
      <c r="L984" s="46">
        <v>1139.9761880000001</v>
      </c>
      <c r="M984" s="46">
        <v>1145.3090336</v>
      </c>
      <c r="N984" s="46">
        <v>1159.0536007999999</v>
      </c>
      <c r="O984" s="46">
        <v>1165.2113528</v>
      </c>
      <c r="P984" s="46">
        <v>1160.7731240000001</v>
      </c>
      <c r="Q984" s="46">
        <v>1145.3090336</v>
      </c>
      <c r="R984" s="46">
        <v>1135.8632743999999</v>
      </c>
      <c r="S984" s="46">
        <v>1154.615372</v>
      </c>
      <c r="T984" s="46">
        <v>1093.0378519999999</v>
      </c>
      <c r="U984" s="46">
        <v>1089.9125024</v>
      </c>
      <c r="V984" s="46">
        <v>1094.2926391999999</v>
      </c>
      <c r="W984" s="46">
        <v>1091.0859608000001</v>
      </c>
      <c r="X984" s="46">
        <v>1092.6195896000002</v>
      </c>
      <c r="Y984" s="46">
        <v>1094.896796</v>
      </c>
    </row>
    <row r="985" spans="1:25" ht="16.5" thickBot="1" x14ac:dyDescent="0.25">
      <c r="A985" s="45">
        <f t="shared" si="24"/>
        <v>43055</v>
      </c>
      <c r="B985" s="46">
        <v>1106.5500511999999</v>
      </c>
      <c r="C985" s="46">
        <v>1118.2730168000001</v>
      </c>
      <c r="D985" s="46">
        <v>1162.7714888</v>
      </c>
      <c r="E985" s="46">
        <v>1166.6171792</v>
      </c>
      <c r="F985" s="46">
        <v>1168.673636</v>
      </c>
      <c r="G985" s="46">
        <v>1166.2686272000001</v>
      </c>
      <c r="H985" s="46">
        <v>1163.3756456000001</v>
      </c>
      <c r="I985" s="46">
        <v>1161.4818464</v>
      </c>
      <c r="J985" s="46">
        <v>1155.7075015999999</v>
      </c>
      <c r="K985" s="46">
        <v>1155.4518968</v>
      </c>
      <c r="L985" s="46">
        <v>1154.0809256</v>
      </c>
      <c r="M985" s="46">
        <v>1158.8909432</v>
      </c>
      <c r="N985" s="46">
        <v>1163.2943167999999</v>
      </c>
      <c r="O985" s="46">
        <v>1171.0554079999999</v>
      </c>
      <c r="P985" s="46">
        <v>1165.7457992</v>
      </c>
      <c r="Q985" s="46">
        <v>1162.4113184</v>
      </c>
      <c r="R985" s="46">
        <v>1158.1589839999999</v>
      </c>
      <c r="S985" s="46">
        <v>1145.3787440000001</v>
      </c>
      <c r="T985" s="46">
        <v>1112.2779224000001</v>
      </c>
      <c r="U985" s="46">
        <v>1107.2936288000001</v>
      </c>
      <c r="V985" s="46">
        <v>1107.6189440000001</v>
      </c>
      <c r="W985" s="46">
        <v>1103.3549911999999</v>
      </c>
      <c r="X985" s="46">
        <v>1102.8437816000001</v>
      </c>
      <c r="Y985" s="46">
        <v>1102.8205448000001</v>
      </c>
    </row>
    <row r="986" spans="1:25" ht="16.5" thickBot="1" x14ac:dyDescent="0.25">
      <c r="A986" s="45">
        <f t="shared" si="24"/>
        <v>43056</v>
      </c>
      <c r="B986" s="46">
        <v>1111.3716872</v>
      </c>
      <c r="C986" s="46">
        <v>1169.7076735999999</v>
      </c>
      <c r="D986" s="46">
        <v>1173.1234832</v>
      </c>
      <c r="E986" s="46">
        <v>1171.98488</v>
      </c>
      <c r="F986" s="46">
        <v>1173.8205872000001</v>
      </c>
      <c r="G986" s="46">
        <v>1179.4671296000001</v>
      </c>
      <c r="H986" s="46">
        <v>1176.7368056</v>
      </c>
      <c r="I986" s="46">
        <v>1167.0586784</v>
      </c>
      <c r="J986" s="46">
        <v>1159.8204151999998</v>
      </c>
      <c r="K986" s="46">
        <v>1156.3116583999999</v>
      </c>
      <c r="L986" s="46">
        <v>1156.3000400000001</v>
      </c>
      <c r="M986" s="46">
        <v>1159.1697848000001</v>
      </c>
      <c r="N986" s="46">
        <v>1181.1401791999999</v>
      </c>
      <c r="O986" s="46">
        <v>1199.7528560000001</v>
      </c>
      <c r="P986" s="46">
        <v>1189.1684936000001</v>
      </c>
      <c r="Q986" s="46">
        <v>1171.2296839999999</v>
      </c>
      <c r="R986" s="46">
        <v>1155.1614368</v>
      </c>
      <c r="S986" s="46">
        <v>1154.8825952</v>
      </c>
      <c r="T986" s="46">
        <v>1125.7668848000001</v>
      </c>
      <c r="U986" s="46">
        <v>1111.6853840000001</v>
      </c>
      <c r="V986" s="46">
        <v>1110.6862016</v>
      </c>
      <c r="W986" s="46">
        <v>1107.7235095999999</v>
      </c>
      <c r="X986" s="46">
        <v>1104.9002384</v>
      </c>
      <c r="Y986" s="46">
        <v>1106.2828280000001</v>
      </c>
    </row>
    <row r="987" spans="1:25" ht="16.5" thickBot="1" x14ac:dyDescent="0.25">
      <c r="A987" s="45">
        <f t="shared" si="24"/>
        <v>43057</v>
      </c>
      <c r="B987" s="46">
        <v>1136.6184704</v>
      </c>
      <c r="C987" s="46">
        <v>1158.6585751999999</v>
      </c>
      <c r="D987" s="46">
        <v>1150.8510104</v>
      </c>
      <c r="E987" s="46">
        <v>1222.7805248000002</v>
      </c>
      <c r="F987" s="46">
        <v>1231.6686007999999</v>
      </c>
      <c r="G987" s="46">
        <v>1263.7702400000001</v>
      </c>
      <c r="H987" s="46">
        <v>1260.0988256000001</v>
      </c>
      <c r="I987" s="46">
        <v>1257.8564744</v>
      </c>
      <c r="J987" s="46">
        <v>1231.703456</v>
      </c>
      <c r="K987" s="46">
        <v>1231.5756536000001</v>
      </c>
      <c r="L987" s="46">
        <v>1227.17228</v>
      </c>
      <c r="M987" s="46">
        <v>1255.9626752000001</v>
      </c>
      <c r="N987" s="46">
        <v>1335.8856488000001</v>
      </c>
      <c r="O987" s="46">
        <v>1348.5613232000001</v>
      </c>
      <c r="P987" s="46">
        <v>1339.0226168000002</v>
      </c>
      <c r="Q987" s="46">
        <v>1313.6364128000002</v>
      </c>
      <c r="R987" s="46">
        <v>1237.1408672</v>
      </c>
      <c r="S987" s="46">
        <v>1215.0078152000001</v>
      </c>
      <c r="T987" s="46">
        <v>1205.6666216000001</v>
      </c>
      <c r="U987" s="46">
        <v>1160.5756111999999</v>
      </c>
      <c r="V987" s="46">
        <v>1146.4360184</v>
      </c>
      <c r="W987" s="46">
        <v>1142.416052</v>
      </c>
      <c r="X987" s="46">
        <v>1130.5420472000001</v>
      </c>
      <c r="Y987" s="46">
        <v>1130.0308376</v>
      </c>
    </row>
    <row r="988" spans="1:25" ht="16.5" thickBot="1" x14ac:dyDescent="0.25">
      <c r="A988" s="45">
        <f t="shared" si="24"/>
        <v>43058</v>
      </c>
      <c r="B988" s="46">
        <v>1132.8541087999999</v>
      </c>
      <c r="C988" s="46">
        <v>1134.4109744</v>
      </c>
      <c r="D988" s="46">
        <v>1142.9272616000001</v>
      </c>
      <c r="E988" s="46">
        <v>1143.5081815999999</v>
      </c>
      <c r="F988" s="46">
        <v>1185.3111848000001</v>
      </c>
      <c r="G988" s="46">
        <v>1171.98488</v>
      </c>
      <c r="H988" s="46">
        <v>1180.8381008000001</v>
      </c>
      <c r="I988" s="46">
        <v>1170.4163960000001</v>
      </c>
      <c r="J988" s="46">
        <v>1178.549276</v>
      </c>
      <c r="K988" s="46">
        <v>1176.6670951999999</v>
      </c>
      <c r="L988" s="46">
        <v>1163.329172</v>
      </c>
      <c r="M988" s="46">
        <v>1186.043144</v>
      </c>
      <c r="N988" s="46">
        <v>1216.0418528</v>
      </c>
      <c r="O988" s="46">
        <v>1218.45848</v>
      </c>
      <c r="P988" s="46">
        <v>1211.3131639999999</v>
      </c>
      <c r="Q988" s="46">
        <v>1208.4898928</v>
      </c>
      <c r="R988" s="46">
        <v>1176.2720696000001</v>
      </c>
      <c r="S988" s="46">
        <v>1148.050976</v>
      </c>
      <c r="T988" s="46">
        <v>1128.7876688000001</v>
      </c>
      <c r="U988" s="46">
        <v>1129.4266808</v>
      </c>
      <c r="V988" s="46">
        <v>1128.7528135999999</v>
      </c>
      <c r="W988" s="46">
        <v>1129.1943128</v>
      </c>
      <c r="X988" s="46">
        <v>1126.1967655999999</v>
      </c>
      <c r="Y988" s="46">
        <v>1124.8141759999999</v>
      </c>
    </row>
    <row r="989" spans="1:25" ht="16.5" thickBot="1" x14ac:dyDescent="0.25">
      <c r="A989" s="45">
        <f t="shared" si="24"/>
        <v>43059</v>
      </c>
      <c r="B989" s="46">
        <v>1134.2831719999999</v>
      </c>
      <c r="C989" s="46">
        <v>1140.8359496</v>
      </c>
      <c r="D989" s="46">
        <v>1144.1123384</v>
      </c>
      <c r="E989" s="46">
        <v>1144.739732</v>
      </c>
      <c r="F989" s="46">
        <v>1183.7427008</v>
      </c>
      <c r="G989" s="46">
        <v>1159.030364</v>
      </c>
      <c r="H989" s="46">
        <v>1141.3006856</v>
      </c>
      <c r="I989" s="46">
        <v>1137.0018775999999</v>
      </c>
      <c r="J989" s="46">
        <v>1137.2574824000001</v>
      </c>
      <c r="K989" s="46">
        <v>1137.2342456000001</v>
      </c>
      <c r="L989" s="46">
        <v>1132.7495432000001</v>
      </c>
      <c r="M989" s="46">
        <v>1133.3304631999999</v>
      </c>
      <c r="N989" s="46">
        <v>1186.2755120000002</v>
      </c>
      <c r="O989" s="46">
        <v>1195.1171144</v>
      </c>
      <c r="P989" s="46">
        <v>1145.7621511999998</v>
      </c>
      <c r="Q989" s="46">
        <v>1167.9300584</v>
      </c>
      <c r="R989" s="46">
        <v>1136.0026951999998</v>
      </c>
      <c r="S989" s="46">
        <v>1134.3993559999999</v>
      </c>
      <c r="T989" s="46">
        <v>1134.7943816</v>
      </c>
      <c r="U989" s="46">
        <v>1128.9503264</v>
      </c>
      <c r="V989" s="46">
        <v>1127.5793552</v>
      </c>
      <c r="W989" s="46">
        <v>1134.7595264000001</v>
      </c>
      <c r="X989" s="46">
        <v>1131.4715191999999</v>
      </c>
      <c r="Y989" s="46">
        <v>1131.0300199999999</v>
      </c>
    </row>
    <row r="990" spans="1:25" ht="16.5" thickBot="1" x14ac:dyDescent="0.25">
      <c r="A990" s="45">
        <f t="shared" si="24"/>
        <v>43060</v>
      </c>
      <c r="B990" s="46">
        <v>1145.2974151999999</v>
      </c>
      <c r="C990" s="46">
        <v>1150.7348264</v>
      </c>
      <c r="D990" s="46">
        <v>1154.6502272</v>
      </c>
      <c r="E990" s="46">
        <v>1150.084196</v>
      </c>
      <c r="F990" s="46">
        <v>1151.8966664</v>
      </c>
      <c r="G990" s="46">
        <v>1147.2957799999999</v>
      </c>
      <c r="H990" s="46">
        <v>1142.764604</v>
      </c>
      <c r="I990" s="46">
        <v>1141.6260007999999</v>
      </c>
      <c r="J990" s="46">
        <v>1140.266648</v>
      </c>
      <c r="K990" s="46">
        <v>1136.3977207999999</v>
      </c>
      <c r="L990" s="46">
        <v>1134.050804</v>
      </c>
      <c r="M990" s="46">
        <v>1135.2474992</v>
      </c>
      <c r="N990" s="46">
        <v>1138.3031384000001</v>
      </c>
      <c r="O990" s="46">
        <v>1140.2201743999999</v>
      </c>
      <c r="P990" s="46">
        <v>1139.5811624</v>
      </c>
      <c r="Q990" s="46">
        <v>1141.3471592000001</v>
      </c>
      <c r="R990" s="46">
        <v>1139.3023208</v>
      </c>
      <c r="S990" s="46">
        <v>1134.3296456</v>
      </c>
      <c r="T990" s="46">
        <v>1136.8624568</v>
      </c>
      <c r="U990" s="46">
        <v>1131.1578224</v>
      </c>
      <c r="V990" s="46">
        <v>1125.1743464000001</v>
      </c>
      <c r="W990" s="46">
        <v>1127.370224</v>
      </c>
      <c r="X990" s="46">
        <v>1121.909576</v>
      </c>
      <c r="Y990" s="46">
        <v>1122.7344823999999</v>
      </c>
    </row>
    <row r="991" spans="1:25" ht="16.5" thickBot="1" x14ac:dyDescent="0.25">
      <c r="A991" s="45">
        <f t="shared" si="24"/>
        <v>43061</v>
      </c>
      <c r="B991" s="46">
        <v>1129.9495088000001</v>
      </c>
      <c r="C991" s="46">
        <v>1146.5173472000001</v>
      </c>
      <c r="D991" s="46">
        <v>1148.3879096000001</v>
      </c>
      <c r="E991" s="46">
        <v>1142.0094080000001</v>
      </c>
      <c r="F991" s="46">
        <v>1145.0301919999999</v>
      </c>
      <c r="G991" s="46">
        <v>1141.0218440000001</v>
      </c>
      <c r="H991" s="46">
        <v>1137.1180615999999</v>
      </c>
      <c r="I991" s="46">
        <v>1135.2707359999999</v>
      </c>
      <c r="J991" s="46">
        <v>1133.9113832</v>
      </c>
      <c r="K991" s="46">
        <v>1133.3420816</v>
      </c>
      <c r="L991" s="46">
        <v>1133.5047391999999</v>
      </c>
      <c r="M991" s="46">
        <v>1133.1561872</v>
      </c>
      <c r="N991" s="46">
        <v>1136.9902591999999</v>
      </c>
      <c r="O991" s="46">
        <v>1137.9778232000001</v>
      </c>
      <c r="P991" s="46">
        <v>1136.8392200000001</v>
      </c>
      <c r="Q991" s="46">
        <v>1136.3744839999999</v>
      </c>
      <c r="R991" s="46">
        <v>1134.2947904</v>
      </c>
      <c r="S991" s="46">
        <v>1131.2159144</v>
      </c>
      <c r="T991" s="46">
        <v>1130.2748240000001</v>
      </c>
      <c r="U991" s="46">
        <v>1125.8598319999999</v>
      </c>
      <c r="V991" s="46">
        <v>1125.4764248000001</v>
      </c>
      <c r="W991" s="46">
        <v>1100.9964559999999</v>
      </c>
      <c r="X991" s="46">
        <v>1124.5469527999999</v>
      </c>
      <c r="Y991" s="46">
        <v>1128.3113143999999</v>
      </c>
    </row>
    <row r="992" spans="1:25" ht="16.5" thickBot="1" x14ac:dyDescent="0.25">
      <c r="A992" s="45">
        <f t="shared" si="24"/>
        <v>43062</v>
      </c>
      <c r="B992" s="46">
        <v>1128.4855903999999</v>
      </c>
      <c r="C992" s="46">
        <v>1146.1107032</v>
      </c>
      <c r="D992" s="46">
        <v>1149.7472624</v>
      </c>
      <c r="E992" s="46">
        <v>1145.9945192</v>
      </c>
      <c r="F992" s="46">
        <v>1147.3654904</v>
      </c>
      <c r="G992" s="46">
        <v>1144.5306008</v>
      </c>
      <c r="H992" s="46">
        <v>1138.0940072000001</v>
      </c>
      <c r="I992" s="46">
        <v>1135.2707359999999</v>
      </c>
      <c r="J992" s="46">
        <v>1133.6209232000001</v>
      </c>
      <c r="K992" s="46">
        <v>1120.4805128</v>
      </c>
      <c r="L992" s="46">
        <v>1110.2795575999999</v>
      </c>
      <c r="M992" s="46">
        <v>1121.0149592</v>
      </c>
      <c r="N992" s="46">
        <v>1146.2501239999999</v>
      </c>
      <c r="O992" s="46">
        <v>1159.3905344</v>
      </c>
      <c r="P992" s="46">
        <v>1148.8294088</v>
      </c>
      <c r="Q992" s="46">
        <v>1145.2974151999999</v>
      </c>
      <c r="R992" s="46">
        <v>1144.6003111999999</v>
      </c>
      <c r="S992" s="46">
        <v>1141.7305664</v>
      </c>
      <c r="T992" s="46">
        <v>1144.5538376</v>
      </c>
      <c r="U992" s="46">
        <v>1143.3222872000001</v>
      </c>
      <c r="V992" s="46">
        <v>1137.7803104</v>
      </c>
      <c r="W992" s="46">
        <v>1137.5363239999999</v>
      </c>
      <c r="X992" s="46">
        <v>1133.6441600000001</v>
      </c>
      <c r="Y992" s="46">
        <v>1079.2003376</v>
      </c>
    </row>
    <row r="993" spans="1:25" ht="16.5" thickBot="1" x14ac:dyDescent="0.25">
      <c r="A993" s="45">
        <f t="shared" si="24"/>
        <v>43063</v>
      </c>
      <c r="B993" s="46">
        <v>1153.8020839999999</v>
      </c>
      <c r="C993" s="46">
        <v>1164.1192232000001</v>
      </c>
      <c r="D993" s="46">
        <v>1167.0238231999999</v>
      </c>
      <c r="E993" s="46">
        <v>1163.8752368</v>
      </c>
      <c r="F993" s="46">
        <v>1168.7782016000001</v>
      </c>
      <c r="G993" s="46">
        <v>1165.3043</v>
      </c>
      <c r="H993" s="46">
        <v>1160.134112</v>
      </c>
      <c r="I993" s="46">
        <v>1160.2502959999999</v>
      </c>
      <c r="J993" s="46">
        <v>1154.1273991999999</v>
      </c>
      <c r="K993" s="46">
        <v>1145.5994936</v>
      </c>
      <c r="L993" s="46">
        <v>1140.499016</v>
      </c>
      <c r="M993" s="46">
        <v>1146.3779264</v>
      </c>
      <c r="N993" s="46">
        <v>1166.5474687999999</v>
      </c>
      <c r="O993" s="46">
        <v>1175.3425975999999</v>
      </c>
      <c r="P993" s="46">
        <v>1169.4288319999998</v>
      </c>
      <c r="Q993" s="46">
        <v>1160.0527832</v>
      </c>
      <c r="R993" s="46">
        <v>1145.3322704</v>
      </c>
      <c r="S993" s="46">
        <v>1145.2741784</v>
      </c>
      <c r="T993" s="46">
        <v>1148.9455928</v>
      </c>
      <c r="U993" s="46">
        <v>1146.9007543999999</v>
      </c>
      <c r="V993" s="46">
        <v>1126.6150280000002</v>
      </c>
      <c r="W993" s="46">
        <v>1128.5204456000001</v>
      </c>
      <c r="X993" s="46">
        <v>1081.7796223999999</v>
      </c>
      <c r="Y993" s="46">
        <v>1029.2876911999999</v>
      </c>
    </row>
    <row r="994" spans="1:25" ht="16.5" thickBot="1" x14ac:dyDescent="0.25">
      <c r="A994" s="45">
        <f t="shared" si="24"/>
        <v>43064</v>
      </c>
      <c r="B994" s="46">
        <v>1133.6557783999999</v>
      </c>
      <c r="C994" s="46">
        <v>1135.7819456</v>
      </c>
      <c r="D994" s="46">
        <v>1141.370396</v>
      </c>
      <c r="E994" s="46">
        <v>1150.316564</v>
      </c>
      <c r="F994" s="46">
        <v>1165.9549304</v>
      </c>
      <c r="G994" s="46">
        <v>1164.6536696000001</v>
      </c>
      <c r="H994" s="46">
        <v>1166.3731928</v>
      </c>
      <c r="I994" s="46">
        <v>1166.8611656</v>
      </c>
      <c r="J994" s="46">
        <v>1143.7405496000001</v>
      </c>
      <c r="K994" s="46">
        <v>1162.0279111999998</v>
      </c>
      <c r="L994" s="46">
        <v>1150.1306696000001</v>
      </c>
      <c r="M994" s="46">
        <v>1167.6744535999999</v>
      </c>
      <c r="N994" s="46">
        <v>1180.0015759999999</v>
      </c>
      <c r="O994" s="46">
        <v>1179.0604856</v>
      </c>
      <c r="P994" s="46">
        <v>1176.8297527999998</v>
      </c>
      <c r="Q994" s="46">
        <v>1172.6703656</v>
      </c>
      <c r="R994" s="46">
        <v>1153.1746903999999</v>
      </c>
      <c r="S994" s="46">
        <v>1138.1869543999999</v>
      </c>
      <c r="T994" s="46">
        <v>1137.5479424</v>
      </c>
      <c r="U994" s="46">
        <v>1133.6093048</v>
      </c>
      <c r="V994" s="46">
        <v>1130.9835464</v>
      </c>
      <c r="W994" s="46">
        <v>1131.6341768</v>
      </c>
      <c r="X994" s="46">
        <v>1129.2059311999999</v>
      </c>
      <c r="Y994" s="46">
        <v>1128.1602751999999</v>
      </c>
    </row>
    <row r="995" spans="1:25" ht="16.5" thickBot="1" x14ac:dyDescent="0.25">
      <c r="A995" s="45">
        <f t="shared" si="24"/>
        <v>43065</v>
      </c>
      <c r="B995" s="46">
        <v>1108.9202048</v>
      </c>
      <c r="C995" s="46">
        <v>1135.6076696</v>
      </c>
      <c r="D995" s="46">
        <v>1146.7032416</v>
      </c>
      <c r="E995" s="46">
        <v>1146.9704647999999</v>
      </c>
      <c r="F995" s="46">
        <v>1147.7721343999999</v>
      </c>
      <c r="G995" s="46">
        <v>1151.6875352</v>
      </c>
      <c r="H995" s="46">
        <v>1152.1522711999999</v>
      </c>
      <c r="I995" s="46">
        <v>1152.7448096000001</v>
      </c>
      <c r="J995" s="46">
        <v>1153.5813343999998</v>
      </c>
      <c r="K995" s="46">
        <v>1152.0593240000001</v>
      </c>
      <c r="L995" s="46">
        <v>1149.6310784</v>
      </c>
      <c r="M995" s="46">
        <v>1149.8169728</v>
      </c>
      <c r="N995" s="46">
        <v>1152.5589152</v>
      </c>
      <c r="O995" s="46">
        <v>1156.9158152</v>
      </c>
      <c r="P995" s="46">
        <v>1150.7232080000001</v>
      </c>
      <c r="Q995" s="46">
        <v>1148.8061720000001</v>
      </c>
      <c r="R995" s="46">
        <v>1145.3903624</v>
      </c>
      <c r="S995" s="46">
        <v>1142.0791184</v>
      </c>
      <c r="T995" s="46">
        <v>1143.0434456</v>
      </c>
      <c r="U995" s="46">
        <v>1141.9745527999999</v>
      </c>
      <c r="V995" s="46">
        <v>1142.9853536000001</v>
      </c>
      <c r="W995" s="46">
        <v>1142.8924064</v>
      </c>
      <c r="X995" s="46">
        <v>1131.8781632</v>
      </c>
      <c r="Y995" s="46">
        <v>1131.7155056000001</v>
      </c>
    </row>
    <row r="996" spans="1:25" ht="16.5" thickBot="1" x14ac:dyDescent="0.25">
      <c r="A996" s="45">
        <f t="shared" si="24"/>
        <v>43066</v>
      </c>
      <c r="B996" s="46">
        <v>1126.8473959999999</v>
      </c>
      <c r="C996" s="46">
        <v>1140.8243312</v>
      </c>
      <c r="D996" s="46">
        <v>1150.5954056</v>
      </c>
      <c r="E996" s="46">
        <v>1143.5198</v>
      </c>
      <c r="F996" s="46">
        <v>1144.4725088</v>
      </c>
      <c r="G996" s="46">
        <v>1143.6011288</v>
      </c>
      <c r="H996" s="46">
        <v>1138.8956768</v>
      </c>
      <c r="I996" s="46">
        <v>1138.6516904</v>
      </c>
      <c r="J996" s="46">
        <v>1151.7340088000001</v>
      </c>
      <c r="K996" s="46">
        <v>1146.9007543999999</v>
      </c>
      <c r="L996" s="46">
        <v>1140.8708048000001</v>
      </c>
      <c r="M996" s="46">
        <v>1155.3008576</v>
      </c>
      <c r="N996" s="46">
        <v>1176.2023592</v>
      </c>
      <c r="O996" s="46">
        <v>1191.0506743999999</v>
      </c>
      <c r="P996" s="46">
        <v>1168.5806888</v>
      </c>
      <c r="Q996" s="46">
        <v>1161.4469912</v>
      </c>
      <c r="R996" s="46">
        <v>1142.764604</v>
      </c>
      <c r="S996" s="46">
        <v>1130.2980608</v>
      </c>
      <c r="T996" s="46">
        <v>1132.1918599999999</v>
      </c>
      <c r="U996" s="46">
        <v>1127.8233416</v>
      </c>
      <c r="V996" s="46">
        <v>1127.428316</v>
      </c>
      <c r="W996" s="46">
        <v>1129.1013656</v>
      </c>
      <c r="X996" s="46">
        <v>1129.1594576</v>
      </c>
      <c r="Y996" s="46">
        <v>1127.4631712</v>
      </c>
    </row>
    <row r="997" spans="1:25" ht="16.5" thickBot="1" x14ac:dyDescent="0.25">
      <c r="A997" s="45">
        <f t="shared" si="24"/>
        <v>43067</v>
      </c>
      <c r="B997" s="46">
        <v>1143.6824575999999</v>
      </c>
      <c r="C997" s="46">
        <v>1168.2321368</v>
      </c>
      <c r="D997" s="46">
        <v>1191.0506743999999</v>
      </c>
      <c r="E997" s="46">
        <v>1189.1917304000001</v>
      </c>
      <c r="F997" s="46">
        <v>1189.6564664000002</v>
      </c>
      <c r="G997" s="46">
        <v>1187.4024968000001</v>
      </c>
      <c r="H997" s="46">
        <v>1187.1120368000002</v>
      </c>
      <c r="I997" s="46">
        <v>1186.6937743999999</v>
      </c>
      <c r="J997" s="46">
        <v>1182.1742168000001</v>
      </c>
      <c r="K997" s="46">
        <v>1179.594932</v>
      </c>
      <c r="L997" s="46">
        <v>1176.0048464000001</v>
      </c>
      <c r="M997" s="46">
        <v>1183.2082544</v>
      </c>
      <c r="N997" s="46">
        <v>1191.3178975999999</v>
      </c>
      <c r="O997" s="46">
        <v>1191.9336727999998</v>
      </c>
      <c r="P997" s="46">
        <v>1189.2614407999999</v>
      </c>
      <c r="Q997" s="46">
        <v>1185.7294472000001</v>
      </c>
      <c r="R997" s="46">
        <v>1181.1866528</v>
      </c>
      <c r="S997" s="46">
        <v>1160.4942824</v>
      </c>
      <c r="T997" s="46">
        <v>1150.3630375999999</v>
      </c>
      <c r="U997" s="46">
        <v>1136.5487599999999</v>
      </c>
      <c r="V997" s="46">
        <v>1134.050804</v>
      </c>
      <c r="W997" s="46">
        <v>1134.2134616000001</v>
      </c>
      <c r="X997" s="46">
        <v>1130.2748240000001</v>
      </c>
      <c r="Y997" s="46">
        <v>1131.8549264000001</v>
      </c>
    </row>
    <row r="998" spans="1:25" ht="16.5" thickBot="1" x14ac:dyDescent="0.25">
      <c r="A998" s="45">
        <f t="shared" si="24"/>
        <v>43068</v>
      </c>
      <c r="B998" s="46">
        <v>1140.2201743999999</v>
      </c>
      <c r="C998" s="46">
        <v>1169.6147264000001</v>
      </c>
      <c r="D998" s="46">
        <v>1187.3792600000002</v>
      </c>
      <c r="E998" s="46">
        <v>1175.4355448000001</v>
      </c>
      <c r="F998" s="46">
        <v>1172.85626</v>
      </c>
      <c r="G998" s="46">
        <v>1166.0594959999999</v>
      </c>
      <c r="H998" s="46">
        <v>1164.7814719999999</v>
      </c>
      <c r="I998" s="46">
        <v>1154.1041624</v>
      </c>
      <c r="J998" s="46">
        <v>1148.0974496000001</v>
      </c>
      <c r="K998" s="46">
        <v>1140.3015032000001</v>
      </c>
      <c r="L998" s="46">
        <v>1119.6672248</v>
      </c>
      <c r="M998" s="46">
        <v>1166.0246408</v>
      </c>
      <c r="N998" s="46">
        <v>1191.4921736000001</v>
      </c>
      <c r="O998" s="46">
        <v>1189.5751376000001</v>
      </c>
      <c r="P998" s="46">
        <v>1178.5725127999999</v>
      </c>
      <c r="Q998" s="46">
        <v>1170.3931591999999</v>
      </c>
      <c r="R998" s="46">
        <v>1147.3654904</v>
      </c>
      <c r="S998" s="46">
        <v>1118.8074632</v>
      </c>
      <c r="T998" s="46">
        <v>1111.1509375999999</v>
      </c>
      <c r="U998" s="46">
        <v>1080.7107295999999</v>
      </c>
      <c r="V998" s="46">
        <v>1075.7148176000001</v>
      </c>
      <c r="W998" s="46">
        <v>1067.2101488000001</v>
      </c>
      <c r="X998" s="46">
        <v>1070.5794848</v>
      </c>
      <c r="Y998" s="46">
        <v>1078.1314448000001</v>
      </c>
    </row>
    <row r="999" spans="1:25" ht="16.5" thickBot="1" x14ac:dyDescent="0.25">
      <c r="A999" s="45">
        <f t="shared" si="24"/>
        <v>43069</v>
      </c>
      <c r="B999" s="46">
        <v>1127.25404</v>
      </c>
      <c r="C999" s="46">
        <v>1170.2072648000001</v>
      </c>
      <c r="D999" s="46">
        <v>1176.4579639999999</v>
      </c>
      <c r="E999" s="46">
        <v>1179.6994976000001</v>
      </c>
      <c r="F999" s="46">
        <v>1182.6040975999999</v>
      </c>
      <c r="G999" s="46">
        <v>1180.524404</v>
      </c>
      <c r="H999" s="46">
        <v>1178.1658688</v>
      </c>
      <c r="I999" s="46">
        <v>1174.4595992</v>
      </c>
      <c r="J999" s="46">
        <v>1171.9500247999999</v>
      </c>
      <c r="K999" s="46">
        <v>1169.719292</v>
      </c>
      <c r="L999" s="46">
        <v>1171.1251184</v>
      </c>
      <c r="M999" s="46">
        <v>1179.6181688000001</v>
      </c>
      <c r="N999" s="46">
        <v>1185.6365000000001</v>
      </c>
      <c r="O999" s="46">
        <v>1182.6970448000002</v>
      </c>
      <c r="P999" s="46">
        <v>1180.9659032000002</v>
      </c>
      <c r="Q999" s="46">
        <v>1178.0613032000001</v>
      </c>
      <c r="R999" s="46">
        <v>1172.7052208</v>
      </c>
      <c r="S999" s="46">
        <v>1182.2671640000001</v>
      </c>
      <c r="T999" s="46">
        <v>1175.17994</v>
      </c>
      <c r="U999" s="46">
        <v>1145.959664</v>
      </c>
      <c r="V999" s="46">
        <v>1135.9794583999999</v>
      </c>
      <c r="W999" s="46">
        <v>1133.5860680000001</v>
      </c>
      <c r="X999" s="46">
        <v>1129.0084184</v>
      </c>
      <c r="Y999" s="46">
        <v>1131.2507696</v>
      </c>
    </row>
    <row r="1000" spans="1:25" ht="16.5" thickBot="1" x14ac:dyDescent="0.25">
      <c r="A1000" s="45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</row>
    <row r="1001" spans="1:25" ht="16.5" customHeight="1" thickBot="1" x14ac:dyDescent="0.3">
      <c r="A1001" s="156" t="s">
        <v>62</v>
      </c>
      <c r="B1001" s="135" t="s">
        <v>110</v>
      </c>
      <c r="C1001" s="158"/>
      <c r="D1001" s="158"/>
      <c r="E1001" s="158"/>
      <c r="F1001" s="158"/>
      <c r="G1001" s="158"/>
      <c r="H1001" s="158"/>
      <c r="I1001" s="158"/>
      <c r="J1001" s="158"/>
      <c r="K1001" s="158"/>
      <c r="L1001" s="158"/>
      <c r="M1001" s="158"/>
      <c r="N1001" s="158"/>
      <c r="O1001" s="158"/>
      <c r="P1001" s="158"/>
      <c r="Q1001" s="158"/>
      <c r="R1001" s="158"/>
      <c r="S1001" s="158"/>
      <c r="T1001" s="158"/>
      <c r="U1001" s="158"/>
      <c r="V1001" s="158"/>
      <c r="W1001" s="158"/>
      <c r="X1001" s="158"/>
      <c r="Y1001" s="159"/>
    </row>
    <row r="1002" spans="1:25" ht="32.25" thickBot="1" x14ac:dyDescent="0.3">
      <c r="A1002" s="157"/>
      <c r="B1002" s="44" t="s">
        <v>64</v>
      </c>
      <c r="C1002" s="44" t="s">
        <v>65</v>
      </c>
      <c r="D1002" s="44" t="s">
        <v>66</v>
      </c>
      <c r="E1002" s="44" t="s">
        <v>67</v>
      </c>
      <c r="F1002" s="44" t="s">
        <v>68</v>
      </c>
      <c r="G1002" s="44" t="s">
        <v>69</v>
      </c>
      <c r="H1002" s="44" t="s">
        <v>70</v>
      </c>
      <c r="I1002" s="44" t="s">
        <v>71</v>
      </c>
      <c r="J1002" s="44" t="s">
        <v>72</v>
      </c>
      <c r="K1002" s="44" t="s">
        <v>73</v>
      </c>
      <c r="L1002" s="44" t="s">
        <v>74</v>
      </c>
      <c r="M1002" s="44" t="s">
        <v>75</v>
      </c>
      <c r="N1002" s="44" t="s">
        <v>76</v>
      </c>
      <c r="O1002" s="44" t="s">
        <v>77</v>
      </c>
      <c r="P1002" s="44" t="s">
        <v>78</v>
      </c>
      <c r="Q1002" s="44" t="s">
        <v>79</v>
      </c>
      <c r="R1002" s="44" t="s">
        <v>80</v>
      </c>
      <c r="S1002" s="44" t="s">
        <v>81</v>
      </c>
      <c r="T1002" s="44" t="s">
        <v>82</v>
      </c>
      <c r="U1002" s="44" t="s">
        <v>83</v>
      </c>
      <c r="V1002" s="44" t="s">
        <v>84</v>
      </c>
      <c r="W1002" s="44" t="s">
        <v>85</v>
      </c>
      <c r="X1002" s="44" t="s">
        <v>86</v>
      </c>
      <c r="Y1002" s="44" t="s">
        <v>87</v>
      </c>
    </row>
    <row r="1003" spans="1:25" ht="16.5" thickBot="1" x14ac:dyDescent="0.25">
      <c r="A1003" s="45">
        <f t="shared" ref="A1003:A1032" si="25">A385</f>
        <v>43040</v>
      </c>
      <c r="B1003" s="46">
        <v>1093.5908408</v>
      </c>
      <c r="C1003" s="46">
        <v>1188.9430496000002</v>
      </c>
      <c r="D1003" s="46">
        <v>1203.3150104000001</v>
      </c>
      <c r="E1003" s="46">
        <v>1205.0461520000001</v>
      </c>
      <c r="F1003" s="46">
        <v>1206.5913992000001</v>
      </c>
      <c r="G1003" s="46">
        <v>1202.3042096000001</v>
      </c>
      <c r="H1003" s="46">
        <v>1203.0245504</v>
      </c>
      <c r="I1003" s="46">
        <v>1201.5838688000001</v>
      </c>
      <c r="J1003" s="46">
        <v>1198.7373608</v>
      </c>
      <c r="K1003" s="46">
        <v>1190.4534416000001</v>
      </c>
      <c r="L1003" s="46">
        <v>1194.1016192</v>
      </c>
      <c r="M1003" s="46">
        <v>1194.9265256000001</v>
      </c>
      <c r="N1003" s="46">
        <v>1211.2271407999999</v>
      </c>
      <c r="O1003" s="46">
        <v>1231.2804991999999</v>
      </c>
      <c r="P1003" s="46">
        <v>1214.7010424</v>
      </c>
      <c r="Q1003" s="46">
        <v>1208.1947384</v>
      </c>
      <c r="R1003" s="46">
        <v>1194.4385527999998</v>
      </c>
      <c r="S1003" s="46">
        <v>1163.4290432</v>
      </c>
      <c r="T1003" s="46">
        <v>1078.8819464000001</v>
      </c>
      <c r="U1003" s="46">
        <v>1081.3218104</v>
      </c>
      <c r="V1003" s="46">
        <v>1082.6927816</v>
      </c>
      <c r="W1003" s="46">
        <v>1083.111044</v>
      </c>
      <c r="X1003" s="46">
        <v>1083.3666488000001</v>
      </c>
      <c r="Y1003" s="46">
        <v>1083.5525431999999</v>
      </c>
    </row>
    <row r="1004" spans="1:25" ht="16.5" thickBot="1" x14ac:dyDescent="0.25">
      <c r="A1004" s="45">
        <f t="shared" si="25"/>
        <v>43041</v>
      </c>
      <c r="B1004" s="46">
        <v>1144.8279848</v>
      </c>
      <c r="C1004" s="46">
        <v>1178.4051608</v>
      </c>
      <c r="D1004" s="46">
        <v>1214.9217920000001</v>
      </c>
      <c r="E1004" s="46">
        <v>1225.9360352000001</v>
      </c>
      <c r="F1004" s="46">
        <v>1246.3263271999999</v>
      </c>
      <c r="G1004" s="46">
        <v>1241.353652</v>
      </c>
      <c r="H1004" s="46">
        <v>1233.6738896000002</v>
      </c>
      <c r="I1004" s="46">
        <v>1232.1634976</v>
      </c>
      <c r="J1004" s="46">
        <v>1224.8090503999999</v>
      </c>
      <c r="K1004" s="46">
        <v>1229.1775688</v>
      </c>
      <c r="L1004" s="46">
        <v>1235.6373991999999</v>
      </c>
      <c r="M1004" s="46">
        <v>1239.2623400000002</v>
      </c>
      <c r="N1004" s="46">
        <v>1258.0144375999998</v>
      </c>
      <c r="O1004" s="46">
        <v>1257.8169248000002</v>
      </c>
      <c r="P1004" s="46">
        <v>1257.1198208000001</v>
      </c>
      <c r="Q1004" s="46">
        <v>1239.8432600000001</v>
      </c>
      <c r="R1004" s="46">
        <v>1234.8589664000001</v>
      </c>
      <c r="S1004" s="46">
        <v>1230.3045536</v>
      </c>
      <c r="T1004" s="46">
        <v>1206.5681623999999</v>
      </c>
      <c r="U1004" s="46">
        <v>1198.7373608</v>
      </c>
      <c r="V1004" s="46">
        <v>1187.3164736000001</v>
      </c>
      <c r="W1004" s="46">
        <v>1189.7447192</v>
      </c>
      <c r="X1004" s="46">
        <v>1187.2235264000001</v>
      </c>
      <c r="Y1004" s="46">
        <v>1174.0366423999999</v>
      </c>
    </row>
    <row r="1005" spans="1:25" ht="16.5" thickBot="1" x14ac:dyDescent="0.25">
      <c r="A1005" s="45">
        <f t="shared" si="25"/>
        <v>43042</v>
      </c>
      <c r="B1005" s="46">
        <v>1199.7481616</v>
      </c>
      <c r="C1005" s="46">
        <v>1228.51532</v>
      </c>
      <c r="D1005" s="46">
        <v>1251.5197520000002</v>
      </c>
      <c r="E1005" s="46">
        <v>1250.3579119999999</v>
      </c>
      <c r="F1005" s="46">
        <v>1252.7513024</v>
      </c>
      <c r="G1005" s="46">
        <v>1252.9720520000001</v>
      </c>
      <c r="H1005" s="46">
        <v>1251.4035680000002</v>
      </c>
      <c r="I1005" s="46">
        <v>1248.4060208000001</v>
      </c>
      <c r="J1005" s="46">
        <v>1243.3171616000002</v>
      </c>
      <c r="K1005" s="46">
        <v>1239.8316416</v>
      </c>
      <c r="L1005" s="46">
        <v>1239.7735496000003</v>
      </c>
      <c r="M1005" s="46">
        <v>1242.8640439999999</v>
      </c>
      <c r="N1005" s="46">
        <v>1254.0990368</v>
      </c>
      <c r="O1005" s="46">
        <v>1254.9355616</v>
      </c>
      <c r="P1005" s="46">
        <v>1250.7297008</v>
      </c>
      <c r="Q1005" s="46">
        <v>1246.1055776000001</v>
      </c>
      <c r="R1005" s="46">
        <v>1239.9013520000001</v>
      </c>
      <c r="S1005" s="46">
        <v>1227.5626112</v>
      </c>
      <c r="T1005" s="46">
        <v>1169.8540184000001</v>
      </c>
      <c r="U1005" s="46">
        <v>1170.2722807999999</v>
      </c>
      <c r="V1005" s="46">
        <v>1148.8828063999999</v>
      </c>
      <c r="W1005" s="46">
        <v>1144.2238280000001</v>
      </c>
      <c r="X1005" s="46">
        <v>1138.8677456</v>
      </c>
      <c r="Y1005" s="46">
        <v>1136.2768424000001</v>
      </c>
    </row>
    <row r="1006" spans="1:25" ht="16.5" thickBot="1" x14ac:dyDescent="0.25">
      <c r="A1006" s="45">
        <f t="shared" si="25"/>
        <v>43043</v>
      </c>
      <c r="B1006" s="46">
        <v>1173.0142232000001</v>
      </c>
      <c r="C1006" s="46">
        <v>1206.3474128</v>
      </c>
      <c r="D1006" s="46">
        <v>1213.6205312</v>
      </c>
      <c r="E1006" s="46">
        <v>1236.7992392000001</v>
      </c>
      <c r="F1006" s="46">
        <v>1243.0267016</v>
      </c>
      <c r="G1006" s="46">
        <v>1254.5753912</v>
      </c>
      <c r="H1006" s="46">
        <v>1254.2152208</v>
      </c>
      <c r="I1006" s="46">
        <v>1251.7985936</v>
      </c>
      <c r="J1006" s="46">
        <v>1248.0458504000001</v>
      </c>
      <c r="K1006" s="46">
        <v>1241.3768888</v>
      </c>
      <c r="L1006" s="46">
        <v>1241.8764800000001</v>
      </c>
      <c r="M1006" s="46">
        <v>1244.49062</v>
      </c>
      <c r="N1006" s="46">
        <v>1260.8609455999999</v>
      </c>
      <c r="O1006" s="46">
        <v>1301.4440168000001</v>
      </c>
      <c r="P1006" s="46">
        <v>1272.0959384</v>
      </c>
      <c r="Q1006" s="46">
        <v>1257.6658855999999</v>
      </c>
      <c r="R1006" s="46">
        <v>1245.1761056</v>
      </c>
      <c r="S1006" s="46">
        <v>1237.2407384000001</v>
      </c>
      <c r="T1006" s="46">
        <v>1213.5972944</v>
      </c>
      <c r="U1006" s="46">
        <v>1181.5537472000001</v>
      </c>
      <c r="V1006" s="46">
        <v>1185.7131343999999</v>
      </c>
      <c r="W1006" s="46">
        <v>1185.4459112</v>
      </c>
      <c r="X1006" s="46">
        <v>1156.0513592</v>
      </c>
      <c r="Y1006" s="46">
        <v>1147.4421247999999</v>
      </c>
    </row>
    <row r="1007" spans="1:25" ht="16.5" thickBot="1" x14ac:dyDescent="0.25">
      <c r="A1007" s="45">
        <f t="shared" si="25"/>
        <v>43044</v>
      </c>
      <c r="B1007" s="46">
        <v>1173.8275111999999</v>
      </c>
      <c r="C1007" s="46">
        <v>1192.2310568</v>
      </c>
      <c r="D1007" s="46">
        <v>1225.0181816000002</v>
      </c>
      <c r="E1007" s="46">
        <v>1236.6714368</v>
      </c>
      <c r="F1007" s="46">
        <v>1250.4857144</v>
      </c>
      <c r="G1007" s="46">
        <v>1243.9445552</v>
      </c>
      <c r="H1007" s="46">
        <v>1244.0607391999999</v>
      </c>
      <c r="I1007" s="46">
        <v>1239.6457472</v>
      </c>
      <c r="J1007" s="46">
        <v>1236.3345032000002</v>
      </c>
      <c r="K1007" s="46">
        <v>1243.3287800000001</v>
      </c>
      <c r="L1007" s="46">
        <v>1239.6341288000001</v>
      </c>
      <c r="M1007" s="46">
        <v>1251.4616600000002</v>
      </c>
      <c r="N1007" s="46">
        <v>1265.8684759999999</v>
      </c>
      <c r="O1007" s="46">
        <v>1271.3639791999999</v>
      </c>
      <c r="P1007" s="46">
        <v>1270.0743368000001</v>
      </c>
      <c r="Q1007" s="46">
        <v>1265.0900432000001</v>
      </c>
      <c r="R1007" s="46">
        <v>1259.3621720000001</v>
      </c>
      <c r="S1007" s="46">
        <v>1231.6290512</v>
      </c>
      <c r="T1007" s="46">
        <v>1211.3781800000002</v>
      </c>
      <c r="U1007" s="46">
        <v>1190.2210736000002</v>
      </c>
      <c r="V1007" s="46">
        <v>1172.9561311999998</v>
      </c>
      <c r="W1007" s="46">
        <v>1185.1670696000001</v>
      </c>
      <c r="X1007" s="46">
        <v>1178.9279888000001</v>
      </c>
      <c r="Y1007" s="46">
        <v>1176.9528608000001</v>
      </c>
    </row>
    <row r="1008" spans="1:25" ht="16.5" thickBot="1" x14ac:dyDescent="0.25">
      <c r="A1008" s="45">
        <f t="shared" si="25"/>
        <v>43045</v>
      </c>
      <c r="B1008" s="46">
        <v>1176.7437296000001</v>
      </c>
      <c r="C1008" s="46">
        <v>1187.8857752000001</v>
      </c>
      <c r="D1008" s="46">
        <v>1189.5123512</v>
      </c>
      <c r="E1008" s="46">
        <v>1214.2363064000001</v>
      </c>
      <c r="F1008" s="46">
        <v>1257.3870440000001</v>
      </c>
      <c r="G1008" s="46">
        <v>1249.9164128</v>
      </c>
      <c r="H1008" s="46">
        <v>1238.8905511999999</v>
      </c>
      <c r="I1008" s="46">
        <v>1243.2823064000002</v>
      </c>
      <c r="J1008" s="46">
        <v>1220.7774655999999</v>
      </c>
      <c r="K1008" s="46">
        <v>1187.1189608</v>
      </c>
      <c r="L1008" s="46">
        <v>1169.3660456</v>
      </c>
      <c r="M1008" s="46">
        <v>1168.0880216</v>
      </c>
      <c r="N1008" s="46">
        <v>1184.0052296000001</v>
      </c>
      <c r="O1008" s="46">
        <v>1213.2255055999999</v>
      </c>
      <c r="P1008" s="46">
        <v>1181.3446159999999</v>
      </c>
      <c r="Q1008" s="46">
        <v>1177.0922816000002</v>
      </c>
      <c r="R1008" s="46">
        <v>1167.7394696000001</v>
      </c>
      <c r="S1008" s="46">
        <v>1225.4596807999999</v>
      </c>
      <c r="T1008" s="46">
        <v>1225.0414184000001</v>
      </c>
      <c r="U1008" s="46">
        <v>1209.0196448000002</v>
      </c>
      <c r="V1008" s="46">
        <v>1202.8967480000001</v>
      </c>
      <c r="W1008" s="46">
        <v>1210.6229840000001</v>
      </c>
      <c r="X1008" s="46">
        <v>1202.4784856000001</v>
      </c>
      <c r="Y1008" s="46">
        <v>1204.9299680000001</v>
      </c>
    </row>
    <row r="1009" spans="1:25" ht="16.5" thickBot="1" x14ac:dyDescent="0.25">
      <c r="A1009" s="45">
        <f t="shared" si="25"/>
        <v>43046</v>
      </c>
      <c r="B1009" s="46">
        <v>1193.8576327999999</v>
      </c>
      <c r="C1009" s="46">
        <v>1204.4419952000001</v>
      </c>
      <c r="D1009" s="46">
        <v>1224.2978407999999</v>
      </c>
      <c r="E1009" s="46">
        <v>1241.5511648000002</v>
      </c>
      <c r="F1009" s="46">
        <v>1240.6797848000001</v>
      </c>
      <c r="G1009" s="46">
        <v>1244.2233968</v>
      </c>
      <c r="H1009" s="46">
        <v>1239.9245888</v>
      </c>
      <c r="I1009" s="46">
        <v>1232.9070752</v>
      </c>
      <c r="J1009" s="46">
        <v>1232.1983527999998</v>
      </c>
      <c r="K1009" s="46">
        <v>1218.5467328</v>
      </c>
      <c r="L1009" s="46">
        <v>1203.6054704000001</v>
      </c>
      <c r="M1009" s="46">
        <v>1220.1733088000001</v>
      </c>
      <c r="N1009" s="46">
        <v>1239.8316416</v>
      </c>
      <c r="O1009" s="46">
        <v>1246.9188656000001</v>
      </c>
      <c r="P1009" s="46">
        <v>1244.8043168000002</v>
      </c>
      <c r="Q1009" s="46">
        <v>1240.9353896000002</v>
      </c>
      <c r="R1009" s="46">
        <v>1217.8496288000001</v>
      </c>
      <c r="S1009" s="46">
        <v>1202.4087752</v>
      </c>
      <c r="T1009" s="46">
        <v>1184.4583471999999</v>
      </c>
      <c r="U1009" s="46">
        <v>1169.4938480000001</v>
      </c>
      <c r="V1009" s="46">
        <v>1159.5717344</v>
      </c>
      <c r="W1009" s="46">
        <v>1144.0263152</v>
      </c>
      <c r="X1009" s="46">
        <v>1142.5856335999999</v>
      </c>
      <c r="Y1009" s="46">
        <v>1131.966416</v>
      </c>
    </row>
    <row r="1010" spans="1:25" ht="16.5" thickBot="1" x14ac:dyDescent="0.25">
      <c r="A1010" s="45">
        <f t="shared" si="25"/>
        <v>43047</v>
      </c>
      <c r="B1010" s="46">
        <v>1166.9842736000001</v>
      </c>
      <c r="C1010" s="46">
        <v>1174.0947343999999</v>
      </c>
      <c r="D1010" s="46">
        <v>1196.2161680000002</v>
      </c>
      <c r="E1010" s="46">
        <v>1201.5838688000001</v>
      </c>
      <c r="F1010" s="46">
        <v>1205.8594400000002</v>
      </c>
      <c r="G1010" s="46">
        <v>1204.2561008</v>
      </c>
      <c r="H1010" s="46">
        <v>1196.7622328</v>
      </c>
      <c r="I1010" s="46">
        <v>1197.4244816</v>
      </c>
      <c r="J1010" s="46">
        <v>1208.1017912</v>
      </c>
      <c r="K1010" s="46">
        <v>1195.1008016000001</v>
      </c>
      <c r="L1010" s="46">
        <v>1195.3912616</v>
      </c>
      <c r="M1010" s="46">
        <v>1199.4693200000002</v>
      </c>
      <c r="N1010" s="46">
        <v>1228.3642808</v>
      </c>
      <c r="O1010" s="46">
        <v>1248.3595472</v>
      </c>
      <c r="P1010" s="46">
        <v>1243.1312671999999</v>
      </c>
      <c r="Q1010" s="46">
        <v>1218.5815880000002</v>
      </c>
      <c r="R1010" s="46">
        <v>1203.3498655999999</v>
      </c>
      <c r="S1010" s="46">
        <v>1188.2808008</v>
      </c>
      <c r="T1010" s="46">
        <v>1162.4298607999999</v>
      </c>
      <c r="U1010" s="46">
        <v>1139.3092448</v>
      </c>
      <c r="V1010" s="46">
        <v>1146.4080872</v>
      </c>
      <c r="W1010" s="46">
        <v>1140.1573880000001</v>
      </c>
      <c r="X1010" s="46">
        <v>1142.771528</v>
      </c>
      <c r="Y1010" s="46">
        <v>1143.3989216</v>
      </c>
    </row>
    <row r="1011" spans="1:25" ht="16.5" thickBot="1" x14ac:dyDescent="0.25">
      <c r="A1011" s="45">
        <f t="shared" si="25"/>
        <v>43048</v>
      </c>
      <c r="B1011" s="46">
        <v>1170.9926216000001</v>
      </c>
      <c r="C1011" s="46">
        <v>1181.8442072</v>
      </c>
      <c r="D1011" s="46">
        <v>1203.7100359999999</v>
      </c>
      <c r="E1011" s="46">
        <v>1227.5509927999999</v>
      </c>
      <c r="F1011" s="46">
        <v>1235.4166496000003</v>
      </c>
      <c r="G1011" s="46">
        <v>1226.4007712</v>
      </c>
      <c r="H1011" s="46">
        <v>1221.7998848000002</v>
      </c>
      <c r="I1011" s="46">
        <v>1220.5799528</v>
      </c>
      <c r="J1011" s="46">
        <v>1215.3400543999999</v>
      </c>
      <c r="K1011" s="46">
        <v>1210.6113656</v>
      </c>
      <c r="L1011" s="46">
        <v>1211.3317064000003</v>
      </c>
      <c r="M1011" s="46">
        <v>1216.6877888000001</v>
      </c>
      <c r="N1011" s="46">
        <v>1259.4899743999999</v>
      </c>
      <c r="O1011" s="46">
        <v>1267.4834336000001</v>
      </c>
      <c r="P1011" s="46">
        <v>1266.5771984</v>
      </c>
      <c r="Q1011" s="46">
        <v>1251.8566856</v>
      </c>
      <c r="R1011" s="46">
        <v>1219.6737175999999</v>
      </c>
      <c r="S1011" s="46">
        <v>1213.2487424000001</v>
      </c>
      <c r="T1011" s="46">
        <v>1200.3058448000002</v>
      </c>
      <c r="U1011" s="46">
        <v>1167.8556536000001</v>
      </c>
      <c r="V1011" s="46">
        <v>1170.3419911999999</v>
      </c>
      <c r="W1011" s="46">
        <v>1170.771872</v>
      </c>
      <c r="X1011" s="46">
        <v>1169.0291120000002</v>
      </c>
      <c r="Y1011" s="46">
        <v>1169.7726896000001</v>
      </c>
    </row>
    <row r="1012" spans="1:25" ht="16.5" thickBot="1" x14ac:dyDescent="0.25">
      <c r="A1012" s="45">
        <f t="shared" si="25"/>
        <v>43049</v>
      </c>
      <c r="B1012" s="46">
        <v>1142.7482911999998</v>
      </c>
      <c r="C1012" s="46">
        <v>1176.0233888</v>
      </c>
      <c r="D1012" s="46">
        <v>1193.8808696000001</v>
      </c>
      <c r="E1012" s="46">
        <v>1215.6421327999999</v>
      </c>
      <c r="F1012" s="46">
        <v>1223.8911968</v>
      </c>
      <c r="G1012" s="46">
        <v>1215.7931720000001</v>
      </c>
      <c r="H1012" s="46">
        <v>1214.4338192</v>
      </c>
      <c r="I1012" s="46">
        <v>1209.1125919999999</v>
      </c>
      <c r="J1012" s="46">
        <v>1194.6941575999999</v>
      </c>
      <c r="K1012" s="46">
        <v>1186.3986200000002</v>
      </c>
      <c r="L1012" s="46">
        <v>1182.2276144</v>
      </c>
      <c r="M1012" s="46">
        <v>1190.4302048000002</v>
      </c>
      <c r="N1012" s="46">
        <v>1255.6210472</v>
      </c>
      <c r="O1012" s="46">
        <v>1246.1869064000002</v>
      </c>
      <c r="P1012" s="46">
        <v>1248.3014552</v>
      </c>
      <c r="Q1012" s="46">
        <v>1224.2513672</v>
      </c>
      <c r="R1012" s="46">
        <v>1177.8242407999999</v>
      </c>
      <c r="S1012" s="46">
        <v>1167.7046143999999</v>
      </c>
      <c r="T1012" s="46">
        <v>1158.3285656</v>
      </c>
      <c r="U1012" s="46">
        <v>1137.8917999999999</v>
      </c>
      <c r="V1012" s="46">
        <v>1137.3457352</v>
      </c>
      <c r="W1012" s="46">
        <v>1134.4992272</v>
      </c>
      <c r="X1012" s="46">
        <v>1124.8791919999999</v>
      </c>
      <c r="Y1012" s="46">
        <v>1127.1215431999999</v>
      </c>
    </row>
    <row r="1013" spans="1:25" ht="16.5" thickBot="1" x14ac:dyDescent="0.25">
      <c r="A1013" s="45">
        <f t="shared" si="25"/>
        <v>43050</v>
      </c>
      <c r="B1013" s="46">
        <v>1128.5506064000001</v>
      </c>
      <c r="C1013" s="46">
        <v>1133.5813736</v>
      </c>
      <c r="D1013" s="46">
        <v>1140.7266896000001</v>
      </c>
      <c r="E1013" s="46">
        <v>1163.4638984000001</v>
      </c>
      <c r="F1013" s="46">
        <v>1171.6200152000001</v>
      </c>
      <c r="G1013" s="46">
        <v>1137.3224983999999</v>
      </c>
      <c r="H1013" s="46">
        <v>1176.2789935999999</v>
      </c>
      <c r="I1013" s="46">
        <v>1171.3179368000001</v>
      </c>
      <c r="J1013" s="46">
        <v>1168.0299296000001</v>
      </c>
      <c r="K1013" s="46">
        <v>1171.2366080000002</v>
      </c>
      <c r="L1013" s="46">
        <v>1167.2863520000001</v>
      </c>
      <c r="M1013" s="46">
        <v>1175.2798112</v>
      </c>
      <c r="N1013" s="46">
        <v>1220.4172952000001</v>
      </c>
      <c r="O1013" s="46">
        <v>1219.1973632000002</v>
      </c>
      <c r="P1013" s="46">
        <v>1226.7493232000002</v>
      </c>
      <c r="Q1013" s="46">
        <v>1215.2238704000001</v>
      </c>
      <c r="R1013" s="46">
        <v>1195.2750776</v>
      </c>
      <c r="S1013" s="46">
        <v>1169.6565055999999</v>
      </c>
      <c r="T1013" s="46">
        <v>1149.2081215999999</v>
      </c>
      <c r="U1013" s="46">
        <v>1116.5836543999999</v>
      </c>
      <c r="V1013" s="46">
        <v>1126.6103335999999</v>
      </c>
      <c r="W1013" s="46">
        <v>1090.0937024</v>
      </c>
      <c r="X1013" s="46">
        <v>1081.6935991999999</v>
      </c>
      <c r="Y1013" s="46">
        <v>1086.3990512</v>
      </c>
    </row>
    <row r="1014" spans="1:25" ht="16.5" thickBot="1" x14ac:dyDescent="0.25">
      <c r="A1014" s="45">
        <f t="shared" si="25"/>
        <v>43051</v>
      </c>
      <c r="B1014" s="46">
        <v>1064.6261696000001</v>
      </c>
      <c r="C1014" s="46">
        <v>1071.1789472</v>
      </c>
      <c r="D1014" s="46">
        <v>1104.7909783999999</v>
      </c>
      <c r="E1014" s="46">
        <v>1143.7707103999999</v>
      </c>
      <c r="F1014" s="46">
        <v>1158.1542896000001</v>
      </c>
      <c r="G1014" s="46">
        <v>1158.2123816000001</v>
      </c>
      <c r="H1014" s="46">
        <v>1156.0745959999999</v>
      </c>
      <c r="I1014" s="46">
        <v>1150.7533688000001</v>
      </c>
      <c r="J1014" s="46">
        <v>1152.8214439999999</v>
      </c>
      <c r="K1014" s="46">
        <v>1148.3948335999999</v>
      </c>
      <c r="L1014" s="46">
        <v>1124.3331272</v>
      </c>
      <c r="M1014" s="46">
        <v>1143.5151056</v>
      </c>
      <c r="N1014" s="46">
        <v>1167.692996</v>
      </c>
      <c r="O1014" s="46">
        <v>1192.3472408</v>
      </c>
      <c r="P1014" s="46">
        <v>1182.8550080000002</v>
      </c>
      <c r="Q1014" s="46">
        <v>1164.0099632000001</v>
      </c>
      <c r="R1014" s="46">
        <v>1153.0654304</v>
      </c>
      <c r="S1014" s="46">
        <v>1115.6077088</v>
      </c>
      <c r="T1014" s="46">
        <v>1051.8924032</v>
      </c>
      <c r="U1014" s="46">
        <v>1046.0134928</v>
      </c>
      <c r="V1014" s="46">
        <v>1045.4325727999999</v>
      </c>
      <c r="W1014" s="46">
        <v>1045.8275983999999</v>
      </c>
      <c r="X1014" s="46">
        <v>1045.9321640000001</v>
      </c>
      <c r="Y1014" s="46">
        <v>1048.4533567999999</v>
      </c>
    </row>
    <row r="1015" spans="1:25" ht="16.5" thickBot="1" x14ac:dyDescent="0.25">
      <c r="A1015" s="45">
        <f t="shared" si="25"/>
        <v>43052</v>
      </c>
      <c r="B1015" s="46">
        <v>1119.3488336</v>
      </c>
      <c r="C1015" s="46">
        <v>1145.1068264</v>
      </c>
      <c r="D1015" s="46">
        <v>1216.7342624</v>
      </c>
      <c r="E1015" s="46">
        <v>1224.9252343999999</v>
      </c>
      <c r="F1015" s="46">
        <v>1236.2067007999999</v>
      </c>
      <c r="G1015" s="46">
        <v>1228.0738208</v>
      </c>
      <c r="H1015" s="46">
        <v>1223.3916056</v>
      </c>
      <c r="I1015" s="46">
        <v>1216.5135127999999</v>
      </c>
      <c r="J1015" s="46">
        <v>1214.2943984000001</v>
      </c>
      <c r="K1015" s="46">
        <v>1214.8172264000002</v>
      </c>
      <c r="L1015" s="46">
        <v>1204.3374296000002</v>
      </c>
      <c r="M1015" s="46">
        <v>1214.8172264000002</v>
      </c>
      <c r="N1015" s="46">
        <v>1234.2548096</v>
      </c>
      <c r="O1015" s="46">
        <v>1233.4996136</v>
      </c>
      <c r="P1015" s="46">
        <v>1224.4256432000002</v>
      </c>
      <c r="Q1015" s="46">
        <v>1223.3683688000001</v>
      </c>
      <c r="R1015" s="46">
        <v>1210.3673792</v>
      </c>
      <c r="S1015" s="46">
        <v>1185.2135432</v>
      </c>
      <c r="T1015" s="46">
        <v>1115.0616439999999</v>
      </c>
      <c r="U1015" s="46">
        <v>1107.0798032</v>
      </c>
      <c r="V1015" s="46">
        <v>1104.3262424</v>
      </c>
      <c r="W1015" s="46">
        <v>1109.0549311999998</v>
      </c>
      <c r="X1015" s="46">
        <v>1104.5469919999998</v>
      </c>
      <c r="Y1015" s="46">
        <v>1102.9552712</v>
      </c>
    </row>
    <row r="1016" spans="1:25" ht="16.5" thickBot="1" x14ac:dyDescent="0.25">
      <c r="A1016" s="45">
        <f t="shared" si="25"/>
        <v>43053</v>
      </c>
      <c r="B1016" s="46">
        <v>1139.5648496000001</v>
      </c>
      <c r="C1016" s="46">
        <v>1198.7954528</v>
      </c>
      <c r="D1016" s="46">
        <v>1237.1594096000001</v>
      </c>
      <c r="E1016" s="46">
        <v>1238.7278936</v>
      </c>
      <c r="F1016" s="46">
        <v>1242.0972296000002</v>
      </c>
      <c r="G1016" s="46">
        <v>1231.9195112</v>
      </c>
      <c r="H1016" s="46">
        <v>1229.8746727999999</v>
      </c>
      <c r="I1016" s="46">
        <v>1229.1543320000001</v>
      </c>
      <c r="J1016" s="46">
        <v>1228.573412</v>
      </c>
      <c r="K1016" s="46">
        <v>1222.3227127999999</v>
      </c>
      <c r="L1016" s="46">
        <v>1210.7740232000001</v>
      </c>
      <c r="M1016" s="46">
        <v>1220.1616904</v>
      </c>
      <c r="N1016" s="46">
        <v>1239.4947080000002</v>
      </c>
      <c r="O1016" s="46">
        <v>1241.7138224</v>
      </c>
      <c r="P1016" s="46">
        <v>1240.5868375999999</v>
      </c>
      <c r="Q1016" s="46">
        <v>1225.6571936</v>
      </c>
      <c r="R1016" s="46">
        <v>1212.7491511999999</v>
      </c>
      <c r="S1016" s="46">
        <v>1202.5946696000001</v>
      </c>
      <c r="T1016" s="46">
        <v>1162.4995712</v>
      </c>
      <c r="U1016" s="46">
        <v>1135.6610671999999</v>
      </c>
      <c r="V1016" s="46">
        <v>1131.9896527999999</v>
      </c>
      <c r="W1016" s="46">
        <v>1129.9448143999998</v>
      </c>
      <c r="X1016" s="46">
        <v>1128.771356</v>
      </c>
      <c r="Y1016" s="46">
        <v>1127.8767392</v>
      </c>
    </row>
    <row r="1017" spans="1:25" ht="16.5" thickBot="1" x14ac:dyDescent="0.25">
      <c r="A1017" s="45">
        <f t="shared" si="25"/>
        <v>43054</v>
      </c>
      <c r="B1017" s="46">
        <v>1156.6438975999999</v>
      </c>
      <c r="C1017" s="46">
        <v>1170.771872</v>
      </c>
      <c r="D1017" s="46">
        <v>1179.0906464000002</v>
      </c>
      <c r="E1017" s="46">
        <v>1186.8401191999999</v>
      </c>
      <c r="F1017" s="46">
        <v>1196.2626416000001</v>
      </c>
      <c r="G1017" s="46">
        <v>1233.8830207999999</v>
      </c>
      <c r="H1017" s="46">
        <v>1233.2323904</v>
      </c>
      <c r="I1017" s="46">
        <v>1229.2124240000001</v>
      </c>
      <c r="J1017" s="46">
        <v>1224.3675512</v>
      </c>
      <c r="K1017" s="46">
        <v>1223.9376704000001</v>
      </c>
      <c r="L1017" s="46">
        <v>1221.4861880000001</v>
      </c>
      <c r="M1017" s="46">
        <v>1226.8190336</v>
      </c>
      <c r="N1017" s="46">
        <v>1240.5636007999999</v>
      </c>
      <c r="O1017" s="46">
        <v>1246.7213528</v>
      </c>
      <c r="P1017" s="46">
        <v>1242.283124</v>
      </c>
      <c r="Q1017" s="46">
        <v>1226.8190336</v>
      </c>
      <c r="R1017" s="46">
        <v>1217.3732743999999</v>
      </c>
      <c r="S1017" s="46">
        <v>1236.125372</v>
      </c>
      <c r="T1017" s="46">
        <v>1174.5478520000001</v>
      </c>
      <c r="U1017" s="46">
        <v>1171.4225024</v>
      </c>
      <c r="V1017" s="46">
        <v>1175.8026391999999</v>
      </c>
      <c r="W1017" s="46">
        <v>1172.5959608000001</v>
      </c>
      <c r="X1017" s="46">
        <v>1174.1295896000001</v>
      </c>
      <c r="Y1017" s="46">
        <v>1176.406796</v>
      </c>
    </row>
    <row r="1018" spans="1:25" ht="16.5" thickBot="1" x14ac:dyDescent="0.25">
      <c r="A1018" s="45">
        <f t="shared" si="25"/>
        <v>43055</v>
      </c>
      <c r="B1018" s="46">
        <v>1188.0600511999999</v>
      </c>
      <c r="C1018" s="46">
        <v>1199.7830168</v>
      </c>
      <c r="D1018" s="46">
        <v>1244.2814888</v>
      </c>
      <c r="E1018" s="46">
        <v>1248.1271792</v>
      </c>
      <c r="F1018" s="46">
        <v>1250.183636</v>
      </c>
      <c r="G1018" s="46">
        <v>1247.7786272000001</v>
      </c>
      <c r="H1018" s="46">
        <v>1244.8856456000001</v>
      </c>
      <c r="I1018" s="46">
        <v>1242.9918464000002</v>
      </c>
      <c r="J1018" s="46">
        <v>1237.2175016000001</v>
      </c>
      <c r="K1018" s="46">
        <v>1236.9618968</v>
      </c>
      <c r="L1018" s="46">
        <v>1235.5909256</v>
      </c>
      <c r="M1018" s="46">
        <v>1240.4009432</v>
      </c>
      <c r="N1018" s="46">
        <v>1244.8043168000002</v>
      </c>
      <c r="O1018" s="46">
        <v>1252.5654080000002</v>
      </c>
      <c r="P1018" s="46">
        <v>1247.2557992</v>
      </c>
      <c r="Q1018" s="46">
        <v>1243.9213184</v>
      </c>
      <c r="R1018" s="46">
        <v>1239.6689839999999</v>
      </c>
      <c r="S1018" s="46">
        <v>1226.8887440000001</v>
      </c>
      <c r="T1018" s="46">
        <v>1193.7879224000001</v>
      </c>
      <c r="U1018" s="46">
        <v>1188.8036288000001</v>
      </c>
      <c r="V1018" s="46">
        <v>1189.128944</v>
      </c>
      <c r="W1018" s="46">
        <v>1184.8649911999998</v>
      </c>
      <c r="X1018" s="46">
        <v>1184.3537816</v>
      </c>
      <c r="Y1018" s="46">
        <v>1184.3305448000001</v>
      </c>
    </row>
    <row r="1019" spans="1:25" ht="16.5" thickBot="1" x14ac:dyDescent="0.25">
      <c r="A1019" s="45">
        <f t="shared" si="25"/>
        <v>43056</v>
      </c>
      <c r="B1019" s="46">
        <v>1192.8816872</v>
      </c>
      <c r="C1019" s="46">
        <v>1251.2176736000001</v>
      </c>
      <c r="D1019" s="46">
        <v>1254.6334832000002</v>
      </c>
      <c r="E1019" s="46">
        <v>1253.4948800000002</v>
      </c>
      <c r="F1019" s="46">
        <v>1255.3305872000001</v>
      </c>
      <c r="G1019" s="46">
        <v>1260.9771296000001</v>
      </c>
      <c r="H1019" s="46">
        <v>1258.2468056</v>
      </c>
      <c r="I1019" s="46">
        <v>1248.5686784000002</v>
      </c>
      <c r="J1019" s="46">
        <v>1241.3304152000001</v>
      </c>
      <c r="K1019" s="46">
        <v>1237.8216584000002</v>
      </c>
      <c r="L1019" s="46">
        <v>1237.8100400000001</v>
      </c>
      <c r="M1019" s="46">
        <v>1240.6797848000001</v>
      </c>
      <c r="N1019" s="46">
        <v>1262.6501791999999</v>
      </c>
      <c r="O1019" s="46">
        <v>1281.2628559999998</v>
      </c>
      <c r="P1019" s="46">
        <v>1270.6784936000001</v>
      </c>
      <c r="Q1019" s="46">
        <v>1252.7396840000001</v>
      </c>
      <c r="R1019" s="46">
        <v>1236.6714368</v>
      </c>
      <c r="S1019" s="46">
        <v>1236.3925952</v>
      </c>
      <c r="T1019" s="46">
        <v>1207.2768848000001</v>
      </c>
      <c r="U1019" s="46">
        <v>1193.1953840000001</v>
      </c>
      <c r="V1019" s="46">
        <v>1192.1962016000002</v>
      </c>
      <c r="W1019" s="46">
        <v>1189.2335096000002</v>
      </c>
      <c r="X1019" s="46">
        <v>1186.4102384</v>
      </c>
      <c r="Y1019" s="46">
        <v>1187.7928280000001</v>
      </c>
    </row>
    <row r="1020" spans="1:25" ht="16.5" thickBot="1" x14ac:dyDescent="0.25">
      <c r="A1020" s="45">
        <f t="shared" si="25"/>
        <v>43057</v>
      </c>
      <c r="B1020" s="46">
        <v>1218.1284704</v>
      </c>
      <c r="C1020" s="46">
        <v>1240.1685752000001</v>
      </c>
      <c r="D1020" s="46">
        <v>1232.3610103999999</v>
      </c>
      <c r="E1020" s="46">
        <v>1304.2905248000002</v>
      </c>
      <c r="F1020" s="46">
        <v>1313.1786007999999</v>
      </c>
      <c r="G1020" s="46">
        <v>1345.28024</v>
      </c>
      <c r="H1020" s="46">
        <v>1341.6088256</v>
      </c>
      <c r="I1020" s="46">
        <v>1339.3664744</v>
      </c>
      <c r="J1020" s="46">
        <v>1313.213456</v>
      </c>
      <c r="K1020" s="46">
        <v>1313.0856536000001</v>
      </c>
      <c r="L1020" s="46">
        <v>1308.68228</v>
      </c>
      <c r="M1020" s="46">
        <v>1337.4726752000001</v>
      </c>
      <c r="N1020" s="46">
        <v>1417.3956487999999</v>
      </c>
      <c r="O1020" s="46">
        <v>1430.0713232000001</v>
      </c>
      <c r="P1020" s="46">
        <v>1420.5326168000001</v>
      </c>
      <c r="Q1020" s="46">
        <v>1395.1464128000002</v>
      </c>
      <c r="R1020" s="46">
        <v>1318.6508672</v>
      </c>
      <c r="S1020" s="46">
        <v>1296.5178152000001</v>
      </c>
      <c r="T1020" s="46">
        <v>1287.1766216000001</v>
      </c>
      <c r="U1020" s="46">
        <v>1242.0856111999999</v>
      </c>
      <c r="V1020" s="46">
        <v>1227.9460184000002</v>
      </c>
      <c r="W1020" s="46">
        <v>1223.926052</v>
      </c>
      <c r="X1020" s="46">
        <v>1212.0520472000001</v>
      </c>
      <c r="Y1020" s="46">
        <v>1211.5408376</v>
      </c>
    </row>
    <row r="1021" spans="1:25" ht="16.5" thickBot="1" x14ac:dyDescent="0.25">
      <c r="A1021" s="45">
        <f t="shared" si="25"/>
        <v>43058</v>
      </c>
      <c r="B1021" s="46">
        <v>1214.3641087999999</v>
      </c>
      <c r="C1021" s="46">
        <v>1215.9209744</v>
      </c>
      <c r="D1021" s="46">
        <v>1224.4372616000001</v>
      </c>
      <c r="E1021" s="46">
        <v>1225.0181816000002</v>
      </c>
      <c r="F1021" s="46">
        <v>1266.8211848000001</v>
      </c>
      <c r="G1021" s="46">
        <v>1253.4948800000002</v>
      </c>
      <c r="H1021" s="46">
        <v>1262.3481007999999</v>
      </c>
      <c r="I1021" s="46">
        <v>1251.9263959999998</v>
      </c>
      <c r="J1021" s="46">
        <v>1260.059276</v>
      </c>
      <c r="K1021" s="46">
        <v>1258.1770952000002</v>
      </c>
      <c r="L1021" s="46">
        <v>1244.839172</v>
      </c>
      <c r="M1021" s="46">
        <v>1267.553144</v>
      </c>
      <c r="N1021" s="46">
        <v>1297.5518528</v>
      </c>
      <c r="O1021" s="46">
        <v>1299.96848</v>
      </c>
      <c r="P1021" s="46">
        <v>1292.8231639999999</v>
      </c>
      <c r="Q1021" s="46">
        <v>1289.9998928</v>
      </c>
      <c r="R1021" s="46">
        <v>1257.7820696000001</v>
      </c>
      <c r="S1021" s="46">
        <v>1229.560976</v>
      </c>
      <c r="T1021" s="46">
        <v>1210.2976688000001</v>
      </c>
      <c r="U1021" s="46">
        <v>1210.9366808</v>
      </c>
      <c r="V1021" s="46">
        <v>1210.2628136000001</v>
      </c>
      <c r="W1021" s="46">
        <v>1210.7043128</v>
      </c>
      <c r="X1021" s="46">
        <v>1207.7067655999999</v>
      </c>
      <c r="Y1021" s="46">
        <v>1206.3241759999999</v>
      </c>
    </row>
    <row r="1022" spans="1:25" ht="16.5" thickBot="1" x14ac:dyDescent="0.25">
      <c r="A1022" s="45">
        <f t="shared" si="25"/>
        <v>43059</v>
      </c>
      <c r="B1022" s="46">
        <v>1215.7931720000001</v>
      </c>
      <c r="C1022" s="46">
        <v>1222.3459496</v>
      </c>
      <c r="D1022" s="46">
        <v>1225.6223384</v>
      </c>
      <c r="E1022" s="46">
        <v>1226.249732</v>
      </c>
      <c r="F1022" s="46">
        <v>1265.2527008</v>
      </c>
      <c r="G1022" s="46">
        <v>1240.540364</v>
      </c>
      <c r="H1022" s="46">
        <v>1222.8106855999999</v>
      </c>
      <c r="I1022" s="46">
        <v>1218.5118775999999</v>
      </c>
      <c r="J1022" s="46">
        <v>1218.7674824000001</v>
      </c>
      <c r="K1022" s="46">
        <v>1218.7442456000001</v>
      </c>
      <c r="L1022" s="46">
        <v>1214.2595432000001</v>
      </c>
      <c r="M1022" s="46">
        <v>1214.8404632000002</v>
      </c>
      <c r="N1022" s="46">
        <v>1267.7855119999999</v>
      </c>
      <c r="O1022" s="46">
        <v>1276.6271144</v>
      </c>
      <c r="P1022" s="46">
        <v>1227.2721511999998</v>
      </c>
      <c r="Q1022" s="46">
        <v>1249.4400584</v>
      </c>
      <c r="R1022" s="46">
        <v>1217.5126952000001</v>
      </c>
      <c r="S1022" s="46">
        <v>1215.9093559999999</v>
      </c>
      <c r="T1022" s="46">
        <v>1216.3043816000002</v>
      </c>
      <c r="U1022" s="46">
        <v>1210.4603264000002</v>
      </c>
      <c r="V1022" s="46">
        <v>1209.0893552</v>
      </c>
      <c r="W1022" s="46">
        <v>1216.2695264000001</v>
      </c>
      <c r="X1022" s="46">
        <v>1212.9815191999999</v>
      </c>
      <c r="Y1022" s="46">
        <v>1212.5400200000001</v>
      </c>
    </row>
    <row r="1023" spans="1:25" ht="16.5" thickBot="1" x14ac:dyDescent="0.25">
      <c r="A1023" s="45">
        <f t="shared" si="25"/>
        <v>43060</v>
      </c>
      <c r="B1023" s="46">
        <v>1226.8074152000002</v>
      </c>
      <c r="C1023" s="46">
        <v>1232.2448264000002</v>
      </c>
      <c r="D1023" s="46">
        <v>1236.1602272</v>
      </c>
      <c r="E1023" s="46">
        <v>1231.594196</v>
      </c>
      <c r="F1023" s="46">
        <v>1233.4066664000002</v>
      </c>
      <c r="G1023" s="46">
        <v>1228.8057800000001</v>
      </c>
      <c r="H1023" s="46">
        <v>1224.274604</v>
      </c>
      <c r="I1023" s="46">
        <v>1223.1360007999999</v>
      </c>
      <c r="J1023" s="46">
        <v>1221.776648</v>
      </c>
      <c r="K1023" s="46">
        <v>1217.9077207999999</v>
      </c>
      <c r="L1023" s="46">
        <v>1215.560804</v>
      </c>
      <c r="M1023" s="46">
        <v>1216.7574992</v>
      </c>
      <c r="N1023" s="46">
        <v>1219.8131384000001</v>
      </c>
      <c r="O1023" s="46">
        <v>1221.7301743999999</v>
      </c>
      <c r="P1023" s="46">
        <v>1221.0911624</v>
      </c>
      <c r="Q1023" s="46">
        <v>1222.8571591999998</v>
      </c>
      <c r="R1023" s="46">
        <v>1220.8123208</v>
      </c>
      <c r="S1023" s="46">
        <v>1215.8396456</v>
      </c>
      <c r="T1023" s="46">
        <v>1218.3724568</v>
      </c>
      <c r="U1023" s="46">
        <v>1212.6678224</v>
      </c>
      <c r="V1023" s="46">
        <v>1206.6843464000001</v>
      </c>
      <c r="W1023" s="46">
        <v>1208.880224</v>
      </c>
      <c r="X1023" s="46">
        <v>1203.419576</v>
      </c>
      <c r="Y1023" s="46">
        <v>1204.2444823999999</v>
      </c>
    </row>
    <row r="1024" spans="1:25" ht="16.5" thickBot="1" x14ac:dyDescent="0.25">
      <c r="A1024" s="45">
        <f t="shared" si="25"/>
        <v>43061</v>
      </c>
      <c r="B1024" s="46">
        <v>1211.4595088000001</v>
      </c>
      <c r="C1024" s="46">
        <v>1228.0273471999999</v>
      </c>
      <c r="D1024" s="46">
        <v>1229.8979096000003</v>
      </c>
      <c r="E1024" s="46">
        <v>1223.5194080000001</v>
      </c>
      <c r="F1024" s="46">
        <v>1226.5401919999999</v>
      </c>
      <c r="G1024" s="46">
        <v>1222.5318440000001</v>
      </c>
      <c r="H1024" s="46">
        <v>1218.6280616000001</v>
      </c>
      <c r="I1024" s="46">
        <v>1216.7807359999999</v>
      </c>
      <c r="J1024" s="46">
        <v>1215.4213832</v>
      </c>
      <c r="K1024" s="46">
        <v>1214.8520816</v>
      </c>
      <c r="L1024" s="46">
        <v>1215.0147391999999</v>
      </c>
      <c r="M1024" s="46">
        <v>1214.6661872</v>
      </c>
      <c r="N1024" s="46">
        <v>1218.5002592000001</v>
      </c>
      <c r="O1024" s="46">
        <v>1219.4878232000001</v>
      </c>
      <c r="P1024" s="46">
        <v>1218.3492200000001</v>
      </c>
      <c r="Q1024" s="46">
        <v>1217.8844839999999</v>
      </c>
      <c r="R1024" s="46">
        <v>1215.8047904</v>
      </c>
      <c r="S1024" s="46">
        <v>1212.7259144</v>
      </c>
      <c r="T1024" s="46">
        <v>1211.7848240000001</v>
      </c>
      <c r="U1024" s="46">
        <v>1207.3698320000001</v>
      </c>
      <c r="V1024" s="46">
        <v>1206.9864248000001</v>
      </c>
      <c r="W1024" s="46">
        <v>1182.5064560000001</v>
      </c>
      <c r="X1024" s="46">
        <v>1206.0569527999999</v>
      </c>
      <c r="Y1024" s="46">
        <v>1209.8213143999999</v>
      </c>
    </row>
    <row r="1025" spans="1:25" ht="16.5" thickBot="1" x14ac:dyDescent="0.25">
      <c r="A1025" s="45">
        <f t="shared" si="25"/>
        <v>43062</v>
      </c>
      <c r="B1025" s="46">
        <v>1209.9955904000001</v>
      </c>
      <c r="C1025" s="46">
        <v>1227.6207032000002</v>
      </c>
      <c r="D1025" s="46">
        <v>1231.2572623999999</v>
      </c>
      <c r="E1025" s="46">
        <v>1227.5045192</v>
      </c>
      <c r="F1025" s="46">
        <v>1228.8754904</v>
      </c>
      <c r="G1025" s="46">
        <v>1226.0406008</v>
      </c>
      <c r="H1025" s="46">
        <v>1219.6040072000001</v>
      </c>
      <c r="I1025" s="46">
        <v>1216.7807359999999</v>
      </c>
      <c r="J1025" s="46">
        <v>1215.1309232000001</v>
      </c>
      <c r="K1025" s="46">
        <v>1201.9905128</v>
      </c>
      <c r="L1025" s="46">
        <v>1191.7895575999999</v>
      </c>
      <c r="M1025" s="46">
        <v>1202.5249592</v>
      </c>
      <c r="N1025" s="46">
        <v>1227.7601239999999</v>
      </c>
      <c r="O1025" s="46">
        <v>1240.9005344</v>
      </c>
      <c r="P1025" s="46">
        <v>1230.3394088</v>
      </c>
      <c r="Q1025" s="46">
        <v>1226.8074152000002</v>
      </c>
      <c r="R1025" s="46">
        <v>1226.1103111999998</v>
      </c>
      <c r="S1025" s="46">
        <v>1223.2405664000003</v>
      </c>
      <c r="T1025" s="46">
        <v>1226.0638375999999</v>
      </c>
      <c r="U1025" s="46">
        <v>1224.8322872000001</v>
      </c>
      <c r="V1025" s="46">
        <v>1219.2903104</v>
      </c>
      <c r="W1025" s="46">
        <v>1219.0463239999999</v>
      </c>
      <c r="X1025" s="46">
        <v>1215.15416</v>
      </c>
      <c r="Y1025" s="46">
        <v>1160.7103376</v>
      </c>
    </row>
    <row r="1026" spans="1:25" ht="16.5" thickBot="1" x14ac:dyDescent="0.25">
      <c r="A1026" s="45">
        <f t="shared" si="25"/>
        <v>43063</v>
      </c>
      <c r="B1026" s="46">
        <v>1235.3120839999999</v>
      </c>
      <c r="C1026" s="46">
        <v>1245.6292232000001</v>
      </c>
      <c r="D1026" s="46">
        <v>1248.5338232000001</v>
      </c>
      <c r="E1026" s="46">
        <v>1245.3852368</v>
      </c>
      <c r="F1026" s="46">
        <v>1250.2882016000001</v>
      </c>
      <c r="G1026" s="46">
        <v>1246.8143</v>
      </c>
      <c r="H1026" s="46">
        <v>1241.644112</v>
      </c>
      <c r="I1026" s="46">
        <v>1241.7602959999999</v>
      </c>
      <c r="J1026" s="46">
        <v>1235.6373991999999</v>
      </c>
      <c r="K1026" s="46">
        <v>1227.1094936</v>
      </c>
      <c r="L1026" s="46">
        <v>1222.009016</v>
      </c>
      <c r="M1026" s="46">
        <v>1227.8879264000002</v>
      </c>
      <c r="N1026" s="46">
        <v>1248.0574688000002</v>
      </c>
      <c r="O1026" s="46">
        <v>1256.8525976000001</v>
      </c>
      <c r="P1026" s="46">
        <v>1250.938832</v>
      </c>
      <c r="Q1026" s="46">
        <v>1241.5627832</v>
      </c>
      <c r="R1026" s="46">
        <v>1226.8422704</v>
      </c>
      <c r="S1026" s="46">
        <v>1226.7841784000002</v>
      </c>
      <c r="T1026" s="46">
        <v>1230.4555928</v>
      </c>
      <c r="U1026" s="46">
        <v>1228.4107543999999</v>
      </c>
      <c r="V1026" s="46">
        <v>1208.1250280000002</v>
      </c>
      <c r="W1026" s="46">
        <v>1210.0304455999999</v>
      </c>
      <c r="X1026" s="46">
        <v>1163.2896224000001</v>
      </c>
      <c r="Y1026" s="46">
        <v>1110.7976911999999</v>
      </c>
    </row>
    <row r="1027" spans="1:25" ht="16.5" thickBot="1" x14ac:dyDescent="0.25">
      <c r="A1027" s="45">
        <f t="shared" si="25"/>
        <v>43064</v>
      </c>
      <c r="B1027" s="46">
        <v>1215.1657784000001</v>
      </c>
      <c r="C1027" s="46">
        <v>1217.2919456</v>
      </c>
      <c r="D1027" s="46">
        <v>1222.880396</v>
      </c>
      <c r="E1027" s="46">
        <v>1231.826564</v>
      </c>
      <c r="F1027" s="46">
        <v>1247.4649304</v>
      </c>
      <c r="G1027" s="46">
        <v>1246.1636696</v>
      </c>
      <c r="H1027" s="46">
        <v>1247.8831928</v>
      </c>
      <c r="I1027" s="46">
        <v>1248.3711656</v>
      </c>
      <c r="J1027" s="46">
        <v>1225.2505496000001</v>
      </c>
      <c r="K1027" s="46">
        <v>1243.5379111999998</v>
      </c>
      <c r="L1027" s="46">
        <v>1231.6406696000001</v>
      </c>
      <c r="M1027" s="46">
        <v>1249.1844536000001</v>
      </c>
      <c r="N1027" s="46">
        <v>1261.5115759999999</v>
      </c>
      <c r="O1027" s="46">
        <v>1260.5704856</v>
      </c>
      <c r="P1027" s="46">
        <v>1258.3397528</v>
      </c>
      <c r="Q1027" s="46">
        <v>1254.1803656</v>
      </c>
      <c r="R1027" s="46">
        <v>1234.6846903999999</v>
      </c>
      <c r="S1027" s="46">
        <v>1219.6969543999999</v>
      </c>
      <c r="T1027" s="46">
        <v>1219.0579424</v>
      </c>
      <c r="U1027" s="46">
        <v>1215.1193048</v>
      </c>
      <c r="V1027" s="46">
        <v>1212.4935464</v>
      </c>
      <c r="W1027" s="46">
        <v>1213.1441768</v>
      </c>
      <c r="X1027" s="46">
        <v>1210.7159311999999</v>
      </c>
      <c r="Y1027" s="46">
        <v>1209.6702752000001</v>
      </c>
    </row>
    <row r="1028" spans="1:25" ht="16.5" thickBot="1" x14ac:dyDescent="0.25">
      <c r="A1028" s="45">
        <f t="shared" si="25"/>
        <v>43065</v>
      </c>
      <c r="B1028" s="46">
        <v>1190.4302048000002</v>
      </c>
      <c r="C1028" s="46">
        <v>1217.1176696000002</v>
      </c>
      <c r="D1028" s="46">
        <v>1228.2132416000002</v>
      </c>
      <c r="E1028" s="46">
        <v>1228.4804648000002</v>
      </c>
      <c r="F1028" s="46">
        <v>1229.2821343999999</v>
      </c>
      <c r="G1028" s="46">
        <v>1233.1975351999999</v>
      </c>
      <c r="H1028" s="46">
        <v>1233.6622711999999</v>
      </c>
      <c r="I1028" s="46">
        <v>1234.2548096</v>
      </c>
      <c r="J1028" s="46">
        <v>1235.0913344000001</v>
      </c>
      <c r="K1028" s="46">
        <v>1233.5693240000001</v>
      </c>
      <c r="L1028" s="46">
        <v>1231.1410784</v>
      </c>
      <c r="M1028" s="46">
        <v>1231.3269728</v>
      </c>
      <c r="N1028" s="46">
        <v>1234.0689152</v>
      </c>
      <c r="O1028" s="46">
        <v>1238.4258152</v>
      </c>
      <c r="P1028" s="46">
        <v>1232.2332080000001</v>
      </c>
      <c r="Q1028" s="46">
        <v>1230.3161720000001</v>
      </c>
      <c r="R1028" s="46">
        <v>1226.9003623999999</v>
      </c>
      <c r="S1028" s="46">
        <v>1223.5891184000002</v>
      </c>
      <c r="T1028" s="46">
        <v>1224.5534456</v>
      </c>
      <c r="U1028" s="46">
        <v>1223.4845527999998</v>
      </c>
      <c r="V1028" s="46">
        <v>1224.4953536</v>
      </c>
      <c r="W1028" s="46">
        <v>1224.4024064</v>
      </c>
      <c r="X1028" s="46">
        <v>1213.3881632</v>
      </c>
      <c r="Y1028" s="46">
        <v>1213.2255055999999</v>
      </c>
    </row>
    <row r="1029" spans="1:25" ht="16.5" thickBot="1" x14ac:dyDescent="0.25">
      <c r="A1029" s="45">
        <f t="shared" si="25"/>
        <v>43066</v>
      </c>
      <c r="B1029" s="46">
        <v>1208.3573959999999</v>
      </c>
      <c r="C1029" s="46">
        <v>1222.3343312</v>
      </c>
      <c r="D1029" s="46">
        <v>1232.1054056</v>
      </c>
      <c r="E1029" s="46">
        <v>1225.0298</v>
      </c>
      <c r="F1029" s="46">
        <v>1225.9825088</v>
      </c>
      <c r="G1029" s="46">
        <v>1225.1111288</v>
      </c>
      <c r="H1029" s="46">
        <v>1220.4056768</v>
      </c>
      <c r="I1029" s="46">
        <v>1220.1616904</v>
      </c>
      <c r="J1029" s="46">
        <v>1233.2440088000001</v>
      </c>
      <c r="K1029" s="46">
        <v>1228.4107543999999</v>
      </c>
      <c r="L1029" s="46">
        <v>1222.3808048000001</v>
      </c>
      <c r="M1029" s="46">
        <v>1236.8108576</v>
      </c>
      <c r="N1029" s="46">
        <v>1257.7123592</v>
      </c>
      <c r="O1029" s="46">
        <v>1272.5606743999999</v>
      </c>
      <c r="P1029" s="46">
        <v>1250.0906888</v>
      </c>
      <c r="Q1029" s="46">
        <v>1242.9569911999999</v>
      </c>
      <c r="R1029" s="46">
        <v>1224.274604</v>
      </c>
      <c r="S1029" s="46">
        <v>1211.8080608</v>
      </c>
      <c r="T1029" s="46">
        <v>1213.7018600000001</v>
      </c>
      <c r="U1029" s="46">
        <v>1209.3333416</v>
      </c>
      <c r="V1029" s="46">
        <v>1208.938316</v>
      </c>
      <c r="W1029" s="46">
        <v>1210.6113656</v>
      </c>
      <c r="X1029" s="46">
        <v>1210.6694576</v>
      </c>
      <c r="Y1029" s="46">
        <v>1208.9731711999998</v>
      </c>
    </row>
    <row r="1030" spans="1:25" ht="16.5" thickBot="1" x14ac:dyDescent="0.25">
      <c r="A1030" s="45">
        <f t="shared" si="25"/>
        <v>43067</v>
      </c>
      <c r="B1030" s="46">
        <v>1225.1924575999999</v>
      </c>
      <c r="C1030" s="46">
        <v>1249.7421368</v>
      </c>
      <c r="D1030" s="46">
        <v>1272.5606743999999</v>
      </c>
      <c r="E1030" s="46">
        <v>1270.7017304000001</v>
      </c>
      <c r="F1030" s="46">
        <v>1271.1664664000002</v>
      </c>
      <c r="G1030" s="46">
        <v>1268.9124968000001</v>
      </c>
      <c r="H1030" s="46">
        <v>1268.6220368000002</v>
      </c>
      <c r="I1030" s="46">
        <v>1268.2037743999999</v>
      </c>
      <c r="J1030" s="46">
        <v>1263.6842168000001</v>
      </c>
      <c r="K1030" s="46">
        <v>1261.104932</v>
      </c>
      <c r="L1030" s="46">
        <v>1257.5148464000001</v>
      </c>
      <c r="M1030" s="46">
        <v>1264.7182544</v>
      </c>
      <c r="N1030" s="46">
        <v>1272.8278975999999</v>
      </c>
      <c r="O1030" s="46">
        <v>1273.4436728000001</v>
      </c>
      <c r="P1030" s="46">
        <v>1270.7714407999999</v>
      </c>
      <c r="Q1030" s="46">
        <v>1267.2394472000001</v>
      </c>
      <c r="R1030" s="46">
        <v>1262.6966527999998</v>
      </c>
      <c r="S1030" s="46">
        <v>1242.0042824</v>
      </c>
      <c r="T1030" s="46">
        <v>1231.8730375999999</v>
      </c>
      <c r="U1030" s="46">
        <v>1218.0587600000001</v>
      </c>
      <c r="V1030" s="46">
        <v>1215.560804</v>
      </c>
      <c r="W1030" s="46">
        <v>1215.7234616000001</v>
      </c>
      <c r="X1030" s="46">
        <v>1211.7848240000001</v>
      </c>
      <c r="Y1030" s="46">
        <v>1213.3649264000001</v>
      </c>
    </row>
    <row r="1031" spans="1:25" ht="16.5" thickBot="1" x14ac:dyDescent="0.25">
      <c r="A1031" s="45">
        <f t="shared" si="25"/>
        <v>43068</v>
      </c>
      <c r="B1031" s="46">
        <v>1221.7301743999999</v>
      </c>
      <c r="C1031" s="46">
        <v>1251.1247264000001</v>
      </c>
      <c r="D1031" s="46">
        <v>1268.8892600000001</v>
      </c>
      <c r="E1031" s="46">
        <v>1256.9455448000001</v>
      </c>
      <c r="F1031" s="46">
        <v>1254.36626</v>
      </c>
      <c r="G1031" s="46">
        <v>1247.5694960000001</v>
      </c>
      <c r="H1031" s="46">
        <v>1246.2914720000001</v>
      </c>
      <c r="I1031" s="46">
        <v>1235.6141623999999</v>
      </c>
      <c r="J1031" s="46">
        <v>1229.6074496000001</v>
      </c>
      <c r="K1031" s="46">
        <v>1221.8115032000001</v>
      </c>
      <c r="L1031" s="46">
        <v>1201.1772248000002</v>
      </c>
      <c r="M1031" s="46">
        <v>1247.5346408</v>
      </c>
      <c r="N1031" s="46">
        <v>1273.0021736000001</v>
      </c>
      <c r="O1031" s="46">
        <v>1271.0851376000001</v>
      </c>
      <c r="P1031" s="46">
        <v>1260.0825127999999</v>
      </c>
      <c r="Q1031" s="46">
        <v>1251.9031591999999</v>
      </c>
      <c r="R1031" s="46">
        <v>1228.8754904</v>
      </c>
      <c r="S1031" s="46">
        <v>1200.3174632</v>
      </c>
      <c r="T1031" s="46">
        <v>1192.6609375999999</v>
      </c>
      <c r="U1031" s="46">
        <v>1162.2207296000001</v>
      </c>
      <c r="V1031" s="46">
        <v>1157.2248176000001</v>
      </c>
      <c r="W1031" s="46">
        <v>1148.7201488000001</v>
      </c>
      <c r="X1031" s="46">
        <v>1152.0894848</v>
      </c>
      <c r="Y1031" s="46">
        <v>1159.6414448</v>
      </c>
    </row>
    <row r="1032" spans="1:25" ht="16.5" thickBot="1" x14ac:dyDescent="0.25">
      <c r="A1032" s="45">
        <f t="shared" si="25"/>
        <v>43069</v>
      </c>
      <c r="B1032" s="46">
        <v>1208.76404</v>
      </c>
      <c r="C1032" s="46">
        <v>1251.7172648000001</v>
      </c>
      <c r="D1032" s="46">
        <v>1257.9679639999999</v>
      </c>
      <c r="E1032" s="46">
        <v>1261.2094975999998</v>
      </c>
      <c r="F1032" s="46">
        <v>1264.1140975999999</v>
      </c>
      <c r="G1032" s="46">
        <v>1262.034404</v>
      </c>
      <c r="H1032" s="46">
        <v>1259.6758688</v>
      </c>
      <c r="I1032" s="46">
        <v>1255.9695991999999</v>
      </c>
      <c r="J1032" s="46">
        <v>1253.4600248000002</v>
      </c>
      <c r="K1032" s="46">
        <v>1251.229292</v>
      </c>
      <c r="L1032" s="46">
        <v>1252.6351184</v>
      </c>
      <c r="M1032" s="46">
        <v>1261.1281687999999</v>
      </c>
      <c r="N1032" s="46">
        <v>1267.1465000000001</v>
      </c>
      <c r="O1032" s="46">
        <v>1264.2070448000002</v>
      </c>
      <c r="P1032" s="46">
        <v>1262.4759032000002</v>
      </c>
      <c r="Q1032" s="46">
        <v>1259.5713032000001</v>
      </c>
      <c r="R1032" s="46">
        <v>1254.2152208</v>
      </c>
      <c r="S1032" s="46">
        <v>1263.7771640000001</v>
      </c>
      <c r="T1032" s="46">
        <v>1256.6899400000002</v>
      </c>
      <c r="U1032" s="46">
        <v>1227.469664</v>
      </c>
      <c r="V1032" s="46">
        <v>1217.4894584000001</v>
      </c>
      <c r="W1032" s="46">
        <v>1215.0960680000001</v>
      </c>
      <c r="X1032" s="46">
        <v>1210.5184184</v>
      </c>
      <c r="Y1032" s="46">
        <v>1212.7607696000002</v>
      </c>
    </row>
    <row r="1033" spans="1:25" ht="16.5" thickBot="1" x14ac:dyDescent="0.25">
      <c r="A1033" s="45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</row>
    <row r="1034" spans="1:25" ht="16.5" thickBot="1" x14ac:dyDescent="0.3">
      <c r="A1034" s="156" t="s">
        <v>62</v>
      </c>
      <c r="B1034" s="135" t="s">
        <v>111</v>
      </c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58"/>
      <c r="U1034" s="158"/>
      <c r="V1034" s="158"/>
      <c r="W1034" s="158"/>
      <c r="X1034" s="158"/>
      <c r="Y1034" s="159"/>
    </row>
    <row r="1035" spans="1:25" ht="32.25" thickBot="1" x14ac:dyDescent="0.3">
      <c r="A1035" s="157"/>
      <c r="B1035" s="44" t="s">
        <v>64</v>
      </c>
      <c r="C1035" s="44" t="s">
        <v>65</v>
      </c>
      <c r="D1035" s="44" t="s">
        <v>66</v>
      </c>
      <c r="E1035" s="44" t="s">
        <v>67</v>
      </c>
      <c r="F1035" s="44" t="s">
        <v>68</v>
      </c>
      <c r="G1035" s="44" t="s">
        <v>69</v>
      </c>
      <c r="H1035" s="44" t="s">
        <v>70</v>
      </c>
      <c r="I1035" s="44" t="s">
        <v>71</v>
      </c>
      <c r="J1035" s="44" t="s">
        <v>72</v>
      </c>
      <c r="K1035" s="44" t="s">
        <v>73</v>
      </c>
      <c r="L1035" s="44" t="s">
        <v>74</v>
      </c>
      <c r="M1035" s="44" t="s">
        <v>75</v>
      </c>
      <c r="N1035" s="44" t="s">
        <v>76</v>
      </c>
      <c r="O1035" s="44" t="s">
        <v>77</v>
      </c>
      <c r="P1035" s="44" t="s">
        <v>78</v>
      </c>
      <c r="Q1035" s="44" t="s">
        <v>79</v>
      </c>
      <c r="R1035" s="44" t="s">
        <v>80</v>
      </c>
      <c r="S1035" s="44" t="s">
        <v>81</v>
      </c>
      <c r="T1035" s="44" t="s">
        <v>82</v>
      </c>
      <c r="U1035" s="44" t="s">
        <v>83</v>
      </c>
      <c r="V1035" s="44" t="s">
        <v>84</v>
      </c>
      <c r="W1035" s="44" t="s">
        <v>85</v>
      </c>
      <c r="X1035" s="44" t="s">
        <v>86</v>
      </c>
      <c r="Y1035" s="44" t="s">
        <v>87</v>
      </c>
    </row>
    <row r="1036" spans="1:25" ht="16.5" thickBot="1" x14ac:dyDescent="0.25">
      <c r="A1036" s="45">
        <f t="shared" ref="A1036:A1065" si="26">A1003</f>
        <v>43040</v>
      </c>
      <c r="B1036" s="46">
        <v>1163.2508408000001</v>
      </c>
      <c r="C1036" s="46">
        <v>1258.6030496000001</v>
      </c>
      <c r="D1036" s="46">
        <v>1272.9750104</v>
      </c>
      <c r="E1036" s="46">
        <v>1274.706152</v>
      </c>
      <c r="F1036" s="46">
        <v>1276.2513992000002</v>
      </c>
      <c r="G1036" s="46">
        <v>1271.9642096</v>
      </c>
      <c r="H1036" s="46">
        <v>1272.6845503999998</v>
      </c>
      <c r="I1036" s="46">
        <v>1271.2438688000002</v>
      </c>
      <c r="J1036" s="46">
        <v>1268.3973608000001</v>
      </c>
      <c r="K1036" s="46">
        <v>1260.1134416</v>
      </c>
      <c r="L1036" s="46">
        <v>1263.7616192</v>
      </c>
      <c r="M1036" s="46">
        <v>1264.5865256000002</v>
      </c>
      <c r="N1036" s="46">
        <v>1280.8871408</v>
      </c>
      <c r="O1036" s="46">
        <v>1300.9404992</v>
      </c>
      <c r="P1036" s="46">
        <v>1284.3610424000001</v>
      </c>
      <c r="Q1036" s="46">
        <v>1277.8547383999999</v>
      </c>
      <c r="R1036" s="46">
        <v>1264.0985528000001</v>
      </c>
      <c r="S1036" s="46">
        <v>1233.0890431999999</v>
      </c>
      <c r="T1036" s="46">
        <v>1148.5419463999999</v>
      </c>
      <c r="U1036" s="46">
        <v>1150.9818103999999</v>
      </c>
      <c r="V1036" s="46">
        <v>1152.3527815999998</v>
      </c>
      <c r="W1036" s="46">
        <v>1152.7710440000001</v>
      </c>
      <c r="X1036" s="46">
        <v>1153.0266488000002</v>
      </c>
      <c r="Y1036" s="46">
        <v>1153.2125432</v>
      </c>
    </row>
    <row r="1037" spans="1:25" ht="16.5" thickBot="1" x14ac:dyDescent="0.25">
      <c r="A1037" s="45">
        <f t="shared" si="26"/>
        <v>43041</v>
      </c>
      <c r="B1037" s="46">
        <v>1214.4879848</v>
      </c>
      <c r="C1037" s="46">
        <v>1248.0651608000001</v>
      </c>
      <c r="D1037" s="46">
        <v>1284.581792</v>
      </c>
      <c r="E1037" s="46">
        <v>1295.5960352</v>
      </c>
      <c r="F1037" s="46">
        <v>1315.9863272000002</v>
      </c>
      <c r="G1037" s="46">
        <v>1311.0136519999999</v>
      </c>
      <c r="H1037" s="46">
        <v>1303.3338896</v>
      </c>
      <c r="I1037" s="46">
        <v>1301.8234976000001</v>
      </c>
      <c r="J1037" s="46">
        <v>1294.4690503999998</v>
      </c>
      <c r="K1037" s="46">
        <v>1298.8375688000001</v>
      </c>
      <c r="L1037" s="46">
        <v>1305.2973992</v>
      </c>
      <c r="M1037" s="46">
        <v>1308.9223400000001</v>
      </c>
      <c r="N1037" s="46">
        <v>1327.6744376000001</v>
      </c>
      <c r="O1037" s="46">
        <v>1327.4769248</v>
      </c>
      <c r="P1037" s="46">
        <v>1326.7798208000002</v>
      </c>
      <c r="Q1037" s="46">
        <v>1309.50326</v>
      </c>
      <c r="R1037" s="46">
        <v>1304.5189664</v>
      </c>
      <c r="S1037" s="46">
        <v>1299.9645535999998</v>
      </c>
      <c r="T1037" s="46">
        <v>1276.2281624000002</v>
      </c>
      <c r="U1037" s="46">
        <v>1268.3973608000001</v>
      </c>
      <c r="V1037" s="46">
        <v>1256.9764736</v>
      </c>
      <c r="W1037" s="46">
        <v>1259.4047192</v>
      </c>
      <c r="X1037" s="46">
        <v>1256.8835263999999</v>
      </c>
      <c r="Y1037" s="46">
        <v>1243.6966424</v>
      </c>
    </row>
    <row r="1038" spans="1:25" ht="16.5" thickBot="1" x14ac:dyDescent="0.25">
      <c r="A1038" s="45">
        <f t="shared" si="26"/>
        <v>43042</v>
      </c>
      <c r="B1038" s="46">
        <v>1269.4081615999999</v>
      </c>
      <c r="C1038" s="46">
        <v>1298.1753199999998</v>
      </c>
      <c r="D1038" s="46">
        <v>1321.179752</v>
      </c>
      <c r="E1038" s="46">
        <v>1320.0179119999998</v>
      </c>
      <c r="F1038" s="46">
        <v>1322.4113024000001</v>
      </c>
      <c r="G1038" s="46">
        <v>1322.6320519999999</v>
      </c>
      <c r="H1038" s="46">
        <v>1321.063568</v>
      </c>
      <c r="I1038" s="46">
        <v>1318.0660207999999</v>
      </c>
      <c r="J1038" s="46">
        <v>1312.9771616</v>
      </c>
      <c r="K1038" s="46">
        <v>1309.4916415999999</v>
      </c>
      <c r="L1038" s="46">
        <v>1309.4335496000001</v>
      </c>
      <c r="M1038" s="46">
        <v>1312.524044</v>
      </c>
      <c r="N1038" s="46">
        <v>1323.7590367999999</v>
      </c>
      <c r="O1038" s="46">
        <v>1324.5955615999999</v>
      </c>
      <c r="P1038" s="46">
        <v>1320.3897008000001</v>
      </c>
      <c r="Q1038" s="46">
        <v>1315.7655776000001</v>
      </c>
      <c r="R1038" s="46">
        <v>1309.5613519999999</v>
      </c>
      <c r="S1038" s="46">
        <v>1297.2226112000001</v>
      </c>
      <c r="T1038" s="46">
        <v>1239.5140183999999</v>
      </c>
      <c r="U1038" s="46">
        <v>1239.9322808000002</v>
      </c>
      <c r="V1038" s="46">
        <v>1218.5428064</v>
      </c>
      <c r="W1038" s="46">
        <v>1213.883828</v>
      </c>
      <c r="X1038" s="46">
        <v>1208.5277456000001</v>
      </c>
      <c r="Y1038" s="46">
        <v>1205.9368424000002</v>
      </c>
    </row>
    <row r="1039" spans="1:25" ht="16.5" thickBot="1" x14ac:dyDescent="0.25">
      <c r="A1039" s="45">
        <f t="shared" si="26"/>
        <v>43043</v>
      </c>
      <c r="B1039" s="46">
        <v>1242.6742231999999</v>
      </c>
      <c r="C1039" s="46">
        <v>1276.0074128000001</v>
      </c>
      <c r="D1039" s="46">
        <v>1283.2805312</v>
      </c>
      <c r="E1039" s="46">
        <v>1306.4592392</v>
      </c>
      <c r="F1039" s="46">
        <v>1312.6867015999999</v>
      </c>
      <c r="G1039" s="46">
        <v>1324.2353911999999</v>
      </c>
      <c r="H1039" s="46">
        <v>1323.8752208000001</v>
      </c>
      <c r="I1039" s="46">
        <v>1321.4585935999999</v>
      </c>
      <c r="J1039" s="46">
        <v>1317.7058503999999</v>
      </c>
      <c r="K1039" s="46">
        <v>1311.0368888</v>
      </c>
      <c r="L1039" s="46">
        <v>1311.53648</v>
      </c>
      <c r="M1039" s="46">
        <v>1314.1506199999999</v>
      </c>
      <c r="N1039" s="46">
        <v>1330.5209456</v>
      </c>
      <c r="O1039" s="46">
        <v>1371.1040168</v>
      </c>
      <c r="P1039" s="46">
        <v>1341.7559383999999</v>
      </c>
      <c r="Q1039" s="46">
        <v>1327.3258856</v>
      </c>
      <c r="R1039" s="46">
        <v>1314.8361056000001</v>
      </c>
      <c r="S1039" s="46">
        <v>1306.9007383999999</v>
      </c>
      <c r="T1039" s="46">
        <v>1283.2572944000001</v>
      </c>
      <c r="U1039" s="46">
        <v>1251.2137472000002</v>
      </c>
      <c r="V1039" s="46">
        <v>1255.3731344</v>
      </c>
      <c r="W1039" s="46">
        <v>1255.1059112</v>
      </c>
      <c r="X1039" s="46">
        <v>1225.7113592000001</v>
      </c>
      <c r="Y1039" s="46">
        <v>1217.1021248</v>
      </c>
    </row>
    <row r="1040" spans="1:25" ht="16.5" thickBot="1" x14ac:dyDescent="0.25">
      <c r="A1040" s="45">
        <f t="shared" si="26"/>
        <v>43044</v>
      </c>
      <c r="B1040" s="46">
        <v>1243.4875112</v>
      </c>
      <c r="C1040" s="46">
        <v>1261.8910567999999</v>
      </c>
      <c r="D1040" s="46">
        <v>1294.6781816</v>
      </c>
      <c r="E1040" s="46">
        <v>1306.3314367999999</v>
      </c>
      <c r="F1040" s="46">
        <v>1320.1457144000001</v>
      </c>
      <c r="G1040" s="46">
        <v>1313.6045551999998</v>
      </c>
      <c r="H1040" s="46">
        <v>1313.7207392</v>
      </c>
      <c r="I1040" s="46">
        <v>1309.3057472</v>
      </c>
      <c r="J1040" s="46">
        <v>1305.9945032000001</v>
      </c>
      <c r="K1040" s="46">
        <v>1312.9887799999999</v>
      </c>
      <c r="L1040" s="46">
        <v>1309.2941288000002</v>
      </c>
      <c r="M1040" s="46">
        <v>1321.12166</v>
      </c>
      <c r="N1040" s="46">
        <v>1335.528476</v>
      </c>
      <c r="O1040" s="46">
        <v>1341.0239792</v>
      </c>
      <c r="P1040" s="46">
        <v>1339.7343367999999</v>
      </c>
      <c r="Q1040" s="46">
        <v>1334.7500431999999</v>
      </c>
      <c r="R1040" s="46">
        <v>1329.022172</v>
      </c>
      <c r="S1040" s="46">
        <v>1301.2890511999999</v>
      </c>
      <c r="T1040" s="46">
        <v>1281.03818</v>
      </c>
      <c r="U1040" s="46">
        <v>1259.8810736</v>
      </c>
      <c r="V1040" s="46">
        <v>1242.6161311999999</v>
      </c>
      <c r="W1040" s="46">
        <v>1254.8270696</v>
      </c>
      <c r="X1040" s="46">
        <v>1248.5879888000002</v>
      </c>
      <c r="Y1040" s="46">
        <v>1246.6128608000001</v>
      </c>
    </row>
    <row r="1041" spans="1:25" ht="16.5" thickBot="1" x14ac:dyDescent="0.25">
      <c r="A1041" s="45">
        <f t="shared" si="26"/>
        <v>43045</v>
      </c>
      <c r="B1041" s="46">
        <v>1246.4037295999999</v>
      </c>
      <c r="C1041" s="46">
        <v>1257.5457752</v>
      </c>
      <c r="D1041" s="46">
        <v>1259.1723512000001</v>
      </c>
      <c r="E1041" s="46">
        <v>1283.8963064</v>
      </c>
      <c r="F1041" s="46">
        <v>1327.0470440000001</v>
      </c>
      <c r="G1041" s="46">
        <v>1319.5764128000001</v>
      </c>
      <c r="H1041" s="46">
        <v>1308.5505512</v>
      </c>
      <c r="I1041" s="46">
        <v>1312.9423064</v>
      </c>
      <c r="J1041" s="46">
        <v>1290.4374656</v>
      </c>
      <c r="K1041" s="46">
        <v>1256.7789608</v>
      </c>
      <c r="L1041" s="46">
        <v>1239.0260456000001</v>
      </c>
      <c r="M1041" s="46">
        <v>1237.7480215999999</v>
      </c>
      <c r="N1041" s="46">
        <v>1253.6652296</v>
      </c>
      <c r="O1041" s="46">
        <v>1282.8855056000002</v>
      </c>
      <c r="P1041" s="46">
        <v>1251.0046159999999</v>
      </c>
      <c r="Q1041" s="46">
        <v>1246.7522816000001</v>
      </c>
      <c r="R1041" s="46">
        <v>1237.3994696</v>
      </c>
      <c r="S1041" s="46">
        <v>1295.1196808</v>
      </c>
      <c r="T1041" s="46">
        <v>1294.7014184</v>
      </c>
      <c r="U1041" s="46">
        <v>1278.6796448</v>
      </c>
      <c r="V1041" s="46">
        <v>1272.556748</v>
      </c>
      <c r="W1041" s="46">
        <v>1280.2829840000002</v>
      </c>
      <c r="X1041" s="46">
        <v>1272.1384856</v>
      </c>
      <c r="Y1041" s="46">
        <v>1274.589968</v>
      </c>
    </row>
    <row r="1042" spans="1:25" ht="16.5" thickBot="1" x14ac:dyDescent="0.25">
      <c r="A1042" s="45">
        <f t="shared" si="26"/>
        <v>43046</v>
      </c>
      <c r="B1042" s="46">
        <v>1263.5176328</v>
      </c>
      <c r="C1042" s="46">
        <v>1274.1019951999999</v>
      </c>
      <c r="D1042" s="46">
        <v>1293.9578408</v>
      </c>
      <c r="E1042" s="46">
        <v>1311.2111648</v>
      </c>
      <c r="F1042" s="46">
        <v>1310.3397848</v>
      </c>
      <c r="G1042" s="46">
        <v>1313.8833967999999</v>
      </c>
      <c r="H1042" s="46">
        <v>1309.5845888000001</v>
      </c>
      <c r="I1042" s="46">
        <v>1302.5670751999999</v>
      </c>
      <c r="J1042" s="46">
        <v>1301.8583527999999</v>
      </c>
      <c r="K1042" s="46">
        <v>1288.2067328000001</v>
      </c>
      <c r="L1042" s="46">
        <v>1273.2654703999999</v>
      </c>
      <c r="M1042" s="46">
        <v>1289.8333088000002</v>
      </c>
      <c r="N1042" s="46">
        <v>1309.4916415999999</v>
      </c>
      <c r="O1042" s="46">
        <v>1316.5788656</v>
      </c>
      <c r="P1042" s="46">
        <v>1314.4643168</v>
      </c>
      <c r="Q1042" s="46">
        <v>1310.5953896000001</v>
      </c>
      <c r="R1042" s="46">
        <v>1287.5096288000002</v>
      </c>
      <c r="S1042" s="46">
        <v>1272.0687751999999</v>
      </c>
      <c r="T1042" s="46">
        <v>1254.1183472</v>
      </c>
      <c r="U1042" s="46">
        <v>1239.1538479999999</v>
      </c>
      <c r="V1042" s="46">
        <v>1229.2317344000001</v>
      </c>
      <c r="W1042" s="46">
        <v>1213.6863151999999</v>
      </c>
      <c r="X1042" s="46">
        <v>1212.2456336</v>
      </c>
      <c r="Y1042" s="46">
        <v>1201.6264160000001</v>
      </c>
    </row>
    <row r="1043" spans="1:25" ht="16.5" thickBot="1" x14ac:dyDescent="0.25">
      <c r="A1043" s="45">
        <f t="shared" si="26"/>
        <v>43047</v>
      </c>
      <c r="B1043" s="46">
        <v>1236.6442735999999</v>
      </c>
      <c r="C1043" s="46">
        <v>1243.7547344</v>
      </c>
      <c r="D1043" s="46">
        <v>1265.876168</v>
      </c>
      <c r="E1043" s="46">
        <v>1271.2438688000002</v>
      </c>
      <c r="F1043" s="46">
        <v>1275.51944</v>
      </c>
      <c r="G1043" s="46">
        <v>1273.9161008000001</v>
      </c>
      <c r="H1043" s="46">
        <v>1266.4222328000001</v>
      </c>
      <c r="I1043" s="46">
        <v>1267.0844815999999</v>
      </c>
      <c r="J1043" s="46">
        <v>1277.7617912000001</v>
      </c>
      <c r="K1043" s="46">
        <v>1264.7608015999999</v>
      </c>
      <c r="L1043" s="46">
        <v>1265.0512615999999</v>
      </c>
      <c r="M1043" s="46">
        <v>1269.12932</v>
      </c>
      <c r="N1043" s="46">
        <v>1298.0242808</v>
      </c>
      <c r="O1043" s="46">
        <v>1318.0195472</v>
      </c>
      <c r="P1043" s="46">
        <v>1312.7912672000002</v>
      </c>
      <c r="Q1043" s="46">
        <v>1288.2415880000001</v>
      </c>
      <c r="R1043" s="46">
        <v>1273.0098656</v>
      </c>
      <c r="S1043" s="46">
        <v>1257.9408008</v>
      </c>
      <c r="T1043" s="46">
        <v>1232.0898608</v>
      </c>
      <c r="U1043" s="46">
        <v>1208.9692448000001</v>
      </c>
      <c r="V1043" s="46">
        <v>1216.0680872</v>
      </c>
      <c r="W1043" s="46">
        <v>1209.8173879999999</v>
      </c>
      <c r="X1043" s="46">
        <v>1212.4315280000001</v>
      </c>
      <c r="Y1043" s="46">
        <v>1213.0589215999998</v>
      </c>
    </row>
    <row r="1044" spans="1:25" ht="16.5" thickBot="1" x14ac:dyDescent="0.25">
      <c r="A1044" s="45">
        <f t="shared" si="26"/>
        <v>43048</v>
      </c>
      <c r="B1044" s="46">
        <v>1240.6526216</v>
      </c>
      <c r="C1044" s="46">
        <v>1251.5042072000001</v>
      </c>
      <c r="D1044" s="46">
        <v>1273.370036</v>
      </c>
      <c r="E1044" s="46">
        <v>1297.2109928</v>
      </c>
      <c r="F1044" s="46">
        <v>1305.0766496000001</v>
      </c>
      <c r="G1044" s="46">
        <v>1296.0607712000001</v>
      </c>
      <c r="H1044" s="46">
        <v>1291.4598848000001</v>
      </c>
      <c r="I1044" s="46">
        <v>1290.2399528000001</v>
      </c>
      <c r="J1044" s="46">
        <v>1285.0000544</v>
      </c>
      <c r="K1044" s="46">
        <v>1280.2713656000001</v>
      </c>
      <c r="L1044" s="46">
        <v>1280.9917064000001</v>
      </c>
      <c r="M1044" s="46">
        <v>1286.3477888000002</v>
      </c>
      <c r="N1044" s="46">
        <v>1329.1499744</v>
      </c>
      <c r="O1044" s="46">
        <v>1337.1434336</v>
      </c>
      <c r="P1044" s="46">
        <v>1336.2371983999999</v>
      </c>
      <c r="Q1044" s="46">
        <v>1321.5166856000001</v>
      </c>
      <c r="R1044" s="46">
        <v>1289.3337176</v>
      </c>
      <c r="S1044" s="46">
        <v>1282.9087424000002</v>
      </c>
      <c r="T1044" s="46">
        <v>1269.9658448</v>
      </c>
      <c r="U1044" s="46">
        <v>1237.5156536</v>
      </c>
      <c r="V1044" s="46">
        <v>1240.0019912</v>
      </c>
      <c r="W1044" s="46">
        <v>1240.4318719999999</v>
      </c>
      <c r="X1044" s="46">
        <v>1238.689112</v>
      </c>
      <c r="Y1044" s="46">
        <v>1239.4326896</v>
      </c>
    </row>
    <row r="1045" spans="1:25" ht="16.5" thickBot="1" x14ac:dyDescent="0.25">
      <c r="A1045" s="45">
        <f t="shared" si="26"/>
        <v>43049</v>
      </c>
      <c r="B1045" s="46">
        <v>1212.4082911999999</v>
      </c>
      <c r="C1045" s="46">
        <v>1245.6833888000001</v>
      </c>
      <c r="D1045" s="46">
        <v>1263.5408696</v>
      </c>
      <c r="E1045" s="46">
        <v>1285.3021328</v>
      </c>
      <c r="F1045" s="46">
        <v>1293.5511967999998</v>
      </c>
      <c r="G1045" s="46">
        <v>1285.453172</v>
      </c>
      <c r="H1045" s="46">
        <v>1284.0938192000001</v>
      </c>
      <c r="I1045" s="46">
        <v>1278.7725919999998</v>
      </c>
      <c r="J1045" s="46">
        <v>1264.3541576</v>
      </c>
      <c r="K1045" s="46">
        <v>1256.05862</v>
      </c>
      <c r="L1045" s="46">
        <v>1251.8876144000001</v>
      </c>
      <c r="M1045" s="46">
        <v>1260.0902048</v>
      </c>
      <c r="N1045" s="46">
        <v>1325.2810472000001</v>
      </c>
      <c r="O1045" s="46">
        <v>1315.8469064000001</v>
      </c>
      <c r="P1045" s="46">
        <v>1317.9614551999998</v>
      </c>
      <c r="Q1045" s="46">
        <v>1293.9113672000001</v>
      </c>
      <c r="R1045" s="46">
        <v>1247.4842408</v>
      </c>
      <c r="S1045" s="46">
        <v>1237.3646143999999</v>
      </c>
      <c r="T1045" s="46">
        <v>1227.9885656000001</v>
      </c>
      <c r="U1045" s="46">
        <v>1207.5518</v>
      </c>
      <c r="V1045" s="46">
        <v>1207.0057351999999</v>
      </c>
      <c r="W1045" s="46">
        <v>1204.1592272</v>
      </c>
      <c r="X1045" s="46">
        <v>1194.539192</v>
      </c>
      <c r="Y1045" s="46">
        <v>1196.7815432</v>
      </c>
    </row>
    <row r="1046" spans="1:25" ht="16.5" thickBot="1" x14ac:dyDescent="0.25">
      <c r="A1046" s="45">
        <f t="shared" si="26"/>
        <v>43050</v>
      </c>
      <c r="B1046" s="46">
        <v>1198.2106064</v>
      </c>
      <c r="C1046" s="46">
        <v>1203.2413735999999</v>
      </c>
      <c r="D1046" s="46">
        <v>1210.3866896</v>
      </c>
      <c r="E1046" s="46">
        <v>1233.1238983999999</v>
      </c>
      <c r="F1046" s="46">
        <v>1241.2800152</v>
      </c>
      <c r="G1046" s="46">
        <v>1206.9824983999999</v>
      </c>
      <c r="H1046" s="46">
        <v>1245.9389935999998</v>
      </c>
      <c r="I1046" s="46">
        <v>1240.9779368</v>
      </c>
      <c r="J1046" s="46">
        <v>1237.6899295999999</v>
      </c>
      <c r="K1046" s="46">
        <v>1240.896608</v>
      </c>
      <c r="L1046" s="46">
        <v>1236.9463519999999</v>
      </c>
      <c r="M1046" s="46">
        <v>1244.9398111999999</v>
      </c>
      <c r="N1046" s="46">
        <v>1290.0772952</v>
      </c>
      <c r="O1046" s="46">
        <v>1288.8573632</v>
      </c>
      <c r="P1046" s="46">
        <v>1296.4093232</v>
      </c>
      <c r="Q1046" s="46">
        <v>1284.8838704</v>
      </c>
      <c r="R1046" s="46">
        <v>1264.9350776000001</v>
      </c>
      <c r="S1046" s="46">
        <v>1239.3165056</v>
      </c>
      <c r="T1046" s="46">
        <v>1218.8681216</v>
      </c>
      <c r="U1046" s="46">
        <v>1186.2436544</v>
      </c>
      <c r="V1046" s="46">
        <v>1196.2703336</v>
      </c>
      <c r="W1046" s="46">
        <v>1159.7537024000001</v>
      </c>
      <c r="X1046" s="46">
        <v>1151.3535992</v>
      </c>
      <c r="Y1046" s="46">
        <v>1156.0590511999999</v>
      </c>
    </row>
    <row r="1047" spans="1:25" ht="16.5" thickBot="1" x14ac:dyDescent="0.25">
      <c r="A1047" s="45">
        <f t="shared" si="26"/>
        <v>43051</v>
      </c>
      <c r="B1047" s="46">
        <v>1134.2861696</v>
      </c>
      <c r="C1047" s="46">
        <v>1140.8389472000001</v>
      </c>
      <c r="D1047" s="46">
        <v>1174.4509783999999</v>
      </c>
      <c r="E1047" s="46">
        <v>1213.4307104</v>
      </c>
      <c r="F1047" s="46">
        <v>1227.8142895999999</v>
      </c>
      <c r="G1047" s="46">
        <v>1227.8723815999999</v>
      </c>
      <c r="H1047" s="46">
        <v>1225.734596</v>
      </c>
      <c r="I1047" s="46">
        <v>1220.4133688000002</v>
      </c>
      <c r="J1047" s="46">
        <v>1222.481444</v>
      </c>
      <c r="K1047" s="46">
        <v>1218.0548335999999</v>
      </c>
      <c r="L1047" s="46">
        <v>1193.9931272000001</v>
      </c>
      <c r="M1047" s="46">
        <v>1213.1751056000001</v>
      </c>
      <c r="N1047" s="46">
        <v>1237.3529960000001</v>
      </c>
      <c r="O1047" s="46">
        <v>1262.0072408000001</v>
      </c>
      <c r="P1047" s="46">
        <v>1252.5150080000001</v>
      </c>
      <c r="Q1047" s="46">
        <v>1233.6699632</v>
      </c>
      <c r="R1047" s="46">
        <v>1222.7254303999998</v>
      </c>
      <c r="S1047" s="46">
        <v>1185.2677088</v>
      </c>
      <c r="T1047" s="46">
        <v>1121.5524031999998</v>
      </c>
      <c r="U1047" s="46">
        <v>1115.6734928000001</v>
      </c>
      <c r="V1047" s="46">
        <v>1115.0925728</v>
      </c>
      <c r="W1047" s="46">
        <v>1115.4875984</v>
      </c>
      <c r="X1047" s="46">
        <v>1115.5921640000001</v>
      </c>
      <c r="Y1047" s="46">
        <v>1118.1133568</v>
      </c>
    </row>
    <row r="1048" spans="1:25" ht="16.5" thickBot="1" x14ac:dyDescent="0.25">
      <c r="A1048" s="45">
        <f t="shared" si="26"/>
        <v>43052</v>
      </c>
      <c r="B1048" s="46">
        <v>1189.0088335999999</v>
      </c>
      <c r="C1048" s="46">
        <v>1214.7668263999999</v>
      </c>
      <c r="D1048" s="46">
        <v>1286.3942624000001</v>
      </c>
      <c r="E1048" s="46">
        <v>1294.5852344</v>
      </c>
      <c r="F1048" s="46">
        <v>1305.8667008</v>
      </c>
      <c r="G1048" s="46">
        <v>1297.7338208000001</v>
      </c>
      <c r="H1048" s="46">
        <v>1293.0516056000001</v>
      </c>
      <c r="I1048" s="46">
        <v>1286.1735128</v>
      </c>
      <c r="J1048" s="46">
        <v>1283.9543983999999</v>
      </c>
      <c r="K1048" s="46">
        <v>1284.4772264000001</v>
      </c>
      <c r="L1048" s="46">
        <v>1273.9974296</v>
      </c>
      <c r="M1048" s="46">
        <v>1284.4772264000001</v>
      </c>
      <c r="N1048" s="46">
        <v>1303.9148095999999</v>
      </c>
      <c r="O1048" s="46">
        <v>1303.1596135999998</v>
      </c>
      <c r="P1048" s="46">
        <v>1294.0856432</v>
      </c>
      <c r="Q1048" s="46">
        <v>1293.0283688000002</v>
      </c>
      <c r="R1048" s="46">
        <v>1280.0273792</v>
      </c>
      <c r="S1048" s="46">
        <v>1254.8735431999999</v>
      </c>
      <c r="T1048" s="46">
        <v>1184.7216440000002</v>
      </c>
      <c r="U1048" s="46">
        <v>1176.7398031999999</v>
      </c>
      <c r="V1048" s="46">
        <v>1173.9862424</v>
      </c>
      <c r="W1048" s="46">
        <v>1178.7149311999999</v>
      </c>
      <c r="X1048" s="46">
        <v>1174.2069919999999</v>
      </c>
      <c r="Y1048" s="46">
        <v>1172.6152712000001</v>
      </c>
    </row>
    <row r="1049" spans="1:25" ht="16.5" thickBot="1" x14ac:dyDescent="0.25">
      <c r="A1049" s="45">
        <f t="shared" si="26"/>
        <v>43053</v>
      </c>
      <c r="B1049" s="46">
        <v>1209.2248496</v>
      </c>
      <c r="C1049" s="46">
        <v>1268.4554527999999</v>
      </c>
      <c r="D1049" s="46">
        <v>1306.8194096</v>
      </c>
      <c r="E1049" s="46">
        <v>1308.3878935999999</v>
      </c>
      <c r="F1049" s="46">
        <v>1311.7572296000001</v>
      </c>
      <c r="G1049" s="46">
        <v>1301.5795112000001</v>
      </c>
      <c r="H1049" s="46">
        <v>1299.5346728</v>
      </c>
      <c r="I1049" s="46">
        <v>1298.8143319999999</v>
      </c>
      <c r="J1049" s="46">
        <v>1298.2334119999998</v>
      </c>
      <c r="K1049" s="46">
        <v>1291.9827127999999</v>
      </c>
      <c r="L1049" s="46">
        <v>1280.4340232</v>
      </c>
      <c r="M1049" s="46">
        <v>1289.8216903999999</v>
      </c>
      <c r="N1049" s="46">
        <v>1309.154708</v>
      </c>
      <c r="O1049" s="46">
        <v>1311.3738224000001</v>
      </c>
      <c r="P1049" s="46">
        <v>1310.2468376000002</v>
      </c>
      <c r="Q1049" s="46">
        <v>1295.3171935999999</v>
      </c>
      <c r="R1049" s="46">
        <v>1282.4091512</v>
      </c>
      <c r="S1049" s="46">
        <v>1272.2546695999999</v>
      </c>
      <c r="T1049" s="46">
        <v>1232.1595712000001</v>
      </c>
      <c r="U1049" s="46">
        <v>1205.3210672</v>
      </c>
      <c r="V1049" s="46">
        <v>1201.6496528</v>
      </c>
      <c r="W1049" s="46">
        <v>1199.6048144000001</v>
      </c>
      <c r="X1049" s="46">
        <v>1198.4313560000001</v>
      </c>
      <c r="Y1049" s="46">
        <v>1197.5367392000001</v>
      </c>
    </row>
    <row r="1050" spans="1:25" ht="16.5" thickBot="1" x14ac:dyDescent="0.25">
      <c r="A1050" s="45">
        <f t="shared" si="26"/>
        <v>43054</v>
      </c>
      <c r="B1050" s="46">
        <v>1226.3038976</v>
      </c>
      <c r="C1050" s="46">
        <v>1240.4318719999999</v>
      </c>
      <c r="D1050" s="46">
        <v>1248.7506464000001</v>
      </c>
      <c r="E1050" s="46">
        <v>1256.5001192</v>
      </c>
      <c r="F1050" s="46">
        <v>1265.9226415999999</v>
      </c>
      <c r="G1050" s="46">
        <v>1303.5430208</v>
      </c>
      <c r="H1050" s="46">
        <v>1302.8923903999998</v>
      </c>
      <c r="I1050" s="46">
        <v>1298.8724240000001</v>
      </c>
      <c r="J1050" s="46">
        <v>1294.0275512000001</v>
      </c>
      <c r="K1050" s="46">
        <v>1293.5976704</v>
      </c>
      <c r="L1050" s="46">
        <v>1291.1461879999999</v>
      </c>
      <c r="M1050" s="46">
        <v>1296.4790335999999</v>
      </c>
      <c r="N1050" s="46">
        <v>1310.2236008</v>
      </c>
      <c r="O1050" s="46">
        <v>1316.3813528000001</v>
      </c>
      <c r="P1050" s="46">
        <v>1311.9431240000001</v>
      </c>
      <c r="Q1050" s="46">
        <v>1296.4790335999999</v>
      </c>
      <c r="R1050" s="46">
        <v>1287.0332744</v>
      </c>
      <c r="S1050" s="46">
        <v>1305.7853719999998</v>
      </c>
      <c r="T1050" s="46">
        <v>1244.207852</v>
      </c>
      <c r="U1050" s="46">
        <v>1241.0825024000001</v>
      </c>
      <c r="V1050" s="46">
        <v>1245.4626392</v>
      </c>
      <c r="W1050" s="46">
        <v>1242.2559608000001</v>
      </c>
      <c r="X1050" s="46">
        <v>1243.7895896</v>
      </c>
      <c r="Y1050" s="46">
        <v>1246.0667960000001</v>
      </c>
    </row>
    <row r="1051" spans="1:25" ht="16.5" thickBot="1" x14ac:dyDescent="0.25">
      <c r="A1051" s="45">
        <f t="shared" si="26"/>
        <v>43055</v>
      </c>
      <c r="B1051" s="46">
        <v>1257.7200511999999</v>
      </c>
      <c r="C1051" s="46">
        <v>1269.4430167999999</v>
      </c>
      <c r="D1051" s="46">
        <v>1313.9414888000001</v>
      </c>
      <c r="E1051" s="46">
        <v>1317.7871792000001</v>
      </c>
      <c r="F1051" s="46">
        <v>1319.8436360000001</v>
      </c>
      <c r="G1051" s="46">
        <v>1317.4386272000002</v>
      </c>
      <c r="H1051" s="46">
        <v>1314.5456456000002</v>
      </c>
      <c r="I1051" s="46">
        <v>1312.6518464000001</v>
      </c>
      <c r="J1051" s="46">
        <v>1306.8775016</v>
      </c>
      <c r="K1051" s="46">
        <v>1306.6218967999998</v>
      </c>
      <c r="L1051" s="46">
        <v>1305.2509256000001</v>
      </c>
      <c r="M1051" s="46">
        <v>1310.0609431999999</v>
      </c>
      <c r="N1051" s="46">
        <v>1314.4643168</v>
      </c>
      <c r="O1051" s="46">
        <v>1322.225408</v>
      </c>
      <c r="P1051" s="46">
        <v>1316.9157992</v>
      </c>
      <c r="Q1051" s="46">
        <v>1313.5813183999999</v>
      </c>
      <c r="R1051" s="46">
        <v>1309.328984</v>
      </c>
      <c r="S1051" s="46">
        <v>1296.5487440000002</v>
      </c>
      <c r="T1051" s="46">
        <v>1263.4479224000002</v>
      </c>
      <c r="U1051" s="46">
        <v>1258.4636288000002</v>
      </c>
      <c r="V1051" s="46">
        <v>1258.7889440000001</v>
      </c>
      <c r="W1051" s="46">
        <v>1254.5249911999999</v>
      </c>
      <c r="X1051" s="46">
        <v>1254.0137815999999</v>
      </c>
      <c r="Y1051" s="46">
        <v>1253.9905448</v>
      </c>
    </row>
    <row r="1052" spans="1:25" ht="16.5" thickBot="1" x14ac:dyDescent="0.25">
      <c r="A1052" s="45">
        <f t="shared" si="26"/>
        <v>43056</v>
      </c>
      <c r="B1052" s="46">
        <v>1262.5416872000001</v>
      </c>
      <c r="C1052" s="46">
        <v>1320.8776736</v>
      </c>
      <c r="D1052" s="46">
        <v>1324.2934832000001</v>
      </c>
      <c r="E1052" s="46">
        <v>1323.15488</v>
      </c>
      <c r="F1052" s="46">
        <v>1324.9905872000002</v>
      </c>
      <c r="G1052" s="46">
        <v>1330.6371296</v>
      </c>
      <c r="H1052" s="46">
        <v>1327.9068056000001</v>
      </c>
      <c r="I1052" s="46">
        <v>1318.2286784</v>
      </c>
      <c r="J1052" s="46">
        <v>1310.9904151999999</v>
      </c>
      <c r="K1052" s="46">
        <v>1307.4816584</v>
      </c>
      <c r="L1052" s="46">
        <v>1307.4700399999999</v>
      </c>
      <c r="M1052" s="46">
        <v>1310.3397848</v>
      </c>
      <c r="N1052" s="46">
        <v>1332.3101792</v>
      </c>
      <c r="O1052" s="46">
        <v>1350.9228560000001</v>
      </c>
      <c r="P1052" s="46">
        <v>1340.3384936</v>
      </c>
      <c r="Q1052" s="46">
        <v>1322.399684</v>
      </c>
      <c r="R1052" s="46">
        <v>1306.3314367999999</v>
      </c>
      <c r="S1052" s="46">
        <v>1306.0525951999998</v>
      </c>
      <c r="T1052" s="46">
        <v>1276.9368847999999</v>
      </c>
      <c r="U1052" s="46">
        <v>1262.8553840000002</v>
      </c>
      <c r="V1052" s="46">
        <v>1261.8562016000001</v>
      </c>
      <c r="W1052" s="46">
        <v>1258.8935096</v>
      </c>
      <c r="X1052" s="46">
        <v>1256.0702383999999</v>
      </c>
      <c r="Y1052" s="46">
        <v>1257.452828</v>
      </c>
    </row>
    <row r="1053" spans="1:25" ht="16.5" thickBot="1" x14ac:dyDescent="0.25">
      <c r="A1053" s="45">
        <f t="shared" si="26"/>
        <v>43057</v>
      </c>
      <c r="B1053" s="46">
        <v>1287.7884703999998</v>
      </c>
      <c r="C1053" s="46">
        <v>1309.8285751999999</v>
      </c>
      <c r="D1053" s="46">
        <v>1302.0210103999998</v>
      </c>
      <c r="E1053" s="46">
        <v>1373.9505248</v>
      </c>
      <c r="F1053" s="46">
        <v>1382.8386008</v>
      </c>
      <c r="G1053" s="46">
        <v>1414.9402399999999</v>
      </c>
      <c r="H1053" s="46">
        <v>1411.2688256000001</v>
      </c>
      <c r="I1053" s="46">
        <v>1409.0264744000001</v>
      </c>
      <c r="J1053" s="46">
        <v>1382.873456</v>
      </c>
      <c r="K1053" s="46">
        <v>1382.7456536</v>
      </c>
      <c r="L1053" s="46">
        <v>1378.3422799999998</v>
      </c>
      <c r="M1053" s="46">
        <v>1407.1326752</v>
      </c>
      <c r="N1053" s="46">
        <v>1487.0556487999997</v>
      </c>
      <c r="O1053" s="46">
        <v>1499.7313231999999</v>
      </c>
      <c r="P1053" s="46">
        <v>1490.1926168</v>
      </c>
      <c r="Q1053" s="46">
        <v>1464.8064128000001</v>
      </c>
      <c r="R1053" s="46">
        <v>1388.3108672000001</v>
      </c>
      <c r="S1053" s="46">
        <v>1366.1778151999999</v>
      </c>
      <c r="T1053" s="46">
        <v>1356.8366215999999</v>
      </c>
      <c r="U1053" s="46">
        <v>1311.7456112</v>
      </c>
      <c r="V1053" s="46">
        <v>1297.6060184</v>
      </c>
      <c r="W1053" s="46">
        <v>1293.5860519999999</v>
      </c>
      <c r="X1053" s="46">
        <v>1281.7120472000001</v>
      </c>
      <c r="Y1053" s="46">
        <v>1281.2008376000001</v>
      </c>
    </row>
    <row r="1054" spans="1:25" ht="16.5" thickBot="1" x14ac:dyDescent="0.25">
      <c r="A1054" s="45">
        <f t="shared" si="26"/>
        <v>43058</v>
      </c>
      <c r="B1054" s="46">
        <v>1284.0241088</v>
      </c>
      <c r="C1054" s="46">
        <v>1285.5809744000001</v>
      </c>
      <c r="D1054" s="46">
        <v>1294.0972615999999</v>
      </c>
      <c r="E1054" s="46">
        <v>1294.6781816</v>
      </c>
      <c r="F1054" s="46">
        <v>1336.4811847999999</v>
      </c>
      <c r="G1054" s="46">
        <v>1323.15488</v>
      </c>
      <c r="H1054" s="46">
        <v>1332.0081008000002</v>
      </c>
      <c r="I1054" s="46">
        <v>1321.5863960000001</v>
      </c>
      <c r="J1054" s="46">
        <v>1329.719276</v>
      </c>
      <c r="K1054" s="46">
        <v>1327.8370952</v>
      </c>
      <c r="L1054" s="46">
        <v>1314.4991719999998</v>
      </c>
      <c r="M1054" s="46">
        <v>1337.2131440000001</v>
      </c>
      <c r="N1054" s="46">
        <v>1367.2118528000001</v>
      </c>
      <c r="O1054" s="46">
        <v>1369.6284799999999</v>
      </c>
      <c r="P1054" s="46">
        <v>1362.483164</v>
      </c>
      <c r="Q1054" s="46">
        <v>1359.6598928000001</v>
      </c>
      <c r="R1054" s="46">
        <v>1327.4420696</v>
      </c>
      <c r="S1054" s="46">
        <v>1299.2209760000001</v>
      </c>
      <c r="T1054" s="46">
        <v>1279.9576688000002</v>
      </c>
      <c r="U1054" s="46">
        <v>1280.5966808000001</v>
      </c>
      <c r="V1054" s="46">
        <v>1279.9228135999999</v>
      </c>
      <c r="W1054" s="46">
        <v>1280.3643128000001</v>
      </c>
      <c r="X1054" s="46">
        <v>1277.3667656</v>
      </c>
      <c r="Y1054" s="46">
        <v>1275.9841759999999</v>
      </c>
    </row>
    <row r="1055" spans="1:25" ht="16.5" thickBot="1" x14ac:dyDescent="0.25">
      <c r="A1055" s="45">
        <f t="shared" si="26"/>
        <v>43059</v>
      </c>
      <c r="B1055" s="46">
        <v>1285.453172</v>
      </c>
      <c r="C1055" s="46">
        <v>1292.0059495999999</v>
      </c>
      <c r="D1055" s="46">
        <v>1295.2823383999998</v>
      </c>
      <c r="E1055" s="46">
        <v>1295.9097319999998</v>
      </c>
      <c r="F1055" s="46">
        <v>1334.9127008</v>
      </c>
      <c r="G1055" s="46">
        <v>1310.200364</v>
      </c>
      <c r="H1055" s="46">
        <v>1292.4706856</v>
      </c>
      <c r="I1055" s="46">
        <v>1288.1718776</v>
      </c>
      <c r="J1055" s="46">
        <v>1288.4274824000001</v>
      </c>
      <c r="K1055" s="46">
        <v>1288.4042456000002</v>
      </c>
      <c r="L1055" s="46">
        <v>1283.9195431999999</v>
      </c>
      <c r="M1055" s="46">
        <v>1284.5004632</v>
      </c>
      <c r="N1055" s="46">
        <v>1337.4455119999998</v>
      </c>
      <c r="O1055" s="46">
        <v>1346.2871144000001</v>
      </c>
      <c r="P1055" s="46">
        <v>1296.9321511999999</v>
      </c>
      <c r="Q1055" s="46">
        <v>1319.1000583999999</v>
      </c>
      <c r="R1055" s="46">
        <v>1287.1726951999999</v>
      </c>
      <c r="S1055" s="46">
        <v>1285.569356</v>
      </c>
      <c r="T1055" s="46">
        <v>1285.9643816</v>
      </c>
      <c r="U1055" s="46">
        <v>1280.1203264000001</v>
      </c>
      <c r="V1055" s="46">
        <v>1278.7493551999999</v>
      </c>
      <c r="W1055" s="46">
        <v>1285.9295264</v>
      </c>
      <c r="X1055" s="46">
        <v>1282.6415191999999</v>
      </c>
      <c r="Y1055" s="46">
        <v>1282.20002</v>
      </c>
    </row>
    <row r="1056" spans="1:25" ht="16.5" thickBot="1" x14ac:dyDescent="0.25">
      <c r="A1056" s="45">
        <f t="shared" si="26"/>
        <v>43060</v>
      </c>
      <c r="B1056" s="46">
        <v>1296.4674152</v>
      </c>
      <c r="C1056" s="46">
        <v>1301.9048264</v>
      </c>
      <c r="D1056" s="46">
        <v>1305.8202272000001</v>
      </c>
      <c r="E1056" s="46">
        <v>1301.2541960000001</v>
      </c>
      <c r="F1056" s="46">
        <v>1303.0666664</v>
      </c>
      <c r="G1056" s="46">
        <v>1298.46578</v>
      </c>
      <c r="H1056" s="46">
        <v>1293.934604</v>
      </c>
      <c r="I1056" s="46">
        <v>1292.7960008</v>
      </c>
      <c r="J1056" s="46">
        <v>1291.4366479999999</v>
      </c>
      <c r="K1056" s="46">
        <v>1287.5677208</v>
      </c>
      <c r="L1056" s="46">
        <v>1285.220804</v>
      </c>
      <c r="M1056" s="46">
        <v>1286.4174992000001</v>
      </c>
      <c r="N1056" s="46">
        <v>1289.4731383999999</v>
      </c>
      <c r="O1056" s="46">
        <v>1291.3901744</v>
      </c>
      <c r="P1056" s="46">
        <v>1290.7511624000001</v>
      </c>
      <c r="Q1056" s="46">
        <v>1292.5171592000002</v>
      </c>
      <c r="R1056" s="46">
        <v>1290.4723208</v>
      </c>
      <c r="S1056" s="46">
        <v>1285.4996456000001</v>
      </c>
      <c r="T1056" s="46">
        <v>1288.0324567999999</v>
      </c>
      <c r="U1056" s="46">
        <v>1282.3278224000001</v>
      </c>
      <c r="V1056" s="46">
        <v>1276.3443463999999</v>
      </c>
      <c r="W1056" s="46">
        <v>1278.5402240000001</v>
      </c>
      <c r="X1056" s="46">
        <v>1273.0795760000001</v>
      </c>
      <c r="Y1056" s="46">
        <v>1273.9044824</v>
      </c>
    </row>
    <row r="1057" spans="1:25" ht="16.5" thickBot="1" x14ac:dyDescent="0.25">
      <c r="A1057" s="45">
        <f t="shared" si="26"/>
        <v>43061</v>
      </c>
      <c r="B1057" s="46">
        <v>1281.1195088000002</v>
      </c>
      <c r="C1057" s="46">
        <v>1297.6873472000002</v>
      </c>
      <c r="D1057" s="46">
        <v>1299.5579096000001</v>
      </c>
      <c r="E1057" s="46">
        <v>1293.179408</v>
      </c>
      <c r="F1057" s="46">
        <v>1296.2001919999998</v>
      </c>
      <c r="G1057" s="46">
        <v>1292.1918440000002</v>
      </c>
      <c r="H1057" s="46">
        <v>1288.2880616</v>
      </c>
      <c r="I1057" s="46">
        <v>1286.440736</v>
      </c>
      <c r="J1057" s="46">
        <v>1285.0813831999999</v>
      </c>
      <c r="K1057" s="46">
        <v>1284.5120815999999</v>
      </c>
      <c r="L1057" s="46">
        <v>1284.6747392</v>
      </c>
      <c r="M1057" s="46">
        <v>1284.3261872</v>
      </c>
      <c r="N1057" s="46">
        <v>1288.1602591999999</v>
      </c>
      <c r="O1057" s="46">
        <v>1289.1478231999999</v>
      </c>
      <c r="P1057" s="46">
        <v>1288.0092199999999</v>
      </c>
      <c r="Q1057" s="46">
        <v>1287.544484</v>
      </c>
      <c r="R1057" s="46">
        <v>1285.4647903999999</v>
      </c>
      <c r="S1057" s="46">
        <v>1282.3859144</v>
      </c>
      <c r="T1057" s="46">
        <v>1281.4448240000002</v>
      </c>
      <c r="U1057" s="46">
        <v>1277.0298319999999</v>
      </c>
      <c r="V1057" s="46">
        <v>1276.6464248</v>
      </c>
      <c r="W1057" s="46">
        <v>1252.1664559999999</v>
      </c>
      <c r="X1057" s="46">
        <v>1275.7169527999999</v>
      </c>
      <c r="Y1057" s="46">
        <v>1279.4813144</v>
      </c>
    </row>
    <row r="1058" spans="1:25" ht="16.5" thickBot="1" x14ac:dyDescent="0.25">
      <c r="A1058" s="45">
        <f t="shared" si="26"/>
        <v>43062</v>
      </c>
      <c r="B1058" s="46">
        <v>1279.6555903999999</v>
      </c>
      <c r="C1058" s="46">
        <v>1297.2807032000001</v>
      </c>
      <c r="D1058" s="46">
        <v>1300.9172624</v>
      </c>
      <c r="E1058" s="46">
        <v>1297.1645192000001</v>
      </c>
      <c r="F1058" s="46">
        <v>1298.5354903999998</v>
      </c>
      <c r="G1058" s="46">
        <v>1295.7006008000001</v>
      </c>
      <c r="H1058" s="46">
        <v>1289.2640072000002</v>
      </c>
      <c r="I1058" s="46">
        <v>1286.440736</v>
      </c>
      <c r="J1058" s="46">
        <v>1284.7909232</v>
      </c>
      <c r="K1058" s="46">
        <v>1271.6505128000001</v>
      </c>
      <c r="L1058" s="46">
        <v>1261.4495575999999</v>
      </c>
      <c r="M1058" s="46">
        <v>1272.1849592000001</v>
      </c>
      <c r="N1058" s="46">
        <v>1297.420124</v>
      </c>
      <c r="O1058" s="46">
        <v>1310.5605344000001</v>
      </c>
      <c r="P1058" s="46">
        <v>1299.9994088000001</v>
      </c>
      <c r="Q1058" s="46">
        <v>1296.4674152</v>
      </c>
      <c r="R1058" s="46">
        <v>1295.7703111999999</v>
      </c>
      <c r="S1058" s="46">
        <v>1292.9005664000001</v>
      </c>
      <c r="T1058" s="46">
        <v>1295.7238376</v>
      </c>
      <c r="U1058" s="46">
        <v>1294.4922872000002</v>
      </c>
      <c r="V1058" s="46">
        <v>1288.9503103999998</v>
      </c>
      <c r="W1058" s="46">
        <v>1288.706324</v>
      </c>
      <c r="X1058" s="46">
        <v>1284.8141599999999</v>
      </c>
      <c r="Y1058" s="46">
        <v>1230.3703376000001</v>
      </c>
    </row>
    <row r="1059" spans="1:25" ht="16.5" thickBot="1" x14ac:dyDescent="0.25">
      <c r="A1059" s="45">
        <f t="shared" si="26"/>
        <v>43063</v>
      </c>
      <c r="B1059" s="46">
        <v>1304.972084</v>
      </c>
      <c r="C1059" s="46">
        <v>1315.2892231999999</v>
      </c>
      <c r="D1059" s="46">
        <v>1318.1938232</v>
      </c>
      <c r="E1059" s="46">
        <v>1315.0452367999999</v>
      </c>
      <c r="F1059" s="46">
        <v>1319.9482015999999</v>
      </c>
      <c r="G1059" s="46">
        <v>1316.4742999999999</v>
      </c>
      <c r="H1059" s="46">
        <v>1311.3041119999998</v>
      </c>
      <c r="I1059" s="46">
        <v>1311.420296</v>
      </c>
      <c r="J1059" s="46">
        <v>1305.2973992</v>
      </c>
      <c r="K1059" s="46">
        <v>1296.7694935999998</v>
      </c>
      <c r="L1059" s="46">
        <v>1291.6690160000001</v>
      </c>
      <c r="M1059" s="46">
        <v>1297.5479264000001</v>
      </c>
      <c r="N1059" s="46">
        <v>1317.7174688</v>
      </c>
      <c r="O1059" s="46">
        <v>1326.5125975999999</v>
      </c>
      <c r="P1059" s="46">
        <v>1320.5988319999999</v>
      </c>
      <c r="Q1059" s="46">
        <v>1311.2227831999999</v>
      </c>
      <c r="R1059" s="46">
        <v>1296.5022703999998</v>
      </c>
      <c r="S1059" s="46">
        <v>1296.4441784000001</v>
      </c>
      <c r="T1059" s="46">
        <v>1300.1155928000001</v>
      </c>
      <c r="U1059" s="46">
        <v>1298.0707543999999</v>
      </c>
      <c r="V1059" s="46">
        <v>1277.785028</v>
      </c>
      <c r="W1059" s="46">
        <v>1279.6904456000002</v>
      </c>
      <c r="X1059" s="46">
        <v>1232.9496224</v>
      </c>
      <c r="Y1059" s="46">
        <v>1180.4576912</v>
      </c>
    </row>
    <row r="1060" spans="1:25" ht="16.5" thickBot="1" x14ac:dyDescent="0.25">
      <c r="A1060" s="45">
        <f t="shared" si="26"/>
        <v>43064</v>
      </c>
      <c r="B1060" s="46">
        <v>1284.8257784</v>
      </c>
      <c r="C1060" s="46">
        <v>1286.9519456</v>
      </c>
      <c r="D1060" s="46">
        <v>1292.5403960000001</v>
      </c>
      <c r="E1060" s="46">
        <v>1301.486564</v>
      </c>
      <c r="F1060" s="46">
        <v>1317.1249303999998</v>
      </c>
      <c r="G1060" s="46">
        <v>1315.8236695999999</v>
      </c>
      <c r="H1060" s="46">
        <v>1317.5431928</v>
      </c>
      <c r="I1060" s="46">
        <v>1318.0311656000001</v>
      </c>
      <c r="J1060" s="46">
        <v>1294.9105496</v>
      </c>
      <c r="K1060" s="46">
        <v>1313.1979111999999</v>
      </c>
      <c r="L1060" s="46">
        <v>1301.3006696</v>
      </c>
      <c r="M1060" s="46">
        <v>1318.8444536</v>
      </c>
      <c r="N1060" s="46">
        <v>1331.171576</v>
      </c>
      <c r="O1060" s="46">
        <v>1330.2304856000001</v>
      </c>
      <c r="P1060" s="46">
        <v>1327.9997527999999</v>
      </c>
      <c r="Q1060" s="46">
        <v>1323.8403656</v>
      </c>
      <c r="R1060" s="46">
        <v>1304.3446903999998</v>
      </c>
      <c r="S1060" s="46">
        <v>1289.3569543999999</v>
      </c>
      <c r="T1060" s="46">
        <v>1288.7179424000001</v>
      </c>
      <c r="U1060" s="46">
        <v>1284.7793047999999</v>
      </c>
      <c r="V1060" s="46">
        <v>1282.1535463999999</v>
      </c>
      <c r="W1060" s="46">
        <v>1282.8041767999998</v>
      </c>
      <c r="X1060" s="46">
        <v>1280.3759312</v>
      </c>
      <c r="Y1060" s="46">
        <v>1279.3302752</v>
      </c>
    </row>
    <row r="1061" spans="1:25" ht="16.5" thickBot="1" x14ac:dyDescent="0.25">
      <c r="A1061" s="45">
        <f t="shared" si="26"/>
        <v>43065</v>
      </c>
      <c r="B1061" s="46">
        <v>1260.0902048</v>
      </c>
      <c r="C1061" s="46">
        <v>1286.7776696000001</v>
      </c>
      <c r="D1061" s="46">
        <v>1297.8732416</v>
      </c>
      <c r="E1061" s="46">
        <v>1298.1404648</v>
      </c>
      <c r="F1061" s="46">
        <v>1298.9421344</v>
      </c>
      <c r="G1061" s="46">
        <v>1302.8575351999998</v>
      </c>
      <c r="H1061" s="46">
        <v>1303.3222711999999</v>
      </c>
      <c r="I1061" s="46">
        <v>1303.9148095999999</v>
      </c>
      <c r="J1061" s="46">
        <v>1304.7513343999999</v>
      </c>
      <c r="K1061" s="46">
        <v>1303.2293240000001</v>
      </c>
      <c r="L1061" s="46">
        <v>1300.8010783999998</v>
      </c>
      <c r="M1061" s="46">
        <v>1300.9869728000001</v>
      </c>
      <c r="N1061" s="46">
        <v>1303.7289151999998</v>
      </c>
      <c r="O1061" s="46">
        <v>1308.0858151999998</v>
      </c>
      <c r="P1061" s="46">
        <v>1301.893208</v>
      </c>
      <c r="Q1061" s="46">
        <v>1299.9761719999999</v>
      </c>
      <c r="R1061" s="46">
        <v>1296.5603624</v>
      </c>
      <c r="S1061" s="46">
        <v>1293.2491184</v>
      </c>
      <c r="T1061" s="46">
        <v>1294.2134456000001</v>
      </c>
      <c r="U1061" s="46">
        <v>1293.1445527999999</v>
      </c>
      <c r="V1061" s="46">
        <v>1294.1553535999999</v>
      </c>
      <c r="W1061" s="46">
        <v>1294.0624063999999</v>
      </c>
      <c r="X1061" s="46">
        <v>1283.0481631999999</v>
      </c>
      <c r="Y1061" s="46">
        <v>1282.8855056000002</v>
      </c>
    </row>
    <row r="1062" spans="1:25" ht="16.5" thickBot="1" x14ac:dyDescent="0.25">
      <c r="A1062" s="45">
        <f t="shared" si="26"/>
        <v>43066</v>
      </c>
      <c r="B1062" s="46">
        <v>1278.017396</v>
      </c>
      <c r="C1062" s="46">
        <v>1291.9943312</v>
      </c>
      <c r="D1062" s="46">
        <v>1301.7654056000001</v>
      </c>
      <c r="E1062" s="46">
        <v>1294.6897999999999</v>
      </c>
      <c r="F1062" s="46">
        <v>1295.6425088000001</v>
      </c>
      <c r="G1062" s="46">
        <v>1294.7711288</v>
      </c>
      <c r="H1062" s="46">
        <v>1290.0656767999999</v>
      </c>
      <c r="I1062" s="46">
        <v>1289.8216903999999</v>
      </c>
      <c r="J1062" s="46">
        <v>1302.9040088000002</v>
      </c>
      <c r="K1062" s="46">
        <v>1298.0707543999999</v>
      </c>
      <c r="L1062" s="46">
        <v>1292.0408047999999</v>
      </c>
      <c r="M1062" s="46">
        <v>1306.4708576</v>
      </c>
      <c r="N1062" s="46">
        <v>1327.3723592000001</v>
      </c>
      <c r="O1062" s="46">
        <v>1342.2206744</v>
      </c>
      <c r="P1062" s="46">
        <v>1319.7506888</v>
      </c>
      <c r="Q1062" s="46">
        <v>1312.6169912</v>
      </c>
      <c r="R1062" s="46">
        <v>1293.934604</v>
      </c>
      <c r="S1062" s="46">
        <v>1281.4680608000001</v>
      </c>
      <c r="T1062" s="46">
        <v>1283.36186</v>
      </c>
      <c r="U1062" s="46">
        <v>1278.9933415999999</v>
      </c>
      <c r="V1062" s="46">
        <v>1278.5983160000001</v>
      </c>
      <c r="W1062" s="46">
        <v>1280.2713656000001</v>
      </c>
      <c r="X1062" s="46">
        <v>1280.3294576000001</v>
      </c>
      <c r="Y1062" s="46">
        <v>1278.6331712000001</v>
      </c>
    </row>
    <row r="1063" spans="1:25" ht="16.5" thickBot="1" x14ac:dyDescent="0.25">
      <c r="A1063" s="45">
        <f t="shared" si="26"/>
        <v>43067</v>
      </c>
      <c r="B1063" s="46">
        <v>1294.8524576</v>
      </c>
      <c r="C1063" s="46">
        <v>1319.4021367999999</v>
      </c>
      <c r="D1063" s="46">
        <v>1342.2206744</v>
      </c>
      <c r="E1063" s="46">
        <v>1340.3617303999999</v>
      </c>
      <c r="F1063" s="46">
        <v>1340.8264664000001</v>
      </c>
      <c r="G1063" s="46">
        <v>1338.5724968</v>
      </c>
      <c r="H1063" s="46">
        <v>1338.2820368</v>
      </c>
      <c r="I1063" s="46">
        <v>1337.8637744</v>
      </c>
      <c r="J1063" s="46">
        <v>1333.3442167999999</v>
      </c>
      <c r="K1063" s="46">
        <v>1330.7649319999998</v>
      </c>
      <c r="L1063" s="46">
        <v>1327.1748464</v>
      </c>
      <c r="M1063" s="46">
        <v>1334.3782544000001</v>
      </c>
      <c r="N1063" s="46">
        <v>1342.4878976</v>
      </c>
      <c r="O1063" s="46">
        <v>1343.1036727999999</v>
      </c>
      <c r="P1063" s="46">
        <v>1340.4314408</v>
      </c>
      <c r="Q1063" s="46">
        <v>1336.8994472000002</v>
      </c>
      <c r="R1063" s="46">
        <v>1332.3566528000001</v>
      </c>
      <c r="S1063" s="46">
        <v>1311.6642824</v>
      </c>
      <c r="T1063" s="46">
        <v>1301.5330375999999</v>
      </c>
      <c r="U1063" s="46">
        <v>1287.71876</v>
      </c>
      <c r="V1063" s="46">
        <v>1285.220804</v>
      </c>
      <c r="W1063" s="46">
        <v>1285.3834615999999</v>
      </c>
      <c r="X1063" s="46">
        <v>1281.4448240000002</v>
      </c>
      <c r="Y1063" s="46">
        <v>1283.0249263999999</v>
      </c>
    </row>
    <row r="1064" spans="1:25" ht="16.5" thickBot="1" x14ac:dyDescent="0.25">
      <c r="A1064" s="45">
        <f t="shared" si="26"/>
        <v>43068</v>
      </c>
      <c r="B1064" s="46">
        <v>1291.3901744</v>
      </c>
      <c r="C1064" s="46">
        <v>1320.7847264</v>
      </c>
      <c r="D1064" s="46">
        <v>1338.54926</v>
      </c>
      <c r="E1064" s="46">
        <v>1326.6055448</v>
      </c>
      <c r="F1064" s="46">
        <v>1324.0262599999999</v>
      </c>
      <c r="G1064" s="46">
        <v>1317.2294959999999</v>
      </c>
      <c r="H1064" s="46">
        <v>1315.951472</v>
      </c>
      <c r="I1064" s="46">
        <v>1305.2741624</v>
      </c>
      <c r="J1064" s="46">
        <v>1299.2674496</v>
      </c>
      <c r="K1064" s="46">
        <v>1291.4715031999999</v>
      </c>
      <c r="L1064" s="46">
        <v>1270.8372248000001</v>
      </c>
      <c r="M1064" s="46">
        <v>1317.1946408000001</v>
      </c>
      <c r="N1064" s="46">
        <v>1342.6621736</v>
      </c>
      <c r="O1064" s="46">
        <v>1340.7451376000001</v>
      </c>
      <c r="P1064" s="46">
        <v>1329.7425128</v>
      </c>
      <c r="Q1064" s="46">
        <v>1321.5631592</v>
      </c>
      <c r="R1064" s="46">
        <v>1298.5354903999998</v>
      </c>
      <c r="S1064" s="46">
        <v>1269.9774631999999</v>
      </c>
      <c r="T1064" s="46">
        <v>1262.3209376</v>
      </c>
      <c r="U1064" s="46">
        <v>1231.8807296</v>
      </c>
      <c r="V1064" s="46">
        <v>1226.8848176000001</v>
      </c>
      <c r="W1064" s="46">
        <v>1218.3801488000001</v>
      </c>
      <c r="X1064" s="46">
        <v>1221.7494847999999</v>
      </c>
      <c r="Y1064" s="46">
        <v>1229.3014447999999</v>
      </c>
    </row>
    <row r="1065" spans="1:25" ht="16.5" thickBot="1" x14ac:dyDescent="0.25">
      <c r="A1065" s="45">
        <f t="shared" si="26"/>
        <v>43069</v>
      </c>
      <c r="B1065" s="46">
        <v>1278.4240399999999</v>
      </c>
      <c r="C1065" s="46">
        <v>1321.3772647999999</v>
      </c>
      <c r="D1065" s="46">
        <v>1327.627964</v>
      </c>
      <c r="E1065" s="46">
        <v>1330.8694976000002</v>
      </c>
      <c r="F1065" s="46">
        <v>1333.7740976</v>
      </c>
      <c r="G1065" s="46">
        <v>1331.6944040000001</v>
      </c>
      <c r="H1065" s="46">
        <v>1329.3358688000001</v>
      </c>
      <c r="I1065" s="46">
        <v>1325.6295992</v>
      </c>
      <c r="J1065" s="46">
        <v>1323.1200248</v>
      </c>
      <c r="K1065" s="46">
        <v>1320.8892919999998</v>
      </c>
      <c r="L1065" s="46">
        <v>1322.2951183999999</v>
      </c>
      <c r="M1065" s="46">
        <v>1330.7881688000002</v>
      </c>
      <c r="N1065" s="46">
        <v>1336.8064999999999</v>
      </c>
      <c r="O1065" s="46">
        <v>1333.8670448</v>
      </c>
      <c r="P1065" s="46">
        <v>1332.1359032</v>
      </c>
      <c r="Q1065" s="46">
        <v>1329.2313032</v>
      </c>
      <c r="R1065" s="46">
        <v>1323.8752208000001</v>
      </c>
      <c r="S1065" s="46">
        <v>1333.4371640000002</v>
      </c>
      <c r="T1065" s="46">
        <v>1326.3499400000001</v>
      </c>
      <c r="U1065" s="46">
        <v>1297.129664</v>
      </c>
      <c r="V1065" s="46">
        <v>1287.1494584</v>
      </c>
      <c r="W1065" s="46">
        <v>1284.7560679999999</v>
      </c>
      <c r="X1065" s="46">
        <v>1280.1784183999998</v>
      </c>
      <c r="Y1065" s="46">
        <v>1282.4207696000001</v>
      </c>
    </row>
    <row r="1066" spans="1:25" ht="16.5" thickBot="1" x14ac:dyDescent="0.25">
      <c r="A1066" s="45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</row>
    <row r="1067" spans="1:25" ht="16.5" thickBot="1" x14ac:dyDescent="0.3">
      <c r="A1067" s="174" t="s">
        <v>62</v>
      </c>
      <c r="B1067" s="135" t="s">
        <v>112</v>
      </c>
      <c r="C1067" s="158"/>
      <c r="D1067" s="158"/>
      <c r="E1067" s="158"/>
      <c r="F1067" s="158"/>
      <c r="G1067" s="158"/>
      <c r="H1067" s="158"/>
      <c r="I1067" s="158"/>
      <c r="J1067" s="158"/>
      <c r="K1067" s="158"/>
      <c r="L1067" s="158"/>
      <c r="M1067" s="158"/>
      <c r="N1067" s="158"/>
      <c r="O1067" s="158"/>
      <c r="P1067" s="158"/>
      <c r="Q1067" s="158"/>
      <c r="R1067" s="158"/>
      <c r="S1067" s="158"/>
      <c r="T1067" s="158"/>
      <c r="U1067" s="158"/>
      <c r="V1067" s="158"/>
      <c r="W1067" s="158"/>
      <c r="X1067" s="158"/>
      <c r="Y1067" s="159"/>
    </row>
    <row r="1068" spans="1:25" ht="36" customHeight="1" thickBot="1" x14ac:dyDescent="0.3">
      <c r="A1068" s="175"/>
      <c r="B1068" s="44" t="s">
        <v>64</v>
      </c>
      <c r="C1068" s="44" t="s">
        <v>65</v>
      </c>
      <c r="D1068" s="44" t="s">
        <v>66</v>
      </c>
      <c r="E1068" s="44" t="s">
        <v>67</v>
      </c>
      <c r="F1068" s="44" t="s">
        <v>68</v>
      </c>
      <c r="G1068" s="44" t="s">
        <v>69</v>
      </c>
      <c r="H1068" s="44" t="s">
        <v>70</v>
      </c>
      <c r="I1068" s="44" t="s">
        <v>71</v>
      </c>
      <c r="J1068" s="44" t="s">
        <v>72</v>
      </c>
      <c r="K1068" s="44" t="s">
        <v>73</v>
      </c>
      <c r="L1068" s="44" t="s">
        <v>74</v>
      </c>
      <c r="M1068" s="44" t="s">
        <v>75</v>
      </c>
      <c r="N1068" s="44" t="s">
        <v>76</v>
      </c>
      <c r="O1068" s="44" t="s">
        <v>77</v>
      </c>
      <c r="P1068" s="44" t="s">
        <v>78</v>
      </c>
      <c r="Q1068" s="44" t="s">
        <v>79</v>
      </c>
      <c r="R1068" s="44" t="s">
        <v>80</v>
      </c>
      <c r="S1068" s="44" t="s">
        <v>81</v>
      </c>
      <c r="T1068" s="44" t="s">
        <v>82</v>
      </c>
      <c r="U1068" s="44" t="s">
        <v>83</v>
      </c>
      <c r="V1068" s="44" t="s">
        <v>84</v>
      </c>
      <c r="W1068" s="44" t="s">
        <v>85</v>
      </c>
      <c r="X1068" s="44" t="s">
        <v>86</v>
      </c>
      <c r="Y1068" s="44" t="s">
        <v>87</v>
      </c>
    </row>
    <row r="1069" spans="1:25" ht="16.5" thickBot="1" x14ac:dyDescent="0.25">
      <c r="A1069" s="45">
        <f t="shared" ref="A1069:A1098" si="27">A1036</f>
        <v>43040</v>
      </c>
      <c r="B1069" s="46">
        <v>1354.6008408</v>
      </c>
      <c r="C1069" s="46">
        <v>1449.9530496000002</v>
      </c>
      <c r="D1069" s="46">
        <v>1464.3250104000001</v>
      </c>
      <c r="E1069" s="46">
        <v>1466.0561520000001</v>
      </c>
      <c r="F1069" s="46">
        <v>1467.6013992000001</v>
      </c>
      <c r="G1069" s="46">
        <v>1463.3142096000001</v>
      </c>
      <c r="H1069" s="46">
        <v>1464.0345503999999</v>
      </c>
      <c r="I1069" s="46">
        <v>1462.5938688000001</v>
      </c>
      <c r="J1069" s="46">
        <v>1459.7473608</v>
      </c>
      <c r="K1069" s="46">
        <v>1451.4634416000001</v>
      </c>
      <c r="L1069" s="46">
        <v>1455.1116192</v>
      </c>
      <c r="M1069" s="46">
        <v>1455.9365256000001</v>
      </c>
      <c r="N1069" s="46">
        <v>1472.2371407999999</v>
      </c>
      <c r="O1069" s="46">
        <v>1492.2904991999999</v>
      </c>
      <c r="P1069" s="46">
        <v>1475.7110424</v>
      </c>
      <c r="Q1069" s="46">
        <v>1469.2047384</v>
      </c>
      <c r="R1069" s="46">
        <v>1455.4485528</v>
      </c>
      <c r="S1069" s="46">
        <v>1424.4390432</v>
      </c>
      <c r="T1069" s="46">
        <v>1339.8919464000001</v>
      </c>
      <c r="U1069" s="46">
        <v>1342.3318104</v>
      </c>
      <c r="V1069" s="46">
        <v>1343.7027816</v>
      </c>
      <c r="W1069" s="46">
        <v>1344.121044</v>
      </c>
      <c r="X1069" s="46">
        <v>1344.3766488000001</v>
      </c>
      <c r="Y1069" s="46">
        <v>1344.5625432000002</v>
      </c>
    </row>
    <row r="1070" spans="1:25" ht="16.5" thickBot="1" x14ac:dyDescent="0.25">
      <c r="A1070" s="45">
        <f t="shared" si="27"/>
        <v>43041</v>
      </c>
      <c r="B1070" s="46">
        <v>1405.8379848000002</v>
      </c>
      <c r="C1070" s="46">
        <v>1439.4151608</v>
      </c>
      <c r="D1070" s="46">
        <v>1475.9317920000001</v>
      </c>
      <c r="E1070" s="46">
        <v>1486.9460352000001</v>
      </c>
      <c r="F1070" s="46">
        <v>1507.3363272000001</v>
      </c>
      <c r="G1070" s="46">
        <v>1502.363652</v>
      </c>
      <c r="H1070" s="46">
        <v>1494.6838896000002</v>
      </c>
      <c r="I1070" s="46">
        <v>1493.1734976</v>
      </c>
      <c r="J1070" s="46">
        <v>1485.8190503999999</v>
      </c>
      <c r="K1070" s="46">
        <v>1490.1875688</v>
      </c>
      <c r="L1070" s="46">
        <v>1496.6473991999999</v>
      </c>
      <c r="M1070" s="46">
        <v>1500.27234</v>
      </c>
      <c r="N1070" s="46">
        <v>1519.0244376000001</v>
      </c>
      <c r="O1070" s="46">
        <v>1518.8269248000001</v>
      </c>
      <c r="P1070" s="46">
        <v>1518.1298208000001</v>
      </c>
      <c r="Q1070" s="46">
        <v>1500.8532600000001</v>
      </c>
      <c r="R1070" s="46">
        <v>1495.8689664000001</v>
      </c>
      <c r="S1070" s="46">
        <v>1491.3145536</v>
      </c>
      <c r="T1070" s="46">
        <v>1467.5781624000001</v>
      </c>
      <c r="U1070" s="46">
        <v>1459.7473608</v>
      </c>
      <c r="V1070" s="46">
        <v>1448.3264736000001</v>
      </c>
      <c r="W1070" s="46">
        <v>1450.7547192</v>
      </c>
      <c r="X1070" s="46">
        <v>1448.2335264000001</v>
      </c>
      <c r="Y1070" s="46">
        <v>1435.0466423999999</v>
      </c>
    </row>
    <row r="1071" spans="1:25" ht="16.5" thickBot="1" x14ac:dyDescent="0.25">
      <c r="A1071" s="45">
        <f t="shared" si="27"/>
        <v>43042</v>
      </c>
      <c r="B1071" s="46">
        <v>1460.7581616000002</v>
      </c>
      <c r="C1071" s="46">
        <v>1489.5253200000002</v>
      </c>
      <c r="D1071" s="46">
        <v>1512.5297519999999</v>
      </c>
      <c r="E1071" s="46">
        <v>1511.3679120000002</v>
      </c>
      <c r="F1071" s="46">
        <v>1513.7613024</v>
      </c>
      <c r="G1071" s="46">
        <v>1513.9820520000001</v>
      </c>
      <c r="H1071" s="46">
        <v>1512.4135680000002</v>
      </c>
      <c r="I1071" s="46">
        <v>1509.4160207999998</v>
      </c>
      <c r="J1071" s="46">
        <v>1504.3271616000002</v>
      </c>
      <c r="K1071" s="46">
        <v>1500.8416416</v>
      </c>
      <c r="L1071" s="46">
        <v>1500.7835496000002</v>
      </c>
      <c r="M1071" s="46">
        <v>1503.8740439999999</v>
      </c>
      <c r="N1071" s="46">
        <v>1515.1090368</v>
      </c>
      <c r="O1071" s="46">
        <v>1515.9455616</v>
      </c>
      <c r="P1071" s="46">
        <v>1511.7397008</v>
      </c>
      <c r="Q1071" s="46">
        <v>1507.1155776000001</v>
      </c>
      <c r="R1071" s="46">
        <v>1500.9113520000001</v>
      </c>
      <c r="S1071" s="46">
        <v>1488.5726112</v>
      </c>
      <c r="T1071" s="46">
        <v>1430.8640184000001</v>
      </c>
      <c r="U1071" s="46">
        <v>1431.2822808000001</v>
      </c>
      <c r="V1071" s="46">
        <v>1409.8928064000002</v>
      </c>
      <c r="W1071" s="46">
        <v>1405.2338280000001</v>
      </c>
      <c r="X1071" s="46">
        <v>1399.8777456</v>
      </c>
      <c r="Y1071" s="46">
        <v>1397.2868424000001</v>
      </c>
    </row>
    <row r="1072" spans="1:25" ht="16.5" thickBot="1" x14ac:dyDescent="0.25">
      <c r="A1072" s="45">
        <f t="shared" si="27"/>
        <v>43043</v>
      </c>
      <c r="B1072" s="46">
        <v>1434.0242232000001</v>
      </c>
      <c r="C1072" s="46">
        <v>1467.3574128</v>
      </c>
      <c r="D1072" s="46">
        <v>1474.6305312</v>
      </c>
      <c r="E1072" s="46">
        <v>1497.8092391999999</v>
      </c>
      <c r="F1072" s="46">
        <v>1504.0367016</v>
      </c>
      <c r="G1072" s="46">
        <v>1515.5853911999998</v>
      </c>
      <c r="H1072" s="46">
        <v>1515.2252208</v>
      </c>
      <c r="I1072" s="46">
        <v>1512.8085936</v>
      </c>
      <c r="J1072" s="46">
        <v>1509.0558504000001</v>
      </c>
      <c r="K1072" s="46">
        <v>1502.3868888</v>
      </c>
      <c r="L1072" s="46">
        <v>1502.8864800000001</v>
      </c>
      <c r="M1072" s="46">
        <v>1505.50062</v>
      </c>
      <c r="N1072" s="46">
        <v>1521.8709455999999</v>
      </c>
      <c r="O1072" s="46">
        <v>1562.4540168000001</v>
      </c>
      <c r="P1072" s="46">
        <v>1533.1059384</v>
      </c>
      <c r="Q1072" s="46">
        <v>1518.6758855999999</v>
      </c>
      <c r="R1072" s="46">
        <v>1506.1861056</v>
      </c>
      <c r="S1072" s="46">
        <v>1498.2507384</v>
      </c>
      <c r="T1072" s="46">
        <v>1474.6072944</v>
      </c>
      <c r="U1072" s="46">
        <v>1442.5637472000001</v>
      </c>
      <c r="V1072" s="46">
        <v>1446.7231343999999</v>
      </c>
      <c r="W1072" s="46">
        <v>1446.4559111999999</v>
      </c>
      <c r="X1072" s="46">
        <v>1417.0613592</v>
      </c>
      <c r="Y1072" s="46">
        <v>1408.4521248000001</v>
      </c>
    </row>
    <row r="1073" spans="1:25" ht="16.5" thickBot="1" x14ac:dyDescent="0.25">
      <c r="A1073" s="45">
        <f t="shared" si="27"/>
        <v>43044</v>
      </c>
      <c r="B1073" s="46">
        <v>1434.8375111999999</v>
      </c>
      <c r="C1073" s="46">
        <v>1453.2410568</v>
      </c>
      <c r="D1073" s="46">
        <v>1486.0281816000002</v>
      </c>
      <c r="E1073" s="46">
        <v>1497.6814368</v>
      </c>
      <c r="F1073" s="46">
        <v>1511.4957144</v>
      </c>
      <c r="G1073" s="46">
        <v>1504.9545552</v>
      </c>
      <c r="H1073" s="46">
        <v>1505.0707391999999</v>
      </c>
      <c r="I1073" s="46">
        <v>1500.6557472</v>
      </c>
      <c r="J1073" s="46">
        <v>1497.3445032000002</v>
      </c>
      <c r="K1073" s="46">
        <v>1504.33878</v>
      </c>
      <c r="L1073" s="46">
        <v>1500.6441288000001</v>
      </c>
      <c r="M1073" s="46">
        <v>1512.4716600000002</v>
      </c>
      <c r="N1073" s="46">
        <v>1526.8784759999999</v>
      </c>
      <c r="O1073" s="46">
        <v>1532.3739791999999</v>
      </c>
      <c r="P1073" s="46">
        <v>1531.0843368000001</v>
      </c>
      <c r="Q1073" s="46">
        <v>1526.1000432000001</v>
      </c>
      <c r="R1073" s="46">
        <v>1520.3721720000001</v>
      </c>
      <c r="S1073" s="46">
        <v>1492.6390511999998</v>
      </c>
      <c r="T1073" s="46">
        <v>1472.3881800000001</v>
      </c>
      <c r="U1073" s="46">
        <v>1451.2310735999999</v>
      </c>
      <c r="V1073" s="46">
        <v>1433.9661311999998</v>
      </c>
      <c r="W1073" s="46">
        <v>1446.1770696000001</v>
      </c>
      <c r="X1073" s="46">
        <v>1439.9379888000001</v>
      </c>
      <c r="Y1073" s="46">
        <v>1437.9628608</v>
      </c>
    </row>
    <row r="1074" spans="1:25" ht="16.5" thickBot="1" x14ac:dyDescent="0.25">
      <c r="A1074" s="45">
        <f t="shared" si="27"/>
        <v>43045</v>
      </c>
      <c r="B1074" s="46">
        <v>1437.7537296</v>
      </c>
      <c r="C1074" s="46">
        <v>1448.8957752000001</v>
      </c>
      <c r="D1074" s="46">
        <v>1450.5223512</v>
      </c>
      <c r="E1074" s="46">
        <v>1475.2463064000001</v>
      </c>
      <c r="F1074" s="46">
        <v>1518.3970440000001</v>
      </c>
      <c r="G1074" s="46">
        <v>1510.9264128</v>
      </c>
      <c r="H1074" s="46">
        <v>1499.9005511999999</v>
      </c>
      <c r="I1074" s="46">
        <v>1504.2923064000001</v>
      </c>
      <c r="J1074" s="46">
        <v>1481.7874655999999</v>
      </c>
      <c r="K1074" s="46">
        <v>1448.1289608</v>
      </c>
      <c r="L1074" s="46">
        <v>1430.3760456</v>
      </c>
      <c r="M1074" s="46">
        <v>1429.0980216</v>
      </c>
      <c r="N1074" s="46">
        <v>1445.0152296000001</v>
      </c>
      <c r="O1074" s="46">
        <v>1474.2355056000001</v>
      </c>
      <c r="P1074" s="46">
        <v>1442.3546159999999</v>
      </c>
      <c r="Q1074" s="46">
        <v>1438.1022816</v>
      </c>
      <c r="R1074" s="46">
        <v>1428.7494696000001</v>
      </c>
      <c r="S1074" s="46">
        <v>1486.4696807999999</v>
      </c>
      <c r="T1074" s="46">
        <v>1486.0514184000001</v>
      </c>
      <c r="U1074" s="46">
        <v>1470.0296448000001</v>
      </c>
      <c r="V1074" s="46">
        <v>1463.9067480000001</v>
      </c>
      <c r="W1074" s="46">
        <v>1471.6329840000001</v>
      </c>
      <c r="X1074" s="46">
        <v>1463.4884855999999</v>
      </c>
      <c r="Y1074" s="46">
        <v>1465.9399680000001</v>
      </c>
    </row>
    <row r="1075" spans="1:25" ht="16.5" thickBot="1" x14ac:dyDescent="0.25">
      <c r="A1075" s="45">
        <f t="shared" si="27"/>
        <v>43046</v>
      </c>
      <c r="B1075" s="46">
        <v>1454.8676327999999</v>
      </c>
      <c r="C1075" s="46">
        <v>1465.4519952000001</v>
      </c>
      <c r="D1075" s="46">
        <v>1485.3078407999999</v>
      </c>
      <c r="E1075" s="46">
        <v>1502.5611648000001</v>
      </c>
      <c r="F1075" s="46">
        <v>1501.6897848000001</v>
      </c>
      <c r="G1075" s="46">
        <v>1505.2333968</v>
      </c>
      <c r="H1075" s="46">
        <v>1500.9345888</v>
      </c>
      <c r="I1075" s="46">
        <v>1493.9170752</v>
      </c>
      <c r="J1075" s="46">
        <v>1493.2083527999998</v>
      </c>
      <c r="K1075" s="46">
        <v>1479.5567328</v>
      </c>
      <c r="L1075" s="46">
        <v>1464.6154704</v>
      </c>
      <c r="M1075" s="46">
        <v>1481.1833088000001</v>
      </c>
      <c r="N1075" s="46">
        <v>1500.8416416</v>
      </c>
      <c r="O1075" s="46">
        <v>1507.9288655999999</v>
      </c>
      <c r="P1075" s="46">
        <v>1505.8143168000001</v>
      </c>
      <c r="Q1075" s="46">
        <v>1501.9453896000002</v>
      </c>
      <c r="R1075" s="46">
        <v>1478.8596288000001</v>
      </c>
      <c r="S1075" s="46">
        <v>1463.4187752</v>
      </c>
      <c r="T1075" s="46">
        <v>1445.4683471999999</v>
      </c>
      <c r="U1075" s="46">
        <v>1430.5038480000001</v>
      </c>
      <c r="V1075" s="46">
        <v>1420.5817344</v>
      </c>
      <c r="W1075" s="46">
        <v>1405.0363152</v>
      </c>
      <c r="X1075" s="46">
        <v>1403.5956335999999</v>
      </c>
      <c r="Y1075" s="46">
        <v>1392.976416</v>
      </c>
    </row>
    <row r="1076" spans="1:25" ht="16.5" thickBot="1" x14ac:dyDescent="0.25">
      <c r="A1076" s="45">
        <f t="shared" si="27"/>
        <v>43047</v>
      </c>
      <c r="B1076" s="46">
        <v>1427.9942736</v>
      </c>
      <c r="C1076" s="46">
        <v>1435.1047343999999</v>
      </c>
      <c r="D1076" s="46">
        <v>1457.2261680000001</v>
      </c>
      <c r="E1076" s="46">
        <v>1462.5938688000001</v>
      </c>
      <c r="F1076" s="46">
        <v>1466.8694400000002</v>
      </c>
      <c r="G1076" s="46">
        <v>1465.2661008</v>
      </c>
      <c r="H1076" s="46">
        <v>1457.7722328</v>
      </c>
      <c r="I1076" s="46">
        <v>1458.4344816</v>
      </c>
      <c r="J1076" s="46">
        <v>1469.1117912</v>
      </c>
      <c r="K1076" s="46">
        <v>1456.1108016000001</v>
      </c>
      <c r="L1076" s="46">
        <v>1456.4012616</v>
      </c>
      <c r="M1076" s="46">
        <v>1460.4793200000001</v>
      </c>
      <c r="N1076" s="46">
        <v>1489.3742808</v>
      </c>
      <c r="O1076" s="46">
        <v>1509.3695471999999</v>
      </c>
      <c r="P1076" s="46">
        <v>1504.1412672000001</v>
      </c>
      <c r="Q1076" s="46">
        <v>1479.5915880000002</v>
      </c>
      <c r="R1076" s="46">
        <v>1464.3598655999999</v>
      </c>
      <c r="S1076" s="46">
        <v>1449.2908007999999</v>
      </c>
      <c r="T1076" s="46">
        <v>1423.4398607999999</v>
      </c>
      <c r="U1076" s="46">
        <v>1400.3192448000002</v>
      </c>
      <c r="V1076" s="46">
        <v>1407.4180871999999</v>
      </c>
      <c r="W1076" s="46">
        <v>1401.1673880000001</v>
      </c>
      <c r="X1076" s="46">
        <v>1403.7815280000002</v>
      </c>
      <c r="Y1076" s="46">
        <v>1404.4089216000002</v>
      </c>
    </row>
    <row r="1077" spans="1:25" ht="16.5" thickBot="1" x14ac:dyDescent="0.25">
      <c r="A1077" s="45">
        <f t="shared" si="27"/>
        <v>43048</v>
      </c>
      <c r="B1077" s="46">
        <v>1432.0026216000001</v>
      </c>
      <c r="C1077" s="46">
        <v>1442.8542072</v>
      </c>
      <c r="D1077" s="46">
        <v>1464.7200359999999</v>
      </c>
      <c r="E1077" s="46">
        <v>1488.5609927999999</v>
      </c>
      <c r="F1077" s="46">
        <v>1496.4266496000002</v>
      </c>
      <c r="G1077" s="46">
        <v>1487.4107712</v>
      </c>
      <c r="H1077" s="46">
        <v>1482.8098848000002</v>
      </c>
      <c r="I1077" s="46">
        <v>1481.5899528</v>
      </c>
      <c r="J1077" s="46">
        <v>1476.3500543999999</v>
      </c>
      <c r="K1077" s="46">
        <v>1471.6213656</v>
      </c>
      <c r="L1077" s="46">
        <v>1472.3417064</v>
      </c>
      <c r="M1077" s="46">
        <v>1477.6977888000001</v>
      </c>
      <c r="N1077" s="46">
        <v>1520.4999743999999</v>
      </c>
      <c r="O1077" s="46">
        <v>1528.4934336000001</v>
      </c>
      <c r="P1077" s="46">
        <v>1527.5871984</v>
      </c>
      <c r="Q1077" s="46">
        <v>1512.8666856</v>
      </c>
      <c r="R1077" s="46">
        <v>1480.6837175999999</v>
      </c>
      <c r="S1077" s="46">
        <v>1474.2587424000001</v>
      </c>
      <c r="T1077" s="46">
        <v>1461.3158448000001</v>
      </c>
      <c r="U1077" s="46">
        <v>1428.8656536000001</v>
      </c>
      <c r="V1077" s="46">
        <v>1431.3519911999999</v>
      </c>
      <c r="W1077" s="46">
        <v>1431.781872</v>
      </c>
      <c r="X1077" s="46">
        <v>1430.0391119999999</v>
      </c>
      <c r="Y1077" s="46">
        <v>1430.7826896000001</v>
      </c>
    </row>
    <row r="1078" spans="1:25" ht="16.5" thickBot="1" x14ac:dyDescent="0.25">
      <c r="A1078" s="45">
        <f t="shared" si="27"/>
        <v>43049</v>
      </c>
      <c r="B1078" s="46">
        <v>1403.7582911999998</v>
      </c>
      <c r="C1078" s="46">
        <v>1437.0333888</v>
      </c>
      <c r="D1078" s="46">
        <v>1454.8908696000001</v>
      </c>
      <c r="E1078" s="46">
        <v>1476.6521327999999</v>
      </c>
      <c r="F1078" s="46">
        <v>1484.9011968</v>
      </c>
      <c r="G1078" s="46">
        <v>1476.8031719999999</v>
      </c>
      <c r="H1078" s="46">
        <v>1475.4438192</v>
      </c>
      <c r="I1078" s="46">
        <v>1470.1225919999999</v>
      </c>
      <c r="J1078" s="46">
        <v>1455.7041575999999</v>
      </c>
      <c r="K1078" s="46">
        <v>1447.4086200000002</v>
      </c>
      <c r="L1078" s="46">
        <v>1443.2376144</v>
      </c>
      <c r="M1078" s="46">
        <v>1451.4402048000002</v>
      </c>
      <c r="N1078" s="46">
        <v>1516.6310472</v>
      </c>
      <c r="O1078" s="46">
        <v>1507.1969064000002</v>
      </c>
      <c r="P1078" s="46">
        <v>1509.3114552</v>
      </c>
      <c r="Q1078" s="46">
        <v>1485.2613672</v>
      </c>
      <c r="R1078" s="46">
        <v>1438.8342407999999</v>
      </c>
      <c r="S1078" s="46">
        <v>1428.7146143999998</v>
      </c>
      <c r="T1078" s="46">
        <v>1419.3385656</v>
      </c>
      <c r="U1078" s="46">
        <v>1398.9018000000001</v>
      </c>
      <c r="V1078" s="46">
        <v>1398.3557352</v>
      </c>
      <c r="W1078" s="46">
        <v>1395.5092271999999</v>
      </c>
      <c r="X1078" s="46">
        <v>1385.8891920000001</v>
      </c>
      <c r="Y1078" s="46">
        <v>1388.1315432000001</v>
      </c>
    </row>
    <row r="1079" spans="1:25" ht="16.5" thickBot="1" x14ac:dyDescent="0.25">
      <c r="A1079" s="45">
        <f t="shared" si="27"/>
        <v>43050</v>
      </c>
      <c r="B1079" s="46">
        <v>1389.5606064000001</v>
      </c>
      <c r="C1079" s="46">
        <v>1394.5913736</v>
      </c>
      <c r="D1079" s="46">
        <v>1401.7366896000001</v>
      </c>
      <c r="E1079" s="46">
        <v>1424.4738984000001</v>
      </c>
      <c r="F1079" s="46">
        <v>1432.6300152000001</v>
      </c>
      <c r="G1079" s="46">
        <v>1398.3324984000001</v>
      </c>
      <c r="H1079" s="46">
        <v>1437.2889936000001</v>
      </c>
      <c r="I1079" s="46">
        <v>1432.3279368000001</v>
      </c>
      <c r="J1079" s="46">
        <v>1429.0399296000001</v>
      </c>
      <c r="K1079" s="46">
        <v>1432.2466080000002</v>
      </c>
      <c r="L1079" s="46">
        <v>1428.2963520000001</v>
      </c>
      <c r="M1079" s="46">
        <v>1436.2898111999998</v>
      </c>
      <c r="N1079" s="46">
        <v>1481.4272952000001</v>
      </c>
      <c r="O1079" s="46">
        <v>1480.2073632000001</v>
      </c>
      <c r="P1079" s="46">
        <v>1487.7593232000002</v>
      </c>
      <c r="Q1079" s="46">
        <v>1476.2338703999999</v>
      </c>
      <c r="R1079" s="46">
        <v>1456.2850776</v>
      </c>
      <c r="S1079" s="46">
        <v>1430.6665055999999</v>
      </c>
      <c r="T1079" s="46">
        <v>1410.2181216000001</v>
      </c>
      <c r="U1079" s="46">
        <v>1377.5936543999999</v>
      </c>
      <c r="V1079" s="46">
        <v>1387.6203336000001</v>
      </c>
      <c r="W1079" s="46">
        <v>1351.1037024</v>
      </c>
      <c r="X1079" s="46">
        <v>1342.7035991999999</v>
      </c>
      <c r="Y1079" s="46">
        <v>1347.4090511999998</v>
      </c>
    </row>
    <row r="1080" spans="1:25" ht="16.5" thickBot="1" x14ac:dyDescent="0.25">
      <c r="A1080" s="45">
        <f t="shared" si="27"/>
        <v>43051</v>
      </c>
      <c r="B1080" s="46">
        <v>1325.6361696000001</v>
      </c>
      <c r="C1080" s="46">
        <v>1332.1889472</v>
      </c>
      <c r="D1080" s="46">
        <v>1365.8009784000001</v>
      </c>
      <c r="E1080" s="46">
        <v>1404.7807104000001</v>
      </c>
      <c r="F1080" s="46">
        <v>1419.1642896000001</v>
      </c>
      <c r="G1080" s="46">
        <v>1419.2223816000001</v>
      </c>
      <c r="H1080" s="46">
        <v>1417.0845959999999</v>
      </c>
      <c r="I1080" s="46">
        <v>1411.7633688000001</v>
      </c>
      <c r="J1080" s="46">
        <v>1413.8314439999999</v>
      </c>
      <c r="K1080" s="46">
        <v>1409.4048336000001</v>
      </c>
      <c r="L1080" s="46">
        <v>1385.3431272</v>
      </c>
      <c r="M1080" s="46">
        <v>1404.5251056</v>
      </c>
      <c r="N1080" s="46">
        <v>1428.702996</v>
      </c>
      <c r="O1080" s="46">
        <v>1453.3572408</v>
      </c>
      <c r="P1080" s="46">
        <v>1443.8650080000002</v>
      </c>
      <c r="Q1080" s="46">
        <v>1425.0199632000001</v>
      </c>
      <c r="R1080" s="46">
        <v>1414.0754304</v>
      </c>
      <c r="S1080" s="46">
        <v>1376.6177087999999</v>
      </c>
      <c r="T1080" s="46">
        <v>1312.9024032000002</v>
      </c>
      <c r="U1080" s="46">
        <v>1307.0234928</v>
      </c>
      <c r="V1080" s="46">
        <v>1306.4425727999999</v>
      </c>
      <c r="W1080" s="46">
        <v>1306.8375984000002</v>
      </c>
      <c r="X1080" s="46">
        <v>1306.942164</v>
      </c>
      <c r="Y1080" s="46">
        <v>1309.4633568000002</v>
      </c>
    </row>
    <row r="1081" spans="1:25" ht="16.5" thickBot="1" x14ac:dyDescent="0.25">
      <c r="A1081" s="45">
        <f t="shared" si="27"/>
        <v>43052</v>
      </c>
      <c r="B1081" s="46">
        <v>1380.3588336</v>
      </c>
      <c r="C1081" s="46">
        <v>1406.1168264</v>
      </c>
      <c r="D1081" s="46">
        <v>1477.7442624</v>
      </c>
      <c r="E1081" s="46">
        <v>1485.9352343999999</v>
      </c>
      <c r="F1081" s="46">
        <v>1497.2167007999999</v>
      </c>
      <c r="G1081" s="46">
        <v>1489.0838208</v>
      </c>
      <c r="H1081" s="46">
        <v>1484.4016056</v>
      </c>
      <c r="I1081" s="46">
        <v>1477.5235127999999</v>
      </c>
      <c r="J1081" s="46">
        <v>1475.3043984000001</v>
      </c>
      <c r="K1081" s="46">
        <v>1475.8272264000002</v>
      </c>
      <c r="L1081" s="46">
        <v>1465.3474296000002</v>
      </c>
      <c r="M1081" s="46">
        <v>1475.8272264000002</v>
      </c>
      <c r="N1081" s="46">
        <v>1495.2648096000003</v>
      </c>
      <c r="O1081" s="46">
        <v>1494.5096136</v>
      </c>
      <c r="P1081" s="46">
        <v>1485.4356432000002</v>
      </c>
      <c r="Q1081" s="46">
        <v>1484.3783688000001</v>
      </c>
      <c r="R1081" s="46">
        <v>1471.3773792</v>
      </c>
      <c r="S1081" s="46">
        <v>1446.2235432000002</v>
      </c>
      <c r="T1081" s="46">
        <v>1376.0716440000001</v>
      </c>
      <c r="U1081" s="46">
        <v>1368.0898032</v>
      </c>
      <c r="V1081" s="46">
        <v>1365.3362423999999</v>
      </c>
      <c r="W1081" s="46">
        <v>1370.0649311999998</v>
      </c>
      <c r="X1081" s="46">
        <v>1365.556992</v>
      </c>
      <c r="Y1081" s="46">
        <v>1363.9652712</v>
      </c>
    </row>
    <row r="1082" spans="1:25" ht="16.5" thickBot="1" x14ac:dyDescent="0.25">
      <c r="A1082" s="45">
        <f t="shared" si="27"/>
        <v>43053</v>
      </c>
      <c r="B1082" s="46">
        <v>1400.5748496000001</v>
      </c>
      <c r="C1082" s="46">
        <v>1459.8054527999998</v>
      </c>
      <c r="D1082" s="46">
        <v>1498.1694096000001</v>
      </c>
      <c r="E1082" s="46">
        <v>1499.7378936</v>
      </c>
      <c r="F1082" s="46">
        <v>1503.1072296000002</v>
      </c>
      <c r="G1082" s="46">
        <v>1492.9295112</v>
      </c>
      <c r="H1082" s="46">
        <v>1490.8846727999999</v>
      </c>
      <c r="I1082" s="46">
        <v>1490.1643320000001</v>
      </c>
      <c r="J1082" s="46">
        <v>1489.583412</v>
      </c>
      <c r="K1082" s="46">
        <v>1483.3327127999999</v>
      </c>
      <c r="L1082" s="46">
        <v>1471.7840232000001</v>
      </c>
      <c r="M1082" s="46">
        <v>1481.1716904</v>
      </c>
      <c r="N1082" s="46">
        <v>1500.5047080000002</v>
      </c>
      <c r="O1082" s="46">
        <v>1502.7238224</v>
      </c>
      <c r="P1082" s="46">
        <v>1501.5968376000001</v>
      </c>
      <c r="Q1082" s="46">
        <v>1486.6671936</v>
      </c>
      <c r="R1082" s="46">
        <v>1473.7591511999999</v>
      </c>
      <c r="S1082" s="46">
        <v>1463.6046696000001</v>
      </c>
      <c r="T1082" s="46">
        <v>1423.5095712</v>
      </c>
      <c r="U1082" s="46">
        <v>1396.6710671999999</v>
      </c>
      <c r="V1082" s="46">
        <v>1392.9996527999999</v>
      </c>
      <c r="W1082" s="46">
        <v>1390.9548144</v>
      </c>
      <c r="X1082" s="46">
        <v>1389.781356</v>
      </c>
      <c r="Y1082" s="46">
        <v>1388.8867392</v>
      </c>
    </row>
    <row r="1083" spans="1:25" ht="16.5" thickBot="1" x14ac:dyDescent="0.25">
      <c r="A1083" s="45">
        <f t="shared" si="27"/>
        <v>43054</v>
      </c>
      <c r="B1083" s="46">
        <v>1417.6538975999999</v>
      </c>
      <c r="C1083" s="46">
        <v>1431.781872</v>
      </c>
      <c r="D1083" s="46">
        <v>1440.1006464000002</v>
      </c>
      <c r="E1083" s="46">
        <v>1447.8501191999999</v>
      </c>
      <c r="F1083" s="46">
        <v>1457.2726416</v>
      </c>
      <c r="G1083" s="46">
        <v>1494.8930207999999</v>
      </c>
      <c r="H1083" s="46">
        <v>1494.2423904</v>
      </c>
      <c r="I1083" s="46">
        <v>1490.222424</v>
      </c>
      <c r="J1083" s="46">
        <v>1485.3775512</v>
      </c>
      <c r="K1083" s="46">
        <v>1484.9476704000001</v>
      </c>
      <c r="L1083" s="46">
        <v>1482.4961880000001</v>
      </c>
      <c r="M1083" s="46">
        <v>1487.8290336</v>
      </c>
      <c r="N1083" s="46">
        <v>1501.5736007999999</v>
      </c>
      <c r="O1083" s="46">
        <v>1507.7313528</v>
      </c>
      <c r="P1083" s="46">
        <v>1503.293124</v>
      </c>
      <c r="Q1083" s="46">
        <v>1487.8290336</v>
      </c>
      <c r="R1083" s="46">
        <v>1478.3832743999999</v>
      </c>
      <c r="S1083" s="46">
        <v>1497.135372</v>
      </c>
      <c r="T1083" s="46">
        <v>1435.5578519999999</v>
      </c>
      <c r="U1083" s="46">
        <v>1432.4325024</v>
      </c>
      <c r="V1083" s="46">
        <v>1436.8126391999999</v>
      </c>
      <c r="W1083" s="46">
        <v>1433.6059608</v>
      </c>
      <c r="X1083" s="46">
        <v>1435.1395896000001</v>
      </c>
      <c r="Y1083" s="46">
        <v>1437.416796</v>
      </c>
    </row>
    <row r="1084" spans="1:25" ht="16.5" thickBot="1" x14ac:dyDescent="0.25">
      <c r="A1084" s="45">
        <f t="shared" si="27"/>
        <v>43055</v>
      </c>
      <c r="B1084" s="46">
        <v>1449.0700511999999</v>
      </c>
      <c r="C1084" s="46">
        <v>1460.7930168</v>
      </c>
      <c r="D1084" s="46">
        <v>1505.2914888</v>
      </c>
      <c r="E1084" s="46">
        <v>1509.1371792</v>
      </c>
      <c r="F1084" s="46">
        <v>1511.193636</v>
      </c>
      <c r="G1084" s="46">
        <v>1508.7886272000001</v>
      </c>
      <c r="H1084" s="46">
        <v>1505.8956456000001</v>
      </c>
      <c r="I1084" s="46">
        <v>1504.0018464000002</v>
      </c>
      <c r="J1084" s="46">
        <v>1498.2275016000001</v>
      </c>
      <c r="K1084" s="46">
        <v>1497.9718968</v>
      </c>
      <c r="L1084" s="46">
        <v>1496.6009256</v>
      </c>
      <c r="M1084" s="46">
        <v>1501.4109432</v>
      </c>
      <c r="N1084" s="46">
        <v>1505.8143168000001</v>
      </c>
      <c r="O1084" s="46">
        <v>1513.5754080000002</v>
      </c>
      <c r="P1084" s="46">
        <v>1508.2657991999999</v>
      </c>
      <c r="Q1084" s="46">
        <v>1504.9313184</v>
      </c>
      <c r="R1084" s="46">
        <v>1500.6789839999999</v>
      </c>
      <c r="S1084" s="46">
        <v>1487.8987440000001</v>
      </c>
      <c r="T1084" s="46">
        <v>1454.7979224000001</v>
      </c>
      <c r="U1084" s="46">
        <v>1449.8136288000001</v>
      </c>
      <c r="V1084" s="46">
        <v>1450.138944</v>
      </c>
      <c r="W1084" s="46">
        <v>1445.8749911999998</v>
      </c>
      <c r="X1084" s="46">
        <v>1445.3637816</v>
      </c>
      <c r="Y1084" s="46">
        <v>1445.3405448000001</v>
      </c>
    </row>
    <row r="1085" spans="1:25" ht="16.5" thickBot="1" x14ac:dyDescent="0.25">
      <c r="A1085" s="45">
        <f t="shared" si="27"/>
        <v>43056</v>
      </c>
      <c r="B1085" s="46">
        <v>1453.8916872</v>
      </c>
      <c r="C1085" s="46">
        <v>1512.2276736000001</v>
      </c>
      <c r="D1085" s="46">
        <v>1515.6434832</v>
      </c>
      <c r="E1085" s="46">
        <v>1514.50488</v>
      </c>
      <c r="F1085" s="46">
        <v>1516.3405872000001</v>
      </c>
      <c r="G1085" s="46">
        <v>1521.9871296000001</v>
      </c>
      <c r="H1085" s="46">
        <v>1519.2568056</v>
      </c>
      <c r="I1085" s="46">
        <v>1509.5786784000002</v>
      </c>
      <c r="J1085" s="46">
        <v>1502.3404152000001</v>
      </c>
      <c r="K1085" s="46">
        <v>1498.8316584000002</v>
      </c>
      <c r="L1085" s="46">
        <v>1498.8200400000001</v>
      </c>
      <c r="M1085" s="46">
        <v>1501.6897848000001</v>
      </c>
      <c r="N1085" s="46">
        <v>1523.6601791999999</v>
      </c>
      <c r="O1085" s="46">
        <v>1542.272856</v>
      </c>
      <c r="P1085" s="46">
        <v>1531.6884936000001</v>
      </c>
      <c r="Q1085" s="46">
        <v>1513.7496839999999</v>
      </c>
      <c r="R1085" s="46">
        <v>1497.6814368</v>
      </c>
      <c r="S1085" s="46">
        <v>1497.4025952000002</v>
      </c>
      <c r="T1085" s="46">
        <v>1468.2868848000001</v>
      </c>
      <c r="U1085" s="46">
        <v>1454.2053840000001</v>
      </c>
      <c r="V1085" s="46">
        <v>1453.2062016</v>
      </c>
      <c r="W1085" s="46">
        <v>1450.2435096000002</v>
      </c>
      <c r="X1085" s="46">
        <v>1447.4202384</v>
      </c>
      <c r="Y1085" s="46">
        <v>1448.8028280000001</v>
      </c>
    </row>
    <row r="1086" spans="1:25" ht="16.5" thickBot="1" x14ac:dyDescent="0.25">
      <c r="A1086" s="45">
        <f t="shared" si="27"/>
        <v>43057</v>
      </c>
      <c r="B1086" s="46">
        <v>1479.1384704</v>
      </c>
      <c r="C1086" s="46">
        <v>1501.1785752000001</v>
      </c>
      <c r="D1086" s="46">
        <v>1493.3710103999999</v>
      </c>
      <c r="E1086" s="46">
        <v>1565.3005248000002</v>
      </c>
      <c r="F1086" s="46">
        <v>1574.1886007999999</v>
      </c>
      <c r="G1086" s="46">
        <v>1606.29024</v>
      </c>
      <c r="H1086" s="46">
        <v>1602.6188256</v>
      </c>
      <c r="I1086" s="46">
        <v>1600.3764744</v>
      </c>
      <c r="J1086" s="46">
        <v>1574.2234559999999</v>
      </c>
      <c r="K1086" s="46">
        <v>1574.0956536000001</v>
      </c>
      <c r="L1086" s="46">
        <v>1569.69228</v>
      </c>
      <c r="M1086" s="46">
        <v>1598.4826752000001</v>
      </c>
      <c r="N1086" s="46">
        <v>1678.4056488000001</v>
      </c>
      <c r="O1086" s="46">
        <v>1691.0813232</v>
      </c>
      <c r="P1086" s="46">
        <v>1681.5426168000001</v>
      </c>
      <c r="Q1086" s="46">
        <v>1656.1564128000002</v>
      </c>
      <c r="R1086" s="46">
        <v>1579.6608672</v>
      </c>
      <c r="S1086" s="46">
        <v>1557.5278152000001</v>
      </c>
      <c r="T1086" s="46">
        <v>1548.1866216000001</v>
      </c>
      <c r="U1086" s="46">
        <v>1503.0956111999999</v>
      </c>
      <c r="V1086" s="46">
        <v>1488.9560184000002</v>
      </c>
      <c r="W1086" s="46">
        <v>1484.936052</v>
      </c>
      <c r="X1086" s="46">
        <v>1473.0620472000001</v>
      </c>
      <c r="Y1086" s="46">
        <v>1472.5508376</v>
      </c>
    </row>
    <row r="1087" spans="1:25" ht="16.5" thickBot="1" x14ac:dyDescent="0.25">
      <c r="A1087" s="45">
        <f t="shared" si="27"/>
        <v>43058</v>
      </c>
      <c r="B1087" s="46">
        <v>1475.3741087999999</v>
      </c>
      <c r="C1087" s="46">
        <v>1476.9309744</v>
      </c>
      <c r="D1087" s="46">
        <v>1485.4472616</v>
      </c>
      <c r="E1087" s="46">
        <v>1486.0281816000002</v>
      </c>
      <c r="F1087" s="46">
        <v>1527.8311848000001</v>
      </c>
      <c r="G1087" s="46">
        <v>1514.50488</v>
      </c>
      <c r="H1087" s="46">
        <v>1523.3581008000001</v>
      </c>
      <c r="I1087" s="46">
        <v>1512.9363960000001</v>
      </c>
      <c r="J1087" s="46">
        <v>1521.0692759999999</v>
      </c>
      <c r="K1087" s="46">
        <v>1519.1870951999999</v>
      </c>
      <c r="L1087" s="46">
        <v>1505.849172</v>
      </c>
      <c r="M1087" s="46">
        <v>1528.563144</v>
      </c>
      <c r="N1087" s="46">
        <v>1558.5618528</v>
      </c>
      <c r="O1087" s="46">
        <v>1560.97848</v>
      </c>
      <c r="P1087" s="46">
        <v>1553.8331639999999</v>
      </c>
      <c r="Q1087" s="46">
        <v>1551.0098928</v>
      </c>
      <c r="R1087" s="46">
        <v>1518.7920696000001</v>
      </c>
      <c r="S1087" s="46">
        <v>1490.570976</v>
      </c>
      <c r="T1087" s="46">
        <v>1471.3076688000001</v>
      </c>
      <c r="U1087" s="46">
        <v>1471.9466808</v>
      </c>
      <c r="V1087" s="46">
        <v>1471.2728136000001</v>
      </c>
      <c r="W1087" s="46">
        <v>1471.7143128</v>
      </c>
      <c r="X1087" s="46">
        <v>1468.7167655999999</v>
      </c>
      <c r="Y1087" s="46">
        <v>1467.3341759999998</v>
      </c>
    </row>
    <row r="1088" spans="1:25" ht="16.5" thickBot="1" x14ac:dyDescent="0.25">
      <c r="A1088" s="45">
        <f t="shared" si="27"/>
        <v>43059</v>
      </c>
      <c r="B1088" s="46">
        <v>1476.8031719999999</v>
      </c>
      <c r="C1088" s="46">
        <v>1483.3559496000003</v>
      </c>
      <c r="D1088" s="46">
        <v>1486.6323384</v>
      </c>
      <c r="E1088" s="46">
        <v>1487.259732</v>
      </c>
      <c r="F1088" s="46">
        <v>1526.2627007999999</v>
      </c>
      <c r="G1088" s="46">
        <v>1501.5503639999999</v>
      </c>
      <c r="H1088" s="46">
        <v>1483.8206855999999</v>
      </c>
      <c r="I1088" s="46">
        <v>1479.5218775999999</v>
      </c>
      <c r="J1088" s="46">
        <v>1479.7774824000001</v>
      </c>
      <c r="K1088" s="46">
        <v>1479.7542456000001</v>
      </c>
      <c r="L1088" s="46">
        <v>1475.2695432</v>
      </c>
      <c r="M1088" s="46">
        <v>1475.8504632000001</v>
      </c>
      <c r="N1088" s="46">
        <v>1528.7955120000001</v>
      </c>
      <c r="O1088" s="46">
        <v>1537.6371144</v>
      </c>
      <c r="P1088" s="46">
        <v>1488.2821511999998</v>
      </c>
      <c r="Q1088" s="46">
        <v>1510.4500584</v>
      </c>
      <c r="R1088" s="46">
        <v>1478.5226952</v>
      </c>
      <c r="S1088" s="46">
        <v>1476.9193559999999</v>
      </c>
      <c r="T1088" s="46">
        <v>1477.3143816000002</v>
      </c>
      <c r="U1088" s="46">
        <v>1471.4703264000002</v>
      </c>
      <c r="V1088" s="46">
        <v>1470.0993552</v>
      </c>
      <c r="W1088" s="46">
        <v>1477.2795264000001</v>
      </c>
      <c r="X1088" s="46">
        <v>1473.9915191999999</v>
      </c>
      <c r="Y1088" s="46">
        <v>1473.5500200000001</v>
      </c>
    </row>
    <row r="1089" spans="1:25" ht="16.5" thickBot="1" x14ac:dyDescent="0.25">
      <c r="A1089" s="45">
        <f t="shared" si="27"/>
        <v>43060</v>
      </c>
      <c r="B1089" s="46">
        <v>1487.8174152000001</v>
      </c>
      <c r="C1089" s="46">
        <v>1493.2548264000002</v>
      </c>
      <c r="D1089" s="46">
        <v>1497.1702272</v>
      </c>
      <c r="E1089" s="46">
        <v>1492.604196</v>
      </c>
      <c r="F1089" s="46">
        <v>1494.4166664000002</v>
      </c>
      <c r="G1089" s="46">
        <v>1489.8157800000001</v>
      </c>
      <c r="H1089" s="46">
        <v>1485.2846039999999</v>
      </c>
      <c r="I1089" s="46">
        <v>1484.1460007999999</v>
      </c>
      <c r="J1089" s="46">
        <v>1482.7866480000002</v>
      </c>
      <c r="K1089" s="46">
        <v>1478.9177207999999</v>
      </c>
      <c r="L1089" s="46">
        <v>1476.570804</v>
      </c>
      <c r="M1089" s="46">
        <v>1477.7674992</v>
      </c>
      <c r="N1089" s="46">
        <v>1480.8231384000001</v>
      </c>
      <c r="O1089" s="46">
        <v>1482.7401743999999</v>
      </c>
      <c r="P1089" s="46">
        <v>1482.1011624</v>
      </c>
      <c r="Q1089" s="46">
        <v>1483.8671592000001</v>
      </c>
      <c r="R1089" s="46">
        <v>1481.8223207999999</v>
      </c>
      <c r="S1089" s="46">
        <v>1476.8496456</v>
      </c>
      <c r="T1089" s="46">
        <v>1479.3824568</v>
      </c>
      <c r="U1089" s="46">
        <v>1473.6778224</v>
      </c>
      <c r="V1089" s="46">
        <v>1467.6943464000001</v>
      </c>
      <c r="W1089" s="46">
        <v>1469.890224</v>
      </c>
      <c r="X1089" s="46">
        <v>1464.429576</v>
      </c>
      <c r="Y1089" s="46">
        <v>1465.2544823999999</v>
      </c>
    </row>
    <row r="1090" spans="1:25" ht="16.5" thickBot="1" x14ac:dyDescent="0.25">
      <c r="A1090" s="45">
        <f t="shared" si="27"/>
        <v>43061</v>
      </c>
      <c r="B1090" s="46">
        <v>1472.4695088000001</v>
      </c>
      <c r="C1090" s="46">
        <v>1489.0373472000001</v>
      </c>
      <c r="D1090" s="46">
        <v>1490.9079096</v>
      </c>
      <c r="E1090" s="46">
        <v>1484.5294080000001</v>
      </c>
      <c r="F1090" s="46">
        <v>1487.5501919999999</v>
      </c>
      <c r="G1090" s="46">
        <v>1483.5418440000001</v>
      </c>
      <c r="H1090" s="46">
        <v>1479.6380616000001</v>
      </c>
      <c r="I1090" s="46">
        <v>1477.7907359999999</v>
      </c>
      <c r="J1090" s="46">
        <v>1476.4313832</v>
      </c>
      <c r="K1090" s="46">
        <v>1475.8620816</v>
      </c>
      <c r="L1090" s="46">
        <v>1476.0247391999999</v>
      </c>
      <c r="M1090" s="46">
        <v>1475.6761872</v>
      </c>
      <c r="N1090" s="46">
        <v>1479.5102591999998</v>
      </c>
      <c r="O1090" s="46">
        <v>1480.4978232000001</v>
      </c>
      <c r="P1090" s="46">
        <v>1479.3592200000001</v>
      </c>
      <c r="Q1090" s="46">
        <v>1478.8944839999999</v>
      </c>
      <c r="R1090" s="46">
        <v>1476.8147904</v>
      </c>
      <c r="S1090" s="46">
        <v>1473.7359144</v>
      </c>
      <c r="T1090" s="46">
        <v>1472.7948240000001</v>
      </c>
      <c r="U1090" s="46">
        <v>1468.3798320000001</v>
      </c>
      <c r="V1090" s="46">
        <v>1467.9964248000001</v>
      </c>
      <c r="W1090" s="46">
        <v>1443.5164559999998</v>
      </c>
      <c r="X1090" s="46">
        <v>1467.0669527999999</v>
      </c>
      <c r="Y1090" s="46">
        <v>1470.8313143999999</v>
      </c>
    </row>
    <row r="1091" spans="1:25" ht="16.5" thickBot="1" x14ac:dyDescent="0.25">
      <c r="A1091" s="45">
        <f t="shared" si="27"/>
        <v>43062</v>
      </c>
      <c r="B1091" s="46">
        <v>1471.0055904000001</v>
      </c>
      <c r="C1091" s="46">
        <v>1488.6307032</v>
      </c>
      <c r="D1091" s="46">
        <v>1492.2672623999999</v>
      </c>
      <c r="E1091" s="46">
        <v>1488.5145192</v>
      </c>
      <c r="F1091" s="46">
        <v>1489.8854904</v>
      </c>
      <c r="G1091" s="46">
        <v>1487.0506008</v>
      </c>
      <c r="H1091" s="46">
        <v>1480.6140072000001</v>
      </c>
      <c r="I1091" s="46">
        <v>1477.7907359999999</v>
      </c>
      <c r="J1091" s="46">
        <v>1476.1409232000001</v>
      </c>
      <c r="K1091" s="46">
        <v>1463.0005128</v>
      </c>
      <c r="L1091" s="46">
        <v>1452.7995575999998</v>
      </c>
      <c r="M1091" s="46">
        <v>1463.5349592</v>
      </c>
      <c r="N1091" s="46">
        <v>1488.7701239999999</v>
      </c>
      <c r="O1091" s="46">
        <v>1501.9105344</v>
      </c>
      <c r="P1091" s="46">
        <v>1491.3494088</v>
      </c>
      <c r="Q1091" s="46">
        <v>1487.8174152000001</v>
      </c>
      <c r="R1091" s="46">
        <v>1487.1203111999998</v>
      </c>
      <c r="S1091" s="46">
        <v>1484.2505664</v>
      </c>
      <c r="T1091" s="46">
        <v>1487.0738375999999</v>
      </c>
      <c r="U1091" s="46">
        <v>1485.8422872000001</v>
      </c>
      <c r="V1091" s="46">
        <v>1480.3003103999999</v>
      </c>
      <c r="W1091" s="46">
        <v>1480.0563239999999</v>
      </c>
      <c r="X1091" s="46">
        <v>1476.16416</v>
      </c>
      <c r="Y1091" s="46">
        <v>1421.7203376</v>
      </c>
    </row>
    <row r="1092" spans="1:25" ht="16.5" thickBot="1" x14ac:dyDescent="0.25">
      <c r="A1092" s="45">
        <f t="shared" si="27"/>
        <v>43063</v>
      </c>
      <c r="B1092" s="46">
        <v>1496.3220839999999</v>
      </c>
      <c r="C1092" s="46">
        <v>1506.6392232000001</v>
      </c>
      <c r="D1092" s="46">
        <v>1509.5438232000001</v>
      </c>
      <c r="E1092" s="46">
        <v>1506.3952368</v>
      </c>
      <c r="F1092" s="46">
        <v>1511.2982016000001</v>
      </c>
      <c r="G1092" s="46">
        <v>1507.8243</v>
      </c>
      <c r="H1092" s="46">
        <v>1502.6541119999999</v>
      </c>
      <c r="I1092" s="46">
        <v>1502.7702959999999</v>
      </c>
      <c r="J1092" s="46">
        <v>1496.6473991999999</v>
      </c>
      <c r="K1092" s="46">
        <v>1488.1194935999999</v>
      </c>
      <c r="L1092" s="46">
        <v>1483.019016</v>
      </c>
      <c r="M1092" s="46">
        <v>1488.8979264000002</v>
      </c>
      <c r="N1092" s="46">
        <v>1509.0674687999999</v>
      </c>
      <c r="O1092" s="46">
        <v>1517.8625975999998</v>
      </c>
      <c r="P1092" s="46">
        <v>1511.948832</v>
      </c>
      <c r="Q1092" s="46">
        <v>1502.5727832000002</v>
      </c>
      <c r="R1092" s="46">
        <v>1487.8522704</v>
      </c>
      <c r="S1092" s="46">
        <v>1487.7941784</v>
      </c>
      <c r="T1092" s="46">
        <v>1491.4655928</v>
      </c>
      <c r="U1092" s="46">
        <v>1489.4207543999999</v>
      </c>
      <c r="V1092" s="46">
        <v>1469.1350280000001</v>
      </c>
      <c r="W1092" s="46">
        <v>1471.0404456000001</v>
      </c>
      <c r="X1092" s="46">
        <v>1424.2996223999999</v>
      </c>
      <c r="Y1092" s="46">
        <v>1371.8076911999999</v>
      </c>
    </row>
    <row r="1093" spans="1:25" ht="16.5" thickBot="1" x14ac:dyDescent="0.25">
      <c r="A1093" s="45">
        <f t="shared" si="27"/>
        <v>43064</v>
      </c>
      <c r="B1093" s="46">
        <v>1476.1757784000001</v>
      </c>
      <c r="C1093" s="46">
        <v>1478.3019456</v>
      </c>
      <c r="D1093" s="46">
        <v>1483.890396</v>
      </c>
      <c r="E1093" s="46">
        <v>1492.836564</v>
      </c>
      <c r="F1093" s="46">
        <v>1508.4749303999999</v>
      </c>
      <c r="G1093" s="46">
        <v>1507.1736696</v>
      </c>
      <c r="H1093" s="46">
        <v>1508.8931928</v>
      </c>
      <c r="I1093" s="46">
        <v>1509.3811656</v>
      </c>
      <c r="J1093" s="46">
        <v>1486.2605496000001</v>
      </c>
      <c r="K1093" s="46">
        <v>1504.5479111999998</v>
      </c>
      <c r="L1093" s="46">
        <v>1492.6506696000001</v>
      </c>
      <c r="M1093" s="46">
        <v>1510.1944536000001</v>
      </c>
      <c r="N1093" s="46">
        <v>1522.5215759999999</v>
      </c>
      <c r="O1093" s="46">
        <v>1521.5804856</v>
      </c>
      <c r="P1093" s="46">
        <v>1519.3497527999998</v>
      </c>
      <c r="Q1093" s="46">
        <v>1515.1903656</v>
      </c>
      <c r="R1093" s="46">
        <v>1495.6946904000001</v>
      </c>
      <c r="S1093" s="46">
        <v>1480.7069543999999</v>
      </c>
      <c r="T1093" s="46">
        <v>1480.0679424</v>
      </c>
      <c r="U1093" s="46">
        <v>1476.1293048000002</v>
      </c>
      <c r="V1093" s="46">
        <v>1473.5035464000002</v>
      </c>
      <c r="W1093" s="46">
        <v>1474.1541768</v>
      </c>
      <c r="X1093" s="46">
        <v>1471.7259311999999</v>
      </c>
      <c r="Y1093" s="46">
        <v>1470.6802752000001</v>
      </c>
    </row>
    <row r="1094" spans="1:25" ht="16.5" thickBot="1" x14ac:dyDescent="0.25">
      <c r="A1094" s="45">
        <f t="shared" si="27"/>
        <v>43065</v>
      </c>
      <c r="B1094" s="46">
        <v>1451.4402048000002</v>
      </c>
      <c r="C1094" s="46">
        <v>1478.1276696000002</v>
      </c>
      <c r="D1094" s="46">
        <v>1489.2232416000002</v>
      </c>
      <c r="E1094" s="46">
        <v>1489.4904648000002</v>
      </c>
      <c r="F1094" s="46">
        <v>1490.2921343999999</v>
      </c>
      <c r="G1094" s="46">
        <v>1494.2075352000002</v>
      </c>
      <c r="H1094" s="46">
        <v>1494.6722711999998</v>
      </c>
      <c r="I1094" s="46">
        <v>1495.2648096000003</v>
      </c>
      <c r="J1094" s="46">
        <v>1496.1013343999998</v>
      </c>
      <c r="K1094" s="46">
        <v>1494.579324</v>
      </c>
      <c r="L1094" s="46">
        <v>1492.1510784000002</v>
      </c>
      <c r="M1094" s="46">
        <v>1492.3369728</v>
      </c>
      <c r="N1094" s="46">
        <v>1495.0789152</v>
      </c>
      <c r="O1094" s="46">
        <v>1499.4358152</v>
      </c>
      <c r="P1094" s="46">
        <v>1493.2432080000001</v>
      </c>
      <c r="Q1094" s="46">
        <v>1491.326172</v>
      </c>
      <c r="R1094" s="46">
        <v>1487.9103623999999</v>
      </c>
      <c r="S1094" s="46">
        <v>1484.5991184</v>
      </c>
      <c r="T1094" s="46">
        <v>1485.5634456</v>
      </c>
      <c r="U1094" s="46">
        <v>1484.4945527999998</v>
      </c>
      <c r="V1094" s="46">
        <v>1485.5053536</v>
      </c>
      <c r="W1094" s="46">
        <v>1485.4124064000002</v>
      </c>
      <c r="X1094" s="46">
        <v>1474.3981632</v>
      </c>
      <c r="Y1094" s="46">
        <v>1474.2355056000001</v>
      </c>
    </row>
    <row r="1095" spans="1:25" ht="16.5" thickBot="1" x14ac:dyDescent="0.25">
      <c r="A1095" s="45">
        <f t="shared" si="27"/>
        <v>43066</v>
      </c>
      <c r="B1095" s="46">
        <v>1469.3673959999999</v>
      </c>
      <c r="C1095" s="46">
        <v>1483.3443311999999</v>
      </c>
      <c r="D1095" s="46">
        <v>1493.1154056</v>
      </c>
      <c r="E1095" s="46">
        <v>1486.0398</v>
      </c>
      <c r="F1095" s="46">
        <v>1486.9925088</v>
      </c>
      <c r="G1095" s="46">
        <v>1486.1211288</v>
      </c>
      <c r="H1095" s="46">
        <v>1481.4156768</v>
      </c>
      <c r="I1095" s="46">
        <v>1481.1716904</v>
      </c>
      <c r="J1095" s="46">
        <v>1494.2540088000001</v>
      </c>
      <c r="K1095" s="46">
        <v>1489.4207543999999</v>
      </c>
      <c r="L1095" s="46">
        <v>1483.3908048000001</v>
      </c>
      <c r="M1095" s="46">
        <v>1497.8208576</v>
      </c>
      <c r="N1095" s="46">
        <v>1518.7223592</v>
      </c>
      <c r="O1095" s="46">
        <v>1533.5706743999999</v>
      </c>
      <c r="P1095" s="46">
        <v>1511.1006887999999</v>
      </c>
      <c r="Q1095" s="46">
        <v>1503.9669911999999</v>
      </c>
      <c r="R1095" s="46">
        <v>1485.2846039999999</v>
      </c>
      <c r="S1095" s="46">
        <v>1472.8180608</v>
      </c>
      <c r="T1095" s="46">
        <v>1474.7118600000001</v>
      </c>
      <c r="U1095" s="46">
        <v>1470.3433416</v>
      </c>
      <c r="V1095" s="46">
        <v>1469.948316</v>
      </c>
      <c r="W1095" s="46">
        <v>1471.6213656</v>
      </c>
      <c r="X1095" s="46">
        <v>1471.6794576</v>
      </c>
      <c r="Y1095" s="46">
        <v>1469.9831712</v>
      </c>
    </row>
    <row r="1096" spans="1:25" ht="16.5" thickBot="1" x14ac:dyDescent="0.25">
      <c r="A1096" s="45">
        <f t="shared" si="27"/>
        <v>43067</v>
      </c>
      <c r="B1096" s="46">
        <v>1486.2024575999999</v>
      </c>
      <c r="C1096" s="46">
        <v>1510.7521368</v>
      </c>
      <c r="D1096" s="46">
        <v>1533.5706743999999</v>
      </c>
      <c r="E1096" s="46">
        <v>1531.7117304000001</v>
      </c>
      <c r="F1096" s="46">
        <v>1532.1764664000002</v>
      </c>
      <c r="G1096" s="46">
        <v>1529.9224968000001</v>
      </c>
      <c r="H1096" s="46">
        <v>1529.6320368000002</v>
      </c>
      <c r="I1096" s="46">
        <v>1529.2137743999999</v>
      </c>
      <c r="J1096" s="46">
        <v>1524.6942168</v>
      </c>
      <c r="K1096" s="46">
        <v>1522.114932</v>
      </c>
      <c r="L1096" s="46">
        <v>1518.5248464000001</v>
      </c>
      <c r="M1096" s="46">
        <v>1525.7282544</v>
      </c>
      <c r="N1096" s="46">
        <v>1533.8378975999999</v>
      </c>
      <c r="O1096" s="46">
        <v>1534.4536727999998</v>
      </c>
      <c r="P1096" s="46">
        <v>1531.7814407999999</v>
      </c>
      <c r="Q1096" s="46">
        <v>1528.2494472000001</v>
      </c>
      <c r="R1096" s="46">
        <v>1523.7066528</v>
      </c>
      <c r="S1096" s="46">
        <v>1503.0142824</v>
      </c>
      <c r="T1096" s="46">
        <v>1492.8830375999999</v>
      </c>
      <c r="U1096" s="46">
        <v>1479.0687600000001</v>
      </c>
      <c r="V1096" s="46">
        <v>1476.570804</v>
      </c>
      <c r="W1096" s="46">
        <v>1476.7334616000001</v>
      </c>
      <c r="X1096" s="46">
        <v>1472.7948240000001</v>
      </c>
      <c r="Y1096" s="46">
        <v>1474.3749264</v>
      </c>
    </row>
    <row r="1097" spans="1:25" ht="16.5" thickBot="1" x14ac:dyDescent="0.25">
      <c r="A1097" s="45">
        <f t="shared" si="27"/>
        <v>43068</v>
      </c>
      <c r="B1097" s="46">
        <v>1482.7401743999999</v>
      </c>
      <c r="C1097" s="46">
        <v>1512.1347264000001</v>
      </c>
      <c r="D1097" s="46">
        <v>1529.8992600000001</v>
      </c>
      <c r="E1097" s="46">
        <v>1517.9555448000001</v>
      </c>
      <c r="F1097" s="46">
        <v>1515.37626</v>
      </c>
      <c r="G1097" s="46">
        <v>1508.5794959999998</v>
      </c>
      <c r="H1097" s="46">
        <v>1507.3014720000001</v>
      </c>
      <c r="I1097" s="46">
        <v>1496.6241623999999</v>
      </c>
      <c r="J1097" s="46">
        <v>1490.6174496000001</v>
      </c>
      <c r="K1097" s="46">
        <v>1482.8215032000001</v>
      </c>
      <c r="L1097" s="46">
        <v>1462.1872248000002</v>
      </c>
      <c r="M1097" s="46">
        <v>1508.5446408</v>
      </c>
      <c r="N1097" s="46">
        <v>1534.0121736000001</v>
      </c>
      <c r="O1097" s="46">
        <v>1532.0951376</v>
      </c>
      <c r="P1097" s="46">
        <v>1521.0925127999999</v>
      </c>
      <c r="Q1097" s="46">
        <v>1512.9131591999999</v>
      </c>
      <c r="R1097" s="46">
        <v>1489.8854904</v>
      </c>
      <c r="S1097" s="46">
        <v>1461.3274632</v>
      </c>
      <c r="T1097" s="46">
        <v>1453.6709375999999</v>
      </c>
      <c r="U1097" s="46">
        <v>1423.2307296000001</v>
      </c>
      <c r="V1097" s="46">
        <v>1418.2348176</v>
      </c>
      <c r="W1097" s="46">
        <v>1409.7301488000001</v>
      </c>
      <c r="X1097" s="46">
        <v>1413.0994848</v>
      </c>
      <c r="Y1097" s="46">
        <v>1420.6514448</v>
      </c>
    </row>
    <row r="1098" spans="1:25" ht="16.5" thickBot="1" x14ac:dyDescent="0.25">
      <c r="A1098" s="45">
        <f t="shared" si="27"/>
        <v>43069</v>
      </c>
      <c r="B1098" s="46">
        <v>1469.77404</v>
      </c>
      <c r="C1098" s="46">
        <v>1512.7272648000001</v>
      </c>
      <c r="D1098" s="46">
        <v>1518.9779639999999</v>
      </c>
      <c r="E1098" s="46">
        <v>1522.2194976000001</v>
      </c>
      <c r="F1098" s="46">
        <v>1525.1240975999999</v>
      </c>
      <c r="G1098" s="46">
        <v>1523.044404</v>
      </c>
      <c r="H1098" s="46">
        <v>1520.6858688</v>
      </c>
      <c r="I1098" s="46">
        <v>1516.9795991999999</v>
      </c>
      <c r="J1098" s="46">
        <v>1514.4700248000001</v>
      </c>
      <c r="K1098" s="46">
        <v>1512.239292</v>
      </c>
      <c r="L1098" s="46">
        <v>1513.6451184</v>
      </c>
      <c r="M1098" s="46">
        <v>1522.1381688000001</v>
      </c>
      <c r="N1098" s="46">
        <v>1528.1565000000001</v>
      </c>
      <c r="O1098" s="46">
        <v>1525.2170448000002</v>
      </c>
      <c r="P1098" s="46">
        <v>1523.4859032000002</v>
      </c>
      <c r="Q1098" s="46">
        <v>1520.5813032000001</v>
      </c>
      <c r="R1098" s="46">
        <v>1515.2252208</v>
      </c>
      <c r="S1098" s="46">
        <v>1524.7871640000001</v>
      </c>
      <c r="T1098" s="46">
        <v>1517.69994</v>
      </c>
      <c r="U1098" s="46">
        <v>1488.479664</v>
      </c>
      <c r="V1098" s="46">
        <v>1478.4994584000001</v>
      </c>
      <c r="W1098" s="46">
        <v>1476.1060680000001</v>
      </c>
      <c r="X1098" s="46">
        <v>1471.5284184000002</v>
      </c>
      <c r="Y1098" s="46">
        <v>1473.7707696000002</v>
      </c>
    </row>
    <row r="1099" spans="1:25" ht="16.5" thickBot="1" x14ac:dyDescent="0.25">
      <c r="A1099" s="45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</row>
    <row r="1100" spans="1:25" ht="16.5" thickBot="1" x14ac:dyDescent="0.3">
      <c r="A1100" s="174" t="s">
        <v>62</v>
      </c>
      <c r="B1100" s="135" t="s">
        <v>113</v>
      </c>
      <c r="C1100" s="158"/>
      <c r="D1100" s="158"/>
      <c r="E1100" s="158"/>
      <c r="F1100" s="158"/>
      <c r="G1100" s="158"/>
      <c r="H1100" s="158"/>
      <c r="I1100" s="158"/>
      <c r="J1100" s="158"/>
      <c r="K1100" s="158"/>
      <c r="L1100" s="158"/>
      <c r="M1100" s="158"/>
      <c r="N1100" s="158"/>
      <c r="O1100" s="158"/>
      <c r="P1100" s="158"/>
      <c r="Q1100" s="158"/>
      <c r="R1100" s="158"/>
      <c r="S1100" s="158"/>
      <c r="T1100" s="158"/>
      <c r="U1100" s="158"/>
      <c r="V1100" s="158"/>
      <c r="W1100" s="158"/>
      <c r="X1100" s="158"/>
      <c r="Y1100" s="159"/>
    </row>
    <row r="1101" spans="1:25" ht="40.5" customHeight="1" thickBot="1" x14ac:dyDescent="0.3">
      <c r="A1101" s="175"/>
      <c r="B1101" s="44" t="s">
        <v>64</v>
      </c>
      <c r="C1101" s="44" t="s">
        <v>65</v>
      </c>
      <c r="D1101" s="44" t="s">
        <v>66</v>
      </c>
      <c r="E1101" s="44" t="s">
        <v>67</v>
      </c>
      <c r="F1101" s="44" t="s">
        <v>68</v>
      </c>
      <c r="G1101" s="44" t="s">
        <v>69</v>
      </c>
      <c r="H1101" s="44" t="s">
        <v>70</v>
      </c>
      <c r="I1101" s="44" t="s">
        <v>71</v>
      </c>
      <c r="J1101" s="44" t="s">
        <v>72</v>
      </c>
      <c r="K1101" s="44" t="s">
        <v>73</v>
      </c>
      <c r="L1101" s="44" t="s">
        <v>74</v>
      </c>
      <c r="M1101" s="44" t="s">
        <v>75</v>
      </c>
      <c r="N1101" s="44" t="s">
        <v>76</v>
      </c>
      <c r="O1101" s="44" t="s">
        <v>77</v>
      </c>
      <c r="P1101" s="44" t="s">
        <v>78</v>
      </c>
      <c r="Q1101" s="44" t="s">
        <v>79</v>
      </c>
      <c r="R1101" s="44" t="s">
        <v>80</v>
      </c>
      <c r="S1101" s="44" t="s">
        <v>81</v>
      </c>
      <c r="T1101" s="44" t="s">
        <v>82</v>
      </c>
      <c r="U1101" s="44" t="s">
        <v>83</v>
      </c>
      <c r="V1101" s="44" t="s">
        <v>84</v>
      </c>
      <c r="W1101" s="44" t="s">
        <v>85</v>
      </c>
      <c r="X1101" s="44" t="s">
        <v>86</v>
      </c>
      <c r="Y1101" s="44" t="s">
        <v>87</v>
      </c>
    </row>
    <row r="1102" spans="1:25" ht="16.5" thickBot="1" x14ac:dyDescent="0.25">
      <c r="A1102" s="45">
        <f t="shared" ref="A1102:A1131" si="28">A1069</f>
        <v>43040</v>
      </c>
      <c r="B1102" s="46">
        <v>1919.7108408000001</v>
      </c>
      <c r="C1102" s="46">
        <v>2015.0630496000001</v>
      </c>
      <c r="D1102" s="46">
        <v>2029.4350104</v>
      </c>
      <c r="E1102" s="46">
        <v>2031.166152</v>
      </c>
      <c r="F1102" s="46">
        <v>2032.7113992</v>
      </c>
      <c r="G1102" s="46">
        <v>2028.4242096</v>
      </c>
      <c r="H1102" s="46">
        <v>2029.1445503999998</v>
      </c>
      <c r="I1102" s="46">
        <v>2027.7038688</v>
      </c>
      <c r="J1102" s="46">
        <v>2024.8573608000002</v>
      </c>
      <c r="K1102" s="46">
        <v>2016.5734416</v>
      </c>
      <c r="L1102" s="46">
        <v>2020.2216191999999</v>
      </c>
      <c r="M1102" s="46">
        <v>2021.0465256</v>
      </c>
      <c r="N1102" s="46">
        <v>2037.3471408</v>
      </c>
      <c r="O1102" s="46">
        <v>2057.4004992</v>
      </c>
      <c r="P1102" s="46">
        <v>2040.8210423999999</v>
      </c>
      <c r="Q1102" s="46">
        <v>2034.3147383999999</v>
      </c>
      <c r="R1102" s="46">
        <v>2020.5585527999997</v>
      </c>
      <c r="S1102" s="46">
        <v>1989.5490431999999</v>
      </c>
      <c r="T1102" s="46">
        <v>1905.0019464</v>
      </c>
      <c r="U1102" s="46">
        <v>1907.4418103999999</v>
      </c>
      <c r="V1102" s="46">
        <v>1908.8127815999999</v>
      </c>
      <c r="W1102" s="46">
        <v>1909.2310440000001</v>
      </c>
      <c r="X1102" s="46">
        <v>1909.4866488</v>
      </c>
      <c r="Y1102" s="46">
        <v>1909.6725432000001</v>
      </c>
    </row>
    <row r="1103" spans="1:25" ht="16.5" thickBot="1" x14ac:dyDescent="0.25">
      <c r="A1103" s="45">
        <f t="shared" si="28"/>
        <v>43041</v>
      </c>
      <c r="B1103" s="46">
        <v>1970.9479848000001</v>
      </c>
      <c r="C1103" s="46">
        <v>2004.5251608000001</v>
      </c>
      <c r="D1103" s="46">
        <v>2041.041792</v>
      </c>
      <c r="E1103" s="46">
        <v>2052.0560351999998</v>
      </c>
      <c r="F1103" s="46">
        <v>2072.4463272000003</v>
      </c>
      <c r="G1103" s="46">
        <v>2067.4736520000001</v>
      </c>
      <c r="H1103" s="46">
        <v>2059.7938896000001</v>
      </c>
      <c r="I1103" s="46">
        <v>2058.2834975999999</v>
      </c>
      <c r="J1103" s="46">
        <v>2050.9290504000001</v>
      </c>
      <c r="K1103" s="46">
        <v>2055.2975687999997</v>
      </c>
      <c r="L1103" s="46">
        <v>2061.7573991999998</v>
      </c>
      <c r="M1103" s="46">
        <v>2065.3823400000001</v>
      </c>
      <c r="N1103" s="46">
        <v>2084.1344376000002</v>
      </c>
      <c r="O1103" s="46">
        <v>2083.9369247999998</v>
      </c>
      <c r="P1103" s="46">
        <v>2083.2398208</v>
      </c>
      <c r="Q1103" s="46">
        <v>2065.96326</v>
      </c>
      <c r="R1103" s="46">
        <v>2060.9789664</v>
      </c>
      <c r="S1103" s="46">
        <v>2056.4245535999999</v>
      </c>
      <c r="T1103" s="46">
        <v>2032.6881623999998</v>
      </c>
      <c r="U1103" s="46">
        <v>2024.8573608000002</v>
      </c>
      <c r="V1103" s="46">
        <v>2013.4364736</v>
      </c>
      <c r="W1103" s="46">
        <v>2015.8647191999999</v>
      </c>
      <c r="X1103" s="46">
        <v>2013.3435264</v>
      </c>
      <c r="Y1103" s="46">
        <v>2000.1566423999998</v>
      </c>
    </row>
    <row r="1104" spans="1:25" ht="16.5" thickBot="1" x14ac:dyDescent="0.25">
      <c r="A1104" s="45">
        <f t="shared" si="28"/>
        <v>43042</v>
      </c>
      <c r="B1104" s="46">
        <v>2025.8681615999999</v>
      </c>
      <c r="C1104" s="46">
        <v>2054.6353199999999</v>
      </c>
      <c r="D1104" s="46">
        <v>2077.639752</v>
      </c>
      <c r="E1104" s="46">
        <v>2076.4779119999998</v>
      </c>
      <c r="F1104" s="46">
        <v>2078.8713023999999</v>
      </c>
      <c r="G1104" s="46">
        <v>2079.092052</v>
      </c>
      <c r="H1104" s="46">
        <v>2077.5235680000001</v>
      </c>
      <c r="I1104" s="46">
        <v>2074.5260208</v>
      </c>
      <c r="J1104" s="46">
        <v>2069.4371615999999</v>
      </c>
      <c r="K1104" s="46">
        <v>2065.9516416000001</v>
      </c>
      <c r="L1104" s="46">
        <v>2065.8935495999999</v>
      </c>
      <c r="M1104" s="46">
        <v>2068.9840440000003</v>
      </c>
      <c r="N1104" s="46">
        <v>2080.2190368000001</v>
      </c>
      <c r="O1104" s="46">
        <v>2081.0555616000001</v>
      </c>
      <c r="P1104" s="46">
        <v>2076.8497007999999</v>
      </c>
      <c r="Q1104" s="46">
        <v>2072.2255776000002</v>
      </c>
      <c r="R1104" s="46">
        <v>2066.0213519999998</v>
      </c>
      <c r="S1104" s="46">
        <v>2053.6826111999999</v>
      </c>
      <c r="T1104" s="46">
        <v>1995.9740184</v>
      </c>
      <c r="U1104" s="46">
        <v>1996.3922808000002</v>
      </c>
      <c r="V1104" s="46">
        <v>1975.0028064000001</v>
      </c>
      <c r="W1104" s="46">
        <v>1970.343828</v>
      </c>
      <c r="X1104" s="46">
        <v>1964.9877455999999</v>
      </c>
      <c r="Y1104" s="46">
        <v>1962.3968424</v>
      </c>
    </row>
    <row r="1105" spans="1:25" ht="16.5" thickBot="1" x14ac:dyDescent="0.25">
      <c r="A1105" s="45">
        <f t="shared" si="28"/>
        <v>43043</v>
      </c>
      <c r="B1105" s="46">
        <v>1999.1342232</v>
      </c>
      <c r="C1105" s="46">
        <v>2032.4674127999999</v>
      </c>
      <c r="D1105" s="46">
        <v>2039.7405312000001</v>
      </c>
      <c r="E1105" s="46">
        <v>2062.9192392</v>
      </c>
      <c r="F1105" s="46">
        <v>2069.1467016000001</v>
      </c>
      <c r="G1105" s="46">
        <v>2080.6953911999999</v>
      </c>
      <c r="H1105" s="46">
        <v>2080.3352208000001</v>
      </c>
      <c r="I1105" s="46">
        <v>2077.9185935999999</v>
      </c>
      <c r="J1105" s="46">
        <v>2074.1658503999997</v>
      </c>
      <c r="K1105" s="46">
        <v>2067.4968887999999</v>
      </c>
      <c r="L1105" s="46">
        <v>2067.9964799999998</v>
      </c>
      <c r="M1105" s="46">
        <v>2070.6106199999999</v>
      </c>
      <c r="N1105" s="46">
        <v>2086.9809455999998</v>
      </c>
      <c r="O1105" s="46">
        <v>2127.5640168</v>
      </c>
      <c r="P1105" s="46">
        <v>2098.2159384000001</v>
      </c>
      <c r="Q1105" s="46">
        <v>2083.7858855999998</v>
      </c>
      <c r="R1105" s="46">
        <v>2071.2961055999999</v>
      </c>
      <c r="S1105" s="46">
        <v>2063.3607384000002</v>
      </c>
      <c r="T1105" s="46">
        <v>2039.7172944000001</v>
      </c>
      <c r="U1105" s="46">
        <v>2007.6737472000002</v>
      </c>
      <c r="V1105" s="46">
        <v>2011.8331344000001</v>
      </c>
      <c r="W1105" s="46">
        <v>2011.5659112000001</v>
      </c>
      <c r="X1105" s="46">
        <v>1982.1713591999999</v>
      </c>
      <c r="Y1105" s="46">
        <v>1973.5621248</v>
      </c>
    </row>
    <row r="1106" spans="1:25" ht="16.5" thickBot="1" x14ac:dyDescent="0.25">
      <c r="A1106" s="45">
        <f t="shared" si="28"/>
        <v>43044</v>
      </c>
      <c r="B1106" s="46">
        <v>1999.9475112</v>
      </c>
      <c r="C1106" s="46">
        <v>2018.3510567999999</v>
      </c>
      <c r="D1106" s="46">
        <v>2051.1381815999998</v>
      </c>
      <c r="E1106" s="46">
        <v>2062.7914368000002</v>
      </c>
      <c r="F1106" s="46">
        <v>2076.6057144000001</v>
      </c>
      <c r="G1106" s="46">
        <v>2070.0645552000001</v>
      </c>
      <c r="H1106" s="46">
        <v>2070.1807392000001</v>
      </c>
      <c r="I1106" s="46">
        <v>2065.7657472000001</v>
      </c>
      <c r="J1106" s="46">
        <v>2062.4545032000001</v>
      </c>
      <c r="K1106" s="46">
        <v>2069.4487800000002</v>
      </c>
      <c r="L1106" s="46">
        <v>2065.7541287999998</v>
      </c>
      <c r="M1106" s="46">
        <v>2077.5816599999998</v>
      </c>
      <c r="N1106" s="46">
        <v>2091.988476</v>
      </c>
      <c r="O1106" s="46">
        <v>2097.4839791999998</v>
      </c>
      <c r="P1106" s="46">
        <v>2096.1943367999997</v>
      </c>
      <c r="Q1106" s="46">
        <v>2091.2100432000002</v>
      </c>
      <c r="R1106" s="46">
        <v>2085.482172</v>
      </c>
      <c r="S1106" s="46">
        <v>2057.7490511999999</v>
      </c>
      <c r="T1106" s="46">
        <v>2037.49818</v>
      </c>
      <c r="U1106" s="46">
        <v>2016.3410736000001</v>
      </c>
      <c r="V1106" s="46">
        <v>1999.0761312</v>
      </c>
      <c r="W1106" s="46">
        <v>2011.2870696</v>
      </c>
      <c r="X1106" s="46">
        <v>2005.0479888</v>
      </c>
      <c r="Y1106" s="46">
        <v>2003.0728608000002</v>
      </c>
    </row>
    <row r="1107" spans="1:25" ht="16.5" thickBot="1" x14ac:dyDescent="0.25">
      <c r="A1107" s="45">
        <f t="shared" si="28"/>
        <v>43045</v>
      </c>
      <c r="B1107" s="46">
        <v>2002.8637295999999</v>
      </c>
      <c r="C1107" s="46">
        <v>2014.0057752</v>
      </c>
      <c r="D1107" s="46">
        <v>2015.6323512000001</v>
      </c>
      <c r="E1107" s="46">
        <v>2040.3563064</v>
      </c>
      <c r="F1107" s="46">
        <v>2083.507044</v>
      </c>
      <c r="G1107" s="46">
        <v>2076.0364127999997</v>
      </c>
      <c r="H1107" s="46">
        <v>2065.0105512</v>
      </c>
      <c r="I1107" s="46">
        <v>2069.4023064000003</v>
      </c>
      <c r="J1107" s="46">
        <v>2046.8974655999998</v>
      </c>
      <c r="K1107" s="46">
        <v>2013.2389608000001</v>
      </c>
      <c r="L1107" s="46">
        <v>1995.4860455999999</v>
      </c>
      <c r="M1107" s="46">
        <v>1994.2080215999999</v>
      </c>
      <c r="N1107" s="46">
        <v>2010.1252296</v>
      </c>
      <c r="O1107" s="46">
        <v>2039.3455055999998</v>
      </c>
      <c r="P1107" s="46">
        <v>2007.4646159999998</v>
      </c>
      <c r="Q1107" s="46">
        <v>2003.2122816000001</v>
      </c>
      <c r="R1107" s="46">
        <v>1993.8594696</v>
      </c>
      <c r="S1107" s="46">
        <v>2051.5796808</v>
      </c>
      <c r="T1107" s="46">
        <v>2051.1614184</v>
      </c>
      <c r="U1107" s="46">
        <v>2035.1396448</v>
      </c>
      <c r="V1107" s="46">
        <v>2029.016748</v>
      </c>
      <c r="W1107" s="46">
        <v>2036.7429840000002</v>
      </c>
      <c r="X1107" s="46">
        <v>2028.5984856</v>
      </c>
      <c r="Y1107" s="46">
        <v>2031.049968</v>
      </c>
    </row>
    <row r="1108" spans="1:25" ht="16.5" thickBot="1" x14ac:dyDescent="0.25">
      <c r="A1108" s="45">
        <f t="shared" si="28"/>
        <v>43046</v>
      </c>
      <c r="B1108" s="46">
        <v>2019.9776327999998</v>
      </c>
      <c r="C1108" s="46">
        <v>2030.5619952</v>
      </c>
      <c r="D1108" s="46">
        <v>2050.4178408000002</v>
      </c>
      <c r="E1108" s="46">
        <v>2067.6711648</v>
      </c>
      <c r="F1108" s="46">
        <v>2066.7997848</v>
      </c>
      <c r="G1108" s="46">
        <v>2070.3433967999999</v>
      </c>
      <c r="H1108" s="46">
        <v>2066.0445887999999</v>
      </c>
      <c r="I1108" s="46">
        <v>2059.0270752000001</v>
      </c>
      <c r="J1108" s="46">
        <v>2058.3183528</v>
      </c>
      <c r="K1108" s="46">
        <v>2044.6667327999999</v>
      </c>
      <c r="L1108" s="46">
        <v>2029.7254703999999</v>
      </c>
      <c r="M1108" s="46">
        <v>2046.2933088</v>
      </c>
      <c r="N1108" s="46">
        <v>2065.9516416000001</v>
      </c>
      <c r="O1108" s="46">
        <v>2073.0388656</v>
      </c>
      <c r="P1108" s="46">
        <v>2070.9243167999998</v>
      </c>
      <c r="Q1108" s="46">
        <v>2067.0553896000001</v>
      </c>
      <c r="R1108" s="46">
        <v>2043.9696288</v>
      </c>
      <c r="S1108" s="46">
        <v>2028.5287751999999</v>
      </c>
      <c r="T1108" s="46">
        <v>2010.5783472000001</v>
      </c>
      <c r="U1108" s="46">
        <v>1995.613848</v>
      </c>
      <c r="V1108" s="46">
        <v>1985.6917344000001</v>
      </c>
      <c r="W1108" s="46">
        <v>1970.1463151999999</v>
      </c>
      <c r="X1108" s="46">
        <v>1968.7056336000001</v>
      </c>
      <c r="Y1108" s="46">
        <v>1958.0864159999999</v>
      </c>
    </row>
    <row r="1109" spans="1:25" ht="16.5" thickBot="1" x14ac:dyDescent="0.25">
      <c r="A1109" s="45">
        <f t="shared" si="28"/>
        <v>43047</v>
      </c>
      <c r="B1109" s="46">
        <v>1993.1042735999999</v>
      </c>
      <c r="C1109" s="46">
        <v>2000.2147344</v>
      </c>
      <c r="D1109" s="46">
        <v>2022.336168</v>
      </c>
      <c r="E1109" s="46">
        <v>2027.7038688</v>
      </c>
      <c r="F1109" s="46">
        <v>2031.9794400000001</v>
      </c>
      <c r="G1109" s="46">
        <v>2030.3761008000001</v>
      </c>
      <c r="H1109" s="46">
        <v>2022.8822327999999</v>
      </c>
      <c r="I1109" s="46">
        <v>2023.5444815999999</v>
      </c>
      <c r="J1109" s="46">
        <v>2034.2217912000001</v>
      </c>
      <c r="K1109" s="46">
        <v>2021.2208016</v>
      </c>
      <c r="L1109" s="46">
        <v>2021.5112615999999</v>
      </c>
      <c r="M1109" s="46">
        <v>2025.58932</v>
      </c>
      <c r="N1109" s="46">
        <v>2054.4842808000003</v>
      </c>
      <c r="O1109" s="46">
        <v>2074.4795472000001</v>
      </c>
      <c r="P1109" s="46">
        <v>2069.2512672000003</v>
      </c>
      <c r="Q1109" s="46">
        <v>2044.7015880000001</v>
      </c>
      <c r="R1109" s="46">
        <v>2029.4698655999998</v>
      </c>
      <c r="S1109" s="46">
        <v>2014.4008008000001</v>
      </c>
      <c r="T1109" s="46">
        <v>1988.5498608</v>
      </c>
      <c r="U1109" s="46">
        <v>1965.4292448000001</v>
      </c>
      <c r="V1109" s="46">
        <v>1972.5280872000001</v>
      </c>
      <c r="W1109" s="46">
        <v>1966.277388</v>
      </c>
      <c r="X1109" s="46">
        <v>1968.8915280000001</v>
      </c>
      <c r="Y1109" s="46">
        <v>1969.5189215999999</v>
      </c>
    </row>
    <row r="1110" spans="1:25" ht="16.5" thickBot="1" x14ac:dyDescent="0.25">
      <c r="A1110" s="45">
        <f t="shared" si="28"/>
        <v>43048</v>
      </c>
      <c r="B1110" s="46">
        <v>1997.1126216</v>
      </c>
      <c r="C1110" s="46">
        <v>2007.9642072000001</v>
      </c>
      <c r="D1110" s="46">
        <v>2029.8300359999998</v>
      </c>
      <c r="E1110" s="46">
        <v>2053.6709928</v>
      </c>
      <c r="F1110" s="46">
        <v>2061.5366496000001</v>
      </c>
      <c r="G1110" s="46">
        <v>2052.5207712000001</v>
      </c>
      <c r="H1110" s="46">
        <v>2047.9198848000001</v>
      </c>
      <c r="I1110" s="46">
        <v>2046.6999527999999</v>
      </c>
      <c r="J1110" s="46">
        <v>2041.4600544</v>
      </c>
      <c r="K1110" s="46">
        <v>2036.7313655999999</v>
      </c>
      <c r="L1110" s="46">
        <v>2037.4517064000001</v>
      </c>
      <c r="M1110" s="46">
        <v>2042.8077888</v>
      </c>
      <c r="N1110" s="46">
        <v>2085.6099744000003</v>
      </c>
      <c r="O1110" s="46">
        <v>2093.6034335999998</v>
      </c>
      <c r="P1110" s="46">
        <v>2092.6971984000002</v>
      </c>
      <c r="Q1110" s="46">
        <v>2077.9766855999997</v>
      </c>
      <c r="R1110" s="46">
        <v>2045.7937176</v>
      </c>
      <c r="S1110" s="46">
        <v>2039.3687424</v>
      </c>
      <c r="T1110" s="46">
        <v>2026.4258448</v>
      </c>
      <c r="U1110" s="46">
        <v>1993.9756536</v>
      </c>
      <c r="V1110" s="46">
        <v>1996.4619912000001</v>
      </c>
      <c r="W1110" s="46">
        <v>1996.8918719999999</v>
      </c>
      <c r="X1110" s="46">
        <v>1995.1491120000001</v>
      </c>
      <c r="Y1110" s="46">
        <v>1995.8926896</v>
      </c>
    </row>
    <row r="1111" spans="1:25" ht="16.5" thickBot="1" x14ac:dyDescent="0.25">
      <c r="A1111" s="45">
        <f t="shared" si="28"/>
        <v>43049</v>
      </c>
      <c r="B1111" s="46">
        <v>1968.8682911999999</v>
      </c>
      <c r="C1111" s="46">
        <v>2002.1433887999999</v>
      </c>
      <c r="D1111" s="46">
        <v>2020.0008696</v>
      </c>
      <c r="E1111" s="46">
        <v>2041.7621327999998</v>
      </c>
      <c r="F1111" s="46">
        <v>2050.0111968000001</v>
      </c>
      <c r="G1111" s="46">
        <v>2041.913172</v>
      </c>
      <c r="H1111" s="46">
        <v>2040.5538191999999</v>
      </c>
      <c r="I1111" s="46">
        <v>2035.2325919999998</v>
      </c>
      <c r="J1111" s="46">
        <v>2020.8141576</v>
      </c>
      <c r="K1111" s="46">
        <v>2012.5186200000001</v>
      </c>
      <c r="L1111" s="46">
        <v>2008.3476144000001</v>
      </c>
      <c r="M1111" s="46">
        <v>2016.5502048000001</v>
      </c>
      <c r="N1111" s="46">
        <v>2081.7410472000001</v>
      </c>
      <c r="O1111" s="46">
        <v>2072.3069064000001</v>
      </c>
      <c r="P1111" s="46">
        <v>2074.4214551999999</v>
      </c>
      <c r="Q1111" s="46">
        <v>2050.3713672000003</v>
      </c>
      <c r="R1111" s="46">
        <v>2003.9442408</v>
      </c>
      <c r="S1111" s="46">
        <v>1993.8246144</v>
      </c>
      <c r="T1111" s="46">
        <v>1984.4485655999999</v>
      </c>
      <c r="U1111" s="46">
        <v>1964.0118</v>
      </c>
      <c r="V1111" s="46">
        <v>1963.4657351999999</v>
      </c>
      <c r="W1111" s="46">
        <v>1960.6192272000001</v>
      </c>
      <c r="X1111" s="46">
        <v>1950.999192</v>
      </c>
      <c r="Y1111" s="46">
        <v>1953.2415432</v>
      </c>
    </row>
    <row r="1112" spans="1:25" ht="16.5" thickBot="1" x14ac:dyDescent="0.25">
      <c r="A1112" s="45">
        <f t="shared" si="28"/>
        <v>43050</v>
      </c>
      <c r="B1112" s="46">
        <v>1954.6706064</v>
      </c>
      <c r="C1112" s="46">
        <v>1959.7013735999999</v>
      </c>
      <c r="D1112" s="46">
        <v>1966.8466896</v>
      </c>
      <c r="E1112" s="46">
        <v>1989.5838984</v>
      </c>
      <c r="F1112" s="46">
        <v>1997.7400152</v>
      </c>
      <c r="G1112" s="46">
        <v>1963.4424984</v>
      </c>
      <c r="H1112" s="46">
        <v>2002.3989935999998</v>
      </c>
      <c r="I1112" s="46">
        <v>1997.4379368</v>
      </c>
      <c r="J1112" s="46">
        <v>1994.1499296</v>
      </c>
      <c r="K1112" s="46">
        <v>1997.3566080000001</v>
      </c>
      <c r="L1112" s="46">
        <v>1993.406352</v>
      </c>
      <c r="M1112" s="46">
        <v>2001.3998111999999</v>
      </c>
      <c r="N1112" s="46">
        <v>2046.5372952</v>
      </c>
      <c r="O1112" s="46">
        <v>2045.3173632</v>
      </c>
      <c r="P1112" s="46">
        <v>2052.8693232000001</v>
      </c>
      <c r="Q1112" s="46">
        <v>2041.3438704</v>
      </c>
      <c r="R1112" s="46">
        <v>2021.3950776000001</v>
      </c>
      <c r="S1112" s="46">
        <v>1995.7765055999998</v>
      </c>
      <c r="T1112" s="46">
        <v>1975.3281216</v>
      </c>
      <c r="U1112" s="46">
        <v>1942.7036544</v>
      </c>
      <c r="V1112" s="46">
        <v>1952.7303336</v>
      </c>
      <c r="W1112" s="46">
        <v>1916.2137023999999</v>
      </c>
      <c r="X1112" s="46">
        <v>1907.8135991999998</v>
      </c>
      <c r="Y1112" s="46">
        <v>1912.5190511999999</v>
      </c>
    </row>
    <row r="1113" spans="1:25" ht="16.5" thickBot="1" x14ac:dyDescent="0.25">
      <c r="A1113" s="45">
        <f t="shared" si="28"/>
        <v>43051</v>
      </c>
      <c r="B1113" s="46">
        <v>1890.7461696</v>
      </c>
      <c r="C1113" s="46">
        <v>1897.2989472000002</v>
      </c>
      <c r="D1113" s="46">
        <v>1930.9109784</v>
      </c>
      <c r="E1113" s="46">
        <v>1969.8907104</v>
      </c>
      <c r="F1113" s="46">
        <v>1984.2742896</v>
      </c>
      <c r="G1113" s="46">
        <v>1984.3323816</v>
      </c>
      <c r="H1113" s="46">
        <v>1982.1945959999998</v>
      </c>
      <c r="I1113" s="46">
        <v>1976.8733688</v>
      </c>
      <c r="J1113" s="46">
        <v>1978.941444</v>
      </c>
      <c r="K1113" s="46">
        <v>1974.5148336</v>
      </c>
      <c r="L1113" s="46">
        <v>1950.4531272000002</v>
      </c>
      <c r="M1113" s="46">
        <v>1969.6351055999999</v>
      </c>
      <c r="N1113" s="46">
        <v>1993.8129959999999</v>
      </c>
      <c r="O1113" s="46">
        <v>2018.4672408000001</v>
      </c>
      <c r="P1113" s="46">
        <v>2008.9750080000001</v>
      </c>
      <c r="Q1113" s="46">
        <v>1990.1299632</v>
      </c>
      <c r="R1113" s="46">
        <v>1979.1854303999999</v>
      </c>
      <c r="S1113" s="46">
        <v>1941.7277087999998</v>
      </c>
      <c r="T1113" s="46">
        <v>1878.0124031999999</v>
      </c>
      <c r="U1113" s="46">
        <v>1872.1334927999999</v>
      </c>
      <c r="V1113" s="46">
        <v>1871.5525727999998</v>
      </c>
      <c r="W1113" s="46">
        <v>1871.9475984000001</v>
      </c>
      <c r="X1113" s="46">
        <v>1872.0521640000002</v>
      </c>
      <c r="Y1113" s="46">
        <v>1874.5733568000001</v>
      </c>
    </row>
    <row r="1114" spans="1:25" ht="16.5" thickBot="1" x14ac:dyDescent="0.25">
      <c r="A1114" s="45">
        <f t="shared" si="28"/>
        <v>43052</v>
      </c>
      <c r="B1114" s="46">
        <v>1945.4688335999999</v>
      </c>
      <c r="C1114" s="46">
        <v>1971.2268263999999</v>
      </c>
      <c r="D1114" s="46">
        <v>2042.8542623999999</v>
      </c>
      <c r="E1114" s="46">
        <v>2051.0452344</v>
      </c>
      <c r="F1114" s="46">
        <v>2062.3267008000003</v>
      </c>
      <c r="G1114" s="46">
        <v>2054.1938208000001</v>
      </c>
      <c r="H1114" s="46">
        <v>2049.5116055999997</v>
      </c>
      <c r="I1114" s="46">
        <v>2042.6335127999998</v>
      </c>
      <c r="J1114" s="46">
        <v>2040.4143984</v>
      </c>
      <c r="K1114" s="46">
        <v>2040.9372264000001</v>
      </c>
      <c r="L1114" s="46">
        <v>2030.4574296000001</v>
      </c>
      <c r="M1114" s="46">
        <v>2040.9372264000001</v>
      </c>
      <c r="N1114" s="46">
        <v>2060.3748095999999</v>
      </c>
      <c r="O1114" s="46">
        <v>2059.6196135999999</v>
      </c>
      <c r="P1114" s="46">
        <v>2050.5456432000001</v>
      </c>
      <c r="Q1114" s="46">
        <v>2049.4883688</v>
      </c>
      <c r="R1114" s="46">
        <v>2036.4873791999999</v>
      </c>
      <c r="S1114" s="46">
        <v>2011.3335431999999</v>
      </c>
      <c r="T1114" s="46">
        <v>1941.1816440000002</v>
      </c>
      <c r="U1114" s="46">
        <v>1933.1998031999999</v>
      </c>
      <c r="V1114" s="46">
        <v>1930.4462423999998</v>
      </c>
      <c r="W1114" s="46">
        <v>1935.1749311999999</v>
      </c>
      <c r="X1114" s="46">
        <v>1930.6669919999999</v>
      </c>
      <c r="Y1114" s="46">
        <v>1929.0752712000001</v>
      </c>
    </row>
    <row r="1115" spans="1:25" ht="16.5" thickBot="1" x14ac:dyDescent="0.25">
      <c r="A1115" s="45">
        <f t="shared" si="28"/>
        <v>43053</v>
      </c>
      <c r="B1115" s="46">
        <v>1965.6848496</v>
      </c>
      <c r="C1115" s="46">
        <v>2024.9154527999999</v>
      </c>
      <c r="D1115" s="46">
        <v>2063.2794096000002</v>
      </c>
      <c r="E1115" s="46">
        <v>2064.8478936000001</v>
      </c>
      <c r="F1115" s="46">
        <v>2068.2172295999999</v>
      </c>
      <c r="G1115" s="46">
        <v>2058.0395112000001</v>
      </c>
      <c r="H1115" s="46">
        <v>2055.9946728</v>
      </c>
      <c r="I1115" s="46">
        <v>2055.274332</v>
      </c>
      <c r="J1115" s="46">
        <v>2054.6934120000001</v>
      </c>
      <c r="K1115" s="46">
        <v>2048.4427127999998</v>
      </c>
      <c r="L1115" s="46">
        <v>2036.8940232</v>
      </c>
      <c r="M1115" s="46">
        <v>2046.2816903999999</v>
      </c>
      <c r="N1115" s="46">
        <v>2065.6147080000001</v>
      </c>
      <c r="O1115" s="46">
        <v>2067.8338223999999</v>
      </c>
      <c r="P1115" s="46">
        <v>2066.7068376000002</v>
      </c>
      <c r="Q1115" s="46">
        <v>2051.7771935999999</v>
      </c>
      <c r="R1115" s="46">
        <v>2038.8691512</v>
      </c>
      <c r="S1115" s="46">
        <v>2028.7146696</v>
      </c>
      <c r="T1115" s="46">
        <v>1988.6195712000001</v>
      </c>
      <c r="U1115" s="46">
        <v>1961.7810672000001</v>
      </c>
      <c r="V1115" s="46">
        <v>1958.1096527999998</v>
      </c>
      <c r="W1115" s="46">
        <v>1956.0648144000002</v>
      </c>
      <c r="X1115" s="46">
        <v>1954.8913559999999</v>
      </c>
      <c r="Y1115" s="46">
        <v>1953.9967391999999</v>
      </c>
    </row>
    <row r="1116" spans="1:25" ht="16.5" thickBot="1" x14ac:dyDescent="0.25">
      <c r="A1116" s="45">
        <f t="shared" si="28"/>
        <v>43054</v>
      </c>
      <c r="B1116" s="46">
        <v>1982.7638976000001</v>
      </c>
      <c r="C1116" s="46">
        <v>1996.8918719999999</v>
      </c>
      <c r="D1116" s="46">
        <v>2005.2106464000001</v>
      </c>
      <c r="E1116" s="46">
        <v>2012.9601191999998</v>
      </c>
      <c r="F1116" s="46">
        <v>2022.3826415999999</v>
      </c>
      <c r="G1116" s="46">
        <v>2060.0030208000003</v>
      </c>
      <c r="H1116" s="46">
        <v>2059.3523903999999</v>
      </c>
      <c r="I1116" s="46">
        <v>2055.3324240000002</v>
      </c>
      <c r="J1116" s="46">
        <v>2050.4875511999999</v>
      </c>
      <c r="K1116" s="46">
        <v>2050.0576704</v>
      </c>
      <c r="L1116" s="46">
        <v>2047.606188</v>
      </c>
      <c r="M1116" s="46">
        <v>2052.9390336000001</v>
      </c>
      <c r="N1116" s="46">
        <v>2066.6836008</v>
      </c>
      <c r="O1116" s="46">
        <v>2072.8413527999996</v>
      </c>
      <c r="P1116" s="46">
        <v>2068.4031239999999</v>
      </c>
      <c r="Q1116" s="46">
        <v>2052.9390336000001</v>
      </c>
      <c r="R1116" s="46">
        <v>2043.4932744</v>
      </c>
      <c r="S1116" s="46">
        <v>2062.2453719999999</v>
      </c>
      <c r="T1116" s="46">
        <v>2000.667852</v>
      </c>
      <c r="U1116" s="46">
        <v>1997.5425023999999</v>
      </c>
      <c r="V1116" s="46">
        <v>2001.9226391999998</v>
      </c>
      <c r="W1116" s="46">
        <v>1998.7159608000002</v>
      </c>
      <c r="X1116" s="46">
        <v>2000.2495896</v>
      </c>
      <c r="Y1116" s="46">
        <v>2002.5267959999999</v>
      </c>
    </row>
    <row r="1117" spans="1:25" ht="16.5" thickBot="1" x14ac:dyDescent="0.25">
      <c r="A1117" s="45">
        <f t="shared" si="28"/>
        <v>43055</v>
      </c>
      <c r="B1117" s="46">
        <v>2014.1800512</v>
      </c>
      <c r="C1117" s="46">
        <v>2025.9030167999999</v>
      </c>
      <c r="D1117" s="46">
        <v>2070.4014888000002</v>
      </c>
      <c r="E1117" s="46">
        <v>2074.2471791999997</v>
      </c>
      <c r="F1117" s="46">
        <v>2076.3036359999996</v>
      </c>
      <c r="G1117" s="46">
        <v>2073.8986272000002</v>
      </c>
      <c r="H1117" s="46">
        <v>2071.0056455999998</v>
      </c>
      <c r="I1117" s="46">
        <v>2069.1118464000001</v>
      </c>
      <c r="J1117" s="46">
        <v>2063.3375016</v>
      </c>
      <c r="K1117" s="46">
        <v>2063.0818967999999</v>
      </c>
      <c r="L1117" s="46">
        <v>2061.7109255999999</v>
      </c>
      <c r="M1117" s="46">
        <v>2066.5209432000001</v>
      </c>
      <c r="N1117" s="46">
        <v>2070.9243167999998</v>
      </c>
      <c r="O1117" s="46">
        <v>2078.6854079999998</v>
      </c>
      <c r="P1117" s="46">
        <v>2073.3757992000001</v>
      </c>
      <c r="Q1117" s="46">
        <v>2070.0413183999999</v>
      </c>
      <c r="R1117" s="46">
        <v>2065.7889840000003</v>
      </c>
      <c r="S1117" s="46">
        <v>2053.0087440000002</v>
      </c>
      <c r="T1117" s="46">
        <v>2019.9079224</v>
      </c>
      <c r="U1117" s="46">
        <v>2014.9236288</v>
      </c>
      <c r="V1117" s="46">
        <v>2015.2489440000002</v>
      </c>
      <c r="W1117" s="46">
        <v>2010.9849912</v>
      </c>
      <c r="X1117" s="46">
        <v>2010.4737815999999</v>
      </c>
      <c r="Y1117" s="46">
        <v>2010.4505448</v>
      </c>
    </row>
    <row r="1118" spans="1:25" ht="16.5" thickBot="1" x14ac:dyDescent="0.25">
      <c r="A1118" s="45">
        <f t="shared" si="28"/>
        <v>43056</v>
      </c>
      <c r="B1118" s="46">
        <v>2019.0016872000001</v>
      </c>
      <c r="C1118" s="46">
        <v>2077.3376736</v>
      </c>
      <c r="D1118" s="46">
        <v>2080.7534832000001</v>
      </c>
      <c r="E1118" s="46">
        <v>2079.6148800000001</v>
      </c>
      <c r="F1118" s="46">
        <v>2081.4505872</v>
      </c>
      <c r="G1118" s="46">
        <v>2087.0971296000002</v>
      </c>
      <c r="H1118" s="46">
        <v>2084.3668055999997</v>
      </c>
      <c r="I1118" s="46">
        <v>2074.6886783999998</v>
      </c>
      <c r="J1118" s="46">
        <v>2067.4504152</v>
      </c>
      <c r="K1118" s="46">
        <v>2063.9416584000001</v>
      </c>
      <c r="L1118" s="46">
        <v>2063.9300400000002</v>
      </c>
      <c r="M1118" s="46">
        <v>2066.7997848</v>
      </c>
      <c r="N1118" s="46">
        <v>2088.7701791999998</v>
      </c>
      <c r="O1118" s="46">
        <v>2107.3828559999997</v>
      </c>
      <c r="P1118" s="46">
        <v>2096.7984935999998</v>
      </c>
      <c r="Q1118" s="46">
        <v>2078.859684</v>
      </c>
      <c r="R1118" s="46">
        <v>2062.7914368000002</v>
      </c>
      <c r="S1118" s="46">
        <v>2062.5125951999999</v>
      </c>
      <c r="T1118" s="46">
        <v>2033.3968848</v>
      </c>
      <c r="U1118" s="46">
        <v>2019.3153840000002</v>
      </c>
      <c r="V1118" s="46">
        <v>2018.3162016000001</v>
      </c>
      <c r="W1118" s="46">
        <v>2015.3535096000001</v>
      </c>
      <c r="X1118" s="46">
        <v>2012.5302383999999</v>
      </c>
      <c r="Y1118" s="46">
        <v>2013.912828</v>
      </c>
    </row>
    <row r="1119" spans="1:25" ht="16.5" thickBot="1" x14ac:dyDescent="0.25">
      <c r="A1119" s="45">
        <f t="shared" si="28"/>
        <v>43057</v>
      </c>
      <c r="B1119" s="46">
        <v>2044.2484703999999</v>
      </c>
      <c r="C1119" s="46">
        <v>2066.2885751999997</v>
      </c>
      <c r="D1119" s="46">
        <v>2058.4810103999998</v>
      </c>
      <c r="E1119" s="46">
        <v>2130.4105248000001</v>
      </c>
      <c r="F1119" s="46">
        <v>2139.2986008000003</v>
      </c>
      <c r="G1119" s="46">
        <v>2171.4002399999999</v>
      </c>
      <c r="H1119" s="46">
        <v>2167.7288255999997</v>
      </c>
      <c r="I1119" s="46">
        <v>2165.4864744000001</v>
      </c>
      <c r="J1119" s="46">
        <v>2139.3334559999998</v>
      </c>
      <c r="K1119" s="46">
        <v>2139.2056536</v>
      </c>
      <c r="L1119" s="46">
        <v>2134.8022799999999</v>
      </c>
      <c r="M1119" s="46">
        <v>2163.5926752</v>
      </c>
      <c r="N1119" s="46">
        <v>2243.5156487999998</v>
      </c>
      <c r="O1119" s="46">
        <v>2256.1913232000002</v>
      </c>
      <c r="P1119" s="46">
        <v>2246.6526168</v>
      </c>
      <c r="Q1119" s="46">
        <v>2221.2664127999997</v>
      </c>
      <c r="R1119" s="46">
        <v>2144.7708672000003</v>
      </c>
      <c r="S1119" s="46">
        <v>2122.6378151999997</v>
      </c>
      <c r="T1119" s="46">
        <v>2113.2966216</v>
      </c>
      <c r="U1119" s="46">
        <v>2068.2056112</v>
      </c>
      <c r="V1119" s="46">
        <v>2054.0660183999998</v>
      </c>
      <c r="W1119" s="46">
        <v>2050.0460520000001</v>
      </c>
      <c r="X1119" s="46">
        <v>2038.1720472000002</v>
      </c>
      <c r="Y1119" s="46">
        <v>2037.6608376000001</v>
      </c>
    </row>
    <row r="1120" spans="1:25" ht="16.5" thickBot="1" x14ac:dyDescent="0.25">
      <c r="A1120" s="45">
        <f t="shared" si="28"/>
        <v>43058</v>
      </c>
      <c r="B1120" s="46">
        <v>2040.4841087999998</v>
      </c>
      <c r="C1120" s="46">
        <v>2042.0409744000001</v>
      </c>
      <c r="D1120" s="46">
        <v>2050.5572615999999</v>
      </c>
      <c r="E1120" s="46">
        <v>2051.1381815999998</v>
      </c>
      <c r="F1120" s="46">
        <v>2092.9411848</v>
      </c>
      <c r="G1120" s="46">
        <v>2079.6148800000001</v>
      </c>
      <c r="H1120" s="46">
        <v>2088.4681008000002</v>
      </c>
      <c r="I1120" s="46">
        <v>2078.0463959999997</v>
      </c>
      <c r="J1120" s="46">
        <v>2086.1792759999998</v>
      </c>
      <c r="K1120" s="46">
        <v>2084.2970952000001</v>
      </c>
      <c r="L1120" s="46">
        <v>2070.9591719999999</v>
      </c>
      <c r="M1120" s="46">
        <v>2093.6731440000003</v>
      </c>
      <c r="N1120" s="46">
        <v>2123.6718527999997</v>
      </c>
      <c r="O1120" s="46">
        <v>2126.0884799999999</v>
      </c>
      <c r="P1120" s="46">
        <v>2118.9431640000003</v>
      </c>
      <c r="Q1120" s="46">
        <v>2116.1198927999999</v>
      </c>
      <c r="R1120" s="46">
        <v>2083.9020696000002</v>
      </c>
      <c r="S1120" s="46">
        <v>2055.6809759999996</v>
      </c>
      <c r="T1120" s="46">
        <v>2036.4176688</v>
      </c>
      <c r="U1120" s="46">
        <v>2037.0566808000001</v>
      </c>
      <c r="V1120" s="46">
        <v>2036.3828136</v>
      </c>
      <c r="W1120" s="46">
        <v>2036.8243127999999</v>
      </c>
      <c r="X1120" s="46">
        <v>2033.8267655999998</v>
      </c>
      <c r="Y1120" s="46">
        <v>2032.4441759999997</v>
      </c>
    </row>
    <row r="1121" spans="1:25" ht="16.5" thickBot="1" x14ac:dyDescent="0.25">
      <c r="A1121" s="45">
        <f t="shared" si="28"/>
        <v>43059</v>
      </c>
      <c r="B1121" s="46">
        <v>2041.913172</v>
      </c>
      <c r="C1121" s="46">
        <v>2048.4659495999999</v>
      </c>
      <c r="D1121" s="46">
        <v>2051.7423383999999</v>
      </c>
      <c r="E1121" s="46">
        <v>2052.3697320000001</v>
      </c>
      <c r="F1121" s="46">
        <v>2091.3727008000001</v>
      </c>
      <c r="G1121" s="46">
        <v>2066.6603640000003</v>
      </c>
      <c r="H1121" s="46">
        <v>2048.9306855999998</v>
      </c>
      <c r="I1121" s="46">
        <v>2044.6318776000001</v>
      </c>
      <c r="J1121" s="46">
        <v>2044.8874824</v>
      </c>
      <c r="K1121" s="46">
        <v>2044.8642456</v>
      </c>
      <c r="L1121" s="46">
        <v>2040.3795431999999</v>
      </c>
      <c r="M1121" s="46">
        <v>2040.9604632</v>
      </c>
      <c r="N1121" s="46">
        <v>2093.9055119999998</v>
      </c>
      <c r="O1121" s="46">
        <v>2102.7471144000001</v>
      </c>
      <c r="P1121" s="46">
        <v>2053.3921512000002</v>
      </c>
      <c r="Q1121" s="46">
        <v>2075.5600583999999</v>
      </c>
      <c r="R1121" s="46">
        <v>2043.6326951999999</v>
      </c>
      <c r="S1121" s="46">
        <v>2042.0293559999998</v>
      </c>
      <c r="T1121" s="46">
        <v>2042.4243816000001</v>
      </c>
      <c r="U1121" s="46">
        <v>2036.5803264000001</v>
      </c>
      <c r="V1121" s="46">
        <v>2035.2093551999999</v>
      </c>
      <c r="W1121" s="46">
        <v>2042.3895264</v>
      </c>
      <c r="X1121" s="46">
        <v>2039.1015191999998</v>
      </c>
      <c r="Y1121" s="46">
        <v>2038.66002</v>
      </c>
    </row>
    <row r="1122" spans="1:25" ht="16.5" thickBot="1" x14ac:dyDescent="0.25">
      <c r="A1122" s="45">
        <f t="shared" si="28"/>
        <v>43060</v>
      </c>
      <c r="B1122" s="46">
        <v>2052.9274151999998</v>
      </c>
      <c r="C1122" s="46">
        <v>2058.3648263999999</v>
      </c>
      <c r="D1122" s="46">
        <v>2062.2802272000004</v>
      </c>
      <c r="E1122" s="46">
        <v>2057.7141959999999</v>
      </c>
      <c r="F1122" s="46">
        <v>2059.5266664000001</v>
      </c>
      <c r="G1122" s="46">
        <v>2054.92578</v>
      </c>
      <c r="H1122" s="46">
        <v>2050.3946040000001</v>
      </c>
      <c r="I1122" s="46">
        <v>2049.2560008</v>
      </c>
      <c r="J1122" s="46">
        <v>2047.8966479999999</v>
      </c>
      <c r="K1122" s="46">
        <v>2044.0277208</v>
      </c>
      <c r="L1122" s="46">
        <v>2041.6808040000001</v>
      </c>
      <c r="M1122" s="46">
        <v>2042.8774991999999</v>
      </c>
      <c r="N1122" s="46">
        <v>2045.9331384</v>
      </c>
      <c r="O1122" s="46">
        <v>2047.8501744</v>
      </c>
      <c r="P1122" s="46">
        <v>2047.2111623999999</v>
      </c>
      <c r="Q1122" s="46">
        <v>2048.9771591999997</v>
      </c>
      <c r="R1122" s="46">
        <v>2046.9323208000001</v>
      </c>
      <c r="S1122" s="46">
        <v>2041.9596455999999</v>
      </c>
      <c r="T1122" s="46">
        <v>2044.4924567999999</v>
      </c>
      <c r="U1122" s="46">
        <v>2038.7878223999999</v>
      </c>
      <c r="V1122" s="46">
        <v>2032.8043464</v>
      </c>
      <c r="W1122" s="46">
        <v>2035.0002240000001</v>
      </c>
      <c r="X1122" s="46">
        <v>2029.5395759999999</v>
      </c>
      <c r="Y1122" s="46">
        <v>2030.3644823999998</v>
      </c>
    </row>
    <row r="1123" spans="1:25" ht="16.5" thickBot="1" x14ac:dyDescent="0.25">
      <c r="A1123" s="45">
        <f t="shared" si="28"/>
        <v>43061</v>
      </c>
      <c r="B1123" s="46">
        <v>2037.5795088</v>
      </c>
      <c r="C1123" s="46">
        <v>2054.1473472000002</v>
      </c>
      <c r="D1123" s="46">
        <v>2056.0179096000002</v>
      </c>
      <c r="E1123" s="46">
        <v>2049.639408</v>
      </c>
      <c r="F1123" s="46">
        <v>2052.6601919999998</v>
      </c>
      <c r="G1123" s="46">
        <v>2048.651844</v>
      </c>
      <c r="H1123" s="46">
        <v>2044.7480616</v>
      </c>
      <c r="I1123" s="46">
        <v>2042.9007359999998</v>
      </c>
      <c r="J1123" s="46">
        <v>2041.5413831999999</v>
      </c>
      <c r="K1123" s="46">
        <v>2040.9720815999999</v>
      </c>
      <c r="L1123" s="46">
        <v>2041.1347391999998</v>
      </c>
      <c r="M1123" s="46">
        <v>2040.7861872000001</v>
      </c>
      <c r="N1123" s="46">
        <v>2044.6202592</v>
      </c>
      <c r="O1123" s="46">
        <v>2045.6078232</v>
      </c>
      <c r="P1123" s="46">
        <v>2044.46922</v>
      </c>
      <c r="Q1123" s="46">
        <v>2044.004484</v>
      </c>
      <c r="R1123" s="46">
        <v>2041.9247903999999</v>
      </c>
      <c r="S1123" s="46">
        <v>2038.8459144000001</v>
      </c>
      <c r="T1123" s="46">
        <v>2037.9048240000002</v>
      </c>
      <c r="U1123" s="46">
        <v>2033.489832</v>
      </c>
      <c r="V1123" s="46">
        <v>2033.1064248</v>
      </c>
      <c r="W1123" s="46">
        <v>2008.626456</v>
      </c>
      <c r="X1123" s="46">
        <v>2032.1769527999998</v>
      </c>
      <c r="Y1123" s="46">
        <v>2035.9413144</v>
      </c>
    </row>
    <row r="1124" spans="1:25" ht="16.5" thickBot="1" x14ac:dyDescent="0.25">
      <c r="A1124" s="45">
        <f t="shared" si="28"/>
        <v>43062</v>
      </c>
      <c r="B1124" s="46">
        <v>2036.1155904</v>
      </c>
      <c r="C1124" s="46">
        <v>2053.7407032000001</v>
      </c>
      <c r="D1124" s="46">
        <v>2057.3772623999998</v>
      </c>
      <c r="E1124" s="46">
        <v>2053.6245191999997</v>
      </c>
      <c r="F1124" s="46">
        <v>2054.9954904000001</v>
      </c>
      <c r="G1124" s="46">
        <v>2052.1606007999999</v>
      </c>
      <c r="H1124" s="46">
        <v>2045.7240072000002</v>
      </c>
      <c r="I1124" s="46">
        <v>2042.9007359999998</v>
      </c>
      <c r="J1124" s="46">
        <v>2041.2509232</v>
      </c>
      <c r="K1124" s="46">
        <v>2028.1105127999999</v>
      </c>
      <c r="L1124" s="46">
        <v>2017.9095576</v>
      </c>
      <c r="M1124" s="46">
        <v>2028.6449591999999</v>
      </c>
      <c r="N1124" s="46">
        <v>2053.8801240000003</v>
      </c>
      <c r="O1124" s="46">
        <v>2067.0205344000001</v>
      </c>
      <c r="P1124" s="46">
        <v>2056.4594087999999</v>
      </c>
      <c r="Q1124" s="46">
        <v>2052.9274151999998</v>
      </c>
      <c r="R1124" s="46">
        <v>2052.2303112</v>
      </c>
      <c r="S1124" s="46">
        <v>2049.3605664000002</v>
      </c>
      <c r="T1124" s="46">
        <v>2052.1838376000001</v>
      </c>
      <c r="U1124" s="46">
        <v>2050.9522872000002</v>
      </c>
      <c r="V1124" s="46">
        <v>2045.4103103999998</v>
      </c>
      <c r="W1124" s="46">
        <v>2045.166324</v>
      </c>
      <c r="X1124" s="46">
        <v>2041.2741599999999</v>
      </c>
      <c r="Y1124" s="46">
        <v>1986.8303376000001</v>
      </c>
    </row>
    <row r="1125" spans="1:25" ht="16.5" thickBot="1" x14ac:dyDescent="0.25">
      <c r="A1125" s="45">
        <f t="shared" si="28"/>
        <v>43063</v>
      </c>
      <c r="B1125" s="46">
        <v>2061.432084</v>
      </c>
      <c r="C1125" s="46">
        <v>2071.7492232</v>
      </c>
      <c r="D1125" s="46">
        <v>2074.6538231999998</v>
      </c>
      <c r="E1125" s="46">
        <v>2071.5052368000001</v>
      </c>
      <c r="F1125" s="46">
        <v>2076.4082016000002</v>
      </c>
      <c r="G1125" s="46">
        <v>2072.9342999999999</v>
      </c>
      <c r="H1125" s="46">
        <v>2067.7641119999998</v>
      </c>
      <c r="I1125" s="46">
        <v>2067.8802959999998</v>
      </c>
      <c r="J1125" s="46">
        <v>2061.7573991999998</v>
      </c>
      <c r="K1125" s="46">
        <v>2053.2294935999998</v>
      </c>
      <c r="L1125" s="46">
        <v>2048.1290159999999</v>
      </c>
      <c r="M1125" s="46">
        <v>2054.0079264000001</v>
      </c>
      <c r="N1125" s="46">
        <v>2074.1774688</v>
      </c>
      <c r="O1125" s="46">
        <v>2082.9725976</v>
      </c>
      <c r="P1125" s="46">
        <v>2077.0588319999997</v>
      </c>
      <c r="Q1125" s="46">
        <v>2067.6827831999999</v>
      </c>
      <c r="R1125" s="46">
        <v>2052.9622703999999</v>
      </c>
      <c r="S1125" s="46">
        <v>2052.9041784000001</v>
      </c>
      <c r="T1125" s="46">
        <v>2056.5755927999999</v>
      </c>
      <c r="U1125" s="46">
        <v>2054.5307544000002</v>
      </c>
      <c r="V1125" s="46">
        <v>2034.245028</v>
      </c>
      <c r="W1125" s="46">
        <v>2036.1504455999998</v>
      </c>
      <c r="X1125" s="46">
        <v>1989.4096224</v>
      </c>
      <c r="Y1125" s="46">
        <v>1936.9176912</v>
      </c>
    </row>
    <row r="1126" spans="1:25" ht="16.5" thickBot="1" x14ac:dyDescent="0.25">
      <c r="A1126" s="45">
        <f t="shared" si="28"/>
        <v>43064</v>
      </c>
      <c r="B1126" s="46">
        <v>2041.2857784</v>
      </c>
      <c r="C1126" s="46">
        <v>2043.4119455999999</v>
      </c>
      <c r="D1126" s="46">
        <v>2049.0003959999999</v>
      </c>
      <c r="E1126" s="46">
        <v>2057.9465640000003</v>
      </c>
      <c r="F1126" s="46">
        <v>2073.5849303999998</v>
      </c>
      <c r="G1126" s="46">
        <v>2072.2836695999999</v>
      </c>
      <c r="H1126" s="46">
        <v>2074.0031927999999</v>
      </c>
      <c r="I1126" s="46">
        <v>2074.4911655999999</v>
      </c>
      <c r="J1126" s="46">
        <v>2051.3705496000002</v>
      </c>
      <c r="K1126" s="46">
        <v>2069.6579111999999</v>
      </c>
      <c r="L1126" s="46">
        <v>2057.7606696000003</v>
      </c>
      <c r="M1126" s="46">
        <v>2075.3044535999998</v>
      </c>
      <c r="N1126" s="46">
        <v>2087.6315759999998</v>
      </c>
      <c r="O1126" s="46">
        <v>2086.6904856000001</v>
      </c>
      <c r="P1126" s="46">
        <v>2084.4597527999999</v>
      </c>
      <c r="Q1126" s="46">
        <v>2080.3003656000001</v>
      </c>
      <c r="R1126" s="46">
        <v>2060.8046903999998</v>
      </c>
      <c r="S1126" s="46">
        <v>2045.8169544</v>
      </c>
      <c r="T1126" s="46">
        <v>2045.1779423999999</v>
      </c>
      <c r="U1126" s="46">
        <v>2041.2393047999999</v>
      </c>
      <c r="V1126" s="46">
        <v>2038.6135463999999</v>
      </c>
      <c r="W1126" s="46">
        <v>2039.2641767999999</v>
      </c>
      <c r="X1126" s="46">
        <v>2036.8359312</v>
      </c>
      <c r="Y1126" s="46">
        <v>2035.7902752</v>
      </c>
    </row>
    <row r="1127" spans="1:25" ht="16.5" thickBot="1" x14ac:dyDescent="0.25">
      <c r="A1127" s="45">
        <f t="shared" si="28"/>
        <v>43065</v>
      </c>
      <c r="B1127" s="46">
        <v>2016.5502048000001</v>
      </c>
      <c r="C1127" s="46">
        <v>2043.2376696000001</v>
      </c>
      <c r="D1127" s="46">
        <v>2054.3332415999998</v>
      </c>
      <c r="E1127" s="46">
        <v>2054.6004647999998</v>
      </c>
      <c r="F1127" s="46">
        <v>2055.4021344000003</v>
      </c>
      <c r="G1127" s="46">
        <v>2059.3175351999998</v>
      </c>
      <c r="H1127" s="46">
        <v>2059.7822712000002</v>
      </c>
      <c r="I1127" s="46">
        <v>2060.3748095999999</v>
      </c>
      <c r="J1127" s="46">
        <v>2061.2113343999999</v>
      </c>
      <c r="K1127" s="46">
        <v>2059.6893239999999</v>
      </c>
      <c r="L1127" s="46">
        <v>2057.2610783999999</v>
      </c>
      <c r="M1127" s="46">
        <v>2057.4469727999999</v>
      </c>
      <c r="N1127" s="46">
        <v>2060.1889151999999</v>
      </c>
      <c r="O1127" s="46">
        <v>2064.5458152000001</v>
      </c>
      <c r="P1127" s="46">
        <v>2058.353208</v>
      </c>
      <c r="Q1127" s="46">
        <v>2056.4361719999997</v>
      </c>
      <c r="R1127" s="46">
        <v>2053.0203624000001</v>
      </c>
      <c r="S1127" s="46">
        <v>2049.7091184000001</v>
      </c>
      <c r="T1127" s="46">
        <v>2050.6734455999999</v>
      </c>
      <c r="U1127" s="46">
        <v>2049.6045528</v>
      </c>
      <c r="V1127" s="46">
        <v>2050.6153536000002</v>
      </c>
      <c r="W1127" s="46">
        <v>2050.5224063999999</v>
      </c>
      <c r="X1127" s="46">
        <v>2039.5081631999999</v>
      </c>
      <c r="Y1127" s="46">
        <v>2039.3455055999998</v>
      </c>
    </row>
    <row r="1128" spans="1:25" ht="16.5" thickBot="1" x14ac:dyDescent="0.25">
      <c r="A1128" s="45">
        <f t="shared" si="28"/>
        <v>43066</v>
      </c>
      <c r="B1128" s="46">
        <v>2034.4773959999998</v>
      </c>
      <c r="C1128" s="46">
        <v>2048.4543312000001</v>
      </c>
      <c r="D1128" s="46">
        <v>2058.2254055999997</v>
      </c>
      <c r="E1128" s="46">
        <v>2051.1498000000001</v>
      </c>
      <c r="F1128" s="46">
        <v>2052.1025088000001</v>
      </c>
      <c r="G1128" s="46">
        <v>2051.2311288000001</v>
      </c>
      <c r="H1128" s="46">
        <v>2046.5256767999999</v>
      </c>
      <c r="I1128" s="46">
        <v>2046.2816903999999</v>
      </c>
      <c r="J1128" s="46">
        <v>2059.3640087999997</v>
      </c>
      <c r="K1128" s="46">
        <v>2054.5307544000002</v>
      </c>
      <c r="L1128" s="46">
        <v>2048.5008048</v>
      </c>
      <c r="M1128" s="46">
        <v>2062.9308576000003</v>
      </c>
      <c r="N1128" s="46">
        <v>2083.8323591999997</v>
      </c>
      <c r="O1128" s="46">
        <v>2098.6806744</v>
      </c>
      <c r="P1128" s="46">
        <v>2076.2106887999998</v>
      </c>
      <c r="Q1128" s="46">
        <v>2069.0769912000001</v>
      </c>
      <c r="R1128" s="46">
        <v>2050.3946040000001</v>
      </c>
      <c r="S1128" s="46">
        <v>2037.9280608000001</v>
      </c>
      <c r="T1128" s="46">
        <v>2039.82186</v>
      </c>
      <c r="U1128" s="46">
        <v>2035.4533415999999</v>
      </c>
      <c r="V1128" s="46">
        <v>2035.0583159999999</v>
      </c>
      <c r="W1128" s="46">
        <v>2036.7313655999999</v>
      </c>
      <c r="X1128" s="46">
        <v>2036.7894576000001</v>
      </c>
      <c r="Y1128" s="46">
        <v>2035.0931712000001</v>
      </c>
    </row>
    <row r="1129" spans="1:25" ht="16.5" thickBot="1" x14ac:dyDescent="0.25">
      <c r="A1129" s="45">
        <f t="shared" si="28"/>
        <v>43067</v>
      </c>
      <c r="B1129" s="46">
        <v>2051.3124576</v>
      </c>
      <c r="C1129" s="46">
        <v>2075.8621367999999</v>
      </c>
      <c r="D1129" s="46">
        <v>2098.6806744</v>
      </c>
      <c r="E1129" s="46">
        <v>2096.8217304</v>
      </c>
      <c r="F1129" s="46">
        <v>2097.2864663999999</v>
      </c>
      <c r="G1129" s="46">
        <v>2095.0324968</v>
      </c>
      <c r="H1129" s="46">
        <v>2094.7420367999998</v>
      </c>
      <c r="I1129" s="46">
        <v>2094.3237743999998</v>
      </c>
      <c r="J1129" s="46">
        <v>2089.8042168000002</v>
      </c>
      <c r="K1129" s="46">
        <v>2087.2249320000001</v>
      </c>
      <c r="L1129" s="46">
        <v>2083.6348464000002</v>
      </c>
      <c r="M1129" s="46">
        <v>2090.8382544000001</v>
      </c>
      <c r="N1129" s="46">
        <v>2098.9478976</v>
      </c>
      <c r="O1129" s="46">
        <v>2099.5636727999999</v>
      </c>
      <c r="P1129" s="46">
        <v>2096.8914408000001</v>
      </c>
      <c r="Q1129" s="46">
        <v>2093.3594472</v>
      </c>
      <c r="R1129" s="46">
        <v>2088.8166527999997</v>
      </c>
      <c r="S1129" s="46">
        <v>2068.1242824000001</v>
      </c>
      <c r="T1129" s="46">
        <v>2057.9930376000002</v>
      </c>
      <c r="U1129" s="46">
        <v>2044.17876</v>
      </c>
      <c r="V1129" s="46">
        <v>2041.6808040000001</v>
      </c>
      <c r="W1129" s="46">
        <v>2041.8434616</v>
      </c>
      <c r="X1129" s="46">
        <v>2037.9048240000002</v>
      </c>
      <c r="Y1129" s="46">
        <v>2039.4849263999999</v>
      </c>
    </row>
    <row r="1130" spans="1:25" ht="16.5" thickBot="1" x14ac:dyDescent="0.25">
      <c r="A1130" s="45">
        <f t="shared" si="28"/>
        <v>43068</v>
      </c>
      <c r="B1130" s="46">
        <v>2047.8501744</v>
      </c>
      <c r="C1130" s="46">
        <v>2077.2447264000002</v>
      </c>
      <c r="D1130" s="46">
        <v>2095.0092599999998</v>
      </c>
      <c r="E1130" s="46">
        <v>2083.0655448000002</v>
      </c>
      <c r="F1130" s="46">
        <v>2080.4862600000001</v>
      </c>
      <c r="G1130" s="46">
        <v>2073.689496</v>
      </c>
      <c r="H1130" s="46">
        <v>2072.4114719999998</v>
      </c>
      <c r="I1130" s="46">
        <v>2061.7341624000001</v>
      </c>
      <c r="J1130" s="46">
        <v>2055.7274496</v>
      </c>
      <c r="K1130" s="46">
        <v>2047.9315032</v>
      </c>
      <c r="L1130" s="46">
        <v>2027.2972248000001</v>
      </c>
      <c r="M1130" s="46">
        <v>2073.6546407999999</v>
      </c>
      <c r="N1130" s="46">
        <v>2099.1221735999998</v>
      </c>
      <c r="O1130" s="46">
        <v>2097.2051375999999</v>
      </c>
      <c r="P1130" s="46">
        <v>2086.2025128</v>
      </c>
      <c r="Q1130" s="46">
        <v>2078.0231592</v>
      </c>
      <c r="R1130" s="46">
        <v>2054.9954904000001</v>
      </c>
      <c r="S1130" s="46">
        <v>2026.4374631999999</v>
      </c>
      <c r="T1130" s="46">
        <v>2018.7809376</v>
      </c>
      <c r="U1130" s="46">
        <v>1988.3407296</v>
      </c>
      <c r="V1130" s="46">
        <v>1983.3448176000002</v>
      </c>
      <c r="W1130" s="46">
        <v>1974.8401488</v>
      </c>
      <c r="X1130" s="46">
        <v>1978.2094847999999</v>
      </c>
      <c r="Y1130" s="46">
        <v>1985.7614447999999</v>
      </c>
    </row>
    <row r="1131" spans="1:25" ht="16.5" thickBot="1" x14ac:dyDescent="0.25">
      <c r="A1131" s="45">
        <f t="shared" si="28"/>
        <v>43069</v>
      </c>
      <c r="B1131" s="46">
        <v>2034.8840399999999</v>
      </c>
      <c r="C1131" s="46">
        <v>2077.8372648</v>
      </c>
      <c r="D1131" s="46">
        <v>2084.0879640000003</v>
      </c>
      <c r="E1131" s="46">
        <v>2087.3294976000002</v>
      </c>
      <c r="F1131" s="46">
        <v>2090.2340976</v>
      </c>
      <c r="G1131" s="46">
        <v>2088.1544039999999</v>
      </c>
      <c r="H1131" s="46">
        <v>2085.7958687999999</v>
      </c>
      <c r="I1131" s="46">
        <v>2082.0895992000001</v>
      </c>
      <c r="J1131" s="46">
        <v>2079.5800248</v>
      </c>
      <c r="K1131" s="46">
        <v>2077.3492919999999</v>
      </c>
      <c r="L1131" s="46">
        <v>2078.7551183999999</v>
      </c>
      <c r="M1131" s="46">
        <v>2087.2481687999998</v>
      </c>
      <c r="N1131" s="46">
        <v>2093.2665000000002</v>
      </c>
      <c r="O1131" s="46">
        <v>2090.3270447999998</v>
      </c>
      <c r="P1131" s="46">
        <v>2088.5959032000001</v>
      </c>
      <c r="Q1131" s="46">
        <v>2085.6913032000002</v>
      </c>
      <c r="R1131" s="46">
        <v>2080.3352208000001</v>
      </c>
      <c r="S1131" s="46">
        <v>2089.897164</v>
      </c>
      <c r="T1131" s="46">
        <v>2082.8099400000001</v>
      </c>
      <c r="U1131" s="46">
        <v>2053.5896640000001</v>
      </c>
      <c r="V1131" s="46">
        <v>2043.6094584</v>
      </c>
      <c r="W1131" s="46">
        <v>2041.216068</v>
      </c>
      <c r="X1131" s="46">
        <v>2036.6384183999999</v>
      </c>
      <c r="Y1131" s="46">
        <v>2038.8807696000001</v>
      </c>
    </row>
    <row r="1132" spans="1:25" s="68" customFormat="1" ht="16.5" thickBot="1" x14ac:dyDescent="0.25">
      <c r="A1132" s="45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</row>
    <row r="1133" spans="1:25" s="68" customFormat="1" ht="15.75" x14ac:dyDescent="0.2">
      <c r="A1133" s="51"/>
      <c r="B1133" s="52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  <c r="V1133" s="52"/>
      <c r="W1133" s="52"/>
      <c r="X1133" s="52"/>
      <c r="Y1133" s="52"/>
    </row>
    <row r="1134" spans="1:25" s="68" customFormat="1" ht="15.75" x14ac:dyDescent="0.2">
      <c r="A1134" s="51"/>
      <c r="B1134" s="52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  <c r="V1134" s="52"/>
      <c r="W1134" s="52"/>
      <c r="X1134" s="52"/>
      <c r="Y1134" s="52"/>
    </row>
    <row r="1135" spans="1:25" s="23" customFormat="1" ht="18.75" thickBot="1" x14ac:dyDescent="0.3">
      <c r="A1135" s="9" t="s">
        <v>115</v>
      </c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</row>
    <row r="1136" spans="1:25" ht="16.5" customHeight="1" thickBot="1" x14ac:dyDescent="0.3">
      <c r="A1136" s="156" t="s">
        <v>62</v>
      </c>
      <c r="B1136" s="135" t="s">
        <v>109</v>
      </c>
      <c r="C1136" s="158"/>
      <c r="D1136" s="158"/>
      <c r="E1136" s="158"/>
      <c r="F1136" s="158"/>
      <c r="G1136" s="158"/>
      <c r="H1136" s="158"/>
      <c r="I1136" s="158"/>
      <c r="J1136" s="158"/>
      <c r="K1136" s="158"/>
      <c r="L1136" s="158"/>
      <c r="M1136" s="158"/>
      <c r="N1136" s="158"/>
      <c r="O1136" s="158"/>
      <c r="P1136" s="158"/>
      <c r="Q1136" s="158"/>
      <c r="R1136" s="158"/>
      <c r="S1136" s="158"/>
      <c r="T1136" s="158"/>
      <c r="U1136" s="158"/>
      <c r="V1136" s="158"/>
      <c r="W1136" s="158"/>
      <c r="X1136" s="158"/>
      <c r="Y1136" s="159"/>
    </row>
    <row r="1137" spans="1:25" ht="32.25" thickBot="1" x14ac:dyDescent="0.3">
      <c r="A1137" s="157"/>
      <c r="B1137" s="44" t="s">
        <v>64</v>
      </c>
      <c r="C1137" s="44" t="s">
        <v>65</v>
      </c>
      <c r="D1137" s="44" t="s">
        <v>66</v>
      </c>
      <c r="E1137" s="44" t="s">
        <v>67</v>
      </c>
      <c r="F1137" s="44" t="s">
        <v>68</v>
      </c>
      <c r="G1137" s="44" t="s">
        <v>69</v>
      </c>
      <c r="H1137" s="44" t="s">
        <v>70</v>
      </c>
      <c r="I1137" s="44" t="s">
        <v>71</v>
      </c>
      <c r="J1137" s="44" t="s">
        <v>72</v>
      </c>
      <c r="K1137" s="44" t="s">
        <v>73</v>
      </c>
      <c r="L1137" s="44" t="s">
        <v>74</v>
      </c>
      <c r="M1137" s="44" t="s">
        <v>75</v>
      </c>
      <c r="N1137" s="44" t="s">
        <v>76</v>
      </c>
      <c r="O1137" s="44" t="s">
        <v>77</v>
      </c>
      <c r="P1137" s="44" t="s">
        <v>78</v>
      </c>
      <c r="Q1137" s="44" t="s">
        <v>79</v>
      </c>
      <c r="R1137" s="44" t="s">
        <v>80</v>
      </c>
      <c r="S1137" s="44" t="s">
        <v>81</v>
      </c>
      <c r="T1137" s="44" t="s">
        <v>82</v>
      </c>
      <c r="U1137" s="44" t="s">
        <v>83</v>
      </c>
      <c r="V1137" s="44" t="s">
        <v>84</v>
      </c>
      <c r="W1137" s="44" t="s">
        <v>85</v>
      </c>
      <c r="X1137" s="44" t="s">
        <v>86</v>
      </c>
      <c r="Y1137" s="44" t="s">
        <v>87</v>
      </c>
    </row>
    <row r="1138" spans="1:25" ht="16.5" thickBot="1" x14ac:dyDescent="0.25">
      <c r="A1138" s="45">
        <f>A1102</f>
        <v>43040</v>
      </c>
      <c r="B1138" s="46">
        <v>965.08591159999992</v>
      </c>
      <c r="C1138" s="46">
        <v>1055.5828592</v>
      </c>
      <c r="D1138" s="46">
        <v>1069.2230107999999</v>
      </c>
      <c r="E1138" s="46">
        <v>1070.866004</v>
      </c>
      <c r="F1138" s="46">
        <v>1072.3325683999999</v>
      </c>
      <c r="G1138" s="46">
        <v>1068.2636792000001</v>
      </c>
      <c r="H1138" s="46">
        <v>1068.9473407999999</v>
      </c>
      <c r="I1138" s="46">
        <v>1067.5800176</v>
      </c>
      <c r="J1138" s="46">
        <v>1064.8784516000001</v>
      </c>
      <c r="K1138" s="46">
        <v>1057.0163431999999</v>
      </c>
      <c r="L1138" s="46">
        <v>1060.4787584000001</v>
      </c>
      <c r="M1138" s="46">
        <v>1061.2616611999999</v>
      </c>
      <c r="N1138" s="46">
        <v>1076.7322615999999</v>
      </c>
      <c r="O1138" s="46">
        <v>1095.7645184</v>
      </c>
      <c r="P1138" s="46">
        <v>1080.0292747999999</v>
      </c>
      <c r="Q1138" s="46">
        <v>1073.8542668</v>
      </c>
      <c r="R1138" s="46">
        <v>1060.7985355999999</v>
      </c>
      <c r="S1138" s="46">
        <v>1031.3680064</v>
      </c>
      <c r="T1138" s="46">
        <v>951.12598279999997</v>
      </c>
      <c r="U1138" s="46">
        <v>953.44161079999992</v>
      </c>
      <c r="V1138" s="46">
        <v>954.74277319999999</v>
      </c>
      <c r="W1138" s="46">
        <v>955.13973799999997</v>
      </c>
      <c r="X1138" s="46">
        <v>955.38232760000005</v>
      </c>
      <c r="Y1138" s="46">
        <v>955.55875639999999</v>
      </c>
    </row>
    <row r="1139" spans="1:25" ht="16.5" thickBot="1" x14ac:dyDescent="0.25">
      <c r="A1139" s="45">
        <f t="shared" ref="A1139:A1167" si="29">A1103</f>
        <v>43041</v>
      </c>
      <c r="B1139" s="46">
        <v>1013.7140996000001</v>
      </c>
      <c r="C1139" s="46">
        <v>1045.5815516</v>
      </c>
      <c r="D1139" s="46">
        <v>1080.2387839999999</v>
      </c>
      <c r="E1139" s="46">
        <v>1090.6921904000001</v>
      </c>
      <c r="F1139" s="46">
        <v>1110.0442244000001</v>
      </c>
      <c r="G1139" s="46">
        <v>1105.324754</v>
      </c>
      <c r="H1139" s="46">
        <v>1098.0360392</v>
      </c>
      <c r="I1139" s="46">
        <v>1096.6025551999999</v>
      </c>
      <c r="J1139" s="46">
        <v>1089.6225907999999</v>
      </c>
      <c r="K1139" s="46">
        <v>1093.7686676000001</v>
      </c>
      <c r="L1139" s="46">
        <v>1099.8995683999999</v>
      </c>
      <c r="M1139" s="46">
        <v>1103.3399300000001</v>
      </c>
      <c r="N1139" s="46">
        <v>1121.1371852</v>
      </c>
      <c r="O1139" s="46">
        <v>1120.9497296000002</v>
      </c>
      <c r="P1139" s="46">
        <v>1120.2881216000001</v>
      </c>
      <c r="Q1139" s="46">
        <v>1103.8912700000001</v>
      </c>
      <c r="R1139" s="46">
        <v>1099.1607727999999</v>
      </c>
      <c r="S1139" s="46">
        <v>1094.8382672</v>
      </c>
      <c r="T1139" s="46">
        <v>1072.3105148</v>
      </c>
      <c r="U1139" s="46">
        <v>1064.8784516000001</v>
      </c>
      <c r="V1139" s="46">
        <v>1054.0391072</v>
      </c>
      <c r="W1139" s="46">
        <v>1056.3437084</v>
      </c>
      <c r="X1139" s="46">
        <v>1053.9508928</v>
      </c>
      <c r="Y1139" s="46">
        <v>1041.4354748000001</v>
      </c>
    </row>
    <row r="1140" spans="1:25" ht="16.5" thickBot="1" x14ac:dyDescent="0.25">
      <c r="A1140" s="45">
        <f t="shared" si="29"/>
        <v>43042</v>
      </c>
      <c r="B1140" s="46">
        <v>1065.8377832000001</v>
      </c>
      <c r="C1140" s="46">
        <v>1093.14014</v>
      </c>
      <c r="D1140" s="46">
        <v>1114.9732039999999</v>
      </c>
      <c r="E1140" s="46">
        <v>1113.8705239999999</v>
      </c>
      <c r="F1140" s="46">
        <v>1116.1420447999999</v>
      </c>
      <c r="G1140" s="46">
        <v>1116.3515539999999</v>
      </c>
      <c r="H1140" s="46">
        <v>1114.862936</v>
      </c>
      <c r="I1140" s="46">
        <v>1112.0180215999999</v>
      </c>
      <c r="J1140" s="46">
        <v>1107.1882831999999</v>
      </c>
      <c r="K1140" s="46">
        <v>1103.8802432</v>
      </c>
      <c r="L1140" s="46">
        <v>1103.8251092</v>
      </c>
      <c r="M1140" s="46">
        <v>1106.7582379999999</v>
      </c>
      <c r="N1140" s="46">
        <v>1117.4211536</v>
      </c>
      <c r="O1140" s="46">
        <v>1118.2150832</v>
      </c>
      <c r="P1140" s="46">
        <v>1114.2233816</v>
      </c>
      <c r="Q1140" s="46">
        <v>1109.8347151999999</v>
      </c>
      <c r="R1140" s="46">
        <v>1103.946404</v>
      </c>
      <c r="S1140" s="46">
        <v>1092.2359423999999</v>
      </c>
      <c r="T1140" s="46">
        <v>1037.4658268000001</v>
      </c>
      <c r="U1140" s="46">
        <v>1037.8627916</v>
      </c>
      <c r="V1140" s="46">
        <v>1017.5624528000001</v>
      </c>
      <c r="W1140" s="46">
        <v>1013.140706</v>
      </c>
      <c r="X1140" s="46">
        <v>1008.0573512</v>
      </c>
      <c r="Y1140" s="46">
        <v>1005.5983748</v>
      </c>
    </row>
    <row r="1141" spans="1:25" ht="16.5" thickBot="1" x14ac:dyDescent="0.25">
      <c r="A1141" s="45">
        <f t="shared" si="29"/>
        <v>43043</v>
      </c>
      <c r="B1141" s="46">
        <v>1040.4651163999999</v>
      </c>
      <c r="C1141" s="46">
        <v>1072.1010056</v>
      </c>
      <c r="D1141" s="46">
        <v>1079.0037823999999</v>
      </c>
      <c r="E1141" s="46">
        <v>1101.0022483999999</v>
      </c>
      <c r="F1141" s="46">
        <v>1106.9126131999999</v>
      </c>
      <c r="G1141" s="46">
        <v>1117.8732524</v>
      </c>
      <c r="H1141" s="46">
        <v>1117.5314215999999</v>
      </c>
      <c r="I1141" s="46">
        <v>1115.2378472</v>
      </c>
      <c r="J1141" s="46">
        <v>1111.6761907999999</v>
      </c>
      <c r="K1141" s="46">
        <v>1105.3468075999999</v>
      </c>
      <c r="L1141" s="46">
        <v>1105.82096</v>
      </c>
      <c r="M1141" s="46">
        <v>1108.3019899999999</v>
      </c>
      <c r="N1141" s="46">
        <v>1123.8387511999999</v>
      </c>
      <c r="O1141" s="46">
        <v>1162.3553636000001</v>
      </c>
      <c r="P1141" s="46">
        <v>1134.5016668000001</v>
      </c>
      <c r="Q1141" s="46">
        <v>1120.8063812</v>
      </c>
      <c r="R1141" s="46">
        <v>1108.9525712</v>
      </c>
      <c r="S1141" s="46">
        <v>1101.4212668</v>
      </c>
      <c r="T1141" s="46">
        <v>1078.9817287999999</v>
      </c>
      <c r="U1141" s="46">
        <v>1048.5698144</v>
      </c>
      <c r="V1141" s="46">
        <v>1052.5174087999999</v>
      </c>
      <c r="W1141" s="46">
        <v>1052.2637923999998</v>
      </c>
      <c r="X1141" s="46">
        <v>1024.3659883999999</v>
      </c>
      <c r="Y1141" s="46">
        <v>1016.1951296</v>
      </c>
    </row>
    <row r="1142" spans="1:25" ht="16.5" thickBot="1" x14ac:dyDescent="0.25">
      <c r="A1142" s="45">
        <f t="shared" si="29"/>
        <v>43044</v>
      </c>
      <c r="B1142" s="46">
        <v>1041.2369924</v>
      </c>
      <c r="C1142" s="46">
        <v>1058.7034435999999</v>
      </c>
      <c r="D1142" s="46">
        <v>1089.8210732</v>
      </c>
      <c r="E1142" s="46">
        <v>1100.8809535999999</v>
      </c>
      <c r="F1142" s="46">
        <v>1113.9918187999999</v>
      </c>
      <c r="G1142" s="46">
        <v>1107.7837304</v>
      </c>
      <c r="H1142" s="46">
        <v>1107.8939983999999</v>
      </c>
      <c r="I1142" s="46">
        <v>1103.7038144000001</v>
      </c>
      <c r="J1142" s="46">
        <v>1100.5611764</v>
      </c>
      <c r="K1142" s="46">
        <v>1107.19931</v>
      </c>
      <c r="L1142" s="46">
        <v>1103.6927876</v>
      </c>
      <c r="M1142" s="46">
        <v>1114.9180699999999</v>
      </c>
      <c r="N1142" s="46">
        <v>1128.591302</v>
      </c>
      <c r="O1142" s="46">
        <v>1133.8069783999999</v>
      </c>
      <c r="P1142" s="46">
        <v>1132.5830036</v>
      </c>
      <c r="Q1142" s="46">
        <v>1127.8525064</v>
      </c>
      <c r="R1142" s="46">
        <v>1122.4162940000001</v>
      </c>
      <c r="S1142" s="46">
        <v>1096.0953224</v>
      </c>
      <c r="T1142" s="46">
        <v>1076.8756100000001</v>
      </c>
      <c r="U1142" s="46">
        <v>1056.7958071999999</v>
      </c>
      <c r="V1142" s="46">
        <v>1040.4099824</v>
      </c>
      <c r="W1142" s="46">
        <v>1051.9991491999999</v>
      </c>
      <c r="X1142" s="46">
        <v>1046.0777576</v>
      </c>
      <c r="Y1142" s="46">
        <v>1044.2032016000001</v>
      </c>
    </row>
    <row r="1143" spans="1:25" ht="16.5" thickBot="1" x14ac:dyDescent="0.25">
      <c r="A1143" s="45">
        <f t="shared" si="29"/>
        <v>43045</v>
      </c>
      <c r="B1143" s="46">
        <v>1044.0047192</v>
      </c>
      <c r="C1143" s="46">
        <v>1054.5794203999999</v>
      </c>
      <c r="D1143" s="46">
        <v>1056.1231723999999</v>
      </c>
      <c r="E1143" s="46">
        <v>1079.5882028000001</v>
      </c>
      <c r="F1143" s="46">
        <v>1120.5417379999999</v>
      </c>
      <c r="G1143" s="46">
        <v>1113.4515056</v>
      </c>
      <c r="H1143" s="46">
        <v>1102.9870724</v>
      </c>
      <c r="I1143" s="46">
        <v>1107.1552028000001</v>
      </c>
      <c r="J1143" s="46">
        <v>1085.7962912</v>
      </c>
      <c r="K1143" s="46">
        <v>1053.8516516</v>
      </c>
      <c r="L1143" s="46">
        <v>1037.0027012</v>
      </c>
      <c r="M1143" s="46">
        <v>1035.7897532</v>
      </c>
      <c r="N1143" s="46">
        <v>1050.8964692</v>
      </c>
      <c r="O1143" s="46">
        <v>1078.6288712</v>
      </c>
      <c r="P1143" s="46">
        <v>1048.3713319999999</v>
      </c>
      <c r="Q1143" s="46">
        <v>1044.3355231999999</v>
      </c>
      <c r="R1143" s="46">
        <v>1035.4589492</v>
      </c>
      <c r="S1143" s="46">
        <v>1090.2400915999999</v>
      </c>
      <c r="T1143" s="46">
        <v>1089.8431267999999</v>
      </c>
      <c r="U1143" s="46">
        <v>1074.6371696000001</v>
      </c>
      <c r="V1143" s="46">
        <v>1068.8260460000001</v>
      </c>
      <c r="W1143" s="46">
        <v>1076.158868</v>
      </c>
      <c r="X1143" s="46">
        <v>1068.4290811999999</v>
      </c>
      <c r="Y1143" s="46">
        <v>1070.7557360000001</v>
      </c>
    </row>
    <row r="1144" spans="1:25" ht="16.5" thickBot="1" x14ac:dyDescent="0.25">
      <c r="A1144" s="45">
        <f t="shared" si="29"/>
        <v>43046</v>
      </c>
      <c r="B1144" s="46">
        <v>1060.2471955999999</v>
      </c>
      <c r="C1144" s="46">
        <v>1070.2926104000001</v>
      </c>
      <c r="D1144" s="46">
        <v>1089.1374116</v>
      </c>
      <c r="E1144" s="46">
        <v>1105.5122096</v>
      </c>
      <c r="F1144" s="46">
        <v>1104.6851996</v>
      </c>
      <c r="G1144" s="46">
        <v>1108.0483735999999</v>
      </c>
      <c r="H1144" s="46">
        <v>1103.9684576</v>
      </c>
      <c r="I1144" s="46">
        <v>1097.3082703999999</v>
      </c>
      <c r="J1144" s="46">
        <v>1096.6356355999999</v>
      </c>
      <c r="K1144" s="46">
        <v>1083.6791455999999</v>
      </c>
      <c r="L1144" s="46">
        <v>1069.4986807999999</v>
      </c>
      <c r="M1144" s="46">
        <v>1085.2228976000001</v>
      </c>
      <c r="N1144" s="46">
        <v>1103.8802432</v>
      </c>
      <c r="O1144" s="46">
        <v>1110.6065911999999</v>
      </c>
      <c r="P1144" s="46">
        <v>1108.5997135999999</v>
      </c>
      <c r="Q1144" s="46">
        <v>1104.9277892</v>
      </c>
      <c r="R1144" s="46">
        <v>1083.0175376</v>
      </c>
      <c r="S1144" s="46">
        <v>1068.3629203999999</v>
      </c>
      <c r="T1144" s="46">
        <v>1051.3265144</v>
      </c>
      <c r="U1144" s="46">
        <v>1037.123996</v>
      </c>
      <c r="V1144" s="46">
        <v>1027.7071088</v>
      </c>
      <c r="W1144" s="46">
        <v>1012.9532503999999</v>
      </c>
      <c r="X1144" s="46">
        <v>1011.5859271999999</v>
      </c>
      <c r="Y1144" s="46">
        <v>1001.507432</v>
      </c>
    </row>
    <row r="1145" spans="1:25" ht="16.5" thickBot="1" x14ac:dyDescent="0.25">
      <c r="A1145" s="45">
        <f t="shared" si="29"/>
        <v>43047</v>
      </c>
      <c r="B1145" s="46">
        <v>1034.7422071999999</v>
      </c>
      <c r="C1145" s="46">
        <v>1041.4906088</v>
      </c>
      <c r="D1145" s="46">
        <v>1062.4856360000001</v>
      </c>
      <c r="E1145" s="46">
        <v>1067.5800176</v>
      </c>
      <c r="F1145" s="46">
        <v>1071.63788</v>
      </c>
      <c r="G1145" s="46">
        <v>1070.1161815999999</v>
      </c>
      <c r="H1145" s="46">
        <v>1063.0038955999999</v>
      </c>
      <c r="I1145" s="46">
        <v>1063.6324231999999</v>
      </c>
      <c r="J1145" s="46">
        <v>1073.7660523999998</v>
      </c>
      <c r="K1145" s="46">
        <v>1061.4270632</v>
      </c>
      <c r="L1145" s="46">
        <v>1061.7027332</v>
      </c>
      <c r="M1145" s="46">
        <v>1065.57314</v>
      </c>
      <c r="N1145" s="46">
        <v>1092.9967916000001</v>
      </c>
      <c r="O1145" s="46">
        <v>1111.9739144</v>
      </c>
      <c r="P1145" s="46">
        <v>1107.0118543999999</v>
      </c>
      <c r="Q1145" s="46">
        <v>1083.7122260000001</v>
      </c>
      <c r="R1145" s="46">
        <v>1069.2560911999999</v>
      </c>
      <c r="S1145" s="46">
        <v>1054.9543315999999</v>
      </c>
      <c r="T1145" s="46">
        <v>1030.4197016000001</v>
      </c>
      <c r="U1145" s="46">
        <v>1008.4763696</v>
      </c>
      <c r="V1145" s="46">
        <v>1015.2137444</v>
      </c>
      <c r="W1145" s="46">
        <v>1009.281326</v>
      </c>
      <c r="X1145" s="46">
        <v>1011.7623560000001</v>
      </c>
      <c r="Y1145" s="46">
        <v>1012.3578032</v>
      </c>
    </row>
    <row r="1146" spans="1:25" ht="16.5" thickBot="1" x14ac:dyDescent="0.25">
      <c r="A1146" s="45">
        <f t="shared" si="29"/>
        <v>43048</v>
      </c>
      <c r="B1146" s="46">
        <v>1038.5464532000001</v>
      </c>
      <c r="C1146" s="46">
        <v>1048.8454844</v>
      </c>
      <c r="D1146" s="46">
        <v>1069.5979219999999</v>
      </c>
      <c r="E1146" s="46">
        <v>1092.2249156</v>
      </c>
      <c r="F1146" s="46">
        <v>1099.6900592</v>
      </c>
      <c r="G1146" s="46">
        <v>1091.1332623999999</v>
      </c>
      <c r="H1146" s="46">
        <v>1086.7666495999999</v>
      </c>
      <c r="I1146" s="46">
        <v>1085.6088356</v>
      </c>
      <c r="J1146" s="46">
        <v>1080.6357487999999</v>
      </c>
      <c r="K1146" s="46">
        <v>1076.1478412000001</v>
      </c>
      <c r="L1146" s="46">
        <v>1076.8315028</v>
      </c>
      <c r="M1146" s="46">
        <v>1081.9148576</v>
      </c>
      <c r="N1146" s="46">
        <v>1122.5375887999999</v>
      </c>
      <c r="O1146" s="46">
        <v>1130.1240272</v>
      </c>
      <c r="P1146" s="46">
        <v>1129.2639368</v>
      </c>
      <c r="Q1146" s="46">
        <v>1115.2929812</v>
      </c>
      <c r="R1146" s="46">
        <v>1084.7487452</v>
      </c>
      <c r="S1146" s="46">
        <v>1078.6509248</v>
      </c>
      <c r="T1146" s="46">
        <v>1066.3670695999999</v>
      </c>
      <c r="U1146" s="46">
        <v>1035.5692171999999</v>
      </c>
      <c r="V1146" s="46">
        <v>1037.9289523999998</v>
      </c>
      <c r="W1146" s="46">
        <v>1038.3369439999999</v>
      </c>
      <c r="X1146" s="46">
        <v>1036.682924</v>
      </c>
      <c r="Y1146" s="46">
        <v>1037.3886391999999</v>
      </c>
    </row>
    <row r="1147" spans="1:25" ht="16.5" thickBot="1" x14ac:dyDescent="0.25">
      <c r="A1147" s="45">
        <f t="shared" si="29"/>
        <v>43049</v>
      </c>
      <c r="B1147" s="46">
        <v>1011.7403023999999</v>
      </c>
      <c r="C1147" s="46">
        <v>1043.3210576000001</v>
      </c>
      <c r="D1147" s="46">
        <v>1060.2692492000001</v>
      </c>
      <c r="E1147" s="46">
        <v>1080.9224455999999</v>
      </c>
      <c r="F1147" s="46">
        <v>1088.7514736000001</v>
      </c>
      <c r="G1147" s="46">
        <v>1081.0657939999999</v>
      </c>
      <c r="H1147" s="46">
        <v>1079.7756583999999</v>
      </c>
      <c r="I1147" s="46">
        <v>1074.7253839999998</v>
      </c>
      <c r="J1147" s="46">
        <v>1061.0411251999999</v>
      </c>
      <c r="K1147" s="46">
        <v>1053.1679899999999</v>
      </c>
      <c r="L1147" s="46">
        <v>1049.2093688</v>
      </c>
      <c r="M1147" s="46">
        <v>1056.9942896</v>
      </c>
      <c r="N1147" s="46">
        <v>1118.8656644</v>
      </c>
      <c r="O1147" s="46">
        <v>1109.9119028</v>
      </c>
      <c r="P1147" s="46">
        <v>1111.9187803999998</v>
      </c>
      <c r="Q1147" s="46">
        <v>1089.0933044000001</v>
      </c>
      <c r="R1147" s="46">
        <v>1045.0302116</v>
      </c>
      <c r="S1147" s="46">
        <v>1035.4258688</v>
      </c>
      <c r="T1147" s="46">
        <v>1026.5272411999999</v>
      </c>
      <c r="U1147" s="46">
        <v>1007.1310999999999</v>
      </c>
      <c r="V1147" s="46">
        <v>1006.6128404</v>
      </c>
      <c r="W1147" s="46">
        <v>1003.9112744</v>
      </c>
      <c r="X1147" s="46">
        <v>994.78108399999996</v>
      </c>
      <c r="Y1147" s="46">
        <v>996.9092564</v>
      </c>
    </row>
    <row r="1148" spans="1:25" ht="16.5" thickBot="1" x14ac:dyDescent="0.25">
      <c r="A1148" s="45">
        <f t="shared" si="29"/>
        <v>43050</v>
      </c>
      <c r="B1148" s="46">
        <v>998.26555280000002</v>
      </c>
      <c r="C1148" s="46">
        <v>1003.0401572</v>
      </c>
      <c r="D1148" s="46">
        <v>1009.8216392</v>
      </c>
      <c r="E1148" s="46">
        <v>1031.4010868</v>
      </c>
      <c r="F1148" s="46">
        <v>1039.1419003999999</v>
      </c>
      <c r="G1148" s="46">
        <v>1006.5907867999999</v>
      </c>
      <c r="H1148" s="46">
        <v>1043.5636471999999</v>
      </c>
      <c r="I1148" s="46">
        <v>1038.8552035999999</v>
      </c>
      <c r="J1148" s="46">
        <v>1035.7346192</v>
      </c>
      <c r="K1148" s="46">
        <v>1038.778016</v>
      </c>
      <c r="L1148" s="46">
        <v>1035.028904</v>
      </c>
      <c r="M1148" s="46">
        <v>1042.6153423999999</v>
      </c>
      <c r="N1148" s="46">
        <v>1085.4544604</v>
      </c>
      <c r="O1148" s="46">
        <v>1084.2966464000001</v>
      </c>
      <c r="P1148" s="46">
        <v>1091.4640664000001</v>
      </c>
      <c r="Q1148" s="46">
        <v>1080.5254808</v>
      </c>
      <c r="R1148" s="46">
        <v>1061.5924651999999</v>
      </c>
      <c r="S1148" s="46">
        <v>1037.2783712</v>
      </c>
      <c r="T1148" s="46">
        <v>1017.8712032</v>
      </c>
      <c r="U1148" s="46">
        <v>986.90794879999999</v>
      </c>
      <c r="V1148" s="46">
        <v>996.42407719999994</v>
      </c>
      <c r="W1148" s="46">
        <v>961.76684479999994</v>
      </c>
      <c r="X1148" s="46">
        <v>953.79446839999991</v>
      </c>
      <c r="Y1148" s="46">
        <v>958.26032239999995</v>
      </c>
    </row>
    <row r="1149" spans="1:25" ht="16.5" thickBot="1" x14ac:dyDescent="0.25">
      <c r="A1149" s="45">
        <f t="shared" si="29"/>
        <v>43051</v>
      </c>
      <c r="B1149" s="46">
        <v>937.59609920000003</v>
      </c>
      <c r="C1149" s="46">
        <v>943.81521440000006</v>
      </c>
      <c r="D1149" s="46">
        <v>975.71574680000003</v>
      </c>
      <c r="E1149" s="46">
        <v>1012.7106607999999</v>
      </c>
      <c r="F1149" s="46">
        <v>1026.3618392000001</v>
      </c>
      <c r="G1149" s="46">
        <v>1026.4169732</v>
      </c>
      <c r="H1149" s="46">
        <v>1024.388042</v>
      </c>
      <c r="I1149" s="46">
        <v>1019.3377676</v>
      </c>
      <c r="J1149" s="46">
        <v>1021.300538</v>
      </c>
      <c r="K1149" s="46">
        <v>1017.0993271999999</v>
      </c>
      <c r="L1149" s="46">
        <v>994.2628244</v>
      </c>
      <c r="M1149" s="46">
        <v>1012.4680712000001</v>
      </c>
      <c r="N1149" s="46">
        <v>1035.4148419999999</v>
      </c>
      <c r="O1149" s="46">
        <v>1058.8137116</v>
      </c>
      <c r="P1149" s="46">
        <v>1049.8048160000001</v>
      </c>
      <c r="Q1149" s="46">
        <v>1031.9193464</v>
      </c>
      <c r="R1149" s="46">
        <v>1021.5321007999999</v>
      </c>
      <c r="S1149" s="46">
        <v>985.98169760000007</v>
      </c>
      <c r="T1149" s="46">
        <v>925.51072639999995</v>
      </c>
      <c r="U1149" s="46">
        <v>919.93116559999999</v>
      </c>
      <c r="V1149" s="46">
        <v>919.37982559999989</v>
      </c>
      <c r="W1149" s="46">
        <v>919.75473679999993</v>
      </c>
      <c r="X1149" s="46">
        <v>919.85397799999998</v>
      </c>
      <c r="Y1149" s="46">
        <v>922.24679359999993</v>
      </c>
    </row>
    <row r="1150" spans="1:25" ht="16.5" thickBot="1" x14ac:dyDescent="0.25">
      <c r="A1150" s="45">
        <f t="shared" si="29"/>
        <v>43052</v>
      </c>
      <c r="B1150" s="46">
        <v>989.53232719999994</v>
      </c>
      <c r="C1150" s="46">
        <v>1013.9787428</v>
      </c>
      <c r="D1150" s="46">
        <v>1081.9589648000001</v>
      </c>
      <c r="E1150" s="46">
        <v>1089.7328588</v>
      </c>
      <c r="F1150" s="46">
        <v>1100.4398816</v>
      </c>
      <c r="G1150" s="46">
        <v>1092.7211216000001</v>
      </c>
      <c r="H1150" s="46">
        <v>1088.2773212</v>
      </c>
      <c r="I1150" s="46">
        <v>1081.7494555999999</v>
      </c>
      <c r="J1150" s="46">
        <v>1079.6433368</v>
      </c>
      <c r="K1150" s="46">
        <v>1080.1395428000001</v>
      </c>
      <c r="L1150" s="46">
        <v>1070.1933692</v>
      </c>
      <c r="M1150" s="46">
        <v>1080.1395428000001</v>
      </c>
      <c r="N1150" s="46">
        <v>1098.5873792</v>
      </c>
      <c r="O1150" s="46">
        <v>1097.8706371999999</v>
      </c>
      <c r="P1150" s="46">
        <v>1089.2587063999999</v>
      </c>
      <c r="Q1150" s="46">
        <v>1088.2552676</v>
      </c>
      <c r="R1150" s="46">
        <v>1075.9162784</v>
      </c>
      <c r="S1150" s="46">
        <v>1052.0432564</v>
      </c>
      <c r="T1150" s="46">
        <v>985.463438</v>
      </c>
      <c r="U1150" s="46">
        <v>977.88802639999994</v>
      </c>
      <c r="V1150" s="46">
        <v>975.27467479999996</v>
      </c>
      <c r="W1150" s="46">
        <v>979.76258239999993</v>
      </c>
      <c r="X1150" s="46">
        <v>975.48418399999991</v>
      </c>
      <c r="Y1150" s="46">
        <v>973.97351239999989</v>
      </c>
    </row>
    <row r="1151" spans="1:25" ht="16.5" thickBot="1" x14ac:dyDescent="0.25">
      <c r="A1151" s="45">
        <f t="shared" si="29"/>
        <v>43053</v>
      </c>
      <c r="B1151" s="46">
        <v>1008.7189592000001</v>
      </c>
      <c r="C1151" s="46">
        <v>1064.9335856</v>
      </c>
      <c r="D1151" s="46">
        <v>1101.3440792000001</v>
      </c>
      <c r="E1151" s="46">
        <v>1102.8326972</v>
      </c>
      <c r="F1151" s="46">
        <v>1106.0304692</v>
      </c>
      <c r="G1151" s="46">
        <v>1096.3709924</v>
      </c>
      <c r="H1151" s="46">
        <v>1094.4302756</v>
      </c>
      <c r="I1151" s="46">
        <v>1093.7466139999999</v>
      </c>
      <c r="J1151" s="46">
        <v>1093.1952739999999</v>
      </c>
      <c r="K1151" s="46">
        <v>1087.2628556</v>
      </c>
      <c r="L1151" s="46">
        <v>1076.3022163999999</v>
      </c>
      <c r="M1151" s="46">
        <v>1085.2118707999998</v>
      </c>
      <c r="N1151" s="46">
        <v>1103.5604659999999</v>
      </c>
      <c r="O1151" s="46">
        <v>1105.6665848</v>
      </c>
      <c r="P1151" s="46">
        <v>1104.5969852000001</v>
      </c>
      <c r="Q1151" s="46">
        <v>1090.4275471999999</v>
      </c>
      <c r="R1151" s="46">
        <v>1078.1767723999999</v>
      </c>
      <c r="S1151" s="46">
        <v>1068.5393492000001</v>
      </c>
      <c r="T1151" s="46">
        <v>1030.4858623999999</v>
      </c>
      <c r="U1151" s="46">
        <v>1005.0139544</v>
      </c>
      <c r="V1151" s="46">
        <v>1001.5294855999999</v>
      </c>
      <c r="W1151" s="46">
        <v>999.58876879999991</v>
      </c>
      <c r="X1151" s="46">
        <v>998.47506199999998</v>
      </c>
      <c r="Y1151" s="46">
        <v>997.62599839999996</v>
      </c>
    </row>
    <row r="1152" spans="1:25" ht="16.5" thickBot="1" x14ac:dyDescent="0.25">
      <c r="A1152" s="45">
        <f t="shared" si="29"/>
        <v>43054</v>
      </c>
      <c r="B1152" s="46">
        <v>1024.9283551999999</v>
      </c>
      <c r="C1152" s="46">
        <v>1038.3369439999999</v>
      </c>
      <c r="D1152" s="46">
        <v>1046.2321328</v>
      </c>
      <c r="E1152" s="46">
        <v>1053.5870084000001</v>
      </c>
      <c r="F1152" s="46">
        <v>1062.5297432</v>
      </c>
      <c r="G1152" s="46">
        <v>1098.2345215999999</v>
      </c>
      <c r="H1152" s="46">
        <v>1097.6170207999999</v>
      </c>
      <c r="I1152" s="46">
        <v>1093.8017480000001</v>
      </c>
      <c r="J1152" s="46">
        <v>1089.2035724</v>
      </c>
      <c r="K1152" s="46">
        <v>1088.7955807999999</v>
      </c>
      <c r="L1152" s="46">
        <v>1086.468926</v>
      </c>
      <c r="M1152" s="46">
        <v>1091.5302271999999</v>
      </c>
      <c r="N1152" s="46">
        <v>1104.5749315999999</v>
      </c>
      <c r="O1152" s="46">
        <v>1110.4191355999999</v>
      </c>
      <c r="P1152" s="46">
        <v>1106.2068979999999</v>
      </c>
      <c r="Q1152" s="46">
        <v>1091.5302271999999</v>
      </c>
      <c r="R1152" s="46">
        <v>1082.5654388</v>
      </c>
      <c r="S1152" s="46">
        <v>1100.3626939999999</v>
      </c>
      <c r="T1152" s="46">
        <v>1041.920654</v>
      </c>
      <c r="U1152" s="46">
        <v>1038.9544447999999</v>
      </c>
      <c r="V1152" s="46">
        <v>1043.1115483999999</v>
      </c>
      <c r="W1152" s="46">
        <v>1040.0681516</v>
      </c>
      <c r="X1152" s="46">
        <v>1041.5236892</v>
      </c>
      <c r="Y1152" s="46">
        <v>1043.6849419999999</v>
      </c>
    </row>
    <row r="1153" spans="1:25" ht="16.5" thickBot="1" x14ac:dyDescent="0.25">
      <c r="A1153" s="45">
        <f t="shared" si="29"/>
        <v>43055</v>
      </c>
      <c r="B1153" s="46">
        <v>1054.7448224</v>
      </c>
      <c r="C1153" s="46">
        <v>1065.8708635999999</v>
      </c>
      <c r="D1153" s="46">
        <v>1108.1035076000001</v>
      </c>
      <c r="E1153" s="46">
        <v>1111.7533784</v>
      </c>
      <c r="F1153" s="46">
        <v>1113.7051219999998</v>
      </c>
      <c r="G1153" s="46">
        <v>1111.4225744</v>
      </c>
      <c r="H1153" s="46">
        <v>1108.6769012</v>
      </c>
      <c r="I1153" s="46">
        <v>1106.8795328000001</v>
      </c>
      <c r="J1153" s="46">
        <v>1101.3992132000001</v>
      </c>
      <c r="K1153" s="46">
        <v>1101.1566235999999</v>
      </c>
      <c r="L1153" s="46">
        <v>1099.8554612</v>
      </c>
      <c r="M1153" s="46">
        <v>1104.4205563999999</v>
      </c>
      <c r="N1153" s="46">
        <v>1108.5997135999999</v>
      </c>
      <c r="O1153" s="46">
        <v>1115.965616</v>
      </c>
      <c r="P1153" s="46">
        <v>1110.9263684</v>
      </c>
      <c r="Q1153" s="46">
        <v>1107.7616768</v>
      </c>
      <c r="R1153" s="46">
        <v>1103.725868</v>
      </c>
      <c r="S1153" s="46">
        <v>1091.5963879999999</v>
      </c>
      <c r="T1153" s="46">
        <v>1060.1810347999999</v>
      </c>
      <c r="U1153" s="46">
        <v>1055.4505376</v>
      </c>
      <c r="V1153" s="46">
        <v>1055.759288</v>
      </c>
      <c r="W1153" s="46">
        <v>1051.7124523999998</v>
      </c>
      <c r="X1153" s="46">
        <v>1051.2272731999999</v>
      </c>
      <c r="Y1153" s="46">
        <v>1051.2052196</v>
      </c>
    </row>
    <row r="1154" spans="1:25" ht="16.5" thickBot="1" x14ac:dyDescent="0.25">
      <c r="A1154" s="45">
        <f t="shared" si="29"/>
        <v>43056</v>
      </c>
      <c r="B1154" s="46">
        <v>1059.3209443999999</v>
      </c>
      <c r="C1154" s="46">
        <v>1114.6865072000001</v>
      </c>
      <c r="D1154" s="46">
        <v>1117.9283863999999</v>
      </c>
      <c r="E1154" s="46">
        <v>1116.8477599999999</v>
      </c>
      <c r="F1154" s="46">
        <v>1118.5899944</v>
      </c>
      <c r="G1154" s="46">
        <v>1123.9490192000001</v>
      </c>
      <c r="H1154" s="46">
        <v>1121.3577212</v>
      </c>
      <c r="I1154" s="46">
        <v>1112.1723967999999</v>
      </c>
      <c r="J1154" s="46">
        <v>1105.3027004</v>
      </c>
      <c r="K1154" s="46">
        <v>1101.9726068</v>
      </c>
      <c r="L1154" s="46">
        <v>1101.9615799999999</v>
      </c>
      <c r="M1154" s="46">
        <v>1104.6851996</v>
      </c>
      <c r="N1154" s="46">
        <v>1125.5368784</v>
      </c>
      <c r="O1154" s="46">
        <v>1143.201812</v>
      </c>
      <c r="P1154" s="46">
        <v>1133.1563972000001</v>
      </c>
      <c r="Q1154" s="46">
        <v>1116.131018</v>
      </c>
      <c r="R1154" s="46">
        <v>1100.8809535999999</v>
      </c>
      <c r="S1154" s="46">
        <v>1100.6163104</v>
      </c>
      <c r="T1154" s="46">
        <v>1072.9831495999999</v>
      </c>
      <c r="U1154" s="46">
        <v>1059.6186680000001</v>
      </c>
      <c r="V1154" s="46">
        <v>1058.6703631999999</v>
      </c>
      <c r="W1154" s="46">
        <v>1055.8585292</v>
      </c>
      <c r="X1154" s="46">
        <v>1053.1790168</v>
      </c>
      <c r="Y1154" s="46">
        <v>1054.4912060000001</v>
      </c>
    </row>
    <row r="1155" spans="1:25" ht="16.5" thickBot="1" x14ac:dyDescent="0.25">
      <c r="A1155" s="45">
        <f t="shared" si="29"/>
        <v>43057</v>
      </c>
      <c r="B1155" s="46">
        <v>1083.2821807999999</v>
      </c>
      <c r="C1155" s="46">
        <v>1104.2000203999999</v>
      </c>
      <c r="D1155" s="46">
        <v>1096.7900107999999</v>
      </c>
      <c r="E1155" s="46">
        <v>1165.0569296000001</v>
      </c>
      <c r="F1155" s="46">
        <v>1173.4924315999999</v>
      </c>
      <c r="G1155" s="46">
        <v>1203.95948</v>
      </c>
      <c r="H1155" s="46">
        <v>1200.4750111999999</v>
      </c>
      <c r="I1155" s="46">
        <v>1198.3468387999999</v>
      </c>
      <c r="J1155" s="46">
        <v>1173.5255119999999</v>
      </c>
      <c r="K1155" s="46">
        <v>1173.4042171999999</v>
      </c>
      <c r="L1155" s="46">
        <v>1169.22506</v>
      </c>
      <c r="M1155" s="46">
        <v>1196.5494704</v>
      </c>
      <c r="N1155" s="46">
        <v>1272.4028275999999</v>
      </c>
      <c r="O1155" s="46">
        <v>1284.4330664000001</v>
      </c>
      <c r="P1155" s="46">
        <v>1275.3800636000001</v>
      </c>
      <c r="Q1155" s="46">
        <v>1251.2865056000001</v>
      </c>
      <c r="R1155" s="46">
        <v>1178.6860544000001</v>
      </c>
      <c r="S1155" s="46">
        <v>1157.6800004000002</v>
      </c>
      <c r="T1155" s="46">
        <v>1148.8144532000001</v>
      </c>
      <c r="U1155" s="46">
        <v>1106.0194423999999</v>
      </c>
      <c r="V1155" s="46">
        <v>1092.5998268000001</v>
      </c>
      <c r="W1155" s="46">
        <v>1088.7845539999998</v>
      </c>
      <c r="X1155" s="46">
        <v>1077.5151644</v>
      </c>
      <c r="Y1155" s="46">
        <v>1077.0299852000001</v>
      </c>
    </row>
    <row r="1156" spans="1:25" ht="16.5" thickBot="1" x14ac:dyDescent="0.25">
      <c r="A1156" s="45">
        <f t="shared" si="29"/>
        <v>43058</v>
      </c>
      <c r="B1156" s="46">
        <v>1079.7094976000001</v>
      </c>
      <c r="C1156" s="46">
        <v>1081.1870887999999</v>
      </c>
      <c r="D1156" s="46">
        <v>1089.2697332</v>
      </c>
      <c r="E1156" s="46">
        <v>1089.8210732</v>
      </c>
      <c r="F1156" s="46">
        <v>1129.4954996000001</v>
      </c>
      <c r="G1156" s="46">
        <v>1116.8477599999999</v>
      </c>
      <c r="H1156" s="46">
        <v>1125.2501815999999</v>
      </c>
      <c r="I1156" s="46">
        <v>1115.359142</v>
      </c>
      <c r="J1156" s="46">
        <v>1123.077902</v>
      </c>
      <c r="K1156" s="46">
        <v>1121.2915604</v>
      </c>
      <c r="L1156" s="46">
        <v>1108.6327939999999</v>
      </c>
      <c r="M1156" s="46">
        <v>1130.190188</v>
      </c>
      <c r="N1156" s="46">
        <v>1158.6613855999999</v>
      </c>
      <c r="O1156" s="46">
        <v>1160.95496</v>
      </c>
      <c r="P1156" s="46">
        <v>1154.1734779999999</v>
      </c>
      <c r="Q1156" s="46">
        <v>1151.4939655999999</v>
      </c>
      <c r="R1156" s="46">
        <v>1120.9166492000002</v>
      </c>
      <c r="S1156" s="46">
        <v>1094.132552</v>
      </c>
      <c r="T1156" s="46">
        <v>1075.8501176</v>
      </c>
      <c r="U1156" s="46">
        <v>1076.4565915999999</v>
      </c>
      <c r="V1156" s="46">
        <v>1075.8170372</v>
      </c>
      <c r="W1156" s="46">
        <v>1076.2360555999999</v>
      </c>
      <c r="X1156" s="46">
        <v>1073.3911412</v>
      </c>
      <c r="Y1156" s="46">
        <v>1072.0789519999998</v>
      </c>
    </row>
    <row r="1157" spans="1:25" ht="16.5" thickBot="1" x14ac:dyDescent="0.25">
      <c r="A1157" s="45">
        <f t="shared" si="29"/>
        <v>43059</v>
      </c>
      <c r="B1157" s="46">
        <v>1081.0657939999999</v>
      </c>
      <c r="C1157" s="46">
        <v>1087.2849092000001</v>
      </c>
      <c r="D1157" s="46">
        <v>1090.3944667999999</v>
      </c>
      <c r="E1157" s="46">
        <v>1090.989914</v>
      </c>
      <c r="F1157" s="46">
        <v>1128.0068816</v>
      </c>
      <c r="G1157" s="46">
        <v>1104.552878</v>
      </c>
      <c r="H1157" s="46">
        <v>1087.7259812</v>
      </c>
      <c r="I1157" s="46">
        <v>1083.6460652000001</v>
      </c>
      <c r="J1157" s="46">
        <v>1083.8886548</v>
      </c>
      <c r="K1157" s="46">
        <v>1083.8666012000001</v>
      </c>
      <c r="L1157" s="46">
        <v>1079.6102564</v>
      </c>
      <c r="M1157" s="46">
        <v>1080.1615964</v>
      </c>
      <c r="N1157" s="46">
        <v>1130.4107240000001</v>
      </c>
      <c r="O1157" s="46">
        <v>1138.8021188</v>
      </c>
      <c r="P1157" s="46">
        <v>1091.9602723999999</v>
      </c>
      <c r="Q1157" s="46">
        <v>1112.9994067999999</v>
      </c>
      <c r="R1157" s="46">
        <v>1082.6977603999999</v>
      </c>
      <c r="S1157" s="46">
        <v>1081.176062</v>
      </c>
      <c r="T1157" s="46">
        <v>1081.5509732</v>
      </c>
      <c r="U1157" s="46">
        <v>1076.0044928</v>
      </c>
      <c r="V1157" s="46">
        <v>1074.7033303999999</v>
      </c>
      <c r="W1157" s="46">
        <v>1081.5178928</v>
      </c>
      <c r="X1157" s="46">
        <v>1078.3973083999999</v>
      </c>
      <c r="Y1157" s="46">
        <v>1077.97829</v>
      </c>
    </row>
    <row r="1158" spans="1:25" ht="16.5" thickBot="1" x14ac:dyDescent="0.25">
      <c r="A1158" s="45">
        <f t="shared" si="29"/>
        <v>43060</v>
      </c>
      <c r="B1158" s="46">
        <v>1091.5192004</v>
      </c>
      <c r="C1158" s="46">
        <v>1096.6797428</v>
      </c>
      <c r="D1158" s="46">
        <v>1100.3957743999999</v>
      </c>
      <c r="E1158" s="46">
        <v>1096.062242</v>
      </c>
      <c r="F1158" s="46">
        <v>1097.7824227999999</v>
      </c>
      <c r="G1158" s="46">
        <v>1093.41581</v>
      </c>
      <c r="H1158" s="46">
        <v>1089.115358</v>
      </c>
      <c r="I1158" s="46">
        <v>1088.0347316</v>
      </c>
      <c r="J1158" s="46">
        <v>1086.744596</v>
      </c>
      <c r="K1158" s="46">
        <v>1083.0726715999999</v>
      </c>
      <c r="L1158" s="46">
        <v>1080.8452580000001</v>
      </c>
      <c r="M1158" s="46">
        <v>1081.9810184</v>
      </c>
      <c r="N1158" s="46">
        <v>1084.8810667999999</v>
      </c>
      <c r="O1158" s="46">
        <v>1086.7004887999999</v>
      </c>
      <c r="P1158" s="46">
        <v>1086.0940148</v>
      </c>
      <c r="Q1158" s="46">
        <v>1087.7700884000001</v>
      </c>
      <c r="R1158" s="46">
        <v>1085.8293716000001</v>
      </c>
      <c r="S1158" s="46">
        <v>1081.1099012</v>
      </c>
      <c r="T1158" s="46">
        <v>1083.5137436</v>
      </c>
      <c r="U1158" s="46">
        <v>1078.0995848</v>
      </c>
      <c r="V1158" s="46">
        <v>1072.4207828000001</v>
      </c>
      <c r="W1158" s="46">
        <v>1074.504848</v>
      </c>
      <c r="X1158" s="46">
        <v>1069.3222519999999</v>
      </c>
      <c r="Y1158" s="46">
        <v>1070.1051548</v>
      </c>
    </row>
    <row r="1159" spans="1:25" ht="16.5" thickBot="1" x14ac:dyDescent="0.25">
      <c r="A1159" s="45">
        <f t="shared" si="29"/>
        <v>43061</v>
      </c>
      <c r="B1159" s="46">
        <v>1076.9527975999999</v>
      </c>
      <c r="C1159" s="46">
        <v>1092.6770144</v>
      </c>
      <c r="D1159" s="46">
        <v>1094.4523292000001</v>
      </c>
      <c r="E1159" s="46">
        <v>1088.3986159999999</v>
      </c>
      <c r="F1159" s="46">
        <v>1091.265584</v>
      </c>
      <c r="G1159" s="46">
        <v>1087.4613380000001</v>
      </c>
      <c r="H1159" s="46">
        <v>1083.7563332</v>
      </c>
      <c r="I1159" s="46">
        <v>1082.003072</v>
      </c>
      <c r="J1159" s="46">
        <v>1080.7129364</v>
      </c>
      <c r="K1159" s="46">
        <v>1080.1726232000001</v>
      </c>
      <c r="L1159" s="46">
        <v>1080.3269983999999</v>
      </c>
      <c r="M1159" s="46">
        <v>1079.9961943999999</v>
      </c>
      <c r="N1159" s="46">
        <v>1083.6350384</v>
      </c>
      <c r="O1159" s="46">
        <v>1084.5723164000001</v>
      </c>
      <c r="P1159" s="46">
        <v>1083.4916900000001</v>
      </c>
      <c r="Q1159" s="46">
        <v>1083.050618</v>
      </c>
      <c r="R1159" s="46">
        <v>1081.0768208</v>
      </c>
      <c r="S1159" s="46">
        <v>1078.1547188</v>
      </c>
      <c r="T1159" s="46">
        <v>1077.2615479999999</v>
      </c>
      <c r="U1159" s="46">
        <v>1073.0713639999999</v>
      </c>
      <c r="V1159" s="46">
        <v>1072.7074795999999</v>
      </c>
      <c r="W1159" s="46">
        <v>1049.4740119999999</v>
      </c>
      <c r="X1159" s="46">
        <v>1071.8253356</v>
      </c>
      <c r="Y1159" s="46">
        <v>1075.3980188</v>
      </c>
    </row>
    <row r="1160" spans="1:25" ht="16.5" thickBot="1" x14ac:dyDescent="0.25">
      <c r="A1160" s="45">
        <f t="shared" si="29"/>
        <v>43062</v>
      </c>
      <c r="B1160" s="46">
        <v>1075.5634207999999</v>
      </c>
      <c r="C1160" s="46">
        <v>1092.2910764000001</v>
      </c>
      <c r="D1160" s="46">
        <v>1095.7424648000001</v>
      </c>
      <c r="E1160" s="46">
        <v>1092.1808083999999</v>
      </c>
      <c r="F1160" s="46">
        <v>1093.4819708</v>
      </c>
      <c r="G1160" s="46">
        <v>1090.7914315999999</v>
      </c>
      <c r="H1160" s="46">
        <v>1084.6825844</v>
      </c>
      <c r="I1160" s="46">
        <v>1082.003072</v>
      </c>
      <c r="J1160" s="46">
        <v>1080.4372664</v>
      </c>
      <c r="K1160" s="46">
        <v>1067.9659555999999</v>
      </c>
      <c r="L1160" s="46">
        <v>1058.2844252</v>
      </c>
      <c r="M1160" s="46">
        <v>1068.4731884</v>
      </c>
      <c r="N1160" s="46">
        <v>1092.4233979999999</v>
      </c>
      <c r="O1160" s="46">
        <v>1104.8947088</v>
      </c>
      <c r="P1160" s="46">
        <v>1094.8713476</v>
      </c>
      <c r="Q1160" s="46">
        <v>1091.5192004</v>
      </c>
      <c r="R1160" s="46">
        <v>1090.8575923999999</v>
      </c>
      <c r="S1160" s="46">
        <v>1088.1339728</v>
      </c>
      <c r="T1160" s="46">
        <v>1090.8134852000001</v>
      </c>
      <c r="U1160" s="46">
        <v>1089.6446444000001</v>
      </c>
      <c r="V1160" s="46">
        <v>1084.3848607999998</v>
      </c>
      <c r="W1160" s="46">
        <v>1084.1532979999999</v>
      </c>
      <c r="X1160" s="46">
        <v>1080.4593199999999</v>
      </c>
      <c r="Y1160" s="46">
        <v>1028.7877352</v>
      </c>
    </row>
    <row r="1161" spans="1:25" ht="16.5" thickBot="1" x14ac:dyDescent="0.25">
      <c r="A1161" s="45">
        <f t="shared" si="29"/>
        <v>43063</v>
      </c>
      <c r="B1161" s="46">
        <v>1099.5908180000001</v>
      </c>
      <c r="C1161" s="46">
        <v>1109.3826164</v>
      </c>
      <c r="D1161" s="46">
        <v>1112.1393164000001</v>
      </c>
      <c r="E1161" s="46">
        <v>1109.1510536000001</v>
      </c>
      <c r="F1161" s="46">
        <v>1113.8043631999999</v>
      </c>
      <c r="G1161" s="46">
        <v>1110.5073499999999</v>
      </c>
      <c r="H1161" s="46">
        <v>1105.600424</v>
      </c>
      <c r="I1161" s="46">
        <v>1105.7106919999999</v>
      </c>
      <c r="J1161" s="46">
        <v>1099.8995683999999</v>
      </c>
      <c r="K1161" s="46">
        <v>1091.8058971999999</v>
      </c>
      <c r="L1161" s="46">
        <v>1086.965132</v>
      </c>
      <c r="M1161" s="46">
        <v>1092.5446928000001</v>
      </c>
      <c r="N1161" s="46">
        <v>1111.6872175999999</v>
      </c>
      <c r="O1161" s="46">
        <v>1120.0345052</v>
      </c>
      <c r="P1161" s="46">
        <v>1114.4218639999999</v>
      </c>
      <c r="Q1161" s="46">
        <v>1105.5232364000001</v>
      </c>
      <c r="R1161" s="46">
        <v>1091.5522807999998</v>
      </c>
      <c r="S1161" s="46">
        <v>1091.4971467999999</v>
      </c>
      <c r="T1161" s="46">
        <v>1094.9816155999999</v>
      </c>
      <c r="U1161" s="46">
        <v>1093.0408987999999</v>
      </c>
      <c r="V1161" s="46">
        <v>1073.788106</v>
      </c>
      <c r="W1161" s="46">
        <v>1075.5965011999999</v>
      </c>
      <c r="X1161" s="46">
        <v>1031.2356847999999</v>
      </c>
      <c r="Y1161" s="46">
        <v>981.41660239999987</v>
      </c>
    </row>
    <row r="1162" spans="1:25" ht="16.5" thickBot="1" x14ac:dyDescent="0.25">
      <c r="A1162" s="45">
        <f t="shared" si="29"/>
        <v>43064</v>
      </c>
      <c r="B1162" s="46">
        <v>1080.4703468</v>
      </c>
      <c r="C1162" s="46">
        <v>1082.4882511999999</v>
      </c>
      <c r="D1162" s="46">
        <v>1087.792142</v>
      </c>
      <c r="E1162" s="46">
        <v>1096.282778</v>
      </c>
      <c r="F1162" s="46">
        <v>1111.1248507999999</v>
      </c>
      <c r="G1162" s="46">
        <v>1109.8898492000001</v>
      </c>
      <c r="H1162" s="46">
        <v>1111.5218155999999</v>
      </c>
      <c r="I1162" s="46">
        <v>1111.9849412000001</v>
      </c>
      <c r="J1162" s="46">
        <v>1090.0416092</v>
      </c>
      <c r="K1162" s="46">
        <v>1107.3977923999998</v>
      </c>
      <c r="L1162" s="46">
        <v>1096.1063492000001</v>
      </c>
      <c r="M1162" s="46">
        <v>1112.7568171999999</v>
      </c>
      <c r="N1162" s="46">
        <v>1124.4562519999999</v>
      </c>
      <c r="O1162" s="46">
        <v>1123.5630811999999</v>
      </c>
      <c r="P1162" s="46">
        <v>1121.4459356</v>
      </c>
      <c r="Q1162" s="46">
        <v>1117.4983411999999</v>
      </c>
      <c r="R1162" s="46">
        <v>1098.9953707999998</v>
      </c>
      <c r="S1162" s="46">
        <v>1084.7707988</v>
      </c>
      <c r="T1162" s="46">
        <v>1084.1643248</v>
      </c>
      <c r="U1162" s="46">
        <v>1080.4262395999999</v>
      </c>
      <c r="V1162" s="46">
        <v>1077.9341827999999</v>
      </c>
      <c r="W1162" s="46">
        <v>1078.5516835999999</v>
      </c>
      <c r="X1162" s="46">
        <v>1076.2470824</v>
      </c>
      <c r="Y1162" s="46">
        <v>1075.2546703999999</v>
      </c>
    </row>
    <row r="1163" spans="1:25" ht="16.5" thickBot="1" x14ac:dyDescent="0.25">
      <c r="A1163" s="45">
        <f t="shared" si="29"/>
        <v>43065</v>
      </c>
      <c r="B1163" s="46">
        <v>1056.9942896</v>
      </c>
      <c r="C1163" s="46">
        <v>1082.3228492000001</v>
      </c>
      <c r="D1163" s="46">
        <v>1092.8534431999999</v>
      </c>
      <c r="E1163" s="46">
        <v>1093.1070596</v>
      </c>
      <c r="F1163" s="46">
        <v>1093.8679087999999</v>
      </c>
      <c r="G1163" s="46">
        <v>1097.5839403999998</v>
      </c>
      <c r="H1163" s="46">
        <v>1098.0250123999999</v>
      </c>
      <c r="I1163" s="46">
        <v>1098.5873792</v>
      </c>
      <c r="J1163" s="46">
        <v>1099.3813087999999</v>
      </c>
      <c r="K1163" s="46">
        <v>1097.936798</v>
      </c>
      <c r="L1163" s="46">
        <v>1095.6321968</v>
      </c>
      <c r="M1163" s="46">
        <v>1095.8086255999999</v>
      </c>
      <c r="N1163" s="46">
        <v>1098.4109504</v>
      </c>
      <c r="O1163" s="46">
        <v>1102.5460003999999</v>
      </c>
      <c r="P1163" s="46">
        <v>1096.6687160000001</v>
      </c>
      <c r="Q1163" s="46">
        <v>1094.8492939999999</v>
      </c>
      <c r="R1163" s="46">
        <v>1091.6074148</v>
      </c>
      <c r="S1163" s="46">
        <v>1088.4647768</v>
      </c>
      <c r="T1163" s="46">
        <v>1089.3800011999999</v>
      </c>
      <c r="U1163" s="46">
        <v>1088.3655355999999</v>
      </c>
      <c r="V1163" s="46">
        <v>1089.3248672</v>
      </c>
      <c r="W1163" s="46">
        <v>1089.2366528</v>
      </c>
      <c r="X1163" s="46">
        <v>1078.7832464000001</v>
      </c>
      <c r="Y1163" s="46">
        <v>1078.6288712</v>
      </c>
    </row>
    <row r="1164" spans="1:25" ht="16.5" thickBot="1" x14ac:dyDescent="0.25">
      <c r="A1164" s="45">
        <f t="shared" si="29"/>
        <v>43066</v>
      </c>
      <c r="B1164" s="46">
        <v>1074.008642</v>
      </c>
      <c r="C1164" s="46">
        <v>1087.2738823999998</v>
      </c>
      <c r="D1164" s="46">
        <v>1096.5474211999999</v>
      </c>
      <c r="E1164" s="46">
        <v>1089.8321000000001</v>
      </c>
      <c r="F1164" s="46">
        <v>1090.7362975999999</v>
      </c>
      <c r="G1164" s="46">
        <v>1089.9092876</v>
      </c>
      <c r="H1164" s="46">
        <v>1085.4434335999999</v>
      </c>
      <c r="I1164" s="46">
        <v>1085.2118707999998</v>
      </c>
      <c r="J1164" s="46">
        <v>1097.6280475999999</v>
      </c>
      <c r="K1164" s="46">
        <v>1093.0408987999999</v>
      </c>
      <c r="L1164" s="46">
        <v>1087.3179895999999</v>
      </c>
      <c r="M1164" s="46">
        <v>1101.0132752</v>
      </c>
      <c r="N1164" s="46">
        <v>1120.8504883999999</v>
      </c>
      <c r="O1164" s="46">
        <v>1134.9427387999999</v>
      </c>
      <c r="P1164" s="46">
        <v>1113.6169076000001</v>
      </c>
      <c r="Q1164" s="46">
        <v>1106.8464523999999</v>
      </c>
      <c r="R1164" s="46">
        <v>1089.115358</v>
      </c>
      <c r="S1164" s="46">
        <v>1077.2836015999999</v>
      </c>
      <c r="T1164" s="46">
        <v>1079.08097</v>
      </c>
      <c r="U1164" s="46">
        <v>1074.9348932</v>
      </c>
      <c r="V1164" s="46">
        <v>1074.559982</v>
      </c>
      <c r="W1164" s="46">
        <v>1076.1478412000001</v>
      </c>
      <c r="X1164" s="46">
        <v>1076.2029751999999</v>
      </c>
      <c r="Y1164" s="46">
        <v>1074.5930624</v>
      </c>
    </row>
    <row r="1165" spans="1:25" ht="16.5" thickBot="1" x14ac:dyDescent="0.25">
      <c r="A1165" s="45">
        <f t="shared" si="29"/>
        <v>43067</v>
      </c>
      <c r="B1165" s="46">
        <v>1089.9864751999999</v>
      </c>
      <c r="C1165" s="46">
        <v>1113.2861035999999</v>
      </c>
      <c r="D1165" s="46">
        <v>1134.9427387999999</v>
      </c>
      <c r="E1165" s="46">
        <v>1133.1784508000001</v>
      </c>
      <c r="F1165" s="46">
        <v>1133.6195228000001</v>
      </c>
      <c r="G1165" s="46">
        <v>1131.4803236</v>
      </c>
      <c r="H1165" s="46">
        <v>1131.2046536</v>
      </c>
      <c r="I1165" s="46">
        <v>1130.8076888000001</v>
      </c>
      <c r="J1165" s="46">
        <v>1126.5182636</v>
      </c>
      <c r="K1165" s="46">
        <v>1124.0703140000001</v>
      </c>
      <c r="L1165" s="46">
        <v>1120.6630328000001</v>
      </c>
      <c r="M1165" s="46">
        <v>1127.4996487999999</v>
      </c>
      <c r="N1165" s="46">
        <v>1135.1963552</v>
      </c>
      <c r="O1165" s="46">
        <v>1135.7807756</v>
      </c>
      <c r="P1165" s="46">
        <v>1133.2446115999999</v>
      </c>
      <c r="Q1165" s="46">
        <v>1129.8924644000001</v>
      </c>
      <c r="R1165" s="46">
        <v>1125.5809855999998</v>
      </c>
      <c r="S1165" s="46">
        <v>1105.9422548</v>
      </c>
      <c r="T1165" s="46">
        <v>1096.3268851999999</v>
      </c>
      <c r="U1165" s="46">
        <v>1083.2160200000001</v>
      </c>
      <c r="V1165" s="46">
        <v>1080.8452580000001</v>
      </c>
      <c r="W1165" s="46">
        <v>1080.9996332000001</v>
      </c>
      <c r="X1165" s="46">
        <v>1077.2615479999999</v>
      </c>
      <c r="Y1165" s="46">
        <v>1078.7611928000001</v>
      </c>
    </row>
    <row r="1166" spans="1:25" ht="16.5" thickBot="1" x14ac:dyDescent="0.25">
      <c r="A1166" s="45">
        <f t="shared" si="29"/>
        <v>43068</v>
      </c>
      <c r="B1166" s="46">
        <v>1086.7004887999999</v>
      </c>
      <c r="C1166" s="46">
        <v>1114.5982928000001</v>
      </c>
      <c r="D1166" s="46">
        <v>1131.4582700000001</v>
      </c>
      <c r="E1166" s="46">
        <v>1120.1227196000002</v>
      </c>
      <c r="F1166" s="46">
        <v>1117.6747700000001</v>
      </c>
      <c r="G1166" s="46">
        <v>1111.2240919999999</v>
      </c>
      <c r="H1166" s="46">
        <v>1110.0111439999998</v>
      </c>
      <c r="I1166" s="46">
        <v>1099.8775148</v>
      </c>
      <c r="J1166" s="46">
        <v>1094.1766592000001</v>
      </c>
      <c r="K1166" s="46">
        <v>1086.7776764</v>
      </c>
      <c r="L1166" s="46">
        <v>1067.1940795999999</v>
      </c>
      <c r="M1166" s="46">
        <v>1111.1910115999999</v>
      </c>
      <c r="N1166" s="46">
        <v>1135.3617572000001</v>
      </c>
      <c r="O1166" s="46">
        <v>1133.5423352</v>
      </c>
      <c r="P1166" s="46">
        <v>1123.0999555999999</v>
      </c>
      <c r="Q1166" s="46">
        <v>1115.3370884000001</v>
      </c>
      <c r="R1166" s="46">
        <v>1093.4819708</v>
      </c>
      <c r="S1166" s="46">
        <v>1066.3780964</v>
      </c>
      <c r="T1166" s="46">
        <v>1059.1114352</v>
      </c>
      <c r="U1166" s="46">
        <v>1030.2212192</v>
      </c>
      <c r="V1166" s="46">
        <v>1025.4796951999999</v>
      </c>
      <c r="W1166" s="46">
        <v>1017.4080776000001</v>
      </c>
      <c r="X1166" s="46">
        <v>1020.6058496000001</v>
      </c>
      <c r="Y1166" s="46">
        <v>1027.7732696</v>
      </c>
    </row>
    <row r="1167" spans="1:25" ht="16.5" thickBot="1" x14ac:dyDescent="0.25">
      <c r="A1167" s="45">
        <f t="shared" si="29"/>
        <v>43069</v>
      </c>
      <c r="B1167" s="46">
        <v>1074.3945799999999</v>
      </c>
      <c r="C1167" s="46">
        <v>1115.1606595999999</v>
      </c>
      <c r="D1167" s="46">
        <v>1121.0930780000001</v>
      </c>
      <c r="E1167" s="46">
        <v>1124.1695551999999</v>
      </c>
      <c r="F1167" s="46">
        <v>1126.9262552</v>
      </c>
      <c r="G1167" s="46">
        <v>1124.952458</v>
      </c>
      <c r="H1167" s="46">
        <v>1122.7140176</v>
      </c>
      <c r="I1167" s="46">
        <v>1119.1964684</v>
      </c>
      <c r="J1167" s="46">
        <v>1116.8146796000001</v>
      </c>
      <c r="K1167" s="46">
        <v>1114.6975339999999</v>
      </c>
      <c r="L1167" s="46">
        <v>1116.0317768</v>
      </c>
      <c r="M1167" s="46">
        <v>1124.0923676</v>
      </c>
      <c r="N1167" s="46">
        <v>1129.8042500000001</v>
      </c>
      <c r="O1167" s="46">
        <v>1127.0144696000002</v>
      </c>
      <c r="P1167" s="46">
        <v>1125.3714764000001</v>
      </c>
      <c r="Q1167" s="46">
        <v>1122.6147764000002</v>
      </c>
      <c r="R1167" s="46">
        <v>1117.5314215999999</v>
      </c>
      <c r="S1167" s="46">
        <v>1126.6064779999999</v>
      </c>
      <c r="T1167" s="46">
        <v>1119.88013</v>
      </c>
      <c r="U1167" s="46">
        <v>1092.1477279999999</v>
      </c>
      <c r="V1167" s="46">
        <v>1082.6757067999999</v>
      </c>
      <c r="W1167" s="46">
        <v>1080.404186</v>
      </c>
      <c r="X1167" s="46">
        <v>1076.0596267999999</v>
      </c>
      <c r="Y1167" s="46">
        <v>1078.1877992</v>
      </c>
    </row>
    <row r="1168" spans="1:25" ht="16.5" thickBot="1" x14ac:dyDescent="0.25">
      <c r="A1168" s="45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</row>
    <row r="1169" spans="1:25" ht="16.5" customHeight="1" thickBot="1" x14ac:dyDescent="0.3">
      <c r="A1169" s="156" t="s">
        <v>62</v>
      </c>
      <c r="B1169" s="135" t="s">
        <v>110</v>
      </c>
      <c r="C1169" s="158"/>
      <c r="D1169" s="158"/>
      <c r="E1169" s="158"/>
      <c r="F1169" s="158"/>
      <c r="G1169" s="158"/>
      <c r="H1169" s="158"/>
      <c r="I1169" s="158"/>
      <c r="J1169" s="158"/>
      <c r="K1169" s="158"/>
      <c r="L1169" s="158"/>
      <c r="M1169" s="158"/>
      <c r="N1169" s="158"/>
      <c r="O1169" s="158"/>
      <c r="P1169" s="158"/>
      <c r="Q1169" s="158"/>
      <c r="R1169" s="158"/>
      <c r="S1169" s="158"/>
      <c r="T1169" s="158"/>
      <c r="U1169" s="158"/>
      <c r="V1169" s="158"/>
      <c r="W1169" s="158"/>
      <c r="X1169" s="158"/>
      <c r="Y1169" s="159"/>
    </row>
    <row r="1170" spans="1:25" ht="32.25" thickBot="1" x14ac:dyDescent="0.3">
      <c r="A1170" s="157"/>
      <c r="B1170" s="44" t="s">
        <v>64</v>
      </c>
      <c r="C1170" s="44" t="s">
        <v>65</v>
      </c>
      <c r="D1170" s="44" t="s">
        <v>66</v>
      </c>
      <c r="E1170" s="44" t="s">
        <v>67</v>
      </c>
      <c r="F1170" s="44" t="s">
        <v>68</v>
      </c>
      <c r="G1170" s="44" t="s">
        <v>69</v>
      </c>
      <c r="H1170" s="44" t="s">
        <v>70</v>
      </c>
      <c r="I1170" s="44" t="s">
        <v>71</v>
      </c>
      <c r="J1170" s="44" t="s">
        <v>72</v>
      </c>
      <c r="K1170" s="44" t="s">
        <v>73</v>
      </c>
      <c r="L1170" s="44" t="s">
        <v>74</v>
      </c>
      <c r="M1170" s="44" t="s">
        <v>75</v>
      </c>
      <c r="N1170" s="44" t="s">
        <v>76</v>
      </c>
      <c r="O1170" s="44" t="s">
        <v>77</v>
      </c>
      <c r="P1170" s="44" t="s">
        <v>78</v>
      </c>
      <c r="Q1170" s="44" t="s">
        <v>79</v>
      </c>
      <c r="R1170" s="44" t="s">
        <v>80</v>
      </c>
      <c r="S1170" s="44" t="s">
        <v>81</v>
      </c>
      <c r="T1170" s="44" t="s">
        <v>82</v>
      </c>
      <c r="U1170" s="44" t="s">
        <v>83</v>
      </c>
      <c r="V1170" s="44" t="s">
        <v>84</v>
      </c>
      <c r="W1170" s="44" t="s">
        <v>85</v>
      </c>
      <c r="X1170" s="44" t="s">
        <v>86</v>
      </c>
      <c r="Y1170" s="44" t="s">
        <v>87</v>
      </c>
    </row>
    <row r="1171" spans="1:25" ht="16.5" thickBot="1" x14ac:dyDescent="0.25">
      <c r="A1171" s="45">
        <f t="shared" ref="A1171:A1200" si="30">A552</f>
        <v>43040</v>
      </c>
      <c r="B1171" s="46">
        <v>1046.5959115999999</v>
      </c>
      <c r="C1171" s="46">
        <v>1137.0928592000002</v>
      </c>
      <c r="D1171" s="46">
        <v>1150.7330108000001</v>
      </c>
      <c r="E1171" s="46">
        <v>1152.376004</v>
      </c>
      <c r="F1171" s="46">
        <v>1153.8425683999999</v>
      </c>
      <c r="G1171" s="46">
        <v>1149.7736792000001</v>
      </c>
      <c r="H1171" s="46">
        <v>1150.4573408000001</v>
      </c>
      <c r="I1171" s="46">
        <v>1149.0900176</v>
      </c>
      <c r="J1171" s="46">
        <v>1146.3884516000001</v>
      </c>
      <c r="K1171" s="46">
        <v>1138.5263432000002</v>
      </c>
      <c r="L1171" s="46">
        <v>1141.9887584000001</v>
      </c>
      <c r="M1171" s="46">
        <v>1142.7716611999999</v>
      </c>
      <c r="N1171" s="46">
        <v>1158.2422615999999</v>
      </c>
      <c r="O1171" s="46">
        <v>1177.2745184</v>
      </c>
      <c r="P1171" s="46">
        <v>1161.5392747999999</v>
      </c>
      <c r="Q1171" s="46">
        <v>1155.3642668</v>
      </c>
      <c r="R1171" s="46">
        <v>1142.3085355999999</v>
      </c>
      <c r="S1171" s="46">
        <v>1112.8780064</v>
      </c>
      <c r="T1171" s="46">
        <v>1032.6359828</v>
      </c>
      <c r="U1171" s="46">
        <v>1034.9516107999998</v>
      </c>
      <c r="V1171" s="46">
        <v>1036.2527731999999</v>
      </c>
      <c r="W1171" s="46">
        <v>1036.6497380000001</v>
      </c>
      <c r="X1171" s="46">
        <v>1036.8923276</v>
      </c>
      <c r="Y1171" s="46">
        <v>1037.0687564</v>
      </c>
    </row>
    <row r="1172" spans="1:25" ht="16.5" thickBot="1" x14ac:dyDescent="0.25">
      <c r="A1172" s="45">
        <f t="shared" si="30"/>
        <v>43041</v>
      </c>
      <c r="B1172" s="46">
        <v>1095.2240996</v>
      </c>
      <c r="C1172" s="46">
        <v>1127.0915516</v>
      </c>
      <c r="D1172" s="46">
        <v>1161.7487840000001</v>
      </c>
      <c r="E1172" s="46">
        <v>1172.2021904000001</v>
      </c>
      <c r="F1172" s="46">
        <v>1191.5542244000001</v>
      </c>
      <c r="G1172" s="46">
        <v>1186.834754</v>
      </c>
      <c r="H1172" s="46">
        <v>1179.5460392000002</v>
      </c>
      <c r="I1172" s="46">
        <v>1178.1125551999999</v>
      </c>
      <c r="J1172" s="46">
        <v>1171.1325908000001</v>
      </c>
      <c r="K1172" s="46">
        <v>1175.2786676000001</v>
      </c>
      <c r="L1172" s="46">
        <v>1181.4095683999999</v>
      </c>
      <c r="M1172" s="46">
        <v>1184.8499300000001</v>
      </c>
      <c r="N1172" s="46">
        <v>1202.6471852</v>
      </c>
      <c r="O1172" s="46">
        <v>1202.4597296000002</v>
      </c>
      <c r="P1172" s="46">
        <v>1201.7981216000001</v>
      </c>
      <c r="Q1172" s="46">
        <v>1185.4012700000001</v>
      </c>
      <c r="R1172" s="46">
        <v>1180.6707728000001</v>
      </c>
      <c r="S1172" s="46">
        <v>1176.3482672</v>
      </c>
      <c r="T1172" s="46">
        <v>1153.8205148</v>
      </c>
      <c r="U1172" s="46">
        <v>1146.3884516000001</v>
      </c>
      <c r="V1172" s="46">
        <v>1135.5491072</v>
      </c>
      <c r="W1172" s="46">
        <v>1137.8537084</v>
      </c>
      <c r="X1172" s="46">
        <v>1135.4608928000002</v>
      </c>
      <c r="Y1172" s="46">
        <v>1122.9454748000001</v>
      </c>
    </row>
    <row r="1173" spans="1:25" ht="16.5" thickBot="1" x14ac:dyDescent="0.25">
      <c r="A1173" s="45">
        <f t="shared" si="30"/>
        <v>43042</v>
      </c>
      <c r="B1173" s="46">
        <v>1147.3477832000001</v>
      </c>
      <c r="C1173" s="46">
        <v>1174.6501400000002</v>
      </c>
      <c r="D1173" s="46">
        <v>1196.4832040000001</v>
      </c>
      <c r="E1173" s="46">
        <v>1195.3805240000002</v>
      </c>
      <c r="F1173" s="46">
        <v>1197.6520447999999</v>
      </c>
      <c r="G1173" s="46">
        <v>1197.8615540000001</v>
      </c>
      <c r="H1173" s="46">
        <v>1196.3729360000002</v>
      </c>
      <c r="I1173" s="46">
        <v>1193.5280215999999</v>
      </c>
      <c r="J1173" s="46">
        <v>1188.6982832000001</v>
      </c>
      <c r="K1173" s="46">
        <v>1185.3902432</v>
      </c>
      <c r="L1173" s="46">
        <v>1185.3351092000003</v>
      </c>
      <c r="M1173" s="46">
        <v>1188.2682380000001</v>
      </c>
      <c r="N1173" s="46">
        <v>1198.9311536</v>
      </c>
      <c r="O1173" s="46">
        <v>1199.7250832000002</v>
      </c>
      <c r="P1173" s="46">
        <v>1195.7333816</v>
      </c>
      <c r="Q1173" s="46">
        <v>1191.3447151999999</v>
      </c>
      <c r="R1173" s="46">
        <v>1185.456404</v>
      </c>
      <c r="S1173" s="46">
        <v>1173.7459423999999</v>
      </c>
      <c r="T1173" s="46">
        <v>1118.9758268</v>
      </c>
      <c r="U1173" s="46">
        <v>1119.3727916</v>
      </c>
      <c r="V1173" s="46">
        <v>1099.0724528000001</v>
      </c>
      <c r="W1173" s="46">
        <v>1094.6507060000001</v>
      </c>
      <c r="X1173" s="46">
        <v>1089.5673512000001</v>
      </c>
      <c r="Y1173" s="46">
        <v>1087.1083748000001</v>
      </c>
    </row>
    <row r="1174" spans="1:25" ht="16.5" thickBot="1" x14ac:dyDescent="0.25">
      <c r="A1174" s="45">
        <f t="shared" si="30"/>
        <v>43043</v>
      </c>
      <c r="B1174" s="46">
        <v>1121.9751164000002</v>
      </c>
      <c r="C1174" s="46">
        <v>1153.6110056</v>
      </c>
      <c r="D1174" s="46">
        <v>1160.5137823999999</v>
      </c>
      <c r="E1174" s="46">
        <v>1182.5122483999999</v>
      </c>
      <c r="F1174" s="46">
        <v>1188.4226132000001</v>
      </c>
      <c r="G1174" s="46">
        <v>1199.3832523999999</v>
      </c>
      <c r="H1174" s="46">
        <v>1199.0414215999999</v>
      </c>
      <c r="I1174" s="46">
        <v>1196.7478472</v>
      </c>
      <c r="J1174" s="46">
        <v>1193.1861908000001</v>
      </c>
      <c r="K1174" s="46">
        <v>1186.8568076000001</v>
      </c>
      <c r="L1174" s="46">
        <v>1187.33096</v>
      </c>
      <c r="M1174" s="46">
        <v>1189.8119900000002</v>
      </c>
      <c r="N1174" s="46">
        <v>1205.3487511999999</v>
      </c>
      <c r="O1174" s="46">
        <v>1243.8653636000001</v>
      </c>
      <c r="P1174" s="46">
        <v>1216.0116668000001</v>
      </c>
      <c r="Q1174" s="46">
        <v>1202.3163812</v>
      </c>
      <c r="R1174" s="46">
        <v>1190.4625712</v>
      </c>
      <c r="S1174" s="46">
        <v>1182.9312668</v>
      </c>
      <c r="T1174" s="46">
        <v>1160.4917287999999</v>
      </c>
      <c r="U1174" s="46">
        <v>1130.0798144</v>
      </c>
      <c r="V1174" s="46">
        <v>1134.0274087999999</v>
      </c>
      <c r="W1174" s="46">
        <v>1133.7737923999998</v>
      </c>
      <c r="X1174" s="46">
        <v>1105.8759883999999</v>
      </c>
      <c r="Y1174" s="46">
        <v>1097.7051296</v>
      </c>
    </row>
    <row r="1175" spans="1:25" ht="16.5" thickBot="1" x14ac:dyDescent="0.25">
      <c r="A1175" s="45">
        <f t="shared" si="30"/>
        <v>43044</v>
      </c>
      <c r="B1175" s="46">
        <v>1122.7469924</v>
      </c>
      <c r="C1175" s="46">
        <v>1140.2134436000001</v>
      </c>
      <c r="D1175" s="46">
        <v>1171.3310732</v>
      </c>
      <c r="E1175" s="46">
        <v>1182.3909536000001</v>
      </c>
      <c r="F1175" s="46">
        <v>1195.5018187999999</v>
      </c>
      <c r="G1175" s="46">
        <v>1189.2937304</v>
      </c>
      <c r="H1175" s="46">
        <v>1189.4039983999999</v>
      </c>
      <c r="I1175" s="46">
        <v>1185.2138144</v>
      </c>
      <c r="J1175" s="46">
        <v>1182.0711764</v>
      </c>
      <c r="K1175" s="46">
        <v>1188.7093100000002</v>
      </c>
      <c r="L1175" s="46">
        <v>1185.2027876</v>
      </c>
      <c r="M1175" s="46">
        <v>1196.4280700000002</v>
      </c>
      <c r="N1175" s="46">
        <v>1210.101302</v>
      </c>
      <c r="O1175" s="46">
        <v>1215.3169783999999</v>
      </c>
      <c r="P1175" s="46">
        <v>1214.0930036</v>
      </c>
      <c r="Q1175" s="46">
        <v>1209.3625064</v>
      </c>
      <c r="R1175" s="46">
        <v>1203.9262940000001</v>
      </c>
      <c r="S1175" s="46">
        <v>1177.6053224</v>
      </c>
      <c r="T1175" s="46">
        <v>1158.38561</v>
      </c>
      <c r="U1175" s="46">
        <v>1138.3058072000001</v>
      </c>
      <c r="V1175" s="46">
        <v>1121.9199824</v>
      </c>
      <c r="W1175" s="46">
        <v>1133.5091492000001</v>
      </c>
      <c r="X1175" s="46">
        <v>1127.5877576</v>
      </c>
      <c r="Y1175" s="46">
        <v>1125.7132016</v>
      </c>
    </row>
    <row r="1176" spans="1:25" ht="16.5" thickBot="1" x14ac:dyDescent="0.25">
      <c r="A1176" s="45">
        <f t="shared" si="30"/>
        <v>43045</v>
      </c>
      <c r="B1176" s="46">
        <v>1125.5147192000002</v>
      </c>
      <c r="C1176" s="46">
        <v>1136.0894204000001</v>
      </c>
      <c r="D1176" s="46">
        <v>1137.6331723999999</v>
      </c>
      <c r="E1176" s="46">
        <v>1161.0982028000001</v>
      </c>
      <c r="F1176" s="46">
        <v>1202.0517380000001</v>
      </c>
      <c r="G1176" s="46">
        <v>1194.9615056</v>
      </c>
      <c r="H1176" s="46">
        <v>1184.4970724</v>
      </c>
      <c r="I1176" s="46">
        <v>1188.6652028000001</v>
      </c>
      <c r="J1176" s="46">
        <v>1167.3062912</v>
      </c>
      <c r="K1176" s="46">
        <v>1135.3616516</v>
      </c>
      <c r="L1176" s="46">
        <v>1118.5127012</v>
      </c>
      <c r="M1176" s="46">
        <v>1117.2997532000002</v>
      </c>
      <c r="N1176" s="46">
        <v>1132.4064692000002</v>
      </c>
      <c r="O1176" s="46">
        <v>1160.1388712</v>
      </c>
      <c r="P1176" s="46">
        <v>1129.8813319999999</v>
      </c>
      <c r="Q1176" s="46">
        <v>1125.8455232000001</v>
      </c>
      <c r="R1176" s="46">
        <v>1116.9689492000002</v>
      </c>
      <c r="S1176" s="46">
        <v>1171.7500915999999</v>
      </c>
      <c r="T1176" s="46">
        <v>1171.3531268000002</v>
      </c>
      <c r="U1176" s="46">
        <v>1156.1471696000001</v>
      </c>
      <c r="V1176" s="46">
        <v>1150.3360460000001</v>
      </c>
      <c r="W1176" s="46">
        <v>1157.668868</v>
      </c>
      <c r="X1176" s="46">
        <v>1149.9390811999999</v>
      </c>
      <c r="Y1176" s="46">
        <v>1152.2657360000001</v>
      </c>
    </row>
    <row r="1177" spans="1:25" ht="16.5" thickBot="1" x14ac:dyDescent="0.25">
      <c r="A1177" s="45">
        <f t="shared" si="30"/>
        <v>43046</v>
      </c>
      <c r="B1177" s="46">
        <v>1141.7571955999999</v>
      </c>
      <c r="C1177" s="46">
        <v>1151.8026104</v>
      </c>
      <c r="D1177" s="46">
        <v>1170.6474115999999</v>
      </c>
      <c r="E1177" s="46">
        <v>1187.0222096000002</v>
      </c>
      <c r="F1177" s="46">
        <v>1186.1951996</v>
      </c>
      <c r="G1177" s="46">
        <v>1189.5583736000001</v>
      </c>
      <c r="H1177" s="46">
        <v>1185.4784576</v>
      </c>
      <c r="I1177" s="46">
        <v>1178.8182704000001</v>
      </c>
      <c r="J1177" s="46">
        <v>1178.1456355999999</v>
      </c>
      <c r="K1177" s="46">
        <v>1165.1891455999998</v>
      </c>
      <c r="L1177" s="46">
        <v>1151.0086808000001</v>
      </c>
      <c r="M1177" s="46">
        <v>1166.7328976000001</v>
      </c>
      <c r="N1177" s="46">
        <v>1185.3902432</v>
      </c>
      <c r="O1177" s="46">
        <v>1192.1165911999999</v>
      </c>
      <c r="P1177" s="46">
        <v>1190.1097136000001</v>
      </c>
      <c r="Q1177" s="46">
        <v>1186.4377892000002</v>
      </c>
      <c r="R1177" s="46">
        <v>1164.5275376</v>
      </c>
      <c r="S1177" s="46">
        <v>1149.8729204000001</v>
      </c>
      <c r="T1177" s="46">
        <v>1132.8365143999999</v>
      </c>
      <c r="U1177" s="46">
        <v>1118.633996</v>
      </c>
      <c r="V1177" s="46">
        <v>1109.2171088</v>
      </c>
      <c r="W1177" s="46">
        <v>1094.4632503999999</v>
      </c>
      <c r="X1177" s="46">
        <v>1093.0959272</v>
      </c>
      <c r="Y1177" s="46">
        <v>1083.0174319999999</v>
      </c>
    </row>
    <row r="1178" spans="1:25" ht="16.5" thickBot="1" x14ac:dyDescent="0.25">
      <c r="A1178" s="45">
        <f t="shared" si="30"/>
        <v>43047</v>
      </c>
      <c r="B1178" s="46">
        <v>1116.2522072000002</v>
      </c>
      <c r="C1178" s="46">
        <v>1123.0006088</v>
      </c>
      <c r="D1178" s="46">
        <v>1143.9956360000001</v>
      </c>
      <c r="E1178" s="46">
        <v>1149.0900176</v>
      </c>
      <c r="F1178" s="46">
        <v>1153.14788</v>
      </c>
      <c r="G1178" s="46">
        <v>1151.6261815999999</v>
      </c>
      <c r="H1178" s="46">
        <v>1144.5138955999998</v>
      </c>
      <c r="I1178" s="46">
        <v>1145.1424232000002</v>
      </c>
      <c r="J1178" s="46">
        <v>1155.2760524</v>
      </c>
      <c r="K1178" s="46">
        <v>1142.9370632</v>
      </c>
      <c r="L1178" s="46">
        <v>1143.2127332</v>
      </c>
      <c r="M1178" s="46">
        <v>1147.0831400000002</v>
      </c>
      <c r="N1178" s="46">
        <v>1174.5067916</v>
      </c>
      <c r="O1178" s="46">
        <v>1193.4839144</v>
      </c>
      <c r="P1178" s="46">
        <v>1188.5218543999999</v>
      </c>
      <c r="Q1178" s="46">
        <v>1165.2222260000001</v>
      </c>
      <c r="R1178" s="46">
        <v>1150.7660912000001</v>
      </c>
      <c r="S1178" s="46">
        <v>1136.4643315999999</v>
      </c>
      <c r="T1178" s="46">
        <v>1111.9297016</v>
      </c>
      <c r="U1178" s="46">
        <v>1089.9863696</v>
      </c>
      <c r="V1178" s="46">
        <v>1096.7237444</v>
      </c>
      <c r="W1178" s="46">
        <v>1090.791326</v>
      </c>
      <c r="X1178" s="46">
        <v>1093.2723559999999</v>
      </c>
      <c r="Y1178" s="46">
        <v>1093.8678032</v>
      </c>
    </row>
    <row r="1179" spans="1:25" ht="16.5" thickBot="1" x14ac:dyDescent="0.25">
      <c r="A1179" s="45">
        <f t="shared" si="30"/>
        <v>43048</v>
      </c>
      <c r="B1179" s="46">
        <v>1120.0564532000001</v>
      </c>
      <c r="C1179" s="46">
        <v>1130.3554844</v>
      </c>
      <c r="D1179" s="46">
        <v>1151.1079219999999</v>
      </c>
      <c r="E1179" s="46">
        <v>1173.7349156</v>
      </c>
      <c r="F1179" s="46">
        <v>1181.2000592000002</v>
      </c>
      <c r="G1179" s="46">
        <v>1172.6432623999999</v>
      </c>
      <c r="H1179" s="46">
        <v>1168.2766496000002</v>
      </c>
      <c r="I1179" s="46">
        <v>1167.1188356</v>
      </c>
      <c r="J1179" s="46">
        <v>1162.1457487999999</v>
      </c>
      <c r="K1179" s="46">
        <v>1157.6578411999999</v>
      </c>
      <c r="L1179" s="46">
        <v>1158.3415028000002</v>
      </c>
      <c r="M1179" s="46">
        <v>1163.4248576</v>
      </c>
      <c r="N1179" s="46">
        <v>1204.0475887999999</v>
      </c>
      <c r="O1179" s="46">
        <v>1211.6340272</v>
      </c>
      <c r="P1179" s="46">
        <v>1210.7739368</v>
      </c>
      <c r="Q1179" s="46">
        <v>1196.8029812</v>
      </c>
      <c r="R1179" s="46">
        <v>1166.2587452</v>
      </c>
      <c r="S1179" s="46">
        <v>1160.1609248</v>
      </c>
      <c r="T1179" s="46">
        <v>1147.8770696000001</v>
      </c>
      <c r="U1179" s="46">
        <v>1117.0792172000001</v>
      </c>
      <c r="V1179" s="46">
        <v>1119.4389523999998</v>
      </c>
      <c r="W1179" s="46">
        <v>1119.8469440000001</v>
      </c>
      <c r="X1179" s="46">
        <v>1118.1929239999999</v>
      </c>
      <c r="Y1179" s="46">
        <v>1118.8986392000002</v>
      </c>
    </row>
    <row r="1180" spans="1:25" ht="16.5" thickBot="1" x14ac:dyDescent="0.25">
      <c r="A1180" s="45">
        <f t="shared" si="30"/>
        <v>43049</v>
      </c>
      <c r="B1180" s="46">
        <v>1093.2503024</v>
      </c>
      <c r="C1180" s="46">
        <v>1124.8310576000001</v>
      </c>
      <c r="D1180" s="46">
        <v>1141.7792492000001</v>
      </c>
      <c r="E1180" s="46">
        <v>1162.4324455999999</v>
      </c>
      <c r="F1180" s="46">
        <v>1170.2614736</v>
      </c>
      <c r="G1180" s="46">
        <v>1162.5757940000001</v>
      </c>
      <c r="H1180" s="46">
        <v>1161.2856583999999</v>
      </c>
      <c r="I1180" s="46">
        <v>1156.2353840000001</v>
      </c>
      <c r="J1180" s="46">
        <v>1142.5511251999999</v>
      </c>
      <c r="K1180" s="46">
        <v>1134.6779900000001</v>
      </c>
      <c r="L1180" s="46">
        <v>1130.7193688</v>
      </c>
      <c r="M1180" s="46">
        <v>1138.5042896000002</v>
      </c>
      <c r="N1180" s="46">
        <v>1200.3756644</v>
      </c>
      <c r="O1180" s="46">
        <v>1191.4219028000002</v>
      </c>
      <c r="P1180" s="46">
        <v>1193.4287804000001</v>
      </c>
      <c r="Q1180" s="46">
        <v>1170.6033044000001</v>
      </c>
      <c r="R1180" s="46">
        <v>1126.5402116</v>
      </c>
      <c r="S1180" s="46">
        <v>1116.9358688</v>
      </c>
      <c r="T1180" s="46">
        <v>1108.0372411999999</v>
      </c>
      <c r="U1180" s="46">
        <v>1088.6411000000001</v>
      </c>
      <c r="V1180" s="46">
        <v>1088.1228403999999</v>
      </c>
      <c r="W1180" s="46">
        <v>1085.4212744000001</v>
      </c>
      <c r="X1180" s="46">
        <v>1076.291084</v>
      </c>
      <c r="Y1180" s="46">
        <v>1078.4192564</v>
      </c>
    </row>
    <row r="1181" spans="1:25" ht="16.5" thickBot="1" x14ac:dyDescent="0.25">
      <c r="A1181" s="45">
        <f t="shared" si="30"/>
        <v>43050</v>
      </c>
      <c r="B1181" s="46">
        <v>1079.7755528</v>
      </c>
      <c r="C1181" s="46">
        <v>1084.5501571999998</v>
      </c>
      <c r="D1181" s="46">
        <v>1091.3316392000002</v>
      </c>
      <c r="E1181" s="46">
        <v>1112.9110868</v>
      </c>
      <c r="F1181" s="46">
        <v>1120.6519004000002</v>
      </c>
      <c r="G1181" s="46">
        <v>1088.1007867999999</v>
      </c>
      <c r="H1181" s="46">
        <v>1125.0736472000001</v>
      </c>
      <c r="I1181" s="46">
        <v>1120.3652036000001</v>
      </c>
      <c r="J1181" s="46">
        <v>1117.2446192000002</v>
      </c>
      <c r="K1181" s="46">
        <v>1120.2880160000002</v>
      </c>
      <c r="L1181" s="46">
        <v>1116.538904</v>
      </c>
      <c r="M1181" s="46">
        <v>1124.1253423999999</v>
      </c>
      <c r="N1181" s="46">
        <v>1166.9644604</v>
      </c>
      <c r="O1181" s="46">
        <v>1165.8066464000001</v>
      </c>
      <c r="P1181" s="46">
        <v>1172.9740664000001</v>
      </c>
      <c r="Q1181" s="46">
        <v>1162.0354808</v>
      </c>
      <c r="R1181" s="46">
        <v>1143.1024651999999</v>
      </c>
      <c r="S1181" s="46">
        <v>1118.7883712</v>
      </c>
      <c r="T1181" s="46">
        <v>1099.3812032000001</v>
      </c>
      <c r="U1181" s="46">
        <v>1068.4179488</v>
      </c>
      <c r="V1181" s="46">
        <v>1077.9340772</v>
      </c>
      <c r="W1181" s="46">
        <v>1043.2768447999999</v>
      </c>
      <c r="X1181" s="46">
        <v>1035.3044683999999</v>
      </c>
      <c r="Y1181" s="46">
        <v>1039.7703223999999</v>
      </c>
    </row>
    <row r="1182" spans="1:25" ht="16.5" thickBot="1" x14ac:dyDescent="0.25">
      <c r="A1182" s="45">
        <f t="shared" si="30"/>
        <v>43051</v>
      </c>
      <c r="B1182" s="46">
        <v>1019.1060992</v>
      </c>
      <c r="C1182" s="46">
        <v>1025.3252144</v>
      </c>
      <c r="D1182" s="46">
        <v>1057.2257468</v>
      </c>
      <c r="E1182" s="46">
        <v>1094.2206607999999</v>
      </c>
      <c r="F1182" s="46">
        <v>1107.8718392000001</v>
      </c>
      <c r="G1182" s="46">
        <v>1107.9269732</v>
      </c>
      <c r="H1182" s="46">
        <v>1105.898042</v>
      </c>
      <c r="I1182" s="46">
        <v>1100.8477676</v>
      </c>
      <c r="J1182" s="46">
        <v>1102.810538</v>
      </c>
      <c r="K1182" s="46">
        <v>1098.6093271999998</v>
      </c>
      <c r="L1182" s="46">
        <v>1075.7728244</v>
      </c>
      <c r="M1182" s="46">
        <v>1093.9780711999999</v>
      </c>
      <c r="N1182" s="46">
        <v>1116.9248419999999</v>
      </c>
      <c r="O1182" s="46">
        <v>1140.3237116</v>
      </c>
      <c r="P1182" s="46">
        <v>1131.3148160000001</v>
      </c>
      <c r="Q1182" s="46">
        <v>1113.4293464000002</v>
      </c>
      <c r="R1182" s="46">
        <v>1103.0421007999998</v>
      </c>
      <c r="S1182" s="46">
        <v>1067.4916976</v>
      </c>
      <c r="T1182" s="46">
        <v>1007.0207263999999</v>
      </c>
      <c r="U1182" s="46">
        <v>1001.4411656</v>
      </c>
      <c r="V1182" s="46">
        <v>1000.8898255999999</v>
      </c>
      <c r="W1182" s="46">
        <v>1001.2647367999999</v>
      </c>
      <c r="X1182" s="46">
        <v>1001.363978</v>
      </c>
      <c r="Y1182" s="46">
        <v>1003.7567935999999</v>
      </c>
    </row>
    <row r="1183" spans="1:25" ht="16.5" thickBot="1" x14ac:dyDescent="0.25">
      <c r="A1183" s="45">
        <f t="shared" si="30"/>
        <v>43052</v>
      </c>
      <c r="B1183" s="46">
        <v>1071.0423271999998</v>
      </c>
      <c r="C1183" s="46">
        <v>1095.4887428</v>
      </c>
      <c r="D1183" s="46">
        <v>1163.4689648000001</v>
      </c>
      <c r="E1183" s="46">
        <v>1171.2428588</v>
      </c>
      <c r="F1183" s="46">
        <v>1181.9498816</v>
      </c>
      <c r="G1183" s="46">
        <v>1174.2311216000001</v>
      </c>
      <c r="H1183" s="46">
        <v>1169.7873212</v>
      </c>
      <c r="I1183" s="46">
        <v>1163.2594555999999</v>
      </c>
      <c r="J1183" s="46">
        <v>1161.1533368</v>
      </c>
      <c r="K1183" s="46">
        <v>1161.6495428000001</v>
      </c>
      <c r="L1183" s="46">
        <v>1151.7033692000002</v>
      </c>
      <c r="M1183" s="46">
        <v>1161.6495428000001</v>
      </c>
      <c r="N1183" s="46">
        <v>1180.0973792000002</v>
      </c>
      <c r="O1183" s="46">
        <v>1179.3806372000001</v>
      </c>
      <c r="P1183" s="46">
        <v>1170.7687064000002</v>
      </c>
      <c r="Q1183" s="46">
        <v>1169.7652676</v>
      </c>
      <c r="R1183" s="46">
        <v>1157.4262784</v>
      </c>
      <c r="S1183" s="46">
        <v>1133.5532564</v>
      </c>
      <c r="T1183" s="46">
        <v>1066.973438</v>
      </c>
      <c r="U1183" s="46">
        <v>1059.3980263999999</v>
      </c>
      <c r="V1183" s="46">
        <v>1056.7846747999999</v>
      </c>
      <c r="W1183" s="46">
        <v>1061.2725823999999</v>
      </c>
      <c r="X1183" s="46">
        <v>1056.9941839999999</v>
      </c>
      <c r="Y1183" s="46">
        <v>1055.4835123999999</v>
      </c>
    </row>
    <row r="1184" spans="1:25" ht="16.5" thickBot="1" x14ac:dyDescent="0.25">
      <c r="A1184" s="45">
        <f t="shared" si="30"/>
        <v>43053</v>
      </c>
      <c r="B1184" s="46">
        <v>1090.2289592</v>
      </c>
      <c r="C1184" s="46">
        <v>1146.4435856</v>
      </c>
      <c r="D1184" s="46">
        <v>1182.8540792000001</v>
      </c>
      <c r="E1184" s="46">
        <v>1184.3426972</v>
      </c>
      <c r="F1184" s="46">
        <v>1187.5404692000002</v>
      </c>
      <c r="G1184" s="46">
        <v>1177.8809924</v>
      </c>
      <c r="H1184" s="46">
        <v>1175.9402755999999</v>
      </c>
      <c r="I1184" s="46">
        <v>1175.2566140000001</v>
      </c>
      <c r="J1184" s="46">
        <v>1174.7052739999999</v>
      </c>
      <c r="K1184" s="46">
        <v>1168.7728556</v>
      </c>
      <c r="L1184" s="46">
        <v>1157.8122164000001</v>
      </c>
      <c r="M1184" s="46">
        <v>1166.7218708</v>
      </c>
      <c r="N1184" s="46">
        <v>1185.0704660000001</v>
      </c>
      <c r="O1184" s="46">
        <v>1187.1765848</v>
      </c>
      <c r="P1184" s="46">
        <v>1186.1069852000001</v>
      </c>
      <c r="Q1184" s="46">
        <v>1171.9375472000002</v>
      </c>
      <c r="R1184" s="46">
        <v>1159.6867723999999</v>
      </c>
      <c r="S1184" s="46">
        <v>1150.0493492000001</v>
      </c>
      <c r="T1184" s="46">
        <v>1111.9958623999999</v>
      </c>
      <c r="U1184" s="46">
        <v>1086.5239544000001</v>
      </c>
      <c r="V1184" s="46">
        <v>1083.0394855999998</v>
      </c>
      <c r="W1184" s="46">
        <v>1081.0987688</v>
      </c>
      <c r="X1184" s="46">
        <v>1079.985062</v>
      </c>
      <c r="Y1184" s="46">
        <v>1079.1359984000001</v>
      </c>
    </row>
    <row r="1185" spans="1:25" ht="16.5" thickBot="1" x14ac:dyDescent="0.25">
      <c r="A1185" s="45">
        <f t="shared" si="30"/>
        <v>43054</v>
      </c>
      <c r="B1185" s="46">
        <v>1106.4383551999999</v>
      </c>
      <c r="C1185" s="46">
        <v>1119.8469440000001</v>
      </c>
      <c r="D1185" s="46">
        <v>1127.7421328</v>
      </c>
      <c r="E1185" s="46">
        <v>1135.0970084</v>
      </c>
      <c r="F1185" s="46">
        <v>1144.0397432</v>
      </c>
      <c r="G1185" s="46">
        <v>1179.7445215999999</v>
      </c>
      <c r="H1185" s="46">
        <v>1179.1270208000001</v>
      </c>
      <c r="I1185" s="46">
        <v>1175.3117480000001</v>
      </c>
      <c r="J1185" s="46">
        <v>1170.7135724</v>
      </c>
      <c r="K1185" s="46">
        <v>1170.3055807999999</v>
      </c>
      <c r="L1185" s="46">
        <v>1167.9789260000002</v>
      </c>
      <c r="M1185" s="46">
        <v>1173.0402272000001</v>
      </c>
      <c r="N1185" s="46">
        <v>1186.0849315999999</v>
      </c>
      <c r="O1185" s="46">
        <v>1191.9291355999999</v>
      </c>
      <c r="P1185" s="46">
        <v>1187.7168979999999</v>
      </c>
      <c r="Q1185" s="46">
        <v>1173.0402272000001</v>
      </c>
      <c r="R1185" s="46">
        <v>1164.0754388</v>
      </c>
      <c r="S1185" s="46">
        <v>1181.8726940000001</v>
      </c>
      <c r="T1185" s="46">
        <v>1123.430654</v>
      </c>
      <c r="U1185" s="46">
        <v>1120.4644447999999</v>
      </c>
      <c r="V1185" s="46">
        <v>1124.6215483999999</v>
      </c>
      <c r="W1185" s="46">
        <v>1121.5781516</v>
      </c>
      <c r="X1185" s="46">
        <v>1123.0336892000003</v>
      </c>
      <c r="Y1185" s="46">
        <v>1125.1949419999999</v>
      </c>
    </row>
    <row r="1186" spans="1:25" ht="16.5" thickBot="1" x14ac:dyDescent="0.25">
      <c r="A1186" s="45">
        <f t="shared" si="30"/>
        <v>43055</v>
      </c>
      <c r="B1186" s="46">
        <v>1136.2548224</v>
      </c>
      <c r="C1186" s="46">
        <v>1147.3808636000001</v>
      </c>
      <c r="D1186" s="46">
        <v>1189.6135076</v>
      </c>
      <c r="E1186" s="46">
        <v>1193.2633784</v>
      </c>
      <c r="F1186" s="46">
        <v>1195.2151219999998</v>
      </c>
      <c r="G1186" s="46">
        <v>1192.9325744</v>
      </c>
      <c r="H1186" s="46">
        <v>1190.1869012</v>
      </c>
      <c r="I1186" s="46">
        <v>1188.3895328000001</v>
      </c>
      <c r="J1186" s="46">
        <v>1182.9092132000001</v>
      </c>
      <c r="K1186" s="46">
        <v>1182.6666236000001</v>
      </c>
      <c r="L1186" s="46">
        <v>1181.3654612</v>
      </c>
      <c r="M1186" s="46">
        <v>1185.9305564000001</v>
      </c>
      <c r="N1186" s="46">
        <v>1190.1097136000001</v>
      </c>
      <c r="O1186" s="46">
        <v>1197.4756160000002</v>
      </c>
      <c r="P1186" s="46">
        <v>1192.4363684</v>
      </c>
      <c r="Q1186" s="46">
        <v>1189.2716768</v>
      </c>
      <c r="R1186" s="46">
        <v>1185.235868</v>
      </c>
      <c r="S1186" s="46">
        <v>1173.1063879999999</v>
      </c>
      <c r="T1186" s="46">
        <v>1141.6910347999999</v>
      </c>
      <c r="U1186" s="46">
        <v>1136.9605376</v>
      </c>
      <c r="V1186" s="46">
        <v>1137.269288</v>
      </c>
      <c r="W1186" s="46">
        <v>1133.2224523999998</v>
      </c>
      <c r="X1186" s="46">
        <v>1132.7372732000001</v>
      </c>
      <c r="Y1186" s="46">
        <v>1132.7152196000002</v>
      </c>
    </row>
    <row r="1187" spans="1:25" ht="16.5" thickBot="1" x14ac:dyDescent="0.25">
      <c r="A1187" s="45">
        <f t="shared" si="30"/>
        <v>43056</v>
      </c>
      <c r="B1187" s="46">
        <v>1140.8309443999999</v>
      </c>
      <c r="C1187" s="46">
        <v>1196.1965072</v>
      </c>
      <c r="D1187" s="46">
        <v>1199.4383864000001</v>
      </c>
      <c r="E1187" s="46">
        <v>1198.3577600000001</v>
      </c>
      <c r="F1187" s="46">
        <v>1200.0999944</v>
      </c>
      <c r="G1187" s="46">
        <v>1205.4590192000001</v>
      </c>
      <c r="H1187" s="46">
        <v>1202.8677212</v>
      </c>
      <c r="I1187" s="46">
        <v>1193.6823968000001</v>
      </c>
      <c r="J1187" s="46">
        <v>1186.8127004</v>
      </c>
      <c r="K1187" s="46">
        <v>1183.4826068</v>
      </c>
      <c r="L1187" s="46">
        <v>1183.4715800000001</v>
      </c>
      <c r="M1187" s="46">
        <v>1186.1951996</v>
      </c>
      <c r="N1187" s="46">
        <v>1207.0468784</v>
      </c>
      <c r="O1187" s="46">
        <v>1224.711812</v>
      </c>
      <c r="P1187" s="46">
        <v>1214.6663972000001</v>
      </c>
      <c r="Q1187" s="46">
        <v>1197.641018</v>
      </c>
      <c r="R1187" s="46">
        <v>1182.3909536000001</v>
      </c>
      <c r="S1187" s="46">
        <v>1182.1263104</v>
      </c>
      <c r="T1187" s="46">
        <v>1154.4931496000002</v>
      </c>
      <c r="U1187" s="46">
        <v>1141.1286680000001</v>
      </c>
      <c r="V1187" s="46">
        <v>1140.1803632000001</v>
      </c>
      <c r="W1187" s="46">
        <v>1137.3685292000002</v>
      </c>
      <c r="X1187" s="46">
        <v>1134.6890168</v>
      </c>
      <c r="Y1187" s="46">
        <v>1136.0012060000001</v>
      </c>
    </row>
    <row r="1188" spans="1:25" ht="16.5" thickBot="1" x14ac:dyDescent="0.25">
      <c r="A1188" s="45">
        <f t="shared" si="30"/>
        <v>43057</v>
      </c>
      <c r="B1188" s="46">
        <v>1164.7921808000001</v>
      </c>
      <c r="C1188" s="46">
        <v>1185.7100204000001</v>
      </c>
      <c r="D1188" s="46">
        <v>1178.3000108000001</v>
      </c>
      <c r="E1188" s="46">
        <v>1246.5669296000001</v>
      </c>
      <c r="F1188" s="46">
        <v>1255.0024315999999</v>
      </c>
      <c r="G1188" s="46">
        <v>1285.4694800000002</v>
      </c>
      <c r="H1188" s="46">
        <v>1281.9850111999999</v>
      </c>
      <c r="I1188" s="46">
        <v>1279.8568387999999</v>
      </c>
      <c r="J1188" s="46">
        <v>1255.0355119999999</v>
      </c>
      <c r="K1188" s="46">
        <v>1254.9142171999999</v>
      </c>
      <c r="L1188" s="46">
        <v>1250.73506</v>
      </c>
      <c r="M1188" s="46">
        <v>1278.0594704</v>
      </c>
      <c r="N1188" s="46">
        <v>1353.9128276000001</v>
      </c>
      <c r="O1188" s="46">
        <v>1365.9430664000001</v>
      </c>
      <c r="P1188" s="46">
        <v>1356.8900636000001</v>
      </c>
      <c r="Q1188" s="46">
        <v>1332.7965056000003</v>
      </c>
      <c r="R1188" s="46">
        <v>1260.1960544000001</v>
      </c>
      <c r="S1188" s="46">
        <v>1239.1900004000001</v>
      </c>
      <c r="T1188" s="46">
        <v>1230.3244532000001</v>
      </c>
      <c r="U1188" s="46">
        <v>1187.5294423999999</v>
      </c>
      <c r="V1188" s="46">
        <v>1174.1098268000001</v>
      </c>
      <c r="W1188" s="46">
        <v>1170.2945540000001</v>
      </c>
      <c r="X1188" s="46">
        <v>1159.0251644</v>
      </c>
      <c r="Y1188" s="46">
        <v>1158.5399852</v>
      </c>
    </row>
    <row r="1189" spans="1:25" ht="16.5" thickBot="1" x14ac:dyDescent="0.25">
      <c r="A1189" s="45">
        <f t="shared" si="30"/>
        <v>43058</v>
      </c>
      <c r="B1189" s="46">
        <v>1161.2194976000001</v>
      </c>
      <c r="C1189" s="46">
        <v>1162.6970887999998</v>
      </c>
      <c r="D1189" s="46">
        <v>1170.7797332</v>
      </c>
      <c r="E1189" s="46">
        <v>1171.3310732</v>
      </c>
      <c r="F1189" s="46">
        <v>1211.0054996000001</v>
      </c>
      <c r="G1189" s="46">
        <v>1198.3577600000001</v>
      </c>
      <c r="H1189" s="46">
        <v>1206.7601815999999</v>
      </c>
      <c r="I1189" s="46">
        <v>1196.869142</v>
      </c>
      <c r="J1189" s="46">
        <v>1204.587902</v>
      </c>
      <c r="K1189" s="46">
        <v>1202.8015604</v>
      </c>
      <c r="L1189" s="46">
        <v>1190.1427940000001</v>
      </c>
      <c r="M1189" s="46">
        <v>1211.700188</v>
      </c>
      <c r="N1189" s="46">
        <v>1240.1713855999999</v>
      </c>
      <c r="O1189" s="46">
        <v>1242.46496</v>
      </c>
      <c r="P1189" s="46">
        <v>1235.6834779999999</v>
      </c>
      <c r="Q1189" s="46">
        <v>1233.0039655999999</v>
      </c>
      <c r="R1189" s="46">
        <v>1202.4266492000002</v>
      </c>
      <c r="S1189" s="46">
        <v>1175.642552</v>
      </c>
      <c r="T1189" s="46">
        <v>1157.3601176</v>
      </c>
      <c r="U1189" s="46">
        <v>1157.9665915999999</v>
      </c>
      <c r="V1189" s="46">
        <v>1157.3270371999999</v>
      </c>
      <c r="W1189" s="46">
        <v>1157.7460555999999</v>
      </c>
      <c r="X1189" s="46">
        <v>1154.9011412</v>
      </c>
      <c r="Y1189" s="46">
        <v>1153.5889519999998</v>
      </c>
    </row>
    <row r="1190" spans="1:25" ht="16.5" thickBot="1" x14ac:dyDescent="0.25">
      <c r="A1190" s="45">
        <f t="shared" si="30"/>
        <v>43059</v>
      </c>
      <c r="B1190" s="46">
        <v>1162.5757940000001</v>
      </c>
      <c r="C1190" s="46">
        <v>1168.7949092000001</v>
      </c>
      <c r="D1190" s="46">
        <v>1171.9044668000001</v>
      </c>
      <c r="E1190" s="46">
        <v>1172.499914</v>
      </c>
      <c r="F1190" s="46">
        <v>1209.5168816</v>
      </c>
      <c r="G1190" s="46">
        <v>1186.062878</v>
      </c>
      <c r="H1190" s="46">
        <v>1169.2359812</v>
      </c>
      <c r="I1190" s="46">
        <v>1165.1560652000001</v>
      </c>
      <c r="J1190" s="46">
        <v>1165.3986548</v>
      </c>
      <c r="K1190" s="46">
        <v>1165.3766012000001</v>
      </c>
      <c r="L1190" s="46">
        <v>1161.1202564</v>
      </c>
      <c r="M1190" s="46">
        <v>1161.6715964</v>
      </c>
      <c r="N1190" s="46">
        <v>1211.9207240000001</v>
      </c>
      <c r="O1190" s="46">
        <v>1220.3121188</v>
      </c>
      <c r="P1190" s="46">
        <v>1173.4702723999999</v>
      </c>
      <c r="Q1190" s="46">
        <v>1194.5094068000001</v>
      </c>
      <c r="R1190" s="46">
        <v>1164.2077604000001</v>
      </c>
      <c r="S1190" s="46">
        <v>1162.686062</v>
      </c>
      <c r="T1190" s="46">
        <v>1163.0609732</v>
      </c>
      <c r="U1190" s="46">
        <v>1157.5144928000002</v>
      </c>
      <c r="V1190" s="46">
        <v>1156.2133304000001</v>
      </c>
      <c r="W1190" s="46">
        <v>1163.0278928</v>
      </c>
      <c r="X1190" s="46">
        <v>1159.9073083999999</v>
      </c>
      <c r="Y1190" s="46">
        <v>1159.48829</v>
      </c>
    </row>
    <row r="1191" spans="1:25" ht="16.5" thickBot="1" x14ac:dyDescent="0.25">
      <c r="A1191" s="45">
        <f t="shared" si="30"/>
        <v>43060</v>
      </c>
      <c r="B1191" s="46">
        <v>1173.0292004</v>
      </c>
      <c r="C1191" s="46">
        <v>1178.1897428000002</v>
      </c>
      <c r="D1191" s="46">
        <v>1181.9057743999999</v>
      </c>
      <c r="E1191" s="46">
        <v>1177.572242</v>
      </c>
      <c r="F1191" s="46">
        <v>1179.2924228000002</v>
      </c>
      <c r="G1191" s="46">
        <v>1174.9258100000002</v>
      </c>
      <c r="H1191" s="46">
        <v>1170.625358</v>
      </c>
      <c r="I1191" s="46">
        <v>1169.5447316</v>
      </c>
      <c r="J1191" s="46">
        <v>1168.2545960000002</v>
      </c>
      <c r="K1191" s="46">
        <v>1164.5826715999999</v>
      </c>
      <c r="L1191" s="46">
        <v>1162.355258</v>
      </c>
      <c r="M1191" s="46">
        <v>1163.4910184</v>
      </c>
      <c r="N1191" s="46">
        <v>1166.3910668000001</v>
      </c>
      <c r="O1191" s="46">
        <v>1168.2104887999999</v>
      </c>
      <c r="P1191" s="46">
        <v>1167.6040148</v>
      </c>
      <c r="Q1191" s="46">
        <v>1169.2800884000001</v>
      </c>
      <c r="R1191" s="46">
        <v>1167.3393716</v>
      </c>
      <c r="S1191" s="46">
        <v>1162.6199012</v>
      </c>
      <c r="T1191" s="46">
        <v>1165.0237436</v>
      </c>
      <c r="U1191" s="46">
        <v>1159.6095848</v>
      </c>
      <c r="V1191" s="46">
        <v>1153.9307828000001</v>
      </c>
      <c r="W1191" s="46">
        <v>1156.014848</v>
      </c>
      <c r="X1191" s="46">
        <v>1150.8322519999999</v>
      </c>
      <c r="Y1191" s="46">
        <v>1151.6151548</v>
      </c>
    </row>
    <row r="1192" spans="1:25" ht="16.5" thickBot="1" x14ac:dyDescent="0.25">
      <c r="A1192" s="45">
        <f t="shared" si="30"/>
        <v>43061</v>
      </c>
      <c r="B1192" s="46">
        <v>1158.4627975999999</v>
      </c>
      <c r="C1192" s="46">
        <v>1174.1870144</v>
      </c>
      <c r="D1192" s="46">
        <v>1175.9623292000001</v>
      </c>
      <c r="E1192" s="46">
        <v>1169.9086160000002</v>
      </c>
      <c r="F1192" s="46">
        <v>1172.775584</v>
      </c>
      <c r="G1192" s="46">
        <v>1168.9713380000001</v>
      </c>
      <c r="H1192" s="46">
        <v>1165.2663332000002</v>
      </c>
      <c r="I1192" s="46">
        <v>1163.513072</v>
      </c>
      <c r="J1192" s="46">
        <v>1162.2229364000002</v>
      </c>
      <c r="K1192" s="46">
        <v>1161.6826232000001</v>
      </c>
      <c r="L1192" s="46">
        <v>1161.8369984000001</v>
      </c>
      <c r="M1192" s="46">
        <v>1161.5061943999999</v>
      </c>
      <c r="N1192" s="46">
        <v>1165.1450384</v>
      </c>
      <c r="O1192" s="46">
        <v>1166.0823164000001</v>
      </c>
      <c r="P1192" s="46">
        <v>1165.0016900000001</v>
      </c>
      <c r="Q1192" s="46">
        <v>1164.560618</v>
      </c>
      <c r="R1192" s="46">
        <v>1162.5868207999999</v>
      </c>
      <c r="S1192" s="46">
        <v>1159.6647187999999</v>
      </c>
      <c r="T1192" s="46">
        <v>1158.7715479999999</v>
      </c>
      <c r="U1192" s="46">
        <v>1154.5813640000001</v>
      </c>
      <c r="V1192" s="46">
        <v>1154.2174796000002</v>
      </c>
      <c r="W1192" s="46">
        <v>1130.9840119999999</v>
      </c>
      <c r="X1192" s="46">
        <v>1153.3353356</v>
      </c>
      <c r="Y1192" s="46">
        <v>1156.9080188</v>
      </c>
    </row>
    <row r="1193" spans="1:25" ht="16.5" thickBot="1" x14ac:dyDescent="0.25">
      <c r="A1193" s="45">
        <f t="shared" si="30"/>
        <v>43062</v>
      </c>
      <c r="B1193" s="46">
        <v>1157.0734208000001</v>
      </c>
      <c r="C1193" s="46">
        <v>1173.8010764000001</v>
      </c>
      <c r="D1193" s="46">
        <v>1177.2524647999999</v>
      </c>
      <c r="E1193" s="46">
        <v>1173.6908083999999</v>
      </c>
      <c r="F1193" s="46">
        <v>1174.9919708</v>
      </c>
      <c r="G1193" s="46">
        <v>1172.3014315999999</v>
      </c>
      <c r="H1193" s="46">
        <v>1166.1925844</v>
      </c>
      <c r="I1193" s="46">
        <v>1163.513072</v>
      </c>
      <c r="J1193" s="46">
        <v>1161.9472664</v>
      </c>
      <c r="K1193" s="46">
        <v>1149.4759555999999</v>
      </c>
      <c r="L1193" s="46">
        <v>1139.7944252</v>
      </c>
      <c r="M1193" s="46">
        <v>1149.9831884</v>
      </c>
      <c r="N1193" s="46">
        <v>1173.9333979999999</v>
      </c>
      <c r="O1193" s="46">
        <v>1186.4047088</v>
      </c>
      <c r="P1193" s="46">
        <v>1176.3813476</v>
      </c>
      <c r="Q1193" s="46">
        <v>1173.0292004</v>
      </c>
      <c r="R1193" s="46">
        <v>1172.3675923999999</v>
      </c>
      <c r="S1193" s="46">
        <v>1169.6439728</v>
      </c>
      <c r="T1193" s="46">
        <v>1172.3234852000001</v>
      </c>
      <c r="U1193" s="46">
        <v>1171.1546444000001</v>
      </c>
      <c r="V1193" s="46">
        <v>1165.8948608000001</v>
      </c>
      <c r="W1193" s="46">
        <v>1165.6632979999999</v>
      </c>
      <c r="X1193" s="46">
        <v>1161.9693200000002</v>
      </c>
      <c r="Y1193" s="46">
        <v>1110.2977352</v>
      </c>
    </row>
    <row r="1194" spans="1:25" ht="16.5" thickBot="1" x14ac:dyDescent="0.25">
      <c r="A1194" s="45">
        <f t="shared" si="30"/>
        <v>43063</v>
      </c>
      <c r="B1194" s="46">
        <v>1181.1008179999999</v>
      </c>
      <c r="C1194" s="46">
        <v>1190.8926164000002</v>
      </c>
      <c r="D1194" s="46">
        <v>1193.6493164000001</v>
      </c>
      <c r="E1194" s="46">
        <v>1190.6610536000001</v>
      </c>
      <c r="F1194" s="46">
        <v>1195.3143632000001</v>
      </c>
      <c r="G1194" s="46">
        <v>1192.0173500000001</v>
      </c>
      <c r="H1194" s="46">
        <v>1187.110424</v>
      </c>
      <c r="I1194" s="46">
        <v>1187.2206919999999</v>
      </c>
      <c r="J1194" s="46">
        <v>1181.4095683999999</v>
      </c>
      <c r="K1194" s="46">
        <v>1173.3158972000001</v>
      </c>
      <c r="L1194" s="46">
        <v>1168.475132</v>
      </c>
      <c r="M1194" s="46">
        <v>1174.0546928000001</v>
      </c>
      <c r="N1194" s="46">
        <v>1193.1972175999999</v>
      </c>
      <c r="O1194" s="46">
        <v>1201.5445052</v>
      </c>
      <c r="P1194" s="46">
        <v>1195.9318640000001</v>
      </c>
      <c r="Q1194" s="46">
        <v>1187.0332364000001</v>
      </c>
      <c r="R1194" s="46">
        <v>1173.0622808000001</v>
      </c>
      <c r="S1194" s="46">
        <v>1173.0071468000001</v>
      </c>
      <c r="T1194" s="46">
        <v>1176.4916155999999</v>
      </c>
      <c r="U1194" s="46">
        <v>1174.5508987999999</v>
      </c>
      <c r="V1194" s="46">
        <v>1155.2981060000002</v>
      </c>
      <c r="W1194" s="46">
        <v>1157.1065011999999</v>
      </c>
      <c r="X1194" s="46">
        <v>1112.7456847999999</v>
      </c>
      <c r="Y1194" s="46">
        <v>1062.9266023999999</v>
      </c>
    </row>
    <row r="1195" spans="1:25" ht="16.5" thickBot="1" x14ac:dyDescent="0.25">
      <c r="A1195" s="45">
        <f t="shared" si="30"/>
        <v>43064</v>
      </c>
      <c r="B1195" s="46">
        <v>1161.9803468</v>
      </c>
      <c r="C1195" s="46">
        <v>1163.9982511999999</v>
      </c>
      <c r="D1195" s="46">
        <v>1169.302142</v>
      </c>
      <c r="E1195" s="46">
        <v>1177.792778</v>
      </c>
      <c r="F1195" s="46">
        <v>1192.6348508000001</v>
      </c>
      <c r="G1195" s="46">
        <v>1191.3998492000001</v>
      </c>
      <c r="H1195" s="46">
        <v>1193.0318155999998</v>
      </c>
      <c r="I1195" s="46">
        <v>1193.4949412000001</v>
      </c>
      <c r="J1195" s="46">
        <v>1171.5516092000003</v>
      </c>
      <c r="K1195" s="46">
        <v>1188.9077923999998</v>
      </c>
      <c r="L1195" s="46">
        <v>1177.6163492000001</v>
      </c>
      <c r="M1195" s="46">
        <v>1194.2668172000001</v>
      </c>
      <c r="N1195" s="46">
        <v>1205.9662519999999</v>
      </c>
      <c r="O1195" s="46">
        <v>1205.0730811999999</v>
      </c>
      <c r="P1195" s="46">
        <v>1202.9559356</v>
      </c>
      <c r="Q1195" s="46">
        <v>1199.0083411999999</v>
      </c>
      <c r="R1195" s="46">
        <v>1180.5053708</v>
      </c>
      <c r="S1195" s="46">
        <v>1166.2807988</v>
      </c>
      <c r="T1195" s="46">
        <v>1165.6743248</v>
      </c>
      <c r="U1195" s="46">
        <v>1161.9362396000001</v>
      </c>
      <c r="V1195" s="46">
        <v>1159.4441828000001</v>
      </c>
      <c r="W1195" s="46">
        <v>1160.0616836000002</v>
      </c>
      <c r="X1195" s="46">
        <v>1157.7570823999999</v>
      </c>
      <c r="Y1195" s="46">
        <v>1156.7646704000001</v>
      </c>
    </row>
    <row r="1196" spans="1:25" ht="16.5" thickBot="1" x14ac:dyDescent="0.25">
      <c r="A1196" s="45">
        <f t="shared" si="30"/>
        <v>43065</v>
      </c>
      <c r="B1196" s="46">
        <v>1138.5042896000002</v>
      </c>
      <c r="C1196" s="46">
        <v>1163.8328492000001</v>
      </c>
      <c r="D1196" s="46">
        <v>1174.3634432000001</v>
      </c>
      <c r="E1196" s="46">
        <v>1174.6170596000002</v>
      </c>
      <c r="F1196" s="46">
        <v>1175.3779087999999</v>
      </c>
      <c r="G1196" s="46">
        <v>1179.0939404000001</v>
      </c>
      <c r="H1196" s="46">
        <v>1179.5350123999999</v>
      </c>
      <c r="I1196" s="46">
        <v>1180.0973792000002</v>
      </c>
      <c r="J1196" s="46">
        <v>1180.8913087999999</v>
      </c>
      <c r="K1196" s="46">
        <v>1179.4467979999999</v>
      </c>
      <c r="L1196" s="46">
        <v>1177.1421968</v>
      </c>
      <c r="M1196" s="46">
        <v>1177.3186255999999</v>
      </c>
      <c r="N1196" s="46">
        <v>1179.9209504</v>
      </c>
      <c r="O1196" s="46">
        <v>1184.0560004000001</v>
      </c>
      <c r="P1196" s="46">
        <v>1178.1787160000001</v>
      </c>
      <c r="Q1196" s="46">
        <v>1176.3592940000001</v>
      </c>
      <c r="R1196" s="46">
        <v>1173.1174148</v>
      </c>
      <c r="S1196" s="46">
        <v>1169.9747768000002</v>
      </c>
      <c r="T1196" s="46">
        <v>1170.8900011999999</v>
      </c>
      <c r="U1196" s="46">
        <v>1169.8755355999999</v>
      </c>
      <c r="V1196" s="46">
        <v>1170.8348672</v>
      </c>
      <c r="W1196" s="46">
        <v>1170.7466528000002</v>
      </c>
      <c r="X1196" s="46">
        <v>1160.2932464</v>
      </c>
      <c r="Y1196" s="46">
        <v>1160.1388712</v>
      </c>
    </row>
    <row r="1197" spans="1:25" ht="16.5" thickBot="1" x14ac:dyDescent="0.25">
      <c r="A1197" s="45">
        <f t="shared" si="30"/>
        <v>43066</v>
      </c>
      <c r="B1197" s="46">
        <v>1155.518642</v>
      </c>
      <c r="C1197" s="46">
        <v>1168.7838823999998</v>
      </c>
      <c r="D1197" s="46">
        <v>1178.0574211999999</v>
      </c>
      <c r="E1197" s="46">
        <v>1171.3421000000001</v>
      </c>
      <c r="F1197" s="46">
        <v>1172.2462975999999</v>
      </c>
      <c r="G1197" s="46">
        <v>1171.4192876</v>
      </c>
      <c r="H1197" s="46">
        <v>1166.9534336000002</v>
      </c>
      <c r="I1197" s="46">
        <v>1166.7218708</v>
      </c>
      <c r="J1197" s="46">
        <v>1179.1380475999999</v>
      </c>
      <c r="K1197" s="46">
        <v>1174.5508987999999</v>
      </c>
      <c r="L1197" s="46">
        <v>1168.8279896000001</v>
      </c>
      <c r="M1197" s="46">
        <v>1182.5232751999999</v>
      </c>
      <c r="N1197" s="46">
        <v>1202.3604883999999</v>
      </c>
      <c r="O1197" s="46">
        <v>1216.4527387999999</v>
      </c>
      <c r="P1197" s="46">
        <v>1195.1269076000001</v>
      </c>
      <c r="Q1197" s="46">
        <v>1188.3564523999999</v>
      </c>
      <c r="R1197" s="46">
        <v>1170.625358</v>
      </c>
      <c r="S1197" s="46">
        <v>1158.7936015999999</v>
      </c>
      <c r="T1197" s="46">
        <v>1160.5909700000002</v>
      </c>
      <c r="U1197" s="46">
        <v>1156.4448932</v>
      </c>
      <c r="V1197" s="46">
        <v>1156.069982</v>
      </c>
      <c r="W1197" s="46">
        <v>1157.6578411999999</v>
      </c>
      <c r="X1197" s="46">
        <v>1157.7129751999998</v>
      </c>
      <c r="Y1197" s="46">
        <v>1156.1030624</v>
      </c>
    </row>
    <row r="1198" spans="1:25" ht="16.5" thickBot="1" x14ac:dyDescent="0.25">
      <c r="A1198" s="45">
        <f t="shared" si="30"/>
        <v>43067</v>
      </c>
      <c r="B1198" s="46">
        <v>1171.4964751999998</v>
      </c>
      <c r="C1198" s="46">
        <v>1194.7961036000002</v>
      </c>
      <c r="D1198" s="46">
        <v>1216.4527387999999</v>
      </c>
      <c r="E1198" s="46">
        <v>1214.6884508000001</v>
      </c>
      <c r="F1198" s="46">
        <v>1215.1295228000001</v>
      </c>
      <c r="G1198" s="46">
        <v>1212.9903236</v>
      </c>
      <c r="H1198" s="46">
        <v>1212.7146536</v>
      </c>
      <c r="I1198" s="46">
        <v>1212.3176887999998</v>
      </c>
      <c r="J1198" s="46">
        <v>1208.0282636000002</v>
      </c>
      <c r="K1198" s="46">
        <v>1205.580314</v>
      </c>
      <c r="L1198" s="46">
        <v>1202.1730328000001</v>
      </c>
      <c r="M1198" s="46">
        <v>1209.0096487999999</v>
      </c>
      <c r="N1198" s="46">
        <v>1216.7063552</v>
      </c>
      <c r="O1198" s="46">
        <v>1217.2907756</v>
      </c>
      <c r="P1198" s="46">
        <v>1214.7546115999999</v>
      </c>
      <c r="Q1198" s="46">
        <v>1211.4024644000001</v>
      </c>
      <c r="R1198" s="46">
        <v>1207.0909855999998</v>
      </c>
      <c r="S1198" s="46">
        <v>1187.4522548</v>
      </c>
      <c r="T1198" s="46">
        <v>1177.8368851999999</v>
      </c>
      <c r="U1198" s="46">
        <v>1164.7260200000001</v>
      </c>
      <c r="V1198" s="46">
        <v>1162.355258</v>
      </c>
      <c r="W1198" s="46">
        <v>1162.5096332000001</v>
      </c>
      <c r="X1198" s="46">
        <v>1158.7715479999999</v>
      </c>
      <c r="Y1198" s="46">
        <v>1160.2711928000001</v>
      </c>
    </row>
    <row r="1199" spans="1:25" ht="16.5" thickBot="1" x14ac:dyDescent="0.25">
      <c r="A1199" s="45">
        <f t="shared" si="30"/>
        <v>43068</v>
      </c>
      <c r="B1199" s="46">
        <v>1168.2104887999999</v>
      </c>
      <c r="C1199" s="46">
        <v>1196.1082928000001</v>
      </c>
      <c r="D1199" s="46">
        <v>1212.9682700000001</v>
      </c>
      <c r="E1199" s="46">
        <v>1201.6327196000002</v>
      </c>
      <c r="F1199" s="46">
        <v>1199.1847700000001</v>
      </c>
      <c r="G1199" s="46">
        <v>1192.7340919999999</v>
      </c>
      <c r="H1199" s="46">
        <v>1191.521144</v>
      </c>
      <c r="I1199" s="46">
        <v>1181.3875148</v>
      </c>
      <c r="J1199" s="46">
        <v>1175.6866592000001</v>
      </c>
      <c r="K1199" s="46">
        <v>1168.2876764</v>
      </c>
      <c r="L1199" s="46">
        <v>1148.7040796000001</v>
      </c>
      <c r="M1199" s="46">
        <v>1192.7010115999999</v>
      </c>
      <c r="N1199" s="46">
        <v>1216.8717572</v>
      </c>
      <c r="O1199" s="46">
        <v>1215.0523352</v>
      </c>
      <c r="P1199" s="46">
        <v>1204.6099555999999</v>
      </c>
      <c r="Q1199" s="46">
        <v>1196.8470883999998</v>
      </c>
      <c r="R1199" s="46">
        <v>1174.9919708</v>
      </c>
      <c r="S1199" s="46">
        <v>1147.8880964</v>
      </c>
      <c r="T1199" s="46">
        <v>1140.6214352</v>
      </c>
      <c r="U1199" s="46">
        <v>1111.7312192000002</v>
      </c>
      <c r="V1199" s="46">
        <v>1106.9896951999999</v>
      </c>
      <c r="W1199" s="46">
        <v>1098.9180776000001</v>
      </c>
      <c r="X1199" s="46">
        <v>1102.1158496</v>
      </c>
      <c r="Y1199" s="46">
        <v>1109.2832696</v>
      </c>
    </row>
    <row r="1200" spans="1:25" ht="16.5" thickBot="1" x14ac:dyDescent="0.25">
      <c r="A1200" s="45">
        <f t="shared" si="30"/>
        <v>43069</v>
      </c>
      <c r="B1200" s="46">
        <v>1155.9045800000001</v>
      </c>
      <c r="C1200" s="46">
        <v>1196.6706596000001</v>
      </c>
      <c r="D1200" s="46">
        <v>1202.6030780000001</v>
      </c>
      <c r="E1200" s="46">
        <v>1205.6795551999999</v>
      </c>
      <c r="F1200" s="46">
        <v>1208.4362552</v>
      </c>
      <c r="G1200" s="46">
        <v>1206.462458</v>
      </c>
      <c r="H1200" s="46">
        <v>1204.2240176</v>
      </c>
      <c r="I1200" s="46">
        <v>1200.7064683999999</v>
      </c>
      <c r="J1200" s="46">
        <v>1198.3246796000001</v>
      </c>
      <c r="K1200" s="46">
        <v>1196.2075340000001</v>
      </c>
      <c r="L1200" s="46">
        <v>1197.5417768</v>
      </c>
      <c r="M1200" s="46">
        <v>1205.6023676</v>
      </c>
      <c r="N1200" s="46">
        <v>1211.3142500000001</v>
      </c>
      <c r="O1200" s="46">
        <v>1208.5244696000002</v>
      </c>
      <c r="P1200" s="46">
        <v>1206.8814764000001</v>
      </c>
      <c r="Q1200" s="46">
        <v>1204.1247764000002</v>
      </c>
      <c r="R1200" s="46">
        <v>1199.0414215999999</v>
      </c>
      <c r="S1200" s="46">
        <v>1208.1164779999999</v>
      </c>
      <c r="T1200" s="46">
        <v>1201.39013</v>
      </c>
      <c r="U1200" s="46">
        <v>1173.6577279999999</v>
      </c>
      <c r="V1200" s="46">
        <v>1164.1857068000002</v>
      </c>
      <c r="W1200" s="46">
        <v>1161.9141860000002</v>
      </c>
      <c r="X1200" s="46">
        <v>1157.5696268000002</v>
      </c>
      <c r="Y1200" s="46">
        <v>1159.6977992000002</v>
      </c>
    </row>
    <row r="1201" spans="1:25" ht="16.5" thickBot="1" x14ac:dyDescent="0.25">
      <c r="A1201" s="45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</row>
    <row r="1202" spans="1:25" ht="16.5" thickBot="1" x14ac:dyDescent="0.3">
      <c r="A1202" s="156" t="s">
        <v>62</v>
      </c>
      <c r="B1202" s="135" t="s">
        <v>111</v>
      </c>
      <c r="C1202" s="158"/>
      <c r="D1202" s="158"/>
      <c r="E1202" s="158"/>
      <c r="F1202" s="158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158"/>
      <c r="Y1202" s="159"/>
    </row>
    <row r="1203" spans="1:25" ht="32.25" thickBot="1" x14ac:dyDescent="0.3">
      <c r="A1203" s="157"/>
      <c r="B1203" s="44" t="s">
        <v>64</v>
      </c>
      <c r="C1203" s="44" t="s">
        <v>65</v>
      </c>
      <c r="D1203" s="44" t="s">
        <v>66</v>
      </c>
      <c r="E1203" s="44" t="s">
        <v>67</v>
      </c>
      <c r="F1203" s="44" t="s">
        <v>68</v>
      </c>
      <c r="G1203" s="44" t="s">
        <v>69</v>
      </c>
      <c r="H1203" s="44" t="s">
        <v>70</v>
      </c>
      <c r="I1203" s="44" t="s">
        <v>71</v>
      </c>
      <c r="J1203" s="44" t="s">
        <v>72</v>
      </c>
      <c r="K1203" s="44" t="s">
        <v>73</v>
      </c>
      <c r="L1203" s="44" t="s">
        <v>74</v>
      </c>
      <c r="M1203" s="44" t="s">
        <v>75</v>
      </c>
      <c r="N1203" s="44" t="s">
        <v>76</v>
      </c>
      <c r="O1203" s="44" t="s">
        <v>77</v>
      </c>
      <c r="P1203" s="44" t="s">
        <v>78</v>
      </c>
      <c r="Q1203" s="44" t="s">
        <v>79</v>
      </c>
      <c r="R1203" s="44" t="s">
        <v>80</v>
      </c>
      <c r="S1203" s="44" t="s">
        <v>81</v>
      </c>
      <c r="T1203" s="44" t="s">
        <v>82</v>
      </c>
      <c r="U1203" s="44" t="s">
        <v>83</v>
      </c>
      <c r="V1203" s="44" t="s">
        <v>84</v>
      </c>
      <c r="W1203" s="44" t="s">
        <v>85</v>
      </c>
      <c r="X1203" s="44" t="s">
        <v>86</v>
      </c>
      <c r="Y1203" s="44" t="s">
        <v>87</v>
      </c>
    </row>
    <row r="1204" spans="1:25" ht="16.5" thickBot="1" x14ac:dyDescent="0.25">
      <c r="A1204" s="45">
        <f t="shared" ref="A1204:A1233" si="31">A1171</f>
        <v>43040</v>
      </c>
      <c r="B1204" s="46">
        <v>1116.2559116</v>
      </c>
      <c r="C1204" s="46">
        <v>1206.7528592000001</v>
      </c>
      <c r="D1204" s="46">
        <v>1220.3930108</v>
      </c>
      <c r="E1204" s="46">
        <v>1222.0360039999998</v>
      </c>
      <c r="F1204" s="46">
        <v>1223.5025684</v>
      </c>
      <c r="G1204" s="46">
        <v>1219.4336791999999</v>
      </c>
      <c r="H1204" s="46">
        <v>1220.1173408</v>
      </c>
      <c r="I1204" s="46">
        <v>1218.7500176000001</v>
      </c>
      <c r="J1204" s="46">
        <v>1216.0484516000001</v>
      </c>
      <c r="K1204" s="46">
        <v>1208.1863432</v>
      </c>
      <c r="L1204" s="46">
        <v>1211.6487584000001</v>
      </c>
      <c r="M1204" s="46">
        <v>1212.4316612</v>
      </c>
      <c r="N1204" s="46">
        <v>1227.9022616</v>
      </c>
      <c r="O1204" s="46">
        <v>1246.9345184000001</v>
      </c>
      <c r="P1204" s="46">
        <v>1231.1992748</v>
      </c>
      <c r="Q1204" s="46">
        <v>1225.0242667999999</v>
      </c>
      <c r="R1204" s="46">
        <v>1211.9685356</v>
      </c>
      <c r="S1204" s="46">
        <v>1182.5380063999999</v>
      </c>
      <c r="T1204" s="46">
        <v>1102.2959828</v>
      </c>
      <c r="U1204" s="46">
        <v>1104.6116107999999</v>
      </c>
      <c r="V1204" s="46">
        <v>1105.9127731999999</v>
      </c>
      <c r="W1204" s="46">
        <v>1106.3097380000002</v>
      </c>
      <c r="X1204" s="46">
        <v>1106.5523276000001</v>
      </c>
      <c r="Y1204" s="46">
        <v>1106.7287563999998</v>
      </c>
    </row>
    <row r="1205" spans="1:25" ht="16.5" thickBot="1" x14ac:dyDescent="0.25">
      <c r="A1205" s="45">
        <f t="shared" si="31"/>
        <v>43041</v>
      </c>
      <c r="B1205" s="46">
        <v>1164.8840995999999</v>
      </c>
      <c r="C1205" s="46">
        <v>1196.7515516000001</v>
      </c>
      <c r="D1205" s="46">
        <v>1231.408784</v>
      </c>
      <c r="E1205" s="46">
        <v>1241.8621903999999</v>
      </c>
      <c r="F1205" s="46">
        <v>1261.2142244000001</v>
      </c>
      <c r="G1205" s="46">
        <v>1256.4947539999998</v>
      </c>
      <c r="H1205" s="46">
        <v>1249.2060392000001</v>
      </c>
      <c r="I1205" s="46">
        <v>1247.7725551999999</v>
      </c>
      <c r="J1205" s="46">
        <v>1240.7925908</v>
      </c>
      <c r="K1205" s="46">
        <v>1244.9386676000001</v>
      </c>
      <c r="L1205" s="46">
        <v>1251.0695684</v>
      </c>
      <c r="M1205" s="46">
        <v>1254.5099299999999</v>
      </c>
      <c r="N1205" s="46">
        <v>1272.3071852</v>
      </c>
      <c r="O1205" s="46">
        <v>1272.1197296</v>
      </c>
      <c r="P1205" s="46">
        <v>1271.4581216000001</v>
      </c>
      <c r="Q1205" s="46">
        <v>1255.0612699999999</v>
      </c>
      <c r="R1205" s="46">
        <v>1250.3307728</v>
      </c>
      <c r="S1205" s="46">
        <v>1246.0082671999999</v>
      </c>
      <c r="T1205" s="46">
        <v>1223.4805148</v>
      </c>
      <c r="U1205" s="46">
        <v>1216.0484516000001</v>
      </c>
      <c r="V1205" s="46">
        <v>1205.2091071999998</v>
      </c>
      <c r="W1205" s="46">
        <v>1207.5137084</v>
      </c>
      <c r="X1205" s="46">
        <v>1205.1208928000001</v>
      </c>
      <c r="Y1205" s="46">
        <v>1192.6054748000001</v>
      </c>
    </row>
    <row r="1206" spans="1:25" ht="16.5" thickBot="1" x14ac:dyDescent="0.25">
      <c r="A1206" s="45">
        <f t="shared" si="31"/>
        <v>43042</v>
      </c>
      <c r="B1206" s="46">
        <v>1217.0077831999999</v>
      </c>
      <c r="C1206" s="46">
        <v>1244.31014</v>
      </c>
      <c r="D1206" s="46">
        <v>1266.143204</v>
      </c>
      <c r="E1206" s="46">
        <v>1265.040524</v>
      </c>
      <c r="F1206" s="46">
        <v>1267.3120448</v>
      </c>
      <c r="G1206" s="46">
        <v>1267.5215539999999</v>
      </c>
      <c r="H1206" s="46">
        <v>1266.0329360000001</v>
      </c>
      <c r="I1206" s="46">
        <v>1263.1880216</v>
      </c>
      <c r="J1206" s="46">
        <v>1258.3582832</v>
      </c>
      <c r="K1206" s="46">
        <v>1255.0502431999998</v>
      </c>
      <c r="L1206" s="46">
        <v>1254.9951092000001</v>
      </c>
      <c r="M1206" s="46">
        <v>1257.928238</v>
      </c>
      <c r="N1206" s="46">
        <v>1268.5911535999999</v>
      </c>
      <c r="O1206" s="46">
        <v>1269.3850832000001</v>
      </c>
      <c r="P1206" s="46">
        <v>1265.3933816000001</v>
      </c>
      <c r="Q1206" s="46">
        <v>1261.0047152</v>
      </c>
      <c r="R1206" s="46">
        <v>1255.1164039999999</v>
      </c>
      <c r="S1206" s="46">
        <v>1243.4059424</v>
      </c>
      <c r="T1206" s="46">
        <v>1188.6358267999999</v>
      </c>
      <c r="U1206" s="46">
        <v>1189.0327916000001</v>
      </c>
      <c r="V1206" s="46">
        <v>1168.7324527999999</v>
      </c>
      <c r="W1206" s="46">
        <v>1164.310706</v>
      </c>
      <c r="X1206" s="46">
        <v>1159.2273512000002</v>
      </c>
      <c r="Y1206" s="46">
        <v>1156.7683747999999</v>
      </c>
    </row>
    <row r="1207" spans="1:25" ht="16.5" thickBot="1" x14ac:dyDescent="0.25">
      <c r="A1207" s="45">
        <f t="shared" si="31"/>
        <v>43043</v>
      </c>
      <c r="B1207" s="46">
        <v>1191.6351164</v>
      </c>
      <c r="C1207" s="46">
        <v>1223.2710056000001</v>
      </c>
      <c r="D1207" s="46">
        <v>1230.1737823999999</v>
      </c>
      <c r="E1207" s="46">
        <v>1252.1722483999999</v>
      </c>
      <c r="F1207" s="46">
        <v>1258.0826132</v>
      </c>
      <c r="G1207" s="46">
        <v>1269.0432524</v>
      </c>
      <c r="H1207" s="46">
        <v>1268.7014216</v>
      </c>
      <c r="I1207" s="46">
        <v>1266.4078471999999</v>
      </c>
      <c r="J1207" s="46">
        <v>1262.8461907999999</v>
      </c>
      <c r="K1207" s="46">
        <v>1256.5168076</v>
      </c>
      <c r="L1207" s="46">
        <v>1256.9909599999999</v>
      </c>
      <c r="M1207" s="46">
        <v>1259.47199</v>
      </c>
      <c r="N1207" s="46">
        <v>1275.0087512</v>
      </c>
      <c r="O1207" s="46">
        <v>1313.5253636</v>
      </c>
      <c r="P1207" s="46">
        <v>1285.6716667999999</v>
      </c>
      <c r="Q1207" s="46">
        <v>1271.9763812000001</v>
      </c>
      <c r="R1207" s="46">
        <v>1260.1225712</v>
      </c>
      <c r="S1207" s="46">
        <v>1252.5912667999999</v>
      </c>
      <c r="T1207" s="46">
        <v>1230.1517288</v>
      </c>
      <c r="U1207" s="46">
        <v>1199.7398144000001</v>
      </c>
      <c r="V1207" s="46">
        <v>1203.6874088</v>
      </c>
      <c r="W1207" s="46">
        <v>1203.4337923999999</v>
      </c>
      <c r="X1207" s="46">
        <v>1175.5359884</v>
      </c>
      <c r="Y1207" s="46">
        <v>1167.3651296</v>
      </c>
    </row>
    <row r="1208" spans="1:25" ht="16.5" thickBot="1" x14ac:dyDescent="0.25">
      <c r="A1208" s="45">
        <f t="shared" si="31"/>
        <v>43044</v>
      </c>
      <c r="B1208" s="46">
        <v>1192.4069924</v>
      </c>
      <c r="C1208" s="46">
        <v>1209.8734436</v>
      </c>
      <c r="D1208" s="46">
        <v>1240.9910731999998</v>
      </c>
      <c r="E1208" s="46">
        <v>1252.0509536</v>
      </c>
      <c r="F1208" s="46">
        <v>1265.1618188</v>
      </c>
      <c r="G1208" s="46">
        <v>1258.9537303999998</v>
      </c>
      <c r="H1208" s="46">
        <v>1259.0639983999999</v>
      </c>
      <c r="I1208" s="46">
        <v>1254.8738144000001</v>
      </c>
      <c r="J1208" s="46">
        <v>1251.7311763999999</v>
      </c>
      <c r="K1208" s="46">
        <v>1258.36931</v>
      </c>
      <c r="L1208" s="46">
        <v>1254.8627876</v>
      </c>
      <c r="M1208" s="46">
        <v>1266.08807</v>
      </c>
      <c r="N1208" s="46">
        <v>1279.7613020000001</v>
      </c>
      <c r="O1208" s="46">
        <v>1284.9769784</v>
      </c>
      <c r="P1208" s="46">
        <v>1283.7530035999998</v>
      </c>
      <c r="Q1208" s="46">
        <v>1279.0225063999999</v>
      </c>
      <c r="R1208" s="46">
        <v>1273.586294</v>
      </c>
      <c r="S1208" s="46">
        <v>1247.2653224000001</v>
      </c>
      <c r="T1208" s="46">
        <v>1228.0456099999999</v>
      </c>
      <c r="U1208" s="46">
        <v>1207.9658072</v>
      </c>
      <c r="V1208" s="46">
        <v>1191.5799824000001</v>
      </c>
      <c r="W1208" s="46">
        <v>1203.1691492</v>
      </c>
      <c r="X1208" s="46">
        <v>1197.2477576000001</v>
      </c>
      <c r="Y1208" s="46">
        <v>1195.3732016000001</v>
      </c>
    </row>
    <row r="1209" spans="1:25" ht="16.5" thickBot="1" x14ac:dyDescent="0.25">
      <c r="A1209" s="45">
        <f t="shared" si="31"/>
        <v>43045</v>
      </c>
      <c r="B1209" s="46">
        <v>1195.1747192</v>
      </c>
      <c r="C1209" s="46">
        <v>1205.7494204</v>
      </c>
      <c r="D1209" s="46">
        <v>1207.2931724</v>
      </c>
      <c r="E1209" s="46">
        <v>1230.7582027999999</v>
      </c>
      <c r="F1209" s="46">
        <v>1271.711738</v>
      </c>
      <c r="G1209" s="46">
        <v>1264.6215056000001</v>
      </c>
      <c r="H1209" s="46">
        <v>1254.1570724000001</v>
      </c>
      <c r="I1209" s="46">
        <v>1258.3252027999999</v>
      </c>
      <c r="J1209" s="46">
        <v>1236.9662912000001</v>
      </c>
      <c r="K1209" s="46">
        <v>1205.0216516</v>
      </c>
      <c r="L1209" s="46">
        <v>1188.1727012000001</v>
      </c>
      <c r="M1209" s="46">
        <v>1186.9597532</v>
      </c>
      <c r="N1209" s="46">
        <v>1202.0664692</v>
      </c>
      <c r="O1209" s="46">
        <v>1229.7988712000001</v>
      </c>
      <c r="P1209" s="46">
        <v>1199.541332</v>
      </c>
      <c r="Q1209" s="46">
        <v>1195.5055232</v>
      </c>
      <c r="R1209" s="46">
        <v>1186.6289492000001</v>
      </c>
      <c r="S1209" s="46">
        <v>1241.4100916</v>
      </c>
      <c r="T1209" s="46">
        <v>1241.0131268</v>
      </c>
      <c r="U1209" s="46">
        <v>1225.8071696</v>
      </c>
      <c r="V1209" s="46">
        <v>1219.996046</v>
      </c>
      <c r="W1209" s="46">
        <v>1227.3288680000001</v>
      </c>
      <c r="X1209" s="46">
        <v>1219.5990812</v>
      </c>
      <c r="Y1209" s="46">
        <v>1221.9257359999999</v>
      </c>
    </row>
    <row r="1210" spans="1:25" ht="16.5" thickBot="1" x14ac:dyDescent="0.25">
      <c r="A1210" s="45">
        <f t="shared" si="31"/>
        <v>43046</v>
      </c>
      <c r="B1210" s="46">
        <v>1211.4171956</v>
      </c>
      <c r="C1210" s="46">
        <v>1221.4626103999999</v>
      </c>
      <c r="D1210" s="46">
        <v>1240.3074116</v>
      </c>
      <c r="E1210" s="46">
        <v>1256.6822096000001</v>
      </c>
      <c r="F1210" s="46">
        <v>1255.8551995999999</v>
      </c>
      <c r="G1210" s="46">
        <v>1259.2183735999999</v>
      </c>
      <c r="H1210" s="46">
        <v>1255.1384576</v>
      </c>
      <c r="I1210" s="46">
        <v>1248.4782703999999</v>
      </c>
      <c r="J1210" s="46">
        <v>1247.8056356</v>
      </c>
      <c r="K1210" s="46">
        <v>1234.8491455999999</v>
      </c>
      <c r="L1210" s="46">
        <v>1220.6686807999999</v>
      </c>
      <c r="M1210" s="46">
        <v>1236.3928976000002</v>
      </c>
      <c r="N1210" s="46">
        <v>1255.0502431999998</v>
      </c>
      <c r="O1210" s="46">
        <v>1261.7765912</v>
      </c>
      <c r="P1210" s="46">
        <v>1259.7697135999999</v>
      </c>
      <c r="Q1210" s="46">
        <v>1256.0977892000001</v>
      </c>
      <c r="R1210" s="46">
        <v>1234.1875376</v>
      </c>
      <c r="S1210" s="46">
        <v>1219.5329204</v>
      </c>
      <c r="T1210" s="46">
        <v>1202.4965144</v>
      </c>
      <c r="U1210" s="46">
        <v>1188.2939959999999</v>
      </c>
      <c r="V1210" s="46">
        <v>1178.8771088000001</v>
      </c>
      <c r="W1210" s="46">
        <v>1164.1232504</v>
      </c>
      <c r="X1210" s="46">
        <v>1162.7559271999999</v>
      </c>
      <c r="Y1210" s="46">
        <v>1152.677432</v>
      </c>
    </row>
    <row r="1211" spans="1:25" ht="16.5" thickBot="1" x14ac:dyDescent="0.25">
      <c r="A1211" s="45">
        <f t="shared" si="31"/>
        <v>43047</v>
      </c>
      <c r="B1211" s="46">
        <v>1185.9122072</v>
      </c>
      <c r="C1211" s="46">
        <v>1192.6606088000001</v>
      </c>
      <c r="D1211" s="46">
        <v>1213.655636</v>
      </c>
      <c r="E1211" s="46">
        <v>1218.7500176000001</v>
      </c>
      <c r="F1211" s="46">
        <v>1222.8078799999998</v>
      </c>
      <c r="G1211" s="46">
        <v>1221.2861816</v>
      </c>
      <c r="H1211" s="46">
        <v>1214.1738955999999</v>
      </c>
      <c r="I1211" s="46">
        <v>1214.8024232</v>
      </c>
      <c r="J1211" s="46">
        <v>1224.9360523999999</v>
      </c>
      <c r="K1211" s="46">
        <v>1212.5970631999999</v>
      </c>
      <c r="L1211" s="46">
        <v>1212.8727331999999</v>
      </c>
      <c r="M1211" s="46">
        <v>1216.74314</v>
      </c>
      <c r="N1211" s="46">
        <v>1244.1667916000001</v>
      </c>
      <c r="O1211" s="46">
        <v>1263.1439144000001</v>
      </c>
      <c r="P1211" s="46">
        <v>1258.1818544</v>
      </c>
      <c r="Q1211" s="46">
        <v>1234.8822259999999</v>
      </c>
      <c r="R1211" s="46">
        <v>1220.4260912</v>
      </c>
      <c r="S1211" s="46">
        <v>1206.1243316</v>
      </c>
      <c r="T1211" s="46">
        <v>1181.5897016000001</v>
      </c>
      <c r="U1211" s="46">
        <v>1159.6463696000001</v>
      </c>
      <c r="V1211" s="46">
        <v>1166.3837444000001</v>
      </c>
      <c r="W1211" s="46">
        <v>1160.4513259999999</v>
      </c>
      <c r="X1211" s="46">
        <v>1162.932356</v>
      </c>
      <c r="Y1211" s="46">
        <v>1163.5278031999999</v>
      </c>
    </row>
    <row r="1212" spans="1:25" ht="16.5" thickBot="1" x14ac:dyDescent="0.25">
      <c r="A1212" s="45">
        <f t="shared" si="31"/>
        <v>43048</v>
      </c>
      <c r="B1212" s="46">
        <v>1189.7164531999999</v>
      </c>
      <c r="C1212" s="46">
        <v>1200.0154844000001</v>
      </c>
      <c r="D1212" s="46">
        <v>1220.767922</v>
      </c>
      <c r="E1212" s="46">
        <v>1243.3949156000001</v>
      </c>
      <c r="F1212" s="46">
        <v>1250.8600592</v>
      </c>
      <c r="G1212" s="46">
        <v>1242.3032624</v>
      </c>
      <c r="H1212" s="46">
        <v>1237.9366496</v>
      </c>
      <c r="I1212" s="46">
        <v>1236.7788356000001</v>
      </c>
      <c r="J1212" s="46">
        <v>1231.8057487999999</v>
      </c>
      <c r="K1212" s="46">
        <v>1227.3178412000002</v>
      </c>
      <c r="L1212" s="46">
        <v>1228.0015028</v>
      </c>
      <c r="M1212" s="46">
        <v>1233.0848576000001</v>
      </c>
      <c r="N1212" s="46">
        <v>1273.7075887999999</v>
      </c>
      <c r="O1212" s="46">
        <v>1281.2940271999998</v>
      </c>
      <c r="P1212" s="46">
        <v>1280.4339367999999</v>
      </c>
      <c r="Q1212" s="46">
        <v>1266.4629812000001</v>
      </c>
      <c r="R1212" s="46">
        <v>1235.9187452000001</v>
      </c>
      <c r="S1212" s="46">
        <v>1229.8209248000001</v>
      </c>
      <c r="T1212" s="46">
        <v>1217.5370696</v>
      </c>
      <c r="U1212" s="46">
        <v>1186.7392172</v>
      </c>
      <c r="V1212" s="46">
        <v>1189.0989523999999</v>
      </c>
      <c r="W1212" s="46">
        <v>1189.506944</v>
      </c>
      <c r="X1212" s="46">
        <v>1187.8529239999998</v>
      </c>
      <c r="Y1212" s="46">
        <v>1188.5586392</v>
      </c>
    </row>
    <row r="1213" spans="1:25" ht="16.5" thickBot="1" x14ac:dyDescent="0.25">
      <c r="A1213" s="45">
        <f t="shared" si="31"/>
        <v>43049</v>
      </c>
      <c r="B1213" s="46">
        <v>1162.9103024000001</v>
      </c>
      <c r="C1213" s="46">
        <v>1194.4910576000002</v>
      </c>
      <c r="D1213" s="46">
        <v>1211.4392491999999</v>
      </c>
      <c r="E1213" s="46">
        <v>1232.0924456</v>
      </c>
      <c r="F1213" s="46">
        <v>1239.9214735999999</v>
      </c>
      <c r="G1213" s="46">
        <v>1232.2357939999999</v>
      </c>
      <c r="H1213" s="46">
        <v>1230.9456584</v>
      </c>
      <c r="I1213" s="46">
        <v>1225.8953839999999</v>
      </c>
      <c r="J1213" s="46">
        <v>1212.2111252</v>
      </c>
      <c r="K1213" s="46">
        <v>1204.33799</v>
      </c>
      <c r="L1213" s="46">
        <v>1200.3793688000001</v>
      </c>
      <c r="M1213" s="46">
        <v>1208.1642896000001</v>
      </c>
      <c r="N1213" s="46">
        <v>1270.0356644000001</v>
      </c>
      <c r="O1213" s="46">
        <v>1261.0819028000001</v>
      </c>
      <c r="P1213" s="46">
        <v>1263.0887803999999</v>
      </c>
      <c r="Q1213" s="46">
        <v>1240.2633044000002</v>
      </c>
      <c r="R1213" s="46">
        <v>1196.2002116000001</v>
      </c>
      <c r="S1213" s="46">
        <v>1186.5958688000001</v>
      </c>
      <c r="T1213" s="46">
        <v>1177.6972412</v>
      </c>
      <c r="U1213" s="46">
        <v>1158.3010999999999</v>
      </c>
      <c r="V1213" s="46">
        <v>1157.7828403999999</v>
      </c>
      <c r="W1213" s="46">
        <v>1155.0812744</v>
      </c>
      <c r="X1213" s="46">
        <v>1145.9510839999998</v>
      </c>
      <c r="Y1213" s="46">
        <v>1148.0792563999998</v>
      </c>
    </row>
    <row r="1214" spans="1:25" ht="16.5" thickBot="1" x14ac:dyDescent="0.25">
      <c r="A1214" s="45">
        <f t="shared" si="31"/>
        <v>43050</v>
      </c>
      <c r="B1214" s="46">
        <v>1149.4355528000001</v>
      </c>
      <c r="C1214" s="46">
        <v>1154.2101571999999</v>
      </c>
      <c r="D1214" s="46">
        <v>1160.9916392</v>
      </c>
      <c r="E1214" s="46">
        <v>1182.5710867999999</v>
      </c>
      <c r="F1214" s="46">
        <v>1190.3119004</v>
      </c>
      <c r="G1214" s="46">
        <v>1157.7607868</v>
      </c>
      <c r="H1214" s="46">
        <v>1194.7336472</v>
      </c>
      <c r="I1214" s="46">
        <v>1190.0252035999999</v>
      </c>
      <c r="J1214" s="46">
        <v>1186.9046192000001</v>
      </c>
      <c r="K1214" s="46">
        <v>1189.9480160000001</v>
      </c>
      <c r="L1214" s="46">
        <v>1186.1989039999999</v>
      </c>
      <c r="M1214" s="46">
        <v>1193.7853424</v>
      </c>
      <c r="N1214" s="46">
        <v>1236.6244603999999</v>
      </c>
      <c r="O1214" s="46">
        <v>1235.4666463999999</v>
      </c>
      <c r="P1214" s="46">
        <v>1242.6340663999999</v>
      </c>
      <c r="Q1214" s="46">
        <v>1231.6954807999998</v>
      </c>
      <c r="R1214" s="46">
        <v>1212.7624652</v>
      </c>
      <c r="S1214" s="46">
        <v>1188.4483712000001</v>
      </c>
      <c r="T1214" s="46">
        <v>1169.0412031999999</v>
      </c>
      <c r="U1214" s="46">
        <v>1138.0779488000001</v>
      </c>
      <c r="V1214" s="46">
        <v>1147.5940771999999</v>
      </c>
      <c r="W1214" s="46">
        <v>1112.9368448</v>
      </c>
      <c r="X1214" s="46">
        <v>1104.9644684</v>
      </c>
      <c r="Y1214" s="46">
        <v>1109.4303224</v>
      </c>
    </row>
    <row r="1215" spans="1:25" ht="16.5" thickBot="1" x14ac:dyDescent="0.25">
      <c r="A1215" s="45">
        <f t="shared" si="31"/>
        <v>43051</v>
      </c>
      <c r="B1215" s="46">
        <v>1088.7660992000001</v>
      </c>
      <c r="C1215" s="46">
        <v>1094.9852144000001</v>
      </c>
      <c r="D1215" s="46">
        <v>1126.8857467999999</v>
      </c>
      <c r="E1215" s="46">
        <v>1163.8806608</v>
      </c>
      <c r="F1215" s="46">
        <v>1177.5318391999999</v>
      </c>
      <c r="G1215" s="46">
        <v>1177.5869731999999</v>
      </c>
      <c r="H1215" s="46">
        <v>1175.5580420000001</v>
      </c>
      <c r="I1215" s="46">
        <v>1170.5077676000001</v>
      </c>
      <c r="J1215" s="46">
        <v>1172.470538</v>
      </c>
      <c r="K1215" s="46">
        <v>1168.2693271999999</v>
      </c>
      <c r="L1215" s="46">
        <v>1145.4328244000001</v>
      </c>
      <c r="M1215" s="46">
        <v>1163.6380712</v>
      </c>
      <c r="N1215" s="46">
        <v>1186.584842</v>
      </c>
      <c r="O1215" s="46">
        <v>1209.9837116000001</v>
      </c>
      <c r="P1215" s="46">
        <v>1200.9748159999999</v>
      </c>
      <c r="Q1215" s="46">
        <v>1183.0893464000001</v>
      </c>
      <c r="R1215" s="46">
        <v>1172.7021007999999</v>
      </c>
      <c r="S1215" s="46">
        <v>1137.1516976</v>
      </c>
      <c r="T1215" s="46">
        <v>1076.6807263999999</v>
      </c>
      <c r="U1215" s="46">
        <v>1071.1011656000001</v>
      </c>
      <c r="V1215" s="46">
        <v>1070.5498256000001</v>
      </c>
      <c r="W1215" s="46">
        <v>1070.9247367999999</v>
      </c>
      <c r="X1215" s="46">
        <v>1071.0239780000002</v>
      </c>
      <c r="Y1215" s="46">
        <v>1073.4167935999999</v>
      </c>
    </row>
    <row r="1216" spans="1:25" ht="16.5" thickBot="1" x14ac:dyDescent="0.25">
      <c r="A1216" s="45">
        <f t="shared" si="31"/>
        <v>43052</v>
      </c>
      <c r="B1216" s="46">
        <v>1140.7023271999999</v>
      </c>
      <c r="C1216" s="46">
        <v>1165.1487428</v>
      </c>
      <c r="D1216" s="46">
        <v>1233.1289648000002</v>
      </c>
      <c r="E1216" s="46">
        <v>1240.9028588000001</v>
      </c>
      <c r="F1216" s="46">
        <v>1251.6098816000001</v>
      </c>
      <c r="G1216" s="46">
        <v>1243.8911216000001</v>
      </c>
      <c r="H1216" s="46">
        <v>1239.4473212</v>
      </c>
      <c r="I1216" s="46">
        <v>1232.9194556</v>
      </c>
      <c r="J1216" s="46">
        <v>1230.8133367999999</v>
      </c>
      <c r="K1216" s="46">
        <v>1231.3095427999999</v>
      </c>
      <c r="L1216" s="46">
        <v>1221.3633692000001</v>
      </c>
      <c r="M1216" s="46">
        <v>1231.3095427999999</v>
      </c>
      <c r="N1216" s="46">
        <v>1249.7573792000001</v>
      </c>
      <c r="O1216" s="46">
        <v>1249.0406372</v>
      </c>
      <c r="P1216" s="46">
        <v>1240.4287064</v>
      </c>
      <c r="Q1216" s="46">
        <v>1239.4252676000001</v>
      </c>
      <c r="R1216" s="46">
        <v>1227.0862784000001</v>
      </c>
      <c r="S1216" s="46">
        <v>1203.2132563999999</v>
      </c>
      <c r="T1216" s="46">
        <v>1136.6334380000001</v>
      </c>
      <c r="U1216" s="46">
        <v>1129.0580264</v>
      </c>
      <c r="V1216" s="46">
        <v>1126.4446748</v>
      </c>
      <c r="W1216" s="46">
        <v>1130.9325824</v>
      </c>
      <c r="X1216" s="46">
        <v>1126.654184</v>
      </c>
      <c r="Y1216" s="46">
        <v>1125.1435124</v>
      </c>
    </row>
    <row r="1217" spans="1:25" ht="16.5" thickBot="1" x14ac:dyDescent="0.25">
      <c r="A1217" s="45">
        <f t="shared" si="31"/>
        <v>43053</v>
      </c>
      <c r="B1217" s="46">
        <v>1159.8889592</v>
      </c>
      <c r="C1217" s="46">
        <v>1216.1035856000001</v>
      </c>
      <c r="D1217" s="46">
        <v>1252.5140792</v>
      </c>
      <c r="E1217" s="46">
        <v>1254.0026971999998</v>
      </c>
      <c r="F1217" s="46">
        <v>1257.2004692</v>
      </c>
      <c r="G1217" s="46">
        <v>1247.5409924000001</v>
      </c>
      <c r="H1217" s="46">
        <v>1245.6002756</v>
      </c>
      <c r="I1217" s="46">
        <v>1244.916614</v>
      </c>
      <c r="J1217" s="46">
        <v>1244.3652739999998</v>
      </c>
      <c r="K1217" s="46">
        <v>1238.4328556</v>
      </c>
      <c r="L1217" s="46">
        <v>1227.4722164</v>
      </c>
      <c r="M1217" s="46">
        <v>1236.3818707999999</v>
      </c>
      <c r="N1217" s="46">
        <v>1254.730466</v>
      </c>
      <c r="O1217" s="46">
        <v>1256.8365848000001</v>
      </c>
      <c r="P1217" s="46">
        <v>1255.7669852000001</v>
      </c>
      <c r="Q1217" s="46">
        <v>1241.5975472</v>
      </c>
      <c r="R1217" s="46">
        <v>1229.3467724</v>
      </c>
      <c r="S1217" s="46">
        <v>1219.7093491999999</v>
      </c>
      <c r="T1217" s="46">
        <v>1181.6558623999999</v>
      </c>
      <c r="U1217" s="46">
        <v>1156.1839544000002</v>
      </c>
      <c r="V1217" s="46">
        <v>1152.6994856000001</v>
      </c>
      <c r="W1217" s="46">
        <v>1150.7587688000001</v>
      </c>
      <c r="X1217" s="46">
        <v>1149.6450620000001</v>
      </c>
      <c r="Y1217" s="46">
        <v>1148.7959984000001</v>
      </c>
    </row>
    <row r="1218" spans="1:25" ht="16.5" thickBot="1" x14ac:dyDescent="0.25">
      <c r="A1218" s="45">
        <f t="shared" si="31"/>
        <v>43054</v>
      </c>
      <c r="B1218" s="46">
        <v>1176.0983552</v>
      </c>
      <c r="C1218" s="46">
        <v>1189.506944</v>
      </c>
      <c r="D1218" s="46">
        <v>1197.4021327999999</v>
      </c>
      <c r="E1218" s="46">
        <v>1204.7570084000001</v>
      </c>
      <c r="F1218" s="46">
        <v>1213.6997431999998</v>
      </c>
      <c r="G1218" s="46">
        <v>1249.4045216</v>
      </c>
      <c r="H1218" s="46">
        <v>1248.7870207999999</v>
      </c>
      <c r="I1218" s="46">
        <v>1244.9717480000002</v>
      </c>
      <c r="J1218" s="46">
        <v>1240.3735724000001</v>
      </c>
      <c r="K1218" s="46">
        <v>1239.9655807999998</v>
      </c>
      <c r="L1218" s="46">
        <v>1237.6389260000001</v>
      </c>
      <c r="M1218" s="46">
        <v>1242.7002272</v>
      </c>
      <c r="N1218" s="46">
        <v>1255.7449316</v>
      </c>
      <c r="O1218" s="46">
        <v>1261.5891356</v>
      </c>
      <c r="P1218" s="46">
        <v>1257.376898</v>
      </c>
      <c r="Q1218" s="46">
        <v>1242.7002272</v>
      </c>
      <c r="R1218" s="46">
        <v>1233.7354388000001</v>
      </c>
      <c r="S1218" s="46">
        <v>1251.532694</v>
      </c>
      <c r="T1218" s="46">
        <v>1193.0906539999999</v>
      </c>
      <c r="U1218" s="46">
        <v>1190.1244448</v>
      </c>
      <c r="V1218" s="46">
        <v>1194.2815484</v>
      </c>
      <c r="W1218" s="46">
        <v>1191.2381516</v>
      </c>
      <c r="X1218" s="46">
        <v>1192.6936892000001</v>
      </c>
      <c r="Y1218" s="46">
        <v>1194.8549419999999</v>
      </c>
    </row>
    <row r="1219" spans="1:25" ht="16.5" thickBot="1" x14ac:dyDescent="0.25">
      <c r="A1219" s="45">
        <f t="shared" si="31"/>
        <v>43055</v>
      </c>
      <c r="B1219" s="46">
        <v>1205.9148224</v>
      </c>
      <c r="C1219" s="46">
        <v>1217.0408636</v>
      </c>
      <c r="D1219" s="46">
        <v>1259.2735076000001</v>
      </c>
      <c r="E1219" s="46">
        <v>1262.9233784</v>
      </c>
      <c r="F1219" s="46">
        <v>1264.8751219999999</v>
      </c>
      <c r="G1219" s="46">
        <v>1262.5925744000001</v>
      </c>
      <c r="H1219" s="46">
        <v>1259.8469012</v>
      </c>
      <c r="I1219" s="46">
        <v>1258.0495328</v>
      </c>
      <c r="J1219" s="46">
        <v>1252.5692131999999</v>
      </c>
      <c r="K1219" s="46">
        <v>1252.3266235999999</v>
      </c>
      <c r="L1219" s="46">
        <v>1251.0254612000001</v>
      </c>
      <c r="M1219" s="46">
        <v>1255.5905564</v>
      </c>
      <c r="N1219" s="46">
        <v>1259.7697135999999</v>
      </c>
      <c r="O1219" s="46">
        <v>1267.135616</v>
      </c>
      <c r="P1219" s="46">
        <v>1262.0963684000001</v>
      </c>
      <c r="Q1219" s="46">
        <v>1258.9316767999999</v>
      </c>
      <c r="R1219" s="46">
        <v>1254.8958680000001</v>
      </c>
      <c r="S1219" s="46">
        <v>1242.766388</v>
      </c>
      <c r="T1219" s="46">
        <v>1211.3510348</v>
      </c>
      <c r="U1219" s="46">
        <v>1206.6205376</v>
      </c>
      <c r="V1219" s="46">
        <v>1206.929288</v>
      </c>
      <c r="W1219" s="46">
        <v>1202.8824523999999</v>
      </c>
      <c r="X1219" s="46">
        <v>1202.3972732</v>
      </c>
      <c r="Y1219" s="46">
        <v>1202.3752196</v>
      </c>
    </row>
    <row r="1220" spans="1:25" ht="16.5" thickBot="1" x14ac:dyDescent="0.25">
      <c r="A1220" s="45">
        <f t="shared" si="31"/>
        <v>43056</v>
      </c>
      <c r="B1220" s="46">
        <v>1210.4909444</v>
      </c>
      <c r="C1220" s="46">
        <v>1265.8565071999999</v>
      </c>
      <c r="D1220" s="46">
        <v>1269.0983864</v>
      </c>
      <c r="E1220" s="46">
        <v>1268.01776</v>
      </c>
      <c r="F1220" s="46">
        <v>1269.7599944000001</v>
      </c>
      <c r="G1220" s="46">
        <v>1275.1190191999999</v>
      </c>
      <c r="H1220" s="46">
        <v>1272.5277212000001</v>
      </c>
      <c r="I1220" s="46">
        <v>1263.3423968</v>
      </c>
      <c r="J1220" s="46">
        <v>1256.4727003999999</v>
      </c>
      <c r="K1220" s="46">
        <v>1253.1426067999998</v>
      </c>
      <c r="L1220" s="46">
        <v>1253.13158</v>
      </c>
      <c r="M1220" s="46">
        <v>1255.8551995999999</v>
      </c>
      <c r="N1220" s="46">
        <v>1276.7068784000001</v>
      </c>
      <c r="O1220" s="46">
        <v>1294.3718120000001</v>
      </c>
      <c r="P1220" s="46">
        <v>1284.3263972</v>
      </c>
      <c r="Q1220" s="46">
        <v>1267.3010180000001</v>
      </c>
      <c r="R1220" s="46">
        <v>1252.0509536</v>
      </c>
      <c r="S1220" s="46">
        <v>1251.7863103999998</v>
      </c>
      <c r="T1220" s="46">
        <v>1224.1531496</v>
      </c>
      <c r="U1220" s="46">
        <v>1210.7886680000001</v>
      </c>
      <c r="V1220" s="46">
        <v>1209.8403632</v>
      </c>
      <c r="W1220" s="46">
        <v>1207.0285292000001</v>
      </c>
      <c r="X1220" s="46">
        <v>1204.3490167999998</v>
      </c>
      <c r="Y1220" s="46">
        <v>1205.661206</v>
      </c>
    </row>
    <row r="1221" spans="1:25" ht="16.5" thickBot="1" x14ac:dyDescent="0.25">
      <c r="A1221" s="45">
        <f t="shared" si="31"/>
        <v>43057</v>
      </c>
      <c r="B1221" s="46">
        <v>1234.4521808</v>
      </c>
      <c r="C1221" s="46">
        <v>1255.3700203999999</v>
      </c>
      <c r="D1221" s="46">
        <v>1247.9600108</v>
      </c>
      <c r="E1221" s="46">
        <v>1316.2269295999999</v>
      </c>
      <c r="F1221" s="46">
        <v>1324.6624316</v>
      </c>
      <c r="G1221" s="46">
        <v>1355.1294800000001</v>
      </c>
      <c r="H1221" s="46">
        <v>1351.6450112</v>
      </c>
      <c r="I1221" s="46">
        <v>1349.5168388</v>
      </c>
      <c r="J1221" s="46">
        <v>1324.695512</v>
      </c>
      <c r="K1221" s="46">
        <v>1324.5742171999998</v>
      </c>
      <c r="L1221" s="46">
        <v>1320.3950599999998</v>
      </c>
      <c r="M1221" s="46">
        <v>1347.7194703999999</v>
      </c>
      <c r="N1221" s="46">
        <v>1423.5728276</v>
      </c>
      <c r="O1221" s="46">
        <v>1435.6030664</v>
      </c>
      <c r="P1221" s="46">
        <v>1426.5500635999999</v>
      </c>
      <c r="Q1221" s="46">
        <v>1402.4565056000001</v>
      </c>
      <c r="R1221" s="46">
        <v>1329.8560544000002</v>
      </c>
      <c r="S1221" s="46">
        <v>1308.8500004</v>
      </c>
      <c r="T1221" s="46">
        <v>1299.9844532</v>
      </c>
      <c r="U1221" s="46">
        <v>1257.1894424</v>
      </c>
      <c r="V1221" s="46">
        <v>1243.7698267999999</v>
      </c>
      <c r="W1221" s="46">
        <v>1239.9545539999999</v>
      </c>
      <c r="X1221" s="46">
        <v>1228.6851644000001</v>
      </c>
      <c r="Y1221" s="46">
        <v>1228.1999852000001</v>
      </c>
    </row>
    <row r="1222" spans="1:25" ht="16.5" thickBot="1" x14ac:dyDescent="0.25">
      <c r="A1222" s="45">
        <f t="shared" si="31"/>
        <v>43058</v>
      </c>
      <c r="B1222" s="46">
        <v>1230.8794976000001</v>
      </c>
      <c r="C1222" s="46">
        <v>1232.3570887999999</v>
      </c>
      <c r="D1222" s="46">
        <v>1240.4397331999999</v>
      </c>
      <c r="E1222" s="46">
        <v>1240.9910731999998</v>
      </c>
      <c r="F1222" s="46">
        <v>1280.6654996</v>
      </c>
      <c r="G1222" s="46">
        <v>1268.01776</v>
      </c>
      <c r="H1222" s="46">
        <v>1276.4201816</v>
      </c>
      <c r="I1222" s="46">
        <v>1266.5291420000001</v>
      </c>
      <c r="J1222" s="46">
        <v>1274.2479020000001</v>
      </c>
      <c r="K1222" s="46">
        <v>1272.4615603999998</v>
      </c>
      <c r="L1222" s="46">
        <v>1259.8027939999999</v>
      </c>
      <c r="M1222" s="46">
        <v>1281.3601880000001</v>
      </c>
      <c r="N1222" s="46">
        <v>1309.8313856</v>
      </c>
      <c r="O1222" s="46">
        <v>1312.1249599999999</v>
      </c>
      <c r="P1222" s="46">
        <v>1305.343478</v>
      </c>
      <c r="Q1222" s="46">
        <v>1302.6639656</v>
      </c>
      <c r="R1222" s="46">
        <v>1272.0866492</v>
      </c>
      <c r="S1222" s="46">
        <v>1245.3025520000001</v>
      </c>
      <c r="T1222" s="46">
        <v>1227.0201176</v>
      </c>
      <c r="U1222" s="46">
        <v>1227.6265916</v>
      </c>
      <c r="V1222" s="46">
        <v>1226.9870371999998</v>
      </c>
      <c r="W1222" s="46">
        <v>1227.4060555999999</v>
      </c>
      <c r="X1222" s="46">
        <v>1224.5611412000001</v>
      </c>
      <c r="Y1222" s="46">
        <v>1223.2489519999999</v>
      </c>
    </row>
    <row r="1223" spans="1:25" ht="16.5" thickBot="1" x14ac:dyDescent="0.25">
      <c r="A1223" s="45">
        <f t="shared" si="31"/>
        <v>43059</v>
      </c>
      <c r="B1223" s="46">
        <v>1232.2357939999999</v>
      </c>
      <c r="C1223" s="46">
        <v>1238.4549092</v>
      </c>
      <c r="D1223" s="46">
        <v>1241.5644668</v>
      </c>
      <c r="E1223" s="46">
        <v>1242.1599139999998</v>
      </c>
      <c r="F1223" s="46">
        <v>1279.1768816000001</v>
      </c>
      <c r="G1223" s="46">
        <v>1255.722878</v>
      </c>
      <c r="H1223" s="46">
        <v>1238.8959812000001</v>
      </c>
      <c r="I1223" s="46">
        <v>1234.8160652000001</v>
      </c>
      <c r="J1223" s="46">
        <v>1235.0586548000001</v>
      </c>
      <c r="K1223" s="46">
        <v>1235.0366012000002</v>
      </c>
      <c r="L1223" s="46">
        <v>1230.7802563999999</v>
      </c>
      <c r="M1223" s="46">
        <v>1231.3315963999999</v>
      </c>
      <c r="N1223" s="46">
        <v>1281.5807239999999</v>
      </c>
      <c r="O1223" s="46">
        <v>1289.9721188000001</v>
      </c>
      <c r="P1223" s="46">
        <v>1243.1302724</v>
      </c>
      <c r="Q1223" s="46">
        <v>1264.1694067999999</v>
      </c>
      <c r="R1223" s="46">
        <v>1233.8677604</v>
      </c>
      <c r="S1223" s="46">
        <v>1232.3460620000001</v>
      </c>
      <c r="T1223" s="46">
        <v>1232.7209731999999</v>
      </c>
      <c r="U1223" s="46">
        <v>1227.1744928000001</v>
      </c>
      <c r="V1223" s="46">
        <v>1225.8733304</v>
      </c>
      <c r="W1223" s="46">
        <v>1232.6878927999999</v>
      </c>
      <c r="X1223" s="46">
        <v>1229.5673084</v>
      </c>
      <c r="Y1223" s="46">
        <v>1229.1482899999999</v>
      </c>
    </row>
    <row r="1224" spans="1:25" ht="16.5" thickBot="1" x14ac:dyDescent="0.25">
      <c r="A1224" s="45">
        <f t="shared" si="31"/>
        <v>43060</v>
      </c>
      <c r="B1224" s="46">
        <v>1242.6892003999999</v>
      </c>
      <c r="C1224" s="46">
        <v>1247.8497428000001</v>
      </c>
      <c r="D1224" s="46">
        <v>1251.5657744</v>
      </c>
      <c r="E1224" s="46">
        <v>1247.232242</v>
      </c>
      <c r="F1224" s="46">
        <v>1248.9524228</v>
      </c>
      <c r="G1224" s="46">
        <v>1244.58581</v>
      </c>
      <c r="H1224" s="46">
        <v>1240.2853580000001</v>
      </c>
      <c r="I1224" s="46">
        <v>1239.2047316000001</v>
      </c>
      <c r="J1224" s="46">
        <v>1237.9145960000001</v>
      </c>
      <c r="K1224" s="46">
        <v>1234.2426716</v>
      </c>
      <c r="L1224" s="46">
        <v>1232.0152580000001</v>
      </c>
      <c r="M1224" s="46">
        <v>1233.1510184000001</v>
      </c>
      <c r="N1224" s="46">
        <v>1236.0510667999999</v>
      </c>
      <c r="O1224" s="46">
        <v>1237.8704888</v>
      </c>
      <c r="P1224" s="46">
        <v>1237.2640148</v>
      </c>
      <c r="Q1224" s="46">
        <v>1238.9400884000001</v>
      </c>
      <c r="R1224" s="46">
        <v>1236.9993716000001</v>
      </c>
      <c r="S1224" s="46">
        <v>1232.2799012</v>
      </c>
      <c r="T1224" s="46">
        <v>1234.6837435999998</v>
      </c>
      <c r="U1224" s="46">
        <v>1229.2695848000001</v>
      </c>
      <c r="V1224" s="46">
        <v>1223.5907827999999</v>
      </c>
      <c r="W1224" s="46">
        <v>1225.6748480000001</v>
      </c>
      <c r="X1224" s="46">
        <v>1220.492252</v>
      </c>
      <c r="Y1224" s="46">
        <v>1221.2751548000001</v>
      </c>
    </row>
    <row r="1225" spans="1:25" ht="16.5" thickBot="1" x14ac:dyDescent="0.25">
      <c r="A1225" s="45">
        <f t="shared" si="31"/>
        <v>43061</v>
      </c>
      <c r="B1225" s="46">
        <v>1228.1227976</v>
      </c>
      <c r="C1225" s="46">
        <v>1243.8470144</v>
      </c>
      <c r="D1225" s="46">
        <v>1245.6223292</v>
      </c>
      <c r="E1225" s="46">
        <v>1239.568616</v>
      </c>
      <c r="F1225" s="46">
        <v>1242.4355839999998</v>
      </c>
      <c r="G1225" s="46">
        <v>1238.6313380000001</v>
      </c>
      <c r="H1225" s="46">
        <v>1234.9263332</v>
      </c>
      <c r="I1225" s="46">
        <v>1233.173072</v>
      </c>
      <c r="J1225" s="46">
        <v>1231.8829364000001</v>
      </c>
      <c r="K1225" s="46">
        <v>1231.3426231999999</v>
      </c>
      <c r="L1225" s="46">
        <v>1231.4969983999999</v>
      </c>
      <c r="M1225" s="46">
        <v>1231.1661944</v>
      </c>
      <c r="N1225" s="46">
        <v>1234.8050384000001</v>
      </c>
      <c r="O1225" s="46">
        <v>1235.7423163999999</v>
      </c>
      <c r="P1225" s="46">
        <v>1234.6616899999999</v>
      </c>
      <c r="Q1225" s="46">
        <v>1234.2206180000001</v>
      </c>
      <c r="R1225" s="46">
        <v>1232.2468207999998</v>
      </c>
      <c r="S1225" s="46">
        <v>1229.3247188</v>
      </c>
      <c r="T1225" s="46">
        <v>1228.431548</v>
      </c>
      <c r="U1225" s="46">
        <v>1224.241364</v>
      </c>
      <c r="V1225" s="46">
        <v>1223.8774796</v>
      </c>
      <c r="W1225" s="46">
        <v>1200.644012</v>
      </c>
      <c r="X1225" s="46">
        <v>1222.9953356000001</v>
      </c>
      <c r="Y1225" s="46">
        <v>1226.5680188000001</v>
      </c>
    </row>
    <row r="1226" spans="1:25" ht="16.5" thickBot="1" x14ac:dyDescent="0.25">
      <c r="A1226" s="45">
        <f t="shared" si="31"/>
        <v>43062</v>
      </c>
      <c r="B1226" s="46">
        <v>1226.7334208</v>
      </c>
      <c r="C1226" s="46">
        <v>1243.4610763999999</v>
      </c>
      <c r="D1226" s="46">
        <v>1246.9124648000002</v>
      </c>
      <c r="E1226" s="46">
        <v>1243.3508084</v>
      </c>
      <c r="F1226" s="46">
        <v>1244.6519707999998</v>
      </c>
      <c r="G1226" s="46">
        <v>1241.9614316</v>
      </c>
      <c r="H1226" s="46">
        <v>1235.8525844000001</v>
      </c>
      <c r="I1226" s="46">
        <v>1233.173072</v>
      </c>
      <c r="J1226" s="46">
        <v>1231.6072663999998</v>
      </c>
      <c r="K1226" s="46">
        <v>1219.1359556</v>
      </c>
      <c r="L1226" s="46">
        <v>1209.4544252000001</v>
      </c>
      <c r="M1226" s="46">
        <v>1219.6431884000001</v>
      </c>
      <c r="N1226" s="46">
        <v>1243.593398</v>
      </c>
      <c r="O1226" s="46">
        <v>1256.0647088000001</v>
      </c>
      <c r="P1226" s="46">
        <v>1246.0413476000001</v>
      </c>
      <c r="Q1226" s="46">
        <v>1242.6892003999999</v>
      </c>
      <c r="R1226" s="46">
        <v>1242.0275924</v>
      </c>
      <c r="S1226" s="46">
        <v>1239.3039727999999</v>
      </c>
      <c r="T1226" s="46">
        <v>1241.9834852000001</v>
      </c>
      <c r="U1226" s="46">
        <v>1240.8146444000001</v>
      </c>
      <c r="V1226" s="46">
        <v>1235.5548607999999</v>
      </c>
      <c r="W1226" s="46">
        <v>1235.323298</v>
      </c>
      <c r="X1226" s="46">
        <v>1231.62932</v>
      </c>
      <c r="Y1226" s="46">
        <v>1179.9577352000001</v>
      </c>
    </row>
    <row r="1227" spans="1:25" ht="16.5" thickBot="1" x14ac:dyDescent="0.25">
      <c r="A1227" s="45">
        <f t="shared" si="31"/>
        <v>43063</v>
      </c>
      <c r="B1227" s="46">
        <v>1250.7608180000002</v>
      </c>
      <c r="C1227" s="46">
        <v>1260.5526164</v>
      </c>
      <c r="D1227" s="46">
        <v>1263.3093163999999</v>
      </c>
      <c r="E1227" s="46">
        <v>1260.3210535999999</v>
      </c>
      <c r="F1227" s="46">
        <v>1264.9743632</v>
      </c>
      <c r="G1227" s="46">
        <v>1261.6773499999999</v>
      </c>
      <c r="H1227" s="46">
        <v>1256.7704239999998</v>
      </c>
      <c r="I1227" s="46">
        <v>1256.880692</v>
      </c>
      <c r="J1227" s="46">
        <v>1251.0695684</v>
      </c>
      <c r="K1227" s="46">
        <v>1242.9758972</v>
      </c>
      <c r="L1227" s="46">
        <v>1238.1351320000001</v>
      </c>
      <c r="M1227" s="46">
        <v>1243.7146928</v>
      </c>
      <c r="N1227" s="46">
        <v>1262.8572176</v>
      </c>
      <c r="O1227" s="46">
        <v>1271.2045052000001</v>
      </c>
      <c r="P1227" s="46">
        <v>1265.591864</v>
      </c>
      <c r="Q1227" s="46">
        <v>1256.6932363999999</v>
      </c>
      <c r="R1227" s="46">
        <v>1242.7222807999999</v>
      </c>
      <c r="S1227" s="46">
        <v>1242.6671468</v>
      </c>
      <c r="T1227" s="46">
        <v>1246.1516156</v>
      </c>
      <c r="U1227" s="46">
        <v>1244.2108988</v>
      </c>
      <c r="V1227" s="46">
        <v>1224.958106</v>
      </c>
      <c r="W1227" s="46">
        <v>1226.7665012</v>
      </c>
      <c r="X1227" s="46">
        <v>1182.4056848</v>
      </c>
      <c r="Y1227" s="46">
        <v>1132.5866023999999</v>
      </c>
    </row>
    <row r="1228" spans="1:25" ht="16.5" thickBot="1" x14ac:dyDescent="0.25">
      <c r="A1228" s="45">
        <f t="shared" si="31"/>
        <v>43064</v>
      </c>
      <c r="B1228" s="46">
        <v>1231.6403467999999</v>
      </c>
      <c r="C1228" s="46">
        <v>1233.6582512</v>
      </c>
      <c r="D1228" s="46">
        <v>1238.9621420000001</v>
      </c>
      <c r="E1228" s="46">
        <v>1247.4527780000001</v>
      </c>
      <c r="F1228" s="46">
        <v>1262.2948507999999</v>
      </c>
      <c r="G1228" s="46">
        <v>1261.0598491999999</v>
      </c>
      <c r="H1228" s="46">
        <v>1262.6918155999999</v>
      </c>
      <c r="I1228" s="46">
        <v>1263.1549412000002</v>
      </c>
      <c r="J1228" s="46">
        <v>1241.2116092000001</v>
      </c>
      <c r="K1228" s="46">
        <v>1258.5677923999999</v>
      </c>
      <c r="L1228" s="46">
        <v>1247.2763491999999</v>
      </c>
      <c r="M1228" s="46">
        <v>1263.9268172</v>
      </c>
      <c r="N1228" s="46">
        <v>1275.626252</v>
      </c>
      <c r="O1228" s="46">
        <v>1274.7330812</v>
      </c>
      <c r="P1228" s="46">
        <v>1272.6159356000001</v>
      </c>
      <c r="Q1228" s="46">
        <v>1268.6683412</v>
      </c>
      <c r="R1228" s="46">
        <v>1250.1653707999999</v>
      </c>
      <c r="S1228" s="46">
        <v>1235.9407988</v>
      </c>
      <c r="T1228" s="46">
        <v>1235.3343248000001</v>
      </c>
      <c r="U1228" s="46">
        <v>1231.5962396</v>
      </c>
      <c r="V1228" s="46">
        <v>1229.1041828</v>
      </c>
      <c r="W1228" s="46">
        <v>1229.7216836</v>
      </c>
      <c r="X1228" s="46">
        <v>1227.4170824</v>
      </c>
      <c r="Y1228" s="46">
        <v>1226.4246704</v>
      </c>
    </row>
    <row r="1229" spans="1:25" ht="16.5" thickBot="1" x14ac:dyDescent="0.25">
      <c r="A1229" s="45">
        <f t="shared" si="31"/>
        <v>43065</v>
      </c>
      <c r="B1229" s="46">
        <v>1208.1642896000001</v>
      </c>
      <c r="C1229" s="46">
        <v>1233.4928491999999</v>
      </c>
      <c r="D1229" s="46">
        <v>1244.0234432</v>
      </c>
      <c r="E1229" s="46">
        <v>1244.2770596</v>
      </c>
      <c r="F1229" s="46">
        <v>1245.0379088</v>
      </c>
      <c r="G1229" s="46">
        <v>1248.7539403999999</v>
      </c>
      <c r="H1229" s="46">
        <v>1249.1950124</v>
      </c>
      <c r="I1229" s="46">
        <v>1249.7573792000001</v>
      </c>
      <c r="J1229" s="46">
        <v>1250.5513088</v>
      </c>
      <c r="K1229" s="46">
        <v>1249.106798</v>
      </c>
      <c r="L1229" s="46">
        <v>1246.8021967999998</v>
      </c>
      <c r="M1229" s="46">
        <v>1246.9786256</v>
      </c>
      <c r="N1229" s="46">
        <v>1249.5809503999999</v>
      </c>
      <c r="O1229" s="46">
        <v>1253.7160004</v>
      </c>
      <c r="P1229" s="46">
        <v>1247.838716</v>
      </c>
      <c r="Q1229" s="46">
        <v>1246.0192939999999</v>
      </c>
      <c r="R1229" s="46">
        <v>1242.7774148000001</v>
      </c>
      <c r="S1229" s="46">
        <v>1239.6347768000001</v>
      </c>
      <c r="T1229" s="46">
        <v>1240.5500012</v>
      </c>
      <c r="U1229" s="46">
        <v>1239.5355356</v>
      </c>
      <c r="V1229" s="46">
        <v>1240.4948671999998</v>
      </c>
      <c r="W1229" s="46">
        <v>1240.4066528000001</v>
      </c>
      <c r="X1229" s="46">
        <v>1229.9532463999999</v>
      </c>
      <c r="Y1229" s="46">
        <v>1229.7988712000001</v>
      </c>
    </row>
    <row r="1230" spans="1:25" ht="16.5" thickBot="1" x14ac:dyDescent="0.25">
      <c r="A1230" s="45">
        <f t="shared" si="31"/>
        <v>43066</v>
      </c>
      <c r="B1230" s="46">
        <v>1225.1786420000001</v>
      </c>
      <c r="C1230" s="46">
        <v>1238.4438823999999</v>
      </c>
      <c r="D1230" s="46">
        <v>1247.7174212</v>
      </c>
      <c r="E1230" s="46">
        <v>1241.0020999999999</v>
      </c>
      <c r="F1230" s="46">
        <v>1241.9062976</v>
      </c>
      <c r="G1230" s="46">
        <v>1241.0792876</v>
      </c>
      <c r="H1230" s="46">
        <v>1236.6134336</v>
      </c>
      <c r="I1230" s="46">
        <v>1236.3818707999999</v>
      </c>
      <c r="J1230" s="46">
        <v>1248.7980476</v>
      </c>
      <c r="K1230" s="46">
        <v>1244.2108988</v>
      </c>
      <c r="L1230" s="46">
        <v>1238.4879896</v>
      </c>
      <c r="M1230" s="46">
        <v>1252.1832752</v>
      </c>
      <c r="N1230" s="46">
        <v>1272.0204884</v>
      </c>
      <c r="O1230" s="46">
        <v>1286.1127388</v>
      </c>
      <c r="P1230" s="46">
        <v>1264.7869076000002</v>
      </c>
      <c r="Q1230" s="46">
        <v>1258.0164523999999</v>
      </c>
      <c r="R1230" s="46">
        <v>1240.2853580000001</v>
      </c>
      <c r="S1230" s="46">
        <v>1228.4536016</v>
      </c>
      <c r="T1230" s="46">
        <v>1230.2509700000001</v>
      </c>
      <c r="U1230" s="46">
        <v>1226.1048931999999</v>
      </c>
      <c r="V1230" s="46">
        <v>1225.7299820000001</v>
      </c>
      <c r="W1230" s="46">
        <v>1227.3178412000002</v>
      </c>
      <c r="X1230" s="46">
        <v>1227.3729751999999</v>
      </c>
      <c r="Y1230" s="46">
        <v>1225.7630624000001</v>
      </c>
    </row>
    <row r="1231" spans="1:25" ht="16.5" thickBot="1" x14ac:dyDescent="0.25">
      <c r="A1231" s="45">
        <f t="shared" si="31"/>
        <v>43067</v>
      </c>
      <c r="B1231" s="46">
        <v>1241.1564751999999</v>
      </c>
      <c r="C1231" s="46">
        <v>1264.4561036</v>
      </c>
      <c r="D1231" s="46">
        <v>1286.1127388</v>
      </c>
      <c r="E1231" s="46">
        <v>1284.3484507999999</v>
      </c>
      <c r="F1231" s="46">
        <v>1284.7895228</v>
      </c>
      <c r="G1231" s="46">
        <v>1282.6503235999999</v>
      </c>
      <c r="H1231" s="46">
        <v>1282.3746535999999</v>
      </c>
      <c r="I1231" s="46">
        <v>1281.9776888000001</v>
      </c>
      <c r="J1231" s="46">
        <v>1277.6882636</v>
      </c>
      <c r="K1231" s="46">
        <v>1275.2403139999999</v>
      </c>
      <c r="L1231" s="46">
        <v>1271.8330328</v>
      </c>
      <c r="M1231" s="46">
        <v>1278.6696488</v>
      </c>
      <c r="N1231" s="46">
        <v>1286.3663552</v>
      </c>
      <c r="O1231" s="46">
        <v>1286.9507756</v>
      </c>
      <c r="P1231" s="46">
        <v>1284.4146115999999</v>
      </c>
      <c r="Q1231" s="46">
        <v>1281.0624644000002</v>
      </c>
      <c r="R1231" s="46">
        <v>1276.7509855999999</v>
      </c>
      <c r="S1231" s="46">
        <v>1257.1122548000001</v>
      </c>
      <c r="T1231" s="46">
        <v>1247.4968852</v>
      </c>
      <c r="U1231" s="46">
        <v>1234.3860199999999</v>
      </c>
      <c r="V1231" s="46">
        <v>1232.0152580000001</v>
      </c>
      <c r="W1231" s="46">
        <v>1232.1696331999999</v>
      </c>
      <c r="X1231" s="46">
        <v>1228.431548</v>
      </c>
      <c r="Y1231" s="46">
        <v>1229.9311928</v>
      </c>
    </row>
    <row r="1232" spans="1:25" ht="16.5" thickBot="1" x14ac:dyDescent="0.25">
      <c r="A1232" s="45">
        <f t="shared" si="31"/>
        <v>43068</v>
      </c>
      <c r="B1232" s="46">
        <v>1237.8704888</v>
      </c>
      <c r="C1232" s="46">
        <v>1265.7682927999999</v>
      </c>
      <c r="D1232" s="46">
        <v>1282.6282699999999</v>
      </c>
      <c r="E1232" s="46">
        <v>1271.2927196000001</v>
      </c>
      <c r="F1232" s="46">
        <v>1268.8447699999999</v>
      </c>
      <c r="G1232" s="46">
        <v>1262.394092</v>
      </c>
      <c r="H1232" s="46">
        <v>1261.1811439999999</v>
      </c>
      <c r="I1232" s="46">
        <v>1251.0475148</v>
      </c>
      <c r="J1232" s="46">
        <v>1245.3466592</v>
      </c>
      <c r="K1232" s="46">
        <v>1237.9476763999999</v>
      </c>
      <c r="L1232" s="46">
        <v>1218.3640796</v>
      </c>
      <c r="M1232" s="46">
        <v>1262.3610116</v>
      </c>
      <c r="N1232" s="46">
        <v>1286.5317571999999</v>
      </c>
      <c r="O1232" s="46">
        <v>1284.7123352000001</v>
      </c>
      <c r="P1232" s="46">
        <v>1274.2699556</v>
      </c>
      <c r="Q1232" s="46">
        <v>1266.5070884000002</v>
      </c>
      <c r="R1232" s="46">
        <v>1244.6519707999998</v>
      </c>
      <c r="S1232" s="46">
        <v>1217.5480963999998</v>
      </c>
      <c r="T1232" s="46">
        <v>1210.2814352</v>
      </c>
      <c r="U1232" s="46">
        <v>1181.3912192</v>
      </c>
      <c r="V1232" s="46">
        <v>1176.6496952</v>
      </c>
      <c r="W1232" s="46">
        <v>1168.5780776000001</v>
      </c>
      <c r="X1232" s="46">
        <v>1171.7758495999999</v>
      </c>
      <c r="Y1232" s="46">
        <v>1178.9432695999999</v>
      </c>
    </row>
    <row r="1233" spans="1:25" ht="16.5" thickBot="1" x14ac:dyDescent="0.25">
      <c r="A1233" s="45">
        <f t="shared" si="31"/>
        <v>43069</v>
      </c>
      <c r="B1233" s="46">
        <v>1225.56458</v>
      </c>
      <c r="C1233" s="46">
        <v>1266.3306596</v>
      </c>
      <c r="D1233" s="46">
        <v>1272.2630780000002</v>
      </c>
      <c r="E1233" s="46">
        <v>1275.3395551999999</v>
      </c>
      <c r="F1233" s="46">
        <v>1278.0962552000001</v>
      </c>
      <c r="G1233" s="46">
        <v>1276.1224580000001</v>
      </c>
      <c r="H1233" s="46">
        <v>1273.8840176000001</v>
      </c>
      <c r="I1233" s="46">
        <v>1270.3664684</v>
      </c>
      <c r="J1233" s="46">
        <v>1267.9846795999999</v>
      </c>
      <c r="K1233" s="46">
        <v>1265.867534</v>
      </c>
      <c r="L1233" s="46">
        <v>1267.2017767999998</v>
      </c>
      <c r="M1233" s="46">
        <v>1275.2623676000001</v>
      </c>
      <c r="N1233" s="46">
        <v>1280.97425</v>
      </c>
      <c r="O1233" s="46">
        <v>1278.1844696000001</v>
      </c>
      <c r="P1233" s="46">
        <v>1276.5414764</v>
      </c>
      <c r="Q1233" s="46">
        <v>1273.7847764000001</v>
      </c>
      <c r="R1233" s="46">
        <v>1268.7014216</v>
      </c>
      <c r="S1233" s="46">
        <v>1277.776478</v>
      </c>
      <c r="T1233" s="46">
        <v>1271.0501299999999</v>
      </c>
      <c r="U1233" s="46">
        <v>1243.317728</v>
      </c>
      <c r="V1233" s="46">
        <v>1233.8457068</v>
      </c>
      <c r="W1233" s="46">
        <v>1231.5741860000001</v>
      </c>
      <c r="X1233" s="46">
        <v>1227.2296268</v>
      </c>
      <c r="Y1233" s="46">
        <v>1229.3577992</v>
      </c>
    </row>
    <row r="1234" spans="1:25" ht="16.5" thickBot="1" x14ac:dyDescent="0.25">
      <c r="A1234" s="45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</row>
    <row r="1235" spans="1:25" ht="16.5" thickBot="1" x14ac:dyDescent="0.3">
      <c r="A1235" s="156" t="s">
        <v>62</v>
      </c>
      <c r="B1235" s="135" t="s">
        <v>112</v>
      </c>
      <c r="C1235" s="158"/>
      <c r="D1235" s="158"/>
      <c r="E1235" s="158"/>
      <c r="F1235" s="158"/>
      <c r="G1235" s="158"/>
      <c r="H1235" s="158"/>
      <c r="I1235" s="158"/>
      <c r="J1235" s="158"/>
      <c r="K1235" s="158"/>
      <c r="L1235" s="158"/>
      <c r="M1235" s="158"/>
      <c r="N1235" s="158"/>
      <c r="O1235" s="158"/>
      <c r="P1235" s="158"/>
      <c r="Q1235" s="158"/>
      <c r="R1235" s="158"/>
      <c r="S1235" s="158"/>
      <c r="T1235" s="158"/>
      <c r="U1235" s="158"/>
      <c r="V1235" s="158"/>
      <c r="W1235" s="158"/>
      <c r="X1235" s="158"/>
      <c r="Y1235" s="159"/>
    </row>
    <row r="1236" spans="1:25" ht="36" customHeight="1" thickBot="1" x14ac:dyDescent="0.3">
      <c r="A1236" s="157"/>
      <c r="B1236" s="44" t="s">
        <v>64</v>
      </c>
      <c r="C1236" s="44" t="s">
        <v>65</v>
      </c>
      <c r="D1236" s="44" t="s">
        <v>66</v>
      </c>
      <c r="E1236" s="44" t="s">
        <v>67</v>
      </c>
      <c r="F1236" s="44" t="s">
        <v>68</v>
      </c>
      <c r="G1236" s="44" t="s">
        <v>69</v>
      </c>
      <c r="H1236" s="44" t="s">
        <v>70</v>
      </c>
      <c r="I1236" s="44" t="s">
        <v>71</v>
      </c>
      <c r="J1236" s="44" t="s">
        <v>72</v>
      </c>
      <c r="K1236" s="44" t="s">
        <v>73</v>
      </c>
      <c r="L1236" s="44" t="s">
        <v>74</v>
      </c>
      <c r="M1236" s="44" t="s">
        <v>75</v>
      </c>
      <c r="N1236" s="44" t="s">
        <v>76</v>
      </c>
      <c r="O1236" s="44" t="s">
        <v>77</v>
      </c>
      <c r="P1236" s="44" t="s">
        <v>78</v>
      </c>
      <c r="Q1236" s="44" t="s">
        <v>79</v>
      </c>
      <c r="R1236" s="44" t="s">
        <v>80</v>
      </c>
      <c r="S1236" s="44" t="s">
        <v>81</v>
      </c>
      <c r="T1236" s="44" t="s">
        <v>82</v>
      </c>
      <c r="U1236" s="44" t="s">
        <v>83</v>
      </c>
      <c r="V1236" s="44" t="s">
        <v>84</v>
      </c>
      <c r="W1236" s="44" t="s">
        <v>85</v>
      </c>
      <c r="X1236" s="44" t="s">
        <v>86</v>
      </c>
      <c r="Y1236" s="44" t="s">
        <v>87</v>
      </c>
    </row>
    <row r="1237" spans="1:25" ht="16.5" thickBot="1" x14ac:dyDescent="0.25">
      <c r="A1237" s="45">
        <f t="shared" ref="A1237:A1266" si="32">A1204</f>
        <v>43040</v>
      </c>
      <c r="B1237" s="46">
        <v>1307.6059115999999</v>
      </c>
      <c r="C1237" s="46">
        <v>1398.1028592000002</v>
      </c>
      <c r="D1237" s="46">
        <v>1411.7430108000001</v>
      </c>
      <c r="E1237" s="46">
        <v>1413.386004</v>
      </c>
      <c r="F1237" s="46">
        <v>1414.8525683999999</v>
      </c>
      <c r="G1237" s="46">
        <v>1410.7836792000001</v>
      </c>
      <c r="H1237" s="46">
        <v>1411.4673408000001</v>
      </c>
      <c r="I1237" s="46">
        <v>1410.1000176</v>
      </c>
      <c r="J1237" s="46">
        <v>1407.3984516</v>
      </c>
      <c r="K1237" s="46">
        <v>1399.5363432000001</v>
      </c>
      <c r="L1237" s="46">
        <v>1402.9987584</v>
      </c>
      <c r="M1237" s="46">
        <v>1403.7816611999999</v>
      </c>
      <c r="N1237" s="46">
        <v>1419.2522615999999</v>
      </c>
      <c r="O1237" s="46">
        <v>1438.2845184</v>
      </c>
      <c r="P1237" s="46">
        <v>1422.5492747999999</v>
      </c>
      <c r="Q1237" s="46">
        <v>1416.3742668</v>
      </c>
      <c r="R1237" s="46">
        <v>1403.3185355999999</v>
      </c>
      <c r="S1237" s="46">
        <v>1373.8880064</v>
      </c>
      <c r="T1237" s="46">
        <v>1293.6459828000002</v>
      </c>
      <c r="U1237" s="46">
        <v>1295.9616108</v>
      </c>
      <c r="V1237" s="46">
        <v>1297.2627732000001</v>
      </c>
      <c r="W1237" s="46">
        <v>1297.6597380000001</v>
      </c>
      <c r="X1237" s="46">
        <v>1297.9023276</v>
      </c>
      <c r="Y1237" s="46">
        <v>1298.0787564000002</v>
      </c>
    </row>
    <row r="1238" spans="1:25" ht="16.5" thickBot="1" x14ac:dyDescent="0.25">
      <c r="A1238" s="45">
        <f t="shared" si="32"/>
        <v>43041</v>
      </c>
      <c r="B1238" s="46">
        <v>1356.2340996</v>
      </c>
      <c r="C1238" s="46">
        <v>1388.1015516</v>
      </c>
      <c r="D1238" s="46">
        <v>1422.7587840000001</v>
      </c>
      <c r="E1238" s="46">
        <v>1433.2121904000001</v>
      </c>
      <c r="F1238" s="46">
        <v>1452.5642244000001</v>
      </c>
      <c r="G1238" s="46">
        <v>1447.844754</v>
      </c>
      <c r="H1238" s="46">
        <v>1440.5560392000002</v>
      </c>
      <c r="I1238" s="46">
        <v>1439.1225551999999</v>
      </c>
      <c r="J1238" s="46">
        <v>1432.1425908000001</v>
      </c>
      <c r="K1238" s="46">
        <v>1436.2886676000001</v>
      </c>
      <c r="L1238" s="46">
        <v>1442.4195683999999</v>
      </c>
      <c r="M1238" s="46">
        <v>1445.8599300000001</v>
      </c>
      <c r="N1238" s="46">
        <v>1463.6571852</v>
      </c>
      <c r="O1238" s="46">
        <v>1463.4697296000002</v>
      </c>
      <c r="P1238" s="46">
        <v>1462.8081216</v>
      </c>
      <c r="Q1238" s="46">
        <v>1446.4112700000001</v>
      </c>
      <c r="R1238" s="46">
        <v>1441.6807728000001</v>
      </c>
      <c r="S1238" s="46">
        <v>1437.3582672</v>
      </c>
      <c r="T1238" s="46">
        <v>1414.8305147999999</v>
      </c>
      <c r="U1238" s="46">
        <v>1407.3984516</v>
      </c>
      <c r="V1238" s="46">
        <v>1396.5591072</v>
      </c>
      <c r="W1238" s="46">
        <v>1398.8637084</v>
      </c>
      <c r="X1238" s="46">
        <v>1396.4708928</v>
      </c>
      <c r="Y1238" s="46">
        <v>1383.9554748</v>
      </c>
    </row>
    <row r="1239" spans="1:25" ht="16.5" thickBot="1" x14ac:dyDescent="0.25">
      <c r="A1239" s="45">
        <f t="shared" si="32"/>
        <v>43042</v>
      </c>
      <c r="B1239" s="46">
        <v>1408.3577832000001</v>
      </c>
      <c r="C1239" s="46">
        <v>1435.66014</v>
      </c>
      <c r="D1239" s="46">
        <v>1457.4932040000001</v>
      </c>
      <c r="E1239" s="46">
        <v>1456.3905239999999</v>
      </c>
      <c r="F1239" s="46">
        <v>1458.6620447999999</v>
      </c>
      <c r="G1239" s="46">
        <v>1458.8715540000001</v>
      </c>
      <c r="H1239" s="46">
        <v>1457.3829360000002</v>
      </c>
      <c r="I1239" s="46">
        <v>1454.5380215999999</v>
      </c>
      <c r="J1239" s="46">
        <v>1449.7082832000001</v>
      </c>
      <c r="K1239" s="46">
        <v>1446.4002432</v>
      </c>
      <c r="L1239" s="46">
        <v>1446.3451092</v>
      </c>
      <c r="M1239" s="46">
        <v>1449.2782379999999</v>
      </c>
      <c r="N1239" s="46">
        <v>1459.9411536</v>
      </c>
      <c r="O1239" s="46">
        <v>1460.7350832000002</v>
      </c>
      <c r="P1239" s="46">
        <v>1456.7433816</v>
      </c>
      <c r="Q1239" s="46">
        <v>1452.3547151999999</v>
      </c>
      <c r="R1239" s="46">
        <v>1446.466404</v>
      </c>
      <c r="S1239" s="46">
        <v>1434.7559423999999</v>
      </c>
      <c r="T1239" s="46">
        <v>1379.9858268</v>
      </c>
      <c r="U1239" s="46">
        <v>1380.3827916</v>
      </c>
      <c r="V1239" s="46">
        <v>1360.0824528000001</v>
      </c>
      <c r="W1239" s="46">
        <v>1355.6607060000001</v>
      </c>
      <c r="X1239" s="46">
        <v>1350.5773512000001</v>
      </c>
      <c r="Y1239" s="46">
        <v>1348.1183747999999</v>
      </c>
    </row>
    <row r="1240" spans="1:25" ht="16.5" thickBot="1" x14ac:dyDescent="0.25">
      <c r="A1240" s="45">
        <f t="shared" si="32"/>
        <v>43043</v>
      </c>
      <c r="B1240" s="46">
        <v>1382.9851164000002</v>
      </c>
      <c r="C1240" s="46">
        <v>1414.6210056</v>
      </c>
      <c r="D1240" s="46">
        <v>1421.5237823999998</v>
      </c>
      <c r="E1240" s="46">
        <v>1443.5222483999999</v>
      </c>
      <c r="F1240" s="46">
        <v>1449.4326132000001</v>
      </c>
      <c r="G1240" s="46">
        <v>1460.3932523999999</v>
      </c>
      <c r="H1240" s="46">
        <v>1460.0514215999999</v>
      </c>
      <c r="I1240" s="46">
        <v>1457.7578472</v>
      </c>
      <c r="J1240" s="46">
        <v>1454.1961908000001</v>
      </c>
      <c r="K1240" s="46">
        <v>1447.8668075999999</v>
      </c>
      <c r="L1240" s="46">
        <v>1448.34096</v>
      </c>
      <c r="M1240" s="46">
        <v>1450.8219900000001</v>
      </c>
      <c r="N1240" s="46">
        <v>1466.3587511999999</v>
      </c>
      <c r="O1240" s="46">
        <v>1504.8753636000001</v>
      </c>
      <c r="P1240" s="46">
        <v>1477.0216668</v>
      </c>
      <c r="Q1240" s="46">
        <v>1463.3263812</v>
      </c>
      <c r="R1240" s="46">
        <v>1451.4725711999999</v>
      </c>
      <c r="S1240" s="46">
        <v>1443.9412668</v>
      </c>
      <c r="T1240" s="46">
        <v>1421.5017287999999</v>
      </c>
      <c r="U1240" s="46">
        <v>1391.0898144</v>
      </c>
      <c r="V1240" s="46">
        <v>1395.0374087999999</v>
      </c>
      <c r="W1240" s="46">
        <v>1394.7837923999998</v>
      </c>
      <c r="X1240" s="46">
        <v>1366.8859883999999</v>
      </c>
      <c r="Y1240" s="46">
        <v>1358.7151296000002</v>
      </c>
    </row>
    <row r="1241" spans="1:25" ht="16.5" thickBot="1" x14ac:dyDescent="0.25">
      <c r="A1241" s="45">
        <f t="shared" si="32"/>
        <v>43044</v>
      </c>
      <c r="B1241" s="46">
        <v>1383.7569923999999</v>
      </c>
      <c r="C1241" s="46">
        <v>1401.2234436000001</v>
      </c>
      <c r="D1241" s="46">
        <v>1432.3410732</v>
      </c>
      <c r="E1241" s="46">
        <v>1443.4009536000001</v>
      </c>
      <c r="F1241" s="46">
        <v>1456.5118187999999</v>
      </c>
      <c r="G1241" s="46">
        <v>1450.3037303999999</v>
      </c>
      <c r="H1241" s="46">
        <v>1450.4139983999999</v>
      </c>
      <c r="I1241" s="46">
        <v>1446.2238144</v>
      </c>
      <c r="J1241" s="46">
        <v>1443.0811764</v>
      </c>
      <c r="K1241" s="46">
        <v>1449.71931</v>
      </c>
      <c r="L1241" s="46">
        <v>1446.2127876</v>
      </c>
      <c r="M1241" s="46">
        <v>1457.4380700000002</v>
      </c>
      <c r="N1241" s="46">
        <v>1471.111302</v>
      </c>
      <c r="O1241" s="46">
        <v>1476.3269783999999</v>
      </c>
      <c r="P1241" s="46">
        <v>1475.1030036</v>
      </c>
      <c r="Q1241" s="46">
        <v>1470.3725064</v>
      </c>
      <c r="R1241" s="46">
        <v>1464.9362940000001</v>
      </c>
      <c r="S1241" s="46">
        <v>1438.6153224</v>
      </c>
      <c r="T1241" s="46">
        <v>1419.39561</v>
      </c>
      <c r="U1241" s="46">
        <v>1399.3158072000001</v>
      </c>
      <c r="V1241" s="46">
        <v>1382.9299824</v>
      </c>
      <c r="W1241" s="46">
        <v>1394.5191492000001</v>
      </c>
      <c r="X1241" s="46">
        <v>1388.5977576</v>
      </c>
      <c r="Y1241" s="46">
        <v>1386.7232016</v>
      </c>
    </row>
    <row r="1242" spans="1:25" ht="16.5" thickBot="1" x14ac:dyDescent="0.25">
      <c r="A1242" s="45">
        <f t="shared" si="32"/>
        <v>43045</v>
      </c>
      <c r="B1242" s="46">
        <v>1386.5247192000002</v>
      </c>
      <c r="C1242" s="46">
        <v>1397.0994204000001</v>
      </c>
      <c r="D1242" s="46">
        <v>1398.6431723999999</v>
      </c>
      <c r="E1242" s="46">
        <v>1422.1082028000001</v>
      </c>
      <c r="F1242" s="46">
        <v>1463.0617379999999</v>
      </c>
      <c r="G1242" s="46">
        <v>1455.9715056</v>
      </c>
      <c r="H1242" s="46">
        <v>1445.5070724</v>
      </c>
      <c r="I1242" s="46">
        <v>1449.6752028000001</v>
      </c>
      <c r="J1242" s="46">
        <v>1428.3162912</v>
      </c>
      <c r="K1242" s="46">
        <v>1396.3716516</v>
      </c>
      <c r="L1242" s="46">
        <v>1379.5227012</v>
      </c>
      <c r="M1242" s="46">
        <v>1378.3097532000002</v>
      </c>
      <c r="N1242" s="46">
        <v>1393.4164692000002</v>
      </c>
      <c r="O1242" s="46">
        <v>1421.1488712</v>
      </c>
      <c r="P1242" s="46">
        <v>1390.8913319999999</v>
      </c>
      <c r="Q1242" s="46">
        <v>1386.8555232000001</v>
      </c>
      <c r="R1242" s="46">
        <v>1377.9789492000002</v>
      </c>
      <c r="S1242" s="46">
        <v>1432.7600915999999</v>
      </c>
      <c r="T1242" s="46">
        <v>1432.3631268000001</v>
      </c>
      <c r="U1242" s="46">
        <v>1417.1571696000001</v>
      </c>
      <c r="V1242" s="46">
        <v>1411.3460460000001</v>
      </c>
      <c r="W1242" s="46">
        <v>1418.678868</v>
      </c>
      <c r="X1242" s="46">
        <v>1410.9490811999999</v>
      </c>
      <c r="Y1242" s="46">
        <v>1413.2757360000001</v>
      </c>
    </row>
    <row r="1243" spans="1:25" ht="16.5" thickBot="1" x14ac:dyDescent="0.25">
      <c r="A1243" s="45">
        <f t="shared" si="32"/>
        <v>43046</v>
      </c>
      <c r="B1243" s="46">
        <v>1402.7671955999999</v>
      </c>
      <c r="C1243" s="46">
        <v>1412.8126104</v>
      </c>
      <c r="D1243" s="46">
        <v>1431.6574115999999</v>
      </c>
      <c r="E1243" s="46">
        <v>1448.0322096</v>
      </c>
      <c r="F1243" s="46">
        <v>1447.2051996</v>
      </c>
      <c r="G1243" s="46">
        <v>1450.5683736000001</v>
      </c>
      <c r="H1243" s="46">
        <v>1446.4884575999999</v>
      </c>
      <c r="I1243" s="46">
        <v>1439.8282704000001</v>
      </c>
      <c r="J1243" s="46">
        <v>1439.1556355999999</v>
      </c>
      <c r="K1243" s="46">
        <v>1426.1991455999998</v>
      </c>
      <c r="L1243" s="46">
        <v>1412.0186808000001</v>
      </c>
      <c r="M1243" s="46">
        <v>1427.7428976000001</v>
      </c>
      <c r="N1243" s="46">
        <v>1446.4002432</v>
      </c>
      <c r="O1243" s="46">
        <v>1453.1265911999999</v>
      </c>
      <c r="P1243" s="46">
        <v>1451.1197136000001</v>
      </c>
      <c r="Q1243" s="46">
        <v>1447.4477892000002</v>
      </c>
      <c r="R1243" s="46">
        <v>1425.5375376</v>
      </c>
      <c r="S1243" s="46">
        <v>1410.8829204000001</v>
      </c>
      <c r="T1243" s="46">
        <v>1393.8465143999999</v>
      </c>
      <c r="U1243" s="46">
        <v>1379.6439960000002</v>
      </c>
      <c r="V1243" s="46">
        <v>1370.2271088</v>
      </c>
      <c r="W1243" s="46">
        <v>1355.4732504000001</v>
      </c>
      <c r="X1243" s="46">
        <v>1354.1059272</v>
      </c>
      <c r="Y1243" s="46">
        <v>1344.0274319999999</v>
      </c>
    </row>
    <row r="1244" spans="1:25" ht="16.5" thickBot="1" x14ac:dyDescent="0.25">
      <c r="A1244" s="45">
        <f t="shared" si="32"/>
        <v>43047</v>
      </c>
      <c r="B1244" s="46">
        <v>1377.2622071999999</v>
      </c>
      <c r="C1244" s="46">
        <v>1384.0106088</v>
      </c>
      <c r="D1244" s="46">
        <v>1405.0056360000001</v>
      </c>
      <c r="E1244" s="46">
        <v>1410.1000176</v>
      </c>
      <c r="F1244" s="46">
        <v>1414.15788</v>
      </c>
      <c r="G1244" s="46">
        <v>1412.6361815999999</v>
      </c>
      <c r="H1244" s="46">
        <v>1405.5238955999998</v>
      </c>
      <c r="I1244" s="46">
        <v>1406.1524232000002</v>
      </c>
      <c r="J1244" s="46">
        <v>1416.2860523999998</v>
      </c>
      <c r="K1244" s="46">
        <v>1403.9470632</v>
      </c>
      <c r="L1244" s="46">
        <v>1404.2227332</v>
      </c>
      <c r="M1244" s="46">
        <v>1408.0931400000002</v>
      </c>
      <c r="N1244" s="46">
        <v>1435.5167916</v>
      </c>
      <c r="O1244" s="46">
        <v>1454.4939144</v>
      </c>
      <c r="P1244" s="46">
        <v>1449.5318543999999</v>
      </c>
      <c r="Q1244" s="46">
        <v>1426.2322260000001</v>
      </c>
      <c r="R1244" s="46">
        <v>1411.7760911999999</v>
      </c>
      <c r="S1244" s="46">
        <v>1397.4743315999999</v>
      </c>
      <c r="T1244" s="46">
        <v>1372.9397016</v>
      </c>
      <c r="U1244" s="46">
        <v>1350.9963696000002</v>
      </c>
      <c r="V1244" s="46">
        <v>1357.7337444</v>
      </c>
      <c r="W1244" s="46">
        <v>1351.8013260000002</v>
      </c>
      <c r="X1244" s="46">
        <v>1354.2823560000002</v>
      </c>
      <c r="Y1244" s="46">
        <v>1354.8778032</v>
      </c>
    </row>
    <row r="1245" spans="1:25" ht="16.5" thickBot="1" x14ac:dyDescent="0.25">
      <c r="A1245" s="45">
        <f t="shared" si="32"/>
        <v>43048</v>
      </c>
      <c r="B1245" s="46">
        <v>1381.0664532000001</v>
      </c>
      <c r="C1245" s="46">
        <v>1391.3654844</v>
      </c>
      <c r="D1245" s="46">
        <v>1412.1179219999999</v>
      </c>
      <c r="E1245" s="46">
        <v>1434.7449156</v>
      </c>
      <c r="F1245" s="46">
        <v>1442.2100592000002</v>
      </c>
      <c r="G1245" s="46">
        <v>1433.6532623999999</v>
      </c>
      <c r="H1245" s="46">
        <v>1429.2866496000001</v>
      </c>
      <c r="I1245" s="46">
        <v>1428.1288356</v>
      </c>
      <c r="J1245" s="46">
        <v>1423.1557487999999</v>
      </c>
      <c r="K1245" s="46">
        <v>1418.6678412000001</v>
      </c>
      <c r="L1245" s="46">
        <v>1419.3515028000002</v>
      </c>
      <c r="M1245" s="46">
        <v>1424.4348576</v>
      </c>
      <c r="N1245" s="46">
        <v>1465.0575887999998</v>
      </c>
      <c r="O1245" s="46">
        <v>1472.6440272</v>
      </c>
      <c r="P1245" s="46">
        <v>1471.7839368</v>
      </c>
      <c r="Q1245" s="46">
        <v>1457.8129812</v>
      </c>
      <c r="R1245" s="46">
        <v>1427.2687452</v>
      </c>
      <c r="S1245" s="46">
        <v>1421.1709248</v>
      </c>
      <c r="T1245" s="46">
        <v>1408.8870696000001</v>
      </c>
      <c r="U1245" s="46">
        <v>1378.0892172000001</v>
      </c>
      <c r="V1245" s="46">
        <v>1380.4489523999998</v>
      </c>
      <c r="W1245" s="46">
        <v>1380.8569440000001</v>
      </c>
      <c r="X1245" s="46">
        <v>1379.2029239999999</v>
      </c>
      <c r="Y1245" s="46">
        <v>1379.9086392000002</v>
      </c>
    </row>
    <row r="1246" spans="1:25" ht="16.5" thickBot="1" x14ac:dyDescent="0.25">
      <c r="A1246" s="45">
        <f t="shared" si="32"/>
        <v>43049</v>
      </c>
      <c r="B1246" s="46">
        <v>1354.2603024</v>
      </c>
      <c r="C1246" s="46">
        <v>1385.8410576000001</v>
      </c>
      <c r="D1246" s="46">
        <v>1402.7892492000001</v>
      </c>
      <c r="E1246" s="46">
        <v>1423.4424455999999</v>
      </c>
      <c r="F1246" s="46">
        <v>1431.2714736</v>
      </c>
      <c r="G1246" s="46">
        <v>1423.5857940000001</v>
      </c>
      <c r="H1246" s="46">
        <v>1422.2956583999999</v>
      </c>
      <c r="I1246" s="46">
        <v>1417.2453840000001</v>
      </c>
      <c r="J1246" s="46">
        <v>1403.5611251999999</v>
      </c>
      <c r="K1246" s="46">
        <v>1395.6879900000001</v>
      </c>
      <c r="L1246" s="46">
        <v>1391.7293688</v>
      </c>
      <c r="M1246" s="46">
        <v>1399.5142896000002</v>
      </c>
      <c r="N1246" s="46">
        <v>1461.3856644</v>
      </c>
      <c r="O1246" s="46">
        <v>1452.4319028000002</v>
      </c>
      <c r="P1246" s="46">
        <v>1454.4387804</v>
      </c>
      <c r="Q1246" s="46">
        <v>1431.6133044000001</v>
      </c>
      <c r="R1246" s="46">
        <v>1387.5502116</v>
      </c>
      <c r="S1246" s="46">
        <v>1377.9458688</v>
      </c>
      <c r="T1246" s="46">
        <v>1369.0472411999999</v>
      </c>
      <c r="U1246" s="46">
        <v>1349.6511</v>
      </c>
      <c r="V1246" s="46">
        <v>1349.1328404000001</v>
      </c>
      <c r="W1246" s="46">
        <v>1346.4312743999999</v>
      </c>
      <c r="X1246" s="46">
        <v>1337.3010839999999</v>
      </c>
      <c r="Y1246" s="46">
        <v>1339.4292564000002</v>
      </c>
    </row>
    <row r="1247" spans="1:25" ht="16.5" thickBot="1" x14ac:dyDescent="0.25">
      <c r="A1247" s="45">
        <f t="shared" si="32"/>
        <v>43050</v>
      </c>
      <c r="B1247" s="46">
        <v>1340.7855528</v>
      </c>
      <c r="C1247" s="46">
        <v>1345.5601572</v>
      </c>
      <c r="D1247" s="46">
        <v>1352.3416392000001</v>
      </c>
      <c r="E1247" s="46">
        <v>1373.9210868</v>
      </c>
      <c r="F1247" s="46">
        <v>1381.6619003999999</v>
      </c>
      <c r="G1247" s="46">
        <v>1349.1107868000001</v>
      </c>
      <c r="H1247" s="46">
        <v>1386.0836472000001</v>
      </c>
      <c r="I1247" s="46">
        <v>1381.3752036000001</v>
      </c>
      <c r="J1247" s="46">
        <v>1378.2546192000002</v>
      </c>
      <c r="K1247" s="46">
        <v>1381.2980160000002</v>
      </c>
      <c r="L1247" s="46">
        <v>1377.548904</v>
      </c>
      <c r="M1247" s="46">
        <v>1385.1353423999999</v>
      </c>
      <c r="N1247" s="46">
        <v>1427.9744604</v>
      </c>
      <c r="O1247" s="46">
        <v>1426.8166464000001</v>
      </c>
      <c r="P1247" s="46">
        <v>1433.9840664000001</v>
      </c>
      <c r="Q1247" s="46">
        <v>1423.0454808</v>
      </c>
      <c r="R1247" s="46">
        <v>1404.1124651999999</v>
      </c>
      <c r="S1247" s="46">
        <v>1379.7983712</v>
      </c>
      <c r="T1247" s="46">
        <v>1360.3912032000001</v>
      </c>
      <c r="U1247" s="46">
        <v>1329.4279488</v>
      </c>
      <c r="V1247" s="46">
        <v>1338.9440772</v>
      </c>
      <c r="W1247" s="46">
        <v>1304.2868447999999</v>
      </c>
      <c r="X1247" s="46">
        <v>1296.3144683999999</v>
      </c>
      <c r="Y1247" s="46">
        <v>1300.7803223999999</v>
      </c>
    </row>
    <row r="1248" spans="1:25" ht="16.5" thickBot="1" x14ac:dyDescent="0.25">
      <c r="A1248" s="45">
        <f t="shared" si="32"/>
        <v>43051</v>
      </c>
      <c r="B1248" s="46">
        <v>1280.1160992000002</v>
      </c>
      <c r="C1248" s="46">
        <v>1286.3352144</v>
      </c>
      <c r="D1248" s="46">
        <v>1318.2357468</v>
      </c>
      <c r="E1248" s="46">
        <v>1355.2306607999999</v>
      </c>
      <c r="F1248" s="46">
        <v>1368.8818392000001</v>
      </c>
      <c r="G1248" s="46">
        <v>1368.9369732</v>
      </c>
      <c r="H1248" s="46">
        <v>1366.908042</v>
      </c>
      <c r="I1248" s="46">
        <v>1361.8577676</v>
      </c>
      <c r="J1248" s="46">
        <v>1363.8205379999999</v>
      </c>
      <c r="K1248" s="46">
        <v>1359.6193272</v>
      </c>
      <c r="L1248" s="46">
        <v>1336.7828244</v>
      </c>
      <c r="M1248" s="46">
        <v>1354.9880711999999</v>
      </c>
      <c r="N1248" s="46">
        <v>1377.9348419999999</v>
      </c>
      <c r="O1248" s="46">
        <v>1401.3337116</v>
      </c>
      <c r="P1248" s="46">
        <v>1392.3248160000001</v>
      </c>
      <c r="Q1248" s="46">
        <v>1374.4393464</v>
      </c>
      <c r="R1248" s="46">
        <v>1364.0521008000001</v>
      </c>
      <c r="S1248" s="46">
        <v>1328.5016975999999</v>
      </c>
      <c r="T1248" s="46">
        <v>1268.0307264</v>
      </c>
      <c r="U1248" s="46">
        <v>1262.4511656</v>
      </c>
      <c r="V1248" s="46">
        <v>1261.8998256</v>
      </c>
      <c r="W1248" s="46">
        <v>1262.2747368</v>
      </c>
      <c r="X1248" s="46">
        <v>1262.3739780000001</v>
      </c>
      <c r="Y1248" s="46">
        <v>1264.7667936</v>
      </c>
    </row>
    <row r="1249" spans="1:25" ht="16.5" thickBot="1" x14ac:dyDescent="0.25">
      <c r="A1249" s="45">
        <f t="shared" si="32"/>
        <v>43052</v>
      </c>
      <c r="B1249" s="46">
        <v>1332.0523272</v>
      </c>
      <c r="C1249" s="46">
        <v>1356.4987428000002</v>
      </c>
      <c r="D1249" s="46">
        <v>1424.4789648000001</v>
      </c>
      <c r="E1249" s="46">
        <v>1432.2528588</v>
      </c>
      <c r="F1249" s="46">
        <v>1442.9598816</v>
      </c>
      <c r="G1249" s="46">
        <v>1435.2411216</v>
      </c>
      <c r="H1249" s="46">
        <v>1430.7973211999999</v>
      </c>
      <c r="I1249" s="46">
        <v>1424.2694555999999</v>
      </c>
      <c r="J1249" s="46">
        <v>1422.1633368</v>
      </c>
      <c r="K1249" s="46">
        <v>1422.6595428000001</v>
      </c>
      <c r="L1249" s="46">
        <v>1412.7133692000002</v>
      </c>
      <c r="M1249" s="46">
        <v>1422.6595428000001</v>
      </c>
      <c r="N1249" s="46">
        <v>1441.1073792000002</v>
      </c>
      <c r="O1249" s="46">
        <v>1440.3906372000001</v>
      </c>
      <c r="P1249" s="46">
        <v>1431.7787064000001</v>
      </c>
      <c r="Q1249" s="46">
        <v>1430.7752676</v>
      </c>
      <c r="R1249" s="46">
        <v>1418.4362784</v>
      </c>
      <c r="S1249" s="46">
        <v>1394.5632564</v>
      </c>
      <c r="T1249" s="46">
        <v>1327.983438</v>
      </c>
      <c r="U1249" s="46">
        <v>1320.4080264000002</v>
      </c>
      <c r="V1249" s="46">
        <v>1317.7946747999999</v>
      </c>
      <c r="W1249" s="46">
        <v>1322.2825823999999</v>
      </c>
      <c r="X1249" s="46">
        <v>1318.0041840000001</v>
      </c>
      <c r="Y1249" s="46">
        <v>1316.4935123999999</v>
      </c>
    </row>
    <row r="1250" spans="1:25" ht="16.5" thickBot="1" x14ac:dyDescent="0.25">
      <c r="A1250" s="45">
        <f t="shared" si="32"/>
        <v>43053</v>
      </c>
      <c r="B1250" s="46">
        <v>1351.2389592000002</v>
      </c>
      <c r="C1250" s="46">
        <v>1407.4535856</v>
      </c>
      <c r="D1250" s="46">
        <v>1443.8640792000001</v>
      </c>
      <c r="E1250" s="46">
        <v>1445.3526972</v>
      </c>
      <c r="F1250" s="46">
        <v>1448.5504692000002</v>
      </c>
      <c r="G1250" s="46">
        <v>1438.8909924</v>
      </c>
      <c r="H1250" s="46">
        <v>1436.9502755999999</v>
      </c>
      <c r="I1250" s="46">
        <v>1436.2666140000001</v>
      </c>
      <c r="J1250" s="46">
        <v>1435.7152740000001</v>
      </c>
      <c r="K1250" s="46">
        <v>1429.7828555999999</v>
      </c>
      <c r="L1250" s="46">
        <v>1418.8222164000001</v>
      </c>
      <c r="M1250" s="46">
        <v>1427.7318708</v>
      </c>
      <c r="N1250" s="46">
        <v>1446.0804660000001</v>
      </c>
      <c r="O1250" s="46">
        <v>1448.1865848</v>
      </c>
      <c r="P1250" s="46">
        <v>1447.1169852</v>
      </c>
      <c r="Q1250" s="46">
        <v>1432.9475471999999</v>
      </c>
      <c r="R1250" s="46">
        <v>1420.6967723999999</v>
      </c>
      <c r="S1250" s="46">
        <v>1411.0593492</v>
      </c>
      <c r="T1250" s="46">
        <v>1373.0058623999998</v>
      </c>
      <c r="U1250" s="46">
        <v>1347.5339544000001</v>
      </c>
      <c r="V1250" s="46">
        <v>1344.0494856</v>
      </c>
      <c r="W1250" s="46">
        <v>1342.1087688</v>
      </c>
      <c r="X1250" s="46">
        <v>1340.995062</v>
      </c>
      <c r="Y1250" s="46">
        <v>1340.1459984000001</v>
      </c>
    </row>
    <row r="1251" spans="1:25" ht="16.5" thickBot="1" x14ac:dyDescent="0.25">
      <c r="A1251" s="45">
        <f t="shared" si="32"/>
        <v>43054</v>
      </c>
      <c r="B1251" s="46">
        <v>1367.4483551999999</v>
      </c>
      <c r="C1251" s="46">
        <v>1380.8569440000001</v>
      </c>
      <c r="D1251" s="46">
        <v>1388.7521328</v>
      </c>
      <c r="E1251" s="46">
        <v>1396.1070084</v>
      </c>
      <c r="F1251" s="46">
        <v>1405.0497432000002</v>
      </c>
      <c r="G1251" s="46">
        <v>1440.7545215999999</v>
      </c>
      <c r="H1251" s="46">
        <v>1440.1370208000001</v>
      </c>
      <c r="I1251" s="46">
        <v>1436.3217480000001</v>
      </c>
      <c r="J1251" s="46">
        <v>1431.7235724</v>
      </c>
      <c r="K1251" s="46">
        <v>1431.3155807999999</v>
      </c>
      <c r="L1251" s="46">
        <v>1428.9889260000002</v>
      </c>
      <c r="M1251" s="46">
        <v>1434.0502272000001</v>
      </c>
      <c r="N1251" s="46">
        <v>1447.0949315999999</v>
      </c>
      <c r="O1251" s="46">
        <v>1452.9391355999999</v>
      </c>
      <c r="P1251" s="46">
        <v>1448.7268979999999</v>
      </c>
      <c r="Q1251" s="46">
        <v>1434.0502272000001</v>
      </c>
      <c r="R1251" s="46">
        <v>1425.0854388</v>
      </c>
      <c r="S1251" s="46">
        <v>1442.8826940000001</v>
      </c>
      <c r="T1251" s="46">
        <v>1384.440654</v>
      </c>
      <c r="U1251" s="46">
        <v>1381.4744447999999</v>
      </c>
      <c r="V1251" s="46">
        <v>1385.6315483999999</v>
      </c>
      <c r="W1251" s="46">
        <v>1382.5881515999999</v>
      </c>
      <c r="X1251" s="46">
        <v>1384.0436892000002</v>
      </c>
      <c r="Y1251" s="46">
        <v>1386.2049419999998</v>
      </c>
    </row>
    <row r="1252" spans="1:25" ht="16.5" thickBot="1" x14ac:dyDescent="0.25">
      <c r="A1252" s="45">
        <f t="shared" si="32"/>
        <v>43055</v>
      </c>
      <c r="B1252" s="46">
        <v>1397.2648224</v>
      </c>
      <c r="C1252" s="46">
        <v>1408.3908636000001</v>
      </c>
      <c r="D1252" s="46">
        <v>1450.6235076</v>
      </c>
      <c r="E1252" s="46">
        <v>1454.2733784</v>
      </c>
      <c r="F1252" s="46">
        <v>1456.2251219999998</v>
      </c>
      <c r="G1252" s="46">
        <v>1453.9425744</v>
      </c>
      <c r="H1252" s="46">
        <v>1451.1969012</v>
      </c>
      <c r="I1252" s="46">
        <v>1449.3995328000001</v>
      </c>
      <c r="J1252" s="46">
        <v>1443.9192132000001</v>
      </c>
      <c r="K1252" s="46">
        <v>1443.6766236000001</v>
      </c>
      <c r="L1252" s="46">
        <v>1442.3754612</v>
      </c>
      <c r="M1252" s="46">
        <v>1446.9405564000001</v>
      </c>
      <c r="N1252" s="46">
        <v>1451.1197136000001</v>
      </c>
      <c r="O1252" s="46">
        <v>1458.4856160000002</v>
      </c>
      <c r="P1252" s="46">
        <v>1453.4463684</v>
      </c>
      <c r="Q1252" s="46">
        <v>1450.2816768</v>
      </c>
      <c r="R1252" s="46">
        <v>1446.245868</v>
      </c>
      <c r="S1252" s="46">
        <v>1434.1163879999999</v>
      </c>
      <c r="T1252" s="46">
        <v>1402.7010347999999</v>
      </c>
      <c r="U1252" s="46">
        <v>1397.9705375999999</v>
      </c>
      <c r="V1252" s="46">
        <v>1398.279288</v>
      </c>
      <c r="W1252" s="46">
        <v>1394.2324523999998</v>
      </c>
      <c r="X1252" s="46">
        <v>1393.7472732000001</v>
      </c>
      <c r="Y1252" s="46">
        <v>1393.7252196000002</v>
      </c>
    </row>
    <row r="1253" spans="1:25" ht="16.5" thickBot="1" x14ac:dyDescent="0.25">
      <c r="A1253" s="45">
        <f t="shared" si="32"/>
        <v>43056</v>
      </c>
      <c r="B1253" s="46">
        <v>1401.8409443999999</v>
      </c>
      <c r="C1253" s="46">
        <v>1457.2065072</v>
      </c>
      <c r="D1253" s="46">
        <v>1460.4483864000001</v>
      </c>
      <c r="E1253" s="46">
        <v>1459.3677600000001</v>
      </c>
      <c r="F1253" s="46">
        <v>1461.1099944</v>
      </c>
      <c r="G1253" s="46">
        <v>1466.4690192</v>
      </c>
      <c r="H1253" s="46">
        <v>1463.8777212</v>
      </c>
      <c r="I1253" s="46">
        <v>1454.6923968000001</v>
      </c>
      <c r="J1253" s="46">
        <v>1447.8227004</v>
      </c>
      <c r="K1253" s="46">
        <v>1444.4926068</v>
      </c>
      <c r="L1253" s="46">
        <v>1444.4815800000001</v>
      </c>
      <c r="M1253" s="46">
        <v>1447.2051996</v>
      </c>
      <c r="N1253" s="46">
        <v>1468.0568784</v>
      </c>
      <c r="O1253" s="46">
        <v>1485.721812</v>
      </c>
      <c r="P1253" s="46">
        <v>1475.6763972000001</v>
      </c>
      <c r="Q1253" s="46">
        <v>1458.651018</v>
      </c>
      <c r="R1253" s="46">
        <v>1443.4009536000001</v>
      </c>
      <c r="S1253" s="46">
        <v>1443.1363104</v>
      </c>
      <c r="T1253" s="46">
        <v>1415.5031496000001</v>
      </c>
      <c r="U1253" s="46">
        <v>1402.1386680000001</v>
      </c>
      <c r="V1253" s="46">
        <v>1401.1903632000001</v>
      </c>
      <c r="W1253" s="46">
        <v>1398.3785292000002</v>
      </c>
      <c r="X1253" s="46">
        <v>1395.6990168</v>
      </c>
      <c r="Y1253" s="46">
        <v>1397.0112060000001</v>
      </c>
    </row>
    <row r="1254" spans="1:25" ht="16.5" thickBot="1" x14ac:dyDescent="0.25">
      <c r="A1254" s="45">
        <f t="shared" si="32"/>
        <v>43057</v>
      </c>
      <c r="B1254" s="46">
        <v>1425.8021808000001</v>
      </c>
      <c r="C1254" s="46">
        <v>1446.7200204000001</v>
      </c>
      <c r="D1254" s="46">
        <v>1439.3100108000001</v>
      </c>
      <c r="E1254" s="46">
        <v>1507.5769296000001</v>
      </c>
      <c r="F1254" s="46">
        <v>1516.0124315999999</v>
      </c>
      <c r="G1254" s="46">
        <v>1546.47948</v>
      </c>
      <c r="H1254" s="46">
        <v>1542.9950111999999</v>
      </c>
      <c r="I1254" s="46">
        <v>1540.8668387999999</v>
      </c>
      <c r="J1254" s="46">
        <v>1516.0455119999999</v>
      </c>
      <c r="K1254" s="46">
        <v>1515.9242171999999</v>
      </c>
      <c r="L1254" s="46">
        <v>1511.74506</v>
      </c>
      <c r="M1254" s="46">
        <v>1539.0694704</v>
      </c>
      <c r="N1254" s="46">
        <v>1614.9228275999999</v>
      </c>
      <c r="O1254" s="46">
        <v>1626.9530664000001</v>
      </c>
      <c r="P1254" s="46">
        <v>1617.9000636000001</v>
      </c>
      <c r="Q1254" s="46">
        <v>1593.8065056</v>
      </c>
      <c r="R1254" s="46">
        <v>1521.2060544000001</v>
      </c>
      <c r="S1254" s="46">
        <v>1500.2000004000001</v>
      </c>
      <c r="T1254" s="46">
        <v>1491.3344532000001</v>
      </c>
      <c r="U1254" s="46">
        <v>1448.5394423999999</v>
      </c>
      <c r="V1254" s="46">
        <v>1435.1198268000001</v>
      </c>
      <c r="W1254" s="46">
        <v>1431.3045540000001</v>
      </c>
      <c r="X1254" s="46">
        <v>1420.0351644</v>
      </c>
      <c r="Y1254" s="46">
        <v>1419.5499852</v>
      </c>
    </row>
    <row r="1255" spans="1:25" ht="16.5" thickBot="1" x14ac:dyDescent="0.25">
      <c r="A1255" s="45">
        <f t="shared" si="32"/>
        <v>43058</v>
      </c>
      <c r="B1255" s="46">
        <v>1422.2294976000001</v>
      </c>
      <c r="C1255" s="46">
        <v>1423.7070887999998</v>
      </c>
      <c r="D1255" s="46">
        <v>1431.7897332</v>
      </c>
      <c r="E1255" s="46">
        <v>1432.3410732</v>
      </c>
      <c r="F1255" s="46">
        <v>1472.0154996000001</v>
      </c>
      <c r="G1255" s="46">
        <v>1459.3677600000001</v>
      </c>
      <c r="H1255" s="46">
        <v>1467.7701815999999</v>
      </c>
      <c r="I1255" s="46">
        <v>1457.879142</v>
      </c>
      <c r="J1255" s="46">
        <v>1465.597902</v>
      </c>
      <c r="K1255" s="46">
        <v>1463.8115604</v>
      </c>
      <c r="L1255" s="46">
        <v>1451.1527940000001</v>
      </c>
      <c r="M1255" s="46">
        <v>1472.710188</v>
      </c>
      <c r="N1255" s="46">
        <v>1501.1813855999999</v>
      </c>
      <c r="O1255" s="46">
        <v>1503.47496</v>
      </c>
      <c r="P1255" s="46">
        <v>1496.6934779999999</v>
      </c>
      <c r="Q1255" s="46">
        <v>1494.0139655999999</v>
      </c>
      <c r="R1255" s="46">
        <v>1463.4366492000001</v>
      </c>
      <c r="S1255" s="46">
        <v>1436.652552</v>
      </c>
      <c r="T1255" s="46">
        <v>1418.3701176</v>
      </c>
      <c r="U1255" s="46">
        <v>1418.9765915999999</v>
      </c>
      <c r="V1255" s="46">
        <v>1418.3370371999999</v>
      </c>
      <c r="W1255" s="46">
        <v>1418.7560555999999</v>
      </c>
      <c r="X1255" s="46">
        <v>1415.9111412</v>
      </c>
      <c r="Y1255" s="46">
        <v>1414.5989519999998</v>
      </c>
    </row>
    <row r="1256" spans="1:25" ht="16.5" thickBot="1" x14ac:dyDescent="0.25">
      <c r="A1256" s="45">
        <f t="shared" si="32"/>
        <v>43059</v>
      </c>
      <c r="B1256" s="46">
        <v>1423.5857940000001</v>
      </c>
      <c r="C1256" s="46">
        <v>1429.8049092000001</v>
      </c>
      <c r="D1256" s="46">
        <v>1432.9144668000001</v>
      </c>
      <c r="E1256" s="46">
        <v>1433.509914</v>
      </c>
      <c r="F1256" s="46">
        <v>1470.5268816</v>
      </c>
      <c r="G1256" s="46">
        <v>1447.0728779999999</v>
      </c>
      <c r="H1256" s="46">
        <v>1430.2459812</v>
      </c>
      <c r="I1256" s="46">
        <v>1426.1660652</v>
      </c>
      <c r="J1256" s="46">
        <v>1426.4086548</v>
      </c>
      <c r="K1256" s="46">
        <v>1426.3866012000001</v>
      </c>
      <c r="L1256" s="46">
        <v>1422.1302564</v>
      </c>
      <c r="M1256" s="46">
        <v>1422.6815964</v>
      </c>
      <c r="N1256" s="46">
        <v>1472.9307240000001</v>
      </c>
      <c r="O1256" s="46">
        <v>1481.3221188</v>
      </c>
      <c r="P1256" s="46">
        <v>1434.4802723999999</v>
      </c>
      <c r="Q1256" s="46">
        <v>1455.5194068000001</v>
      </c>
      <c r="R1256" s="46">
        <v>1425.2177604000001</v>
      </c>
      <c r="S1256" s="46">
        <v>1423.696062</v>
      </c>
      <c r="T1256" s="46">
        <v>1424.0709732</v>
      </c>
      <c r="U1256" s="46">
        <v>1418.5244928000002</v>
      </c>
      <c r="V1256" s="46">
        <v>1417.2233304000001</v>
      </c>
      <c r="W1256" s="46">
        <v>1424.0378928</v>
      </c>
      <c r="X1256" s="46">
        <v>1420.9173083999999</v>
      </c>
      <c r="Y1256" s="46">
        <v>1420.49829</v>
      </c>
    </row>
    <row r="1257" spans="1:25" ht="16.5" thickBot="1" x14ac:dyDescent="0.25">
      <c r="A1257" s="45">
        <f t="shared" si="32"/>
        <v>43060</v>
      </c>
      <c r="B1257" s="46">
        <v>1434.0392004</v>
      </c>
      <c r="C1257" s="46">
        <v>1439.1997428000002</v>
      </c>
      <c r="D1257" s="46">
        <v>1442.9157743999999</v>
      </c>
      <c r="E1257" s="46">
        <v>1438.582242</v>
      </c>
      <c r="F1257" s="46">
        <v>1440.3024228000002</v>
      </c>
      <c r="G1257" s="46">
        <v>1435.9358100000002</v>
      </c>
      <c r="H1257" s="46">
        <v>1431.635358</v>
      </c>
      <c r="I1257" s="46">
        <v>1430.5547316</v>
      </c>
      <c r="J1257" s="46">
        <v>1429.2645960000002</v>
      </c>
      <c r="K1257" s="46">
        <v>1425.5926715999999</v>
      </c>
      <c r="L1257" s="46">
        <v>1423.365258</v>
      </c>
      <c r="M1257" s="46">
        <v>1424.5010184</v>
      </c>
      <c r="N1257" s="46">
        <v>1427.4010668000001</v>
      </c>
      <c r="O1257" s="46">
        <v>1429.2204887999999</v>
      </c>
      <c r="P1257" s="46">
        <v>1428.6140147999999</v>
      </c>
      <c r="Q1257" s="46">
        <v>1430.2900884000001</v>
      </c>
      <c r="R1257" s="46">
        <v>1428.3493716</v>
      </c>
      <c r="S1257" s="46">
        <v>1423.6299011999999</v>
      </c>
      <c r="T1257" s="46">
        <v>1426.0337436</v>
      </c>
      <c r="U1257" s="46">
        <v>1420.6195848</v>
      </c>
      <c r="V1257" s="46">
        <v>1414.9407828000001</v>
      </c>
      <c r="W1257" s="46">
        <v>1417.024848</v>
      </c>
      <c r="X1257" s="46">
        <v>1411.8422519999999</v>
      </c>
      <c r="Y1257" s="46">
        <v>1412.6251548</v>
      </c>
    </row>
    <row r="1258" spans="1:25" ht="16.5" thickBot="1" x14ac:dyDescent="0.25">
      <c r="A1258" s="45">
        <f t="shared" si="32"/>
        <v>43061</v>
      </c>
      <c r="B1258" s="46">
        <v>1419.4727975999999</v>
      </c>
      <c r="C1258" s="46">
        <v>1435.1970143999999</v>
      </c>
      <c r="D1258" s="46">
        <v>1436.9723292000001</v>
      </c>
      <c r="E1258" s="46">
        <v>1430.9186160000002</v>
      </c>
      <c r="F1258" s="46">
        <v>1433.785584</v>
      </c>
      <c r="G1258" s="46">
        <v>1429.9813380000001</v>
      </c>
      <c r="H1258" s="46">
        <v>1426.2763332000002</v>
      </c>
      <c r="I1258" s="46">
        <v>1424.523072</v>
      </c>
      <c r="J1258" s="46">
        <v>1423.2329364000002</v>
      </c>
      <c r="K1258" s="46">
        <v>1422.6926232000001</v>
      </c>
      <c r="L1258" s="46">
        <v>1422.8469983999998</v>
      </c>
      <c r="M1258" s="46">
        <v>1422.5161943999999</v>
      </c>
      <c r="N1258" s="46">
        <v>1426.1550384</v>
      </c>
      <c r="O1258" s="46">
        <v>1427.0923164000001</v>
      </c>
      <c r="P1258" s="46">
        <v>1426.01169</v>
      </c>
      <c r="Q1258" s="46">
        <v>1425.570618</v>
      </c>
      <c r="R1258" s="46">
        <v>1423.5968207999999</v>
      </c>
      <c r="S1258" s="46">
        <v>1420.6747187999999</v>
      </c>
      <c r="T1258" s="46">
        <v>1419.7815479999999</v>
      </c>
      <c r="U1258" s="46">
        <v>1415.5913640000001</v>
      </c>
      <c r="V1258" s="46">
        <v>1415.2274796000002</v>
      </c>
      <c r="W1258" s="46">
        <v>1391.9940119999999</v>
      </c>
      <c r="X1258" s="46">
        <v>1414.3453356</v>
      </c>
      <c r="Y1258" s="46">
        <v>1417.9180188</v>
      </c>
    </row>
    <row r="1259" spans="1:25" ht="16.5" thickBot="1" x14ac:dyDescent="0.25">
      <c r="A1259" s="45">
        <f t="shared" si="32"/>
        <v>43062</v>
      </c>
      <c r="B1259" s="46">
        <v>1418.0834208000001</v>
      </c>
      <c r="C1259" s="46">
        <v>1434.8110764</v>
      </c>
      <c r="D1259" s="46">
        <v>1438.2624648000001</v>
      </c>
      <c r="E1259" s="46">
        <v>1434.7008083999999</v>
      </c>
      <c r="F1259" s="46">
        <v>1436.0019708</v>
      </c>
      <c r="G1259" s="46">
        <v>1433.3114315999999</v>
      </c>
      <c r="H1259" s="46">
        <v>1427.2025844</v>
      </c>
      <c r="I1259" s="46">
        <v>1424.523072</v>
      </c>
      <c r="J1259" s="46">
        <v>1422.9572664000002</v>
      </c>
      <c r="K1259" s="46">
        <v>1410.4859555999999</v>
      </c>
      <c r="L1259" s="46">
        <v>1400.8044252</v>
      </c>
      <c r="M1259" s="46">
        <v>1410.9931884</v>
      </c>
      <c r="N1259" s="46">
        <v>1434.9433979999999</v>
      </c>
      <c r="O1259" s="46">
        <v>1447.4147088</v>
      </c>
      <c r="P1259" s="46">
        <v>1437.3913476</v>
      </c>
      <c r="Q1259" s="46">
        <v>1434.0392004</v>
      </c>
      <c r="R1259" s="46">
        <v>1433.3775923999999</v>
      </c>
      <c r="S1259" s="46">
        <v>1430.6539728</v>
      </c>
      <c r="T1259" s="46">
        <v>1433.3334852</v>
      </c>
      <c r="U1259" s="46">
        <v>1432.1646444</v>
      </c>
      <c r="V1259" s="46">
        <v>1426.9048608000001</v>
      </c>
      <c r="W1259" s="46">
        <v>1426.6732979999999</v>
      </c>
      <c r="X1259" s="46">
        <v>1422.9793200000001</v>
      </c>
      <c r="Y1259" s="46">
        <v>1371.3077352</v>
      </c>
    </row>
    <row r="1260" spans="1:25" ht="16.5" thickBot="1" x14ac:dyDescent="0.25">
      <c r="A1260" s="45">
        <f t="shared" si="32"/>
        <v>43063</v>
      </c>
      <c r="B1260" s="46">
        <v>1442.1108180000001</v>
      </c>
      <c r="C1260" s="46">
        <v>1451.9026164000002</v>
      </c>
      <c r="D1260" s="46">
        <v>1454.6593164000001</v>
      </c>
      <c r="E1260" s="46">
        <v>1451.6710536000001</v>
      </c>
      <c r="F1260" s="46">
        <v>1456.3243632000001</v>
      </c>
      <c r="G1260" s="46">
        <v>1453.0273500000001</v>
      </c>
      <c r="H1260" s="46">
        <v>1448.120424</v>
      </c>
      <c r="I1260" s="46">
        <v>1448.2306919999999</v>
      </c>
      <c r="J1260" s="46">
        <v>1442.4195683999999</v>
      </c>
      <c r="K1260" s="46">
        <v>1434.3258972000001</v>
      </c>
      <c r="L1260" s="46">
        <v>1429.485132</v>
      </c>
      <c r="M1260" s="46">
        <v>1435.0646928000001</v>
      </c>
      <c r="N1260" s="46">
        <v>1454.2072175999999</v>
      </c>
      <c r="O1260" s="46">
        <v>1462.5545052</v>
      </c>
      <c r="P1260" s="46">
        <v>1456.9418640000001</v>
      </c>
      <c r="Q1260" s="46">
        <v>1448.0432364000001</v>
      </c>
      <c r="R1260" s="46">
        <v>1434.0722808</v>
      </c>
      <c r="S1260" s="46">
        <v>1434.0171468000001</v>
      </c>
      <c r="T1260" s="46">
        <v>1437.5016155999999</v>
      </c>
      <c r="U1260" s="46">
        <v>1435.5608987999999</v>
      </c>
      <c r="V1260" s="46">
        <v>1416.3081060000002</v>
      </c>
      <c r="W1260" s="46">
        <v>1418.1165011999999</v>
      </c>
      <c r="X1260" s="46">
        <v>1373.7556847999999</v>
      </c>
      <c r="Y1260" s="46">
        <v>1323.9366023999999</v>
      </c>
    </row>
    <row r="1261" spans="1:25" ht="16.5" thickBot="1" x14ac:dyDescent="0.25">
      <c r="A1261" s="45">
        <f t="shared" si="32"/>
        <v>43064</v>
      </c>
      <c r="B1261" s="46">
        <v>1422.9903468</v>
      </c>
      <c r="C1261" s="46">
        <v>1425.0082511999999</v>
      </c>
      <c r="D1261" s="46">
        <v>1430.312142</v>
      </c>
      <c r="E1261" s="46">
        <v>1438.802778</v>
      </c>
      <c r="F1261" s="46">
        <v>1453.6448508000001</v>
      </c>
      <c r="G1261" s="46">
        <v>1452.4098492000001</v>
      </c>
      <c r="H1261" s="46">
        <v>1454.0418155999998</v>
      </c>
      <c r="I1261" s="46">
        <v>1454.5049412000001</v>
      </c>
      <c r="J1261" s="46">
        <v>1432.5616092</v>
      </c>
      <c r="K1261" s="46">
        <v>1449.9177923999998</v>
      </c>
      <c r="L1261" s="46">
        <v>1438.6263492</v>
      </c>
      <c r="M1261" s="46">
        <v>1455.2768172000001</v>
      </c>
      <c r="N1261" s="46">
        <v>1466.9762519999999</v>
      </c>
      <c r="O1261" s="46">
        <v>1466.0830811999999</v>
      </c>
      <c r="P1261" s="46">
        <v>1463.9659356</v>
      </c>
      <c r="Q1261" s="46">
        <v>1460.0183411999999</v>
      </c>
      <c r="R1261" s="46">
        <v>1441.5153708</v>
      </c>
      <c r="S1261" s="46">
        <v>1427.2907987999999</v>
      </c>
      <c r="T1261" s="46">
        <v>1426.6843248</v>
      </c>
      <c r="U1261" s="46">
        <v>1422.9462396000001</v>
      </c>
      <c r="V1261" s="46">
        <v>1420.4541828000001</v>
      </c>
      <c r="W1261" s="46">
        <v>1421.0716836000001</v>
      </c>
      <c r="X1261" s="46">
        <v>1418.7670823999999</v>
      </c>
      <c r="Y1261" s="46">
        <v>1417.7746704000001</v>
      </c>
    </row>
    <row r="1262" spans="1:25" ht="16.5" thickBot="1" x14ac:dyDescent="0.25">
      <c r="A1262" s="45">
        <f t="shared" si="32"/>
        <v>43065</v>
      </c>
      <c r="B1262" s="46">
        <v>1399.5142896000002</v>
      </c>
      <c r="C1262" s="46">
        <v>1424.8428492</v>
      </c>
      <c r="D1262" s="46">
        <v>1435.3734432000001</v>
      </c>
      <c r="E1262" s="46">
        <v>1435.6270596000002</v>
      </c>
      <c r="F1262" s="46">
        <v>1436.3879087999999</v>
      </c>
      <c r="G1262" s="46">
        <v>1440.1039404000001</v>
      </c>
      <c r="H1262" s="46">
        <v>1440.5450123999999</v>
      </c>
      <c r="I1262" s="46">
        <v>1441.1073792000002</v>
      </c>
      <c r="J1262" s="46">
        <v>1441.9013087999999</v>
      </c>
      <c r="K1262" s="46">
        <v>1440.4567979999999</v>
      </c>
      <c r="L1262" s="46">
        <v>1438.1521968000002</v>
      </c>
      <c r="M1262" s="46">
        <v>1438.3286255999999</v>
      </c>
      <c r="N1262" s="46">
        <v>1440.9309504</v>
      </c>
      <c r="O1262" s="46">
        <v>1445.0660004000001</v>
      </c>
      <c r="P1262" s="46">
        <v>1439.1887160000001</v>
      </c>
      <c r="Q1262" s="46">
        <v>1437.3692940000001</v>
      </c>
      <c r="R1262" s="46">
        <v>1434.1274148</v>
      </c>
      <c r="S1262" s="46">
        <v>1430.9847768</v>
      </c>
      <c r="T1262" s="46">
        <v>1431.9000011999999</v>
      </c>
      <c r="U1262" s="46">
        <v>1430.8855355999999</v>
      </c>
      <c r="V1262" s="46">
        <v>1431.8448672</v>
      </c>
      <c r="W1262" s="46">
        <v>1431.7566528000002</v>
      </c>
      <c r="X1262" s="46">
        <v>1421.3032464</v>
      </c>
      <c r="Y1262" s="46">
        <v>1421.1488712</v>
      </c>
    </row>
    <row r="1263" spans="1:25" ht="16.5" thickBot="1" x14ac:dyDescent="0.25">
      <c r="A1263" s="45">
        <f t="shared" si="32"/>
        <v>43066</v>
      </c>
      <c r="B1263" s="46">
        <v>1416.528642</v>
      </c>
      <c r="C1263" s="46">
        <v>1429.7938823999998</v>
      </c>
      <c r="D1263" s="46">
        <v>1439.0674211999999</v>
      </c>
      <c r="E1263" s="46">
        <v>1432.3521000000001</v>
      </c>
      <c r="F1263" s="46">
        <v>1433.2562975999999</v>
      </c>
      <c r="G1263" s="46">
        <v>1432.4292876</v>
      </c>
      <c r="H1263" s="46">
        <v>1427.9634336000001</v>
      </c>
      <c r="I1263" s="46">
        <v>1427.7318708</v>
      </c>
      <c r="J1263" s="46">
        <v>1440.1480475999999</v>
      </c>
      <c r="K1263" s="46">
        <v>1435.5608987999999</v>
      </c>
      <c r="L1263" s="46">
        <v>1429.8379896000001</v>
      </c>
      <c r="M1263" s="46">
        <v>1443.5332751999999</v>
      </c>
      <c r="N1263" s="46">
        <v>1463.3704883999999</v>
      </c>
      <c r="O1263" s="46">
        <v>1477.4627387999999</v>
      </c>
      <c r="P1263" s="46">
        <v>1456.1369076000001</v>
      </c>
      <c r="Q1263" s="46">
        <v>1449.3664523999998</v>
      </c>
      <c r="R1263" s="46">
        <v>1431.635358</v>
      </c>
      <c r="S1263" s="46">
        <v>1419.8036015999999</v>
      </c>
      <c r="T1263" s="46">
        <v>1421.60097</v>
      </c>
      <c r="U1263" s="46">
        <v>1417.4548932</v>
      </c>
      <c r="V1263" s="46">
        <v>1417.079982</v>
      </c>
      <c r="W1263" s="46">
        <v>1418.6678412000001</v>
      </c>
      <c r="X1263" s="46">
        <v>1418.7229751999998</v>
      </c>
      <c r="Y1263" s="46">
        <v>1417.1130624</v>
      </c>
    </row>
    <row r="1264" spans="1:25" ht="16.5" thickBot="1" x14ac:dyDescent="0.25">
      <c r="A1264" s="45">
        <f t="shared" si="32"/>
        <v>43067</v>
      </c>
      <c r="B1264" s="46">
        <v>1432.5064751999998</v>
      </c>
      <c r="C1264" s="46">
        <v>1455.8061036000001</v>
      </c>
      <c r="D1264" s="46">
        <v>1477.4627387999999</v>
      </c>
      <c r="E1264" s="46">
        <v>1475.6984508</v>
      </c>
      <c r="F1264" s="46">
        <v>1476.1395228000001</v>
      </c>
      <c r="G1264" s="46">
        <v>1474.0003236</v>
      </c>
      <c r="H1264" s="46">
        <v>1473.7246536</v>
      </c>
      <c r="I1264" s="46">
        <v>1473.3276888</v>
      </c>
      <c r="J1264" s="46">
        <v>1469.0382635999999</v>
      </c>
      <c r="K1264" s="46">
        <v>1466.590314</v>
      </c>
      <c r="L1264" s="46">
        <v>1463.1830328000001</v>
      </c>
      <c r="M1264" s="46">
        <v>1470.0196487999999</v>
      </c>
      <c r="N1264" s="46">
        <v>1477.7163552</v>
      </c>
      <c r="O1264" s="46">
        <v>1478.3007756</v>
      </c>
      <c r="P1264" s="46">
        <v>1475.7646115999999</v>
      </c>
      <c r="Q1264" s="46">
        <v>1472.4124644000001</v>
      </c>
      <c r="R1264" s="46">
        <v>1468.1009855999998</v>
      </c>
      <c r="S1264" s="46">
        <v>1448.4622548</v>
      </c>
      <c r="T1264" s="46">
        <v>1438.8468851999999</v>
      </c>
      <c r="U1264" s="46">
        <v>1425.7360200000001</v>
      </c>
      <c r="V1264" s="46">
        <v>1423.365258</v>
      </c>
      <c r="W1264" s="46">
        <v>1423.5196332</v>
      </c>
      <c r="X1264" s="46">
        <v>1419.7815479999999</v>
      </c>
      <c r="Y1264" s="46">
        <v>1421.2811928000001</v>
      </c>
    </row>
    <row r="1265" spans="1:25" ht="16.5" thickBot="1" x14ac:dyDescent="0.25">
      <c r="A1265" s="45">
        <f t="shared" si="32"/>
        <v>43068</v>
      </c>
      <c r="B1265" s="46">
        <v>1429.2204887999999</v>
      </c>
      <c r="C1265" s="46">
        <v>1457.1182928000001</v>
      </c>
      <c r="D1265" s="46">
        <v>1473.9782700000001</v>
      </c>
      <c r="E1265" s="46">
        <v>1462.6427196000002</v>
      </c>
      <c r="F1265" s="46">
        <v>1460.1947700000001</v>
      </c>
      <c r="G1265" s="46">
        <v>1453.7440919999999</v>
      </c>
      <c r="H1265" s="46">
        <v>1452.531144</v>
      </c>
      <c r="I1265" s="46">
        <v>1442.3975148</v>
      </c>
      <c r="J1265" s="46">
        <v>1436.6966592000001</v>
      </c>
      <c r="K1265" s="46">
        <v>1429.2976764</v>
      </c>
      <c r="L1265" s="46">
        <v>1409.7140796000001</v>
      </c>
      <c r="M1265" s="46">
        <v>1453.7110115999999</v>
      </c>
      <c r="N1265" s="46">
        <v>1477.8817572</v>
      </c>
      <c r="O1265" s="46">
        <v>1476.0623352</v>
      </c>
      <c r="P1265" s="46">
        <v>1465.6199555999999</v>
      </c>
      <c r="Q1265" s="46">
        <v>1457.8570884000001</v>
      </c>
      <c r="R1265" s="46">
        <v>1436.0019708</v>
      </c>
      <c r="S1265" s="46">
        <v>1408.8980964</v>
      </c>
      <c r="T1265" s="46">
        <v>1401.6314351999999</v>
      </c>
      <c r="U1265" s="46">
        <v>1372.7412192000002</v>
      </c>
      <c r="V1265" s="46">
        <v>1367.9996951999999</v>
      </c>
      <c r="W1265" s="46">
        <v>1359.9280776000001</v>
      </c>
      <c r="X1265" s="46">
        <v>1363.1258496</v>
      </c>
      <c r="Y1265" s="46">
        <v>1370.2932696</v>
      </c>
    </row>
    <row r="1266" spans="1:25" ht="16.5" thickBot="1" x14ac:dyDescent="0.25">
      <c r="A1266" s="45">
        <f t="shared" si="32"/>
        <v>43069</v>
      </c>
      <c r="B1266" s="46">
        <v>1416.9145800000001</v>
      </c>
      <c r="C1266" s="46">
        <v>1457.6806596000001</v>
      </c>
      <c r="D1266" s="46">
        <v>1463.6130780000001</v>
      </c>
      <c r="E1266" s="46">
        <v>1466.6895551999999</v>
      </c>
      <c r="F1266" s="46">
        <v>1469.4462552</v>
      </c>
      <c r="G1266" s="46">
        <v>1467.472458</v>
      </c>
      <c r="H1266" s="46">
        <v>1465.2340176</v>
      </c>
      <c r="I1266" s="46">
        <v>1461.7164683999999</v>
      </c>
      <c r="J1266" s="46">
        <v>1459.3346796000001</v>
      </c>
      <c r="K1266" s="46">
        <v>1457.2175340000001</v>
      </c>
      <c r="L1266" s="46">
        <v>1458.5517768</v>
      </c>
      <c r="M1266" s="46">
        <v>1466.6123676</v>
      </c>
      <c r="N1266" s="46">
        <v>1472.3242500000001</v>
      </c>
      <c r="O1266" s="46">
        <v>1469.5344696000002</v>
      </c>
      <c r="P1266" s="46">
        <v>1467.8914764000001</v>
      </c>
      <c r="Q1266" s="46">
        <v>1465.1347764000002</v>
      </c>
      <c r="R1266" s="46">
        <v>1460.0514215999999</v>
      </c>
      <c r="S1266" s="46">
        <v>1469.1264779999999</v>
      </c>
      <c r="T1266" s="46">
        <v>1462.40013</v>
      </c>
      <c r="U1266" s="46">
        <v>1434.6677279999999</v>
      </c>
      <c r="V1266" s="46">
        <v>1425.1957068000002</v>
      </c>
      <c r="W1266" s="46">
        <v>1422.9241860000002</v>
      </c>
      <c r="X1266" s="46">
        <v>1418.5796268000001</v>
      </c>
      <c r="Y1266" s="46">
        <v>1420.7077992000002</v>
      </c>
    </row>
    <row r="1267" spans="1:25" ht="16.5" thickBot="1" x14ac:dyDescent="0.25">
      <c r="A1267" s="45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</row>
    <row r="1268" spans="1:25" ht="16.5" thickBot="1" x14ac:dyDescent="0.3">
      <c r="A1268" s="156" t="s">
        <v>62</v>
      </c>
      <c r="B1268" s="135" t="s">
        <v>113</v>
      </c>
      <c r="C1268" s="158"/>
      <c r="D1268" s="158"/>
      <c r="E1268" s="158"/>
      <c r="F1268" s="158"/>
      <c r="G1268" s="158"/>
      <c r="H1268" s="158"/>
      <c r="I1268" s="158"/>
      <c r="J1268" s="158"/>
      <c r="K1268" s="158"/>
      <c r="L1268" s="158"/>
      <c r="M1268" s="158"/>
      <c r="N1268" s="158"/>
      <c r="O1268" s="158"/>
      <c r="P1268" s="158"/>
      <c r="Q1268" s="158"/>
      <c r="R1268" s="158"/>
      <c r="S1268" s="158"/>
      <c r="T1268" s="158"/>
      <c r="U1268" s="158"/>
      <c r="V1268" s="158"/>
      <c r="W1268" s="158"/>
      <c r="X1268" s="158"/>
      <c r="Y1268" s="159"/>
    </row>
    <row r="1269" spans="1:25" ht="40.5" customHeight="1" thickBot="1" x14ac:dyDescent="0.3">
      <c r="A1269" s="157"/>
      <c r="B1269" s="44" t="s">
        <v>64</v>
      </c>
      <c r="C1269" s="44" t="s">
        <v>65</v>
      </c>
      <c r="D1269" s="44" t="s">
        <v>66</v>
      </c>
      <c r="E1269" s="44" t="s">
        <v>67</v>
      </c>
      <c r="F1269" s="44" t="s">
        <v>68</v>
      </c>
      <c r="G1269" s="44" t="s">
        <v>69</v>
      </c>
      <c r="H1269" s="44" t="s">
        <v>70</v>
      </c>
      <c r="I1269" s="44" t="s">
        <v>71</v>
      </c>
      <c r="J1269" s="44" t="s">
        <v>72</v>
      </c>
      <c r="K1269" s="44" t="s">
        <v>73</v>
      </c>
      <c r="L1269" s="44" t="s">
        <v>74</v>
      </c>
      <c r="M1269" s="44" t="s">
        <v>75</v>
      </c>
      <c r="N1269" s="44" t="s">
        <v>76</v>
      </c>
      <c r="O1269" s="44" t="s">
        <v>77</v>
      </c>
      <c r="P1269" s="44" t="s">
        <v>78</v>
      </c>
      <c r="Q1269" s="44" t="s">
        <v>79</v>
      </c>
      <c r="R1269" s="44" t="s">
        <v>80</v>
      </c>
      <c r="S1269" s="44" t="s">
        <v>81</v>
      </c>
      <c r="T1269" s="44" t="s">
        <v>82</v>
      </c>
      <c r="U1269" s="44" t="s">
        <v>83</v>
      </c>
      <c r="V1269" s="44" t="s">
        <v>84</v>
      </c>
      <c r="W1269" s="44" t="s">
        <v>85</v>
      </c>
      <c r="X1269" s="44" t="s">
        <v>86</v>
      </c>
      <c r="Y1269" s="44" t="s">
        <v>87</v>
      </c>
    </row>
    <row r="1270" spans="1:25" ht="16.5" thickBot="1" x14ac:dyDescent="0.25">
      <c r="A1270" s="45">
        <f t="shared" ref="A1270:A1299" si="33">A1237</f>
        <v>43040</v>
      </c>
      <c r="B1270" s="46">
        <v>1872.7159116</v>
      </c>
      <c r="C1270" s="46">
        <v>1963.2128592000001</v>
      </c>
      <c r="D1270" s="46">
        <v>1976.8530108</v>
      </c>
      <c r="E1270" s="46">
        <v>1978.4960039999999</v>
      </c>
      <c r="F1270" s="46">
        <v>1979.9625683999998</v>
      </c>
      <c r="G1270" s="46">
        <v>1975.8936792</v>
      </c>
      <c r="H1270" s="46">
        <v>1976.5773408</v>
      </c>
      <c r="I1270" s="46">
        <v>1975.2100175999999</v>
      </c>
      <c r="J1270" s="46">
        <v>1972.5084516000002</v>
      </c>
      <c r="K1270" s="46">
        <v>1964.6463432</v>
      </c>
      <c r="L1270" s="46">
        <v>1968.1087583999999</v>
      </c>
      <c r="M1270" s="46">
        <v>1968.8916611999998</v>
      </c>
      <c r="N1270" s="46">
        <v>1984.3622616</v>
      </c>
      <c r="O1270" s="46">
        <v>2003.3945183999999</v>
      </c>
      <c r="P1270" s="46">
        <v>1987.6592747999998</v>
      </c>
      <c r="Q1270" s="46">
        <v>1981.4842667999999</v>
      </c>
      <c r="R1270" s="46">
        <v>1968.4285355999998</v>
      </c>
      <c r="S1270" s="46">
        <v>1938.9980063999999</v>
      </c>
      <c r="T1270" s="46">
        <v>1858.7559828000001</v>
      </c>
      <c r="U1270" s="46">
        <v>1861.0716107999999</v>
      </c>
      <c r="V1270" s="46">
        <v>1862.3727732</v>
      </c>
      <c r="W1270" s="46">
        <v>1862.7697380000002</v>
      </c>
      <c r="X1270" s="46">
        <v>1863.0123275999999</v>
      </c>
      <c r="Y1270" s="46">
        <v>1863.1887563999999</v>
      </c>
    </row>
    <row r="1271" spans="1:25" ht="16.5" thickBot="1" x14ac:dyDescent="0.25">
      <c r="A1271" s="45">
        <f t="shared" si="33"/>
        <v>43041</v>
      </c>
      <c r="B1271" s="46">
        <v>1921.3440995999999</v>
      </c>
      <c r="C1271" s="46">
        <v>1953.2115516000001</v>
      </c>
      <c r="D1271" s="46">
        <v>1987.868784</v>
      </c>
      <c r="E1271" s="46">
        <v>1998.3221904</v>
      </c>
      <c r="F1271" s="46">
        <v>2017.6742244000002</v>
      </c>
      <c r="G1271" s="46">
        <v>2012.9547539999999</v>
      </c>
      <c r="H1271" s="46">
        <v>2005.6660392000001</v>
      </c>
      <c r="I1271" s="46">
        <v>2004.2325552</v>
      </c>
      <c r="J1271" s="46">
        <v>1997.2525908</v>
      </c>
      <c r="K1271" s="46">
        <v>2001.3986676</v>
      </c>
      <c r="L1271" s="46">
        <v>2007.5295683999998</v>
      </c>
      <c r="M1271" s="46">
        <v>2010.96993</v>
      </c>
      <c r="N1271" s="46">
        <v>2028.7671852000001</v>
      </c>
      <c r="O1271" s="46">
        <v>2028.5797296000001</v>
      </c>
      <c r="P1271" s="46">
        <v>2027.9181216000002</v>
      </c>
      <c r="Q1271" s="46">
        <v>2011.52127</v>
      </c>
      <c r="R1271" s="46">
        <v>2006.7907728</v>
      </c>
      <c r="S1271" s="46">
        <v>2002.4682671999999</v>
      </c>
      <c r="T1271" s="46">
        <v>1979.9405147999998</v>
      </c>
      <c r="U1271" s="46">
        <v>1972.5084516000002</v>
      </c>
      <c r="V1271" s="46">
        <v>1961.6691071999999</v>
      </c>
      <c r="W1271" s="46">
        <v>1963.9737083999999</v>
      </c>
      <c r="X1271" s="46">
        <v>1961.5808928000001</v>
      </c>
      <c r="Y1271" s="46">
        <v>1949.0654747999999</v>
      </c>
    </row>
    <row r="1272" spans="1:25" ht="16.5" thickBot="1" x14ac:dyDescent="0.25">
      <c r="A1272" s="45">
        <f t="shared" si="33"/>
        <v>43042</v>
      </c>
      <c r="B1272" s="46">
        <v>1973.4677832</v>
      </c>
      <c r="C1272" s="46">
        <v>2000.7701400000001</v>
      </c>
      <c r="D1272" s="46">
        <v>2022.603204</v>
      </c>
      <c r="E1272" s="46">
        <v>2021.500524</v>
      </c>
      <c r="F1272" s="46">
        <v>2023.7720447999998</v>
      </c>
      <c r="G1272" s="46">
        <v>2023.981554</v>
      </c>
      <c r="H1272" s="46">
        <v>2022.4929360000001</v>
      </c>
      <c r="I1272" s="46">
        <v>2019.6480216</v>
      </c>
      <c r="J1272" s="46">
        <v>2014.8182832</v>
      </c>
      <c r="K1272" s="46">
        <v>2011.5102431999999</v>
      </c>
      <c r="L1272" s="46">
        <v>2011.4551092000002</v>
      </c>
      <c r="M1272" s="46">
        <v>2014.388238</v>
      </c>
      <c r="N1272" s="46">
        <v>2025.0511535999999</v>
      </c>
      <c r="O1272" s="46">
        <v>2025.8450832000001</v>
      </c>
      <c r="P1272" s="46">
        <v>2021.8533816000001</v>
      </c>
      <c r="Q1272" s="46">
        <v>2017.4647152</v>
      </c>
      <c r="R1272" s="46">
        <v>2011.5764039999999</v>
      </c>
      <c r="S1272" s="46">
        <v>1999.8659424</v>
      </c>
      <c r="T1272" s="46">
        <v>1945.0958267999999</v>
      </c>
      <c r="U1272" s="46">
        <v>1945.4927916000001</v>
      </c>
      <c r="V1272" s="46">
        <v>1925.1924528</v>
      </c>
      <c r="W1272" s="46">
        <v>1920.770706</v>
      </c>
      <c r="X1272" s="46">
        <v>1915.6873512</v>
      </c>
      <c r="Y1272" s="46">
        <v>1913.2283748</v>
      </c>
    </row>
    <row r="1273" spans="1:25" ht="16.5" thickBot="1" x14ac:dyDescent="0.25">
      <c r="A1273" s="45">
        <f t="shared" si="33"/>
        <v>43043</v>
      </c>
      <c r="B1273" s="46">
        <v>1948.0951164000001</v>
      </c>
      <c r="C1273" s="46">
        <v>1979.7310055999999</v>
      </c>
      <c r="D1273" s="46">
        <v>1986.6337824</v>
      </c>
      <c r="E1273" s="46">
        <v>2008.6322483999998</v>
      </c>
      <c r="F1273" s="46">
        <v>2014.5426132</v>
      </c>
      <c r="G1273" s="46">
        <v>2025.5032524000001</v>
      </c>
      <c r="H1273" s="46">
        <v>2025.1614216</v>
      </c>
      <c r="I1273" s="46">
        <v>2022.8678471999999</v>
      </c>
      <c r="J1273" s="46">
        <v>2019.3061908</v>
      </c>
      <c r="K1273" s="46">
        <v>2012.9768076</v>
      </c>
      <c r="L1273" s="46">
        <v>2013.4509599999999</v>
      </c>
      <c r="M1273" s="46">
        <v>2015.93199</v>
      </c>
      <c r="N1273" s="46">
        <v>2031.4687511999998</v>
      </c>
      <c r="O1273" s="46">
        <v>2069.9853635999998</v>
      </c>
      <c r="P1273" s="46">
        <v>2042.1316667999999</v>
      </c>
      <c r="Q1273" s="46">
        <v>2028.4363811999999</v>
      </c>
      <c r="R1273" s="46">
        <v>2016.5825711999998</v>
      </c>
      <c r="S1273" s="46">
        <v>2009.0512667999999</v>
      </c>
      <c r="T1273" s="46">
        <v>1986.6117288</v>
      </c>
      <c r="U1273" s="46">
        <v>1956.1998144000002</v>
      </c>
      <c r="V1273" s="46">
        <v>1960.1474088</v>
      </c>
      <c r="W1273" s="46">
        <v>1959.8937923999999</v>
      </c>
      <c r="X1273" s="46">
        <v>1931.9959883999998</v>
      </c>
      <c r="Y1273" s="46">
        <v>1923.8251296000001</v>
      </c>
    </row>
    <row r="1274" spans="1:25" ht="16.5" thickBot="1" x14ac:dyDescent="0.25">
      <c r="A1274" s="45">
        <f t="shared" si="33"/>
        <v>43044</v>
      </c>
      <c r="B1274" s="46">
        <v>1948.8669924000001</v>
      </c>
      <c r="C1274" s="46">
        <v>1966.3334436</v>
      </c>
      <c r="D1274" s="46">
        <v>1997.4510731999999</v>
      </c>
      <c r="E1274" s="46">
        <v>2008.5109536</v>
      </c>
      <c r="F1274" s="46">
        <v>2021.6218188</v>
      </c>
      <c r="G1274" s="46">
        <v>2015.4137303999998</v>
      </c>
      <c r="H1274" s="46">
        <v>2015.5239983999998</v>
      </c>
      <c r="I1274" s="46">
        <v>2011.3338144000002</v>
      </c>
      <c r="J1274" s="46">
        <v>2008.1911763999999</v>
      </c>
      <c r="K1274" s="46">
        <v>2014.8293100000001</v>
      </c>
      <c r="L1274" s="46">
        <v>2011.3227875999999</v>
      </c>
      <c r="M1274" s="46">
        <v>2022.5480700000001</v>
      </c>
      <c r="N1274" s="46">
        <v>2036.2213019999999</v>
      </c>
      <c r="O1274" s="46">
        <v>2041.4369783999998</v>
      </c>
      <c r="P1274" s="46">
        <v>2040.2130035999999</v>
      </c>
      <c r="Q1274" s="46">
        <v>2035.4825063999999</v>
      </c>
      <c r="R1274" s="46">
        <v>2030.046294</v>
      </c>
      <c r="S1274" s="46">
        <v>2003.7253224000001</v>
      </c>
      <c r="T1274" s="46">
        <v>1984.5056099999999</v>
      </c>
      <c r="U1274" s="46">
        <v>1964.4258072</v>
      </c>
      <c r="V1274" s="46">
        <v>1948.0399824000001</v>
      </c>
      <c r="W1274" s="46">
        <v>1959.6291492</v>
      </c>
      <c r="X1274" s="46">
        <v>1953.7077575999999</v>
      </c>
      <c r="Y1274" s="46">
        <v>1951.8332016000002</v>
      </c>
    </row>
    <row r="1275" spans="1:25" ht="16.5" thickBot="1" x14ac:dyDescent="0.25">
      <c r="A1275" s="45">
        <f t="shared" si="33"/>
        <v>43045</v>
      </c>
      <c r="B1275" s="46">
        <v>1951.6347192000001</v>
      </c>
      <c r="C1275" s="46">
        <v>1962.2094204</v>
      </c>
      <c r="D1275" s="46">
        <v>1963.7531724</v>
      </c>
      <c r="E1275" s="46">
        <v>1987.2182028</v>
      </c>
      <c r="F1275" s="46">
        <v>2028.171738</v>
      </c>
      <c r="G1275" s="46">
        <v>2021.0815055999999</v>
      </c>
      <c r="H1275" s="46">
        <v>2010.6170724000001</v>
      </c>
      <c r="I1275" s="46">
        <v>2014.7852028</v>
      </c>
      <c r="J1275" s="46">
        <v>1993.4262911999999</v>
      </c>
      <c r="K1275" s="46">
        <v>1961.4816516000001</v>
      </c>
      <c r="L1275" s="46">
        <v>1944.6327011999999</v>
      </c>
      <c r="M1275" s="46">
        <v>1943.4197532000001</v>
      </c>
      <c r="N1275" s="46">
        <v>1958.5264692000001</v>
      </c>
      <c r="O1275" s="46">
        <v>1986.2588711999999</v>
      </c>
      <c r="P1275" s="46">
        <v>1956.0013319999998</v>
      </c>
      <c r="Q1275" s="46">
        <v>1951.9655232</v>
      </c>
      <c r="R1275" s="46">
        <v>1943.0889492000001</v>
      </c>
      <c r="S1275" s="46">
        <v>1997.8700916</v>
      </c>
      <c r="T1275" s="46">
        <v>1997.4731268</v>
      </c>
      <c r="U1275" s="46">
        <v>1982.2671696</v>
      </c>
      <c r="V1275" s="46">
        <v>1976.456046</v>
      </c>
      <c r="W1275" s="46">
        <v>1983.7888680000001</v>
      </c>
      <c r="X1275" s="46">
        <v>1976.0590811999998</v>
      </c>
      <c r="Y1275" s="46">
        <v>1978.385736</v>
      </c>
    </row>
    <row r="1276" spans="1:25" ht="16.5" thickBot="1" x14ac:dyDescent="0.25">
      <c r="A1276" s="45">
        <f t="shared" si="33"/>
        <v>43046</v>
      </c>
      <c r="B1276" s="46">
        <v>1967.8771955999998</v>
      </c>
      <c r="C1276" s="46">
        <v>1977.9226103999999</v>
      </c>
      <c r="D1276" s="46">
        <v>1996.7674116000001</v>
      </c>
      <c r="E1276" s="46">
        <v>2013.1422096000001</v>
      </c>
      <c r="F1276" s="46">
        <v>2012.3151995999999</v>
      </c>
      <c r="G1276" s="46">
        <v>2015.6783736</v>
      </c>
      <c r="H1276" s="46">
        <v>2011.5984575999998</v>
      </c>
      <c r="I1276" s="46">
        <v>2004.9382704</v>
      </c>
      <c r="J1276" s="46">
        <v>2004.2656355999998</v>
      </c>
      <c r="K1276" s="46">
        <v>1991.3091455999997</v>
      </c>
      <c r="L1276" s="46">
        <v>1977.1286808</v>
      </c>
      <c r="M1276" s="46">
        <v>1992.8528976</v>
      </c>
      <c r="N1276" s="46">
        <v>2011.5102431999999</v>
      </c>
      <c r="O1276" s="46">
        <v>2018.2365911999998</v>
      </c>
      <c r="P1276" s="46">
        <v>2016.2297136</v>
      </c>
      <c r="Q1276" s="46">
        <v>2012.5577892000001</v>
      </c>
      <c r="R1276" s="46">
        <v>1990.6475375999999</v>
      </c>
      <c r="S1276" s="46">
        <v>1975.9929204</v>
      </c>
      <c r="T1276" s="46">
        <v>1958.9565144000001</v>
      </c>
      <c r="U1276" s="46">
        <v>1944.7539959999999</v>
      </c>
      <c r="V1276" s="46">
        <v>1935.3371088000001</v>
      </c>
      <c r="W1276" s="46">
        <v>1920.5832504</v>
      </c>
      <c r="X1276" s="46">
        <v>1919.2159271999999</v>
      </c>
      <c r="Y1276" s="46">
        <v>1909.1374319999998</v>
      </c>
    </row>
    <row r="1277" spans="1:25" ht="16.5" thickBot="1" x14ac:dyDescent="0.25">
      <c r="A1277" s="45">
        <f t="shared" si="33"/>
        <v>43047</v>
      </c>
      <c r="B1277" s="46">
        <v>1942.3722072</v>
      </c>
      <c r="C1277" s="46">
        <v>1949.1206088000001</v>
      </c>
      <c r="D1277" s="46">
        <v>1970.115636</v>
      </c>
      <c r="E1277" s="46">
        <v>1975.2100175999999</v>
      </c>
      <c r="F1277" s="46">
        <v>1979.2678799999999</v>
      </c>
      <c r="G1277" s="46">
        <v>1977.7461816</v>
      </c>
      <c r="H1277" s="46">
        <v>1970.6338955999997</v>
      </c>
      <c r="I1277" s="46">
        <v>1971.2624232000001</v>
      </c>
      <c r="J1277" s="46">
        <v>1981.3960523999999</v>
      </c>
      <c r="K1277" s="46">
        <v>1969.0570631999999</v>
      </c>
      <c r="L1277" s="46">
        <v>1969.3327331999999</v>
      </c>
      <c r="M1277" s="46">
        <v>1973.2031400000001</v>
      </c>
      <c r="N1277" s="46">
        <v>2000.6267916000002</v>
      </c>
      <c r="O1277" s="46">
        <v>2019.6039144000001</v>
      </c>
      <c r="P1277" s="46">
        <v>2014.6418544000001</v>
      </c>
      <c r="Q1277" s="46">
        <v>1991.342226</v>
      </c>
      <c r="R1277" s="46">
        <v>1976.8860912</v>
      </c>
      <c r="S1277" s="46">
        <v>1962.5843316</v>
      </c>
      <c r="T1277" s="46">
        <v>1938.0497016000002</v>
      </c>
      <c r="U1277" s="46">
        <v>1916.1063696000001</v>
      </c>
      <c r="V1277" s="46">
        <v>1922.8437444000001</v>
      </c>
      <c r="W1277" s="46">
        <v>1916.9113259999999</v>
      </c>
      <c r="X1277" s="46">
        <v>1919.3923560000001</v>
      </c>
      <c r="Y1277" s="46">
        <v>1919.9878031999999</v>
      </c>
    </row>
    <row r="1278" spans="1:25" ht="16.5" thickBot="1" x14ac:dyDescent="0.25">
      <c r="A1278" s="45">
        <f t="shared" si="33"/>
        <v>43048</v>
      </c>
      <c r="B1278" s="46">
        <v>1946.1764532</v>
      </c>
      <c r="C1278" s="46">
        <v>1956.4754844000001</v>
      </c>
      <c r="D1278" s="46">
        <v>1977.2279219999998</v>
      </c>
      <c r="E1278" s="46">
        <v>1999.8549155999999</v>
      </c>
      <c r="F1278" s="46">
        <v>2007.3200592000001</v>
      </c>
      <c r="G1278" s="46">
        <v>1998.7632624</v>
      </c>
      <c r="H1278" s="46">
        <v>1994.3966496</v>
      </c>
      <c r="I1278" s="46">
        <v>1993.2388355999999</v>
      </c>
      <c r="J1278" s="46">
        <v>1988.2657488</v>
      </c>
      <c r="K1278" s="46">
        <v>1983.7778411999998</v>
      </c>
      <c r="L1278" s="46">
        <v>1984.4615028000001</v>
      </c>
      <c r="M1278" s="46">
        <v>1989.5448575999999</v>
      </c>
      <c r="N1278" s="46">
        <v>2030.1675888</v>
      </c>
      <c r="O1278" s="46">
        <v>2037.7540271999999</v>
      </c>
      <c r="P1278" s="46">
        <v>2036.8939367999999</v>
      </c>
      <c r="Q1278" s="46">
        <v>2022.9229811999999</v>
      </c>
      <c r="R1278" s="46">
        <v>1992.3787452000001</v>
      </c>
      <c r="S1278" s="46">
        <v>1986.2809247999999</v>
      </c>
      <c r="T1278" s="46">
        <v>1973.9970696</v>
      </c>
      <c r="U1278" s="46">
        <v>1943.1992172</v>
      </c>
      <c r="V1278" s="46">
        <v>1945.5589524</v>
      </c>
      <c r="W1278" s="46">
        <v>1945.966944</v>
      </c>
      <c r="X1278" s="46">
        <v>1944.3129239999998</v>
      </c>
      <c r="Y1278" s="46">
        <v>1945.0186392000001</v>
      </c>
    </row>
    <row r="1279" spans="1:25" ht="16.5" thickBot="1" x14ac:dyDescent="0.25">
      <c r="A1279" s="45">
        <f t="shared" si="33"/>
        <v>43049</v>
      </c>
      <c r="B1279" s="46">
        <v>1919.3703024000001</v>
      </c>
      <c r="C1279" s="46">
        <v>1950.9510576</v>
      </c>
      <c r="D1279" s="46">
        <v>1967.8992492</v>
      </c>
      <c r="E1279" s="46">
        <v>1988.5524455999998</v>
      </c>
      <c r="F1279" s="46">
        <v>1996.3814735999999</v>
      </c>
      <c r="G1279" s="46">
        <v>1988.695794</v>
      </c>
      <c r="H1279" s="46">
        <v>1987.4056583999998</v>
      </c>
      <c r="I1279" s="46">
        <v>1982.355384</v>
      </c>
      <c r="J1279" s="46">
        <v>1968.6711252</v>
      </c>
      <c r="K1279" s="46">
        <v>1960.79799</v>
      </c>
      <c r="L1279" s="46">
        <v>1956.8393688000001</v>
      </c>
      <c r="M1279" s="46">
        <v>1964.6242896000001</v>
      </c>
      <c r="N1279" s="46">
        <v>2026.4956644000001</v>
      </c>
      <c r="O1279" s="46">
        <v>2017.5419028000001</v>
      </c>
      <c r="P1279" s="46">
        <v>2019.5487803999999</v>
      </c>
      <c r="Q1279" s="46">
        <v>1996.7233044000002</v>
      </c>
      <c r="R1279" s="46">
        <v>1952.6602116000001</v>
      </c>
      <c r="S1279" s="46">
        <v>1943.0558688000001</v>
      </c>
      <c r="T1279" s="46">
        <v>1934.1572411999998</v>
      </c>
      <c r="U1279" s="46">
        <v>1914.7610999999999</v>
      </c>
      <c r="V1279" s="46">
        <v>1914.2428404</v>
      </c>
      <c r="W1279" s="46">
        <v>1911.5412744</v>
      </c>
      <c r="X1279" s="46">
        <v>1902.4110839999998</v>
      </c>
      <c r="Y1279" s="46">
        <v>1904.5392563999999</v>
      </c>
    </row>
    <row r="1280" spans="1:25" ht="16.5" thickBot="1" x14ac:dyDescent="0.25">
      <c r="A1280" s="45">
        <f t="shared" si="33"/>
        <v>43050</v>
      </c>
      <c r="B1280" s="46">
        <v>1905.8955528000001</v>
      </c>
      <c r="C1280" s="46">
        <v>1910.6701571999999</v>
      </c>
      <c r="D1280" s="46">
        <v>1917.4516392</v>
      </c>
      <c r="E1280" s="46">
        <v>1939.0310867999999</v>
      </c>
      <c r="F1280" s="46">
        <v>1946.7719004</v>
      </c>
      <c r="G1280" s="46">
        <v>1914.2207868</v>
      </c>
      <c r="H1280" s="46">
        <v>1951.1936472</v>
      </c>
      <c r="I1280" s="46">
        <v>1946.4852036</v>
      </c>
      <c r="J1280" s="46">
        <v>1943.3646192000001</v>
      </c>
      <c r="K1280" s="46">
        <v>1946.4080160000001</v>
      </c>
      <c r="L1280" s="46">
        <v>1942.6589039999999</v>
      </c>
      <c r="M1280" s="46">
        <v>1950.2453424</v>
      </c>
      <c r="N1280" s="46">
        <v>1993.0844603999999</v>
      </c>
      <c r="O1280" s="46">
        <v>1991.9266464</v>
      </c>
      <c r="P1280" s="46">
        <v>1999.0940664</v>
      </c>
      <c r="Q1280" s="46">
        <v>1988.1554807999999</v>
      </c>
      <c r="R1280" s="46">
        <v>1969.2224652</v>
      </c>
      <c r="S1280" s="46">
        <v>1944.9083711999999</v>
      </c>
      <c r="T1280" s="46">
        <v>1925.5012032</v>
      </c>
      <c r="U1280" s="46">
        <v>1894.5379488000001</v>
      </c>
      <c r="V1280" s="46">
        <v>1904.0540771999999</v>
      </c>
      <c r="W1280" s="46">
        <v>1869.3968447999998</v>
      </c>
      <c r="X1280" s="46">
        <v>1861.4244683999998</v>
      </c>
      <c r="Y1280" s="46">
        <v>1865.8903224000001</v>
      </c>
    </row>
    <row r="1281" spans="1:25" ht="16.5" thickBot="1" x14ac:dyDescent="0.25">
      <c r="A1281" s="45">
        <f t="shared" si="33"/>
        <v>43051</v>
      </c>
      <c r="B1281" s="46">
        <v>1845.2260992000001</v>
      </c>
      <c r="C1281" s="46">
        <v>1851.4452144000002</v>
      </c>
      <c r="D1281" s="46">
        <v>1883.3457467999999</v>
      </c>
      <c r="E1281" s="46">
        <v>1920.3406608</v>
      </c>
      <c r="F1281" s="46">
        <v>1933.9918392</v>
      </c>
      <c r="G1281" s="46">
        <v>1934.0469731999999</v>
      </c>
      <c r="H1281" s="46">
        <v>1932.0180419999999</v>
      </c>
      <c r="I1281" s="46">
        <v>1926.9677675999999</v>
      </c>
      <c r="J1281" s="46">
        <v>1928.9305380000001</v>
      </c>
      <c r="K1281" s="46">
        <v>1924.7293271999999</v>
      </c>
      <c r="L1281" s="46">
        <v>1901.8928244000001</v>
      </c>
      <c r="M1281" s="46">
        <v>1920.0980711999998</v>
      </c>
      <c r="N1281" s="46">
        <v>1943.0448419999998</v>
      </c>
      <c r="O1281" s="46">
        <v>1966.4437116000001</v>
      </c>
      <c r="P1281" s="46">
        <v>1957.434816</v>
      </c>
      <c r="Q1281" s="46">
        <v>1939.5493464000001</v>
      </c>
      <c r="R1281" s="46">
        <v>1929.1621008</v>
      </c>
      <c r="S1281" s="46">
        <v>1893.6116975999998</v>
      </c>
      <c r="T1281" s="46">
        <v>1833.1407263999999</v>
      </c>
      <c r="U1281" s="46">
        <v>1827.5611655999999</v>
      </c>
      <c r="V1281" s="46">
        <v>1827.0098255999999</v>
      </c>
      <c r="W1281" s="46">
        <v>1827.3847367999999</v>
      </c>
      <c r="X1281" s="46">
        <v>1827.4839780000002</v>
      </c>
      <c r="Y1281" s="46">
        <v>1829.8767935999999</v>
      </c>
    </row>
    <row r="1282" spans="1:25" ht="16.5" thickBot="1" x14ac:dyDescent="0.25">
      <c r="A1282" s="45">
        <f t="shared" si="33"/>
        <v>43052</v>
      </c>
      <c r="B1282" s="46">
        <v>1897.1623271999999</v>
      </c>
      <c r="C1282" s="46">
        <v>1921.6087428000001</v>
      </c>
      <c r="D1282" s="46">
        <v>1989.5889648</v>
      </c>
      <c r="E1282" s="46">
        <v>1997.3628588000001</v>
      </c>
      <c r="F1282" s="46">
        <v>2008.0698816000001</v>
      </c>
      <c r="G1282" s="46">
        <v>2000.3511216000002</v>
      </c>
      <c r="H1282" s="46">
        <v>1995.9073211999998</v>
      </c>
      <c r="I1282" s="46">
        <v>1989.3794555999998</v>
      </c>
      <c r="J1282" s="46">
        <v>1987.2733367999999</v>
      </c>
      <c r="K1282" s="46">
        <v>1987.7695428</v>
      </c>
      <c r="L1282" s="46">
        <v>1977.8233692000001</v>
      </c>
      <c r="M1282" s="46">
        <v>1987.7695428</v>
      </c>
      <c r="N1282" s="46">
        <v>2006.2173792000001</v>
      </c>
      <c r="O1282" s="46">
        <v>2005.5006372</v>
      </c>
      <c r="P1282" s="46">
        <v>1996.8887064</v>
      </c>
      <c r="Q1282" s="46">
        <v>1995.8852675999999</v>
      </c>
      <c r="R1282" s="46">
        <v>1983.5462783999999</v>
      </c>
      <c r="S1282" s="46">
        <v>1959.6732563999999</v>
      </c>
      <c r="T1282" s="46">
        <v>1893.0934380000001</v>
      </c>
      <c r="U1282" s="46">
        <v>1885.5180264000001</v>
      </c>
      <c r="V1282" s="46">
        <v>1882.9046747999998</v>
      </c>
      <c r="W1282" s="46">
        <v>1887.3925824</v>
      </c>
      <c r="X1282" s="46">
        <v>1883.114184</v>
      </c>
      <c r="Y1282" s="46">
        <v>1881.6035124</v>
      </c>
    </row>
    <row r="1283" spans="1:25" ht="16.5" thickBot="1" x14ac:dyDescent="0.25">
      <c r="A1283" s="45">
        <f t="shared" si="33"/>
        <v>43053</v>
      </c>
      <c r="B1283" s="46">
        <v>1916.3489592000001</v>
      </c>
      <c r="C1283" s="46">
        <v>1972.5635855999999</v>
      </c>
      <c r="D1283" s="46">
        <v>2008.9740792</v>
      </c>
      <c r="E1283" s="46">
        <v>2010.4626971999999</v>
      </c>
      <c r="F1283" s="46">
        <v>2013.6604692000001</v>
      </c>
      <c r="G1283" s="46">
        <v>2004.0009924000001</v>
      </c>
      <c r="H1283" s="46">
        <v>2002.0602755999998</v>
      </c>
      <c r="I1283" s="46">
        <v>2001.376614</v>
      </c>
      <c r="J1283" s="46">
        <v>2000.8252739999998</v>
      </c>
      <c r="K1283" s="46">
        <v>1994.8928555999998</v>
      </c>
      <c r="L1283" s="46">
        <v>1983.9322164</v>
      </c>
      <c r="M1283" s="46">
        <v>1992.8418707999999</v>
      </c>
      <c r="N1283" s="46">
        <v>2011.190466</v>
      </c>
      <c r="O1283" s="46">
        <v>2013.2965847999999</v>
      </c>
      <c r="P1283" s="46">
        <v>2012.2269852000002</v>
      </c>
      <c r="Q1283" s="46">
        <v>1998.0575472</v>
      </c>
      <c r="R1283" s="46">
        <v>1985.8067724</v>
      </c>
      <c r="S1283" s="46">
        <v>1976.1693491999999</v>
      </c>
      <c r="T1283" s="46">
        <v>1938.1158624</v>
      </c>
      <c r="U1283" s="46">
        <v>1912.6439544000002</v>
      </c>
      <c r="V1283" s="46">
        <v>1909.1594855999997</v>
      </c>
      <c r="W1283" s="46">
        <v>1907.2187688000001</v>
      </c>
      <c r="X1283" s="46">
        <v>1906.1050619999999</v>
      </c>
      <c r="Y1283" s="46">
        <v>1905.2559984</v>
      </c>
    </row>
    <row r="1284" spans="1:25" ht="16.5" thickBot="1" x14ac:dyDescent="0.25">
      <c r="A1284" s="45">
        <f t="shared" si="33"/>
        <v>43054</v>
      </c>
      <c r="B1284" s="46">
        <v>1932.5583552000001</v>
      </c>
      <c r="C1284" s="46">
        <v>1945.966944</v>
      </c>
      <c r="D1284" s="46">
        <v>1953.8621327999999</v>
      </c>
      <c r="E1284" s="46">
        <v>1961.2170083999999</v>
      </c>
      <c r="F1284" s="46">
        <v>1970.1597431999999</v>
      </c>
      <c r="G1284" s="46">
        <v>2005.8645216</v>
      </c>
      <c r="H1284" s="46">
        <v>2005.2470208</v>
      </c>
      <c r="I1284" s="46">
        <v>2001.4317480000002</v>
      </c>
      <c r="J1284" s="46">
        <v>1996.8335724000001</v>
      </c>
      <c r="K1284" s="46">
        <v>1996.4255807999998</v>
      </c>
      <c r="L1284" s="46">
        <v>1994.0989260000001</v>
      </c>
      <c r="M1284" s="46">
        <v>1999.1602272</v>
      </c>
      <c r="N1284" s="46">
        <v>2012.2049316</v>
      </c>
      <c r="O1284" s="46">
        <v>2018.0491355999998</v>
      </c>
      <c r="P1284" s="46">
        <v>2013.836898</v>
      </c>
      <c r="Q1284" s="46">
        <v>1999.1602272</v>
      </c>
      <c r="R1284" s="46">
        <v>1990.1954388000001</v>
      </c>
      <c r="S1284" s="46">
        <v>2007.992694</v>
      </c>
      <c r="T1284" s="46">
        <v>1949.5506539999999</v>
      </c>
      <c r="U1284" s="46">
        <v>1946.5844447999998</v>
      </c>
      <c r="V1284" s="46">
        <v>1950.7415483999998</v>
      </c>
      <c r="W1284" s="46">
        <v>1947.6981516000001</v>
      </c>
      <c r="X1284" s="46">
        <v>1949.1536892000001</v>
      </c>
      <c r="Y1284" s="46">
        <v>1951.3149419999997</v>
      </c>
    </row>
    <row r="1285" spans="1:25" ht="16.5" thickBot="1" x14ac:dyDescent="0.25">
      <c r="A1285" s="45">
        <f t="shared" si="33"/>
        <v>43055</v>
      </c>
      <c r="B1285" s="46">
        <v>1962.3748224000001</v>
      </c>
      <c r="C1285" s="46">
        <v>1973.5008636</v>
      </c>
      <c r="D1285" s="46">
        <v>2015.7335075999999</v>
      </c>
      <c r="E1285" s="46">
        <v>2019.3833783999999</v>
      </c>
      <c r="F1285" s="46">
        <v>2021.3351219999997</v>
      </c>
      <c r="G1285" s="46">
        <v>2019.0525744000001</v>
      </c>
      <c r="H1285" s="46">
        <v>2016.3069011999999</v>
      </c>
      <c r="I1285" s="46">
        <v>2014.5095328</v>
      </c>
      <c r="J1285" s="46">
        <v>2009.0292132</v>
      </c>
      <c r="K1285" s="46">
        <v>2008.7866236</v>
      </c>
      <c r="L1285" s="46">
        <v>2007.4854611999999</v>
      </c>
      <c r="M1285" s="46">
        <v>2012.0505564</v>
      </c>
      <c r="N1285" s="46">
        <v>2016.2297136</v>
      </c>
      <c r="O1285" s="46">
        <v>2023.5956160000001</v>
      </c>
      <c r="P1285" s="46">
        <v>2018.5563683999999</v>
      </c>
      <c r="Q1285" s="46">
        <v>2015.3916767999999</v>
      </c>
      <c r="R1285" s="46">
        <v>2011.3558680000001</v>
      </c>
      <c r="S1285" s="46">
        <v>1999.226388</v>
      </c>
      <c r="T1285" s="46">
        <v>1967.8110347999998</v>
      </c>
      <c r="U1285" s="46">
        <v>1963.0805375999998</v>
      </c>
      <c r="V1285" s="46">
        <v>1963.3892880000001</v>
      </c>
      <c r="W1285" s="46">
        <v>1959.3424524</v>
      </c>
      <c r="X1285" s="46">
        <v>1958.8572732</v>
      </c>
      <c r="Y1285" s="46">
        <v>1958.8352196000001</v>
      </c>
    </row>
    <row r="1286" spans="1:25" ht="16.5" thickBot="1" x14ac:dyDescent="0.25">
      <c r="A1286" s="45">
        <f t="shared" si="33"/>
        <v>43056</v>
      </c>
      <c r="B1286" s="46">
        <v>1966.9509444</v>
      </c>
      <c r="C1286" s="46">
        <v>2022.3165071999999</v>
      </c>
      <c r="D1286" s="46">
        <v>2025.5583864</v>
      </c>
      <c r="E1286" s="46">
        <v>2024.47776</v>
      </c>
      <c r="F1286" s="46">
        <v>2026.2199944000001</v>
      </c>
      <c r="G1286" s="46">
        <v>2031.5790191999999</v>
      </c>
      <c r="H1286" s="46">
        <v>2028.9877211999999</v>
      </c>
      <c r="I1286" s="46">
        <v>2019.8023968</v>
      </c>
      <c r="J1286" s="46">
        <v>2012.9327003999999</v>
      </c>
      <c r="K1286" s="46">
        <v>2009.6026067999999</v>
      </c>
      <c r="L1286" s="46">
        <v>2009.59158</v>
      </c>
      <c r="M1286" s="46">
        <v>2012.3151995999999</v>
      </c>
      <c r="N1286" s="46">
        <v>2033.1668783999999</v>
      </c>
      <c r="O1286" s="46">
        <v>2050.8318119999999</v>
      </c>
      <c r="P1286" s="46">
        <v>2040.7863972</v>
      </c>
      <c r="Q1286" s="46">
        <v>2023.7610180000001</v>
      </c>
      <c r="R1286" s="46">
        <v>2008.5109536</v>
      </c>
      <c r="S1286" s="46">
        <v>2008.2463103999999</v>
      </c>
      <c r="T1286" s="46">
        <v>1980.6131496</v>
      </c>
      <c r="U1286" s="46">
        <v>1967.2486680000002</v>
      </c>
      <c r="V1286" s="46">
        <v>1966.3003632</v>
      </c>
      <c r="W1286" s="46">
        <v>1963.4885292000001</v>
      </c>
      <c r="X1286" s="46">
        <v>1960.8090167999999</v>
      </c>
      <c r="Y1286" s="46">
        <v>1962.121206</v>
      </c>
    </row>
    <row r="1287" spans="1:25" ht="16.5" thickBot="1" x14ac:dyDescent="0.25">
      <c r="A1287" s="45">
        <f t="shared" si="33"/>
        <v>43057</v>
      </c>
      <c r="B1287" s="46">
        <v>1990.9121808</v>
      </c>
      <c r="C1287" s="46">
        <v>2011.8300204</v>
      </c>
      <c r="D1287" s="46">
        <v>2004.4200108</v>
      </c>
      <c r="E1287" s="46">
        <v>2072.6869296</v>
      </c>
      <c r="F1287" s="46">
        <v>2081.1224316000003</v>
      </c>
      <c r="G1287" s="46">
        <v>2111.5894800000001</v>
      </c>
      <c r="H1287" s="46">
        <v>2108.1050111999998</v>
      </c>
      <c r="I1287" s="46">
        <v>2105.9768388000002</v>
      </c>
      <c r="J1287" s="46">
        <v>2081.1555119999998</v>
      </c>
      <c r="K1287" s="46">
        <v>2081.0342172000001</v>
      </c>
      <c r="L1287" s="46">
        <v>2076.8550599999999</v>
      </c>
      <c r="M1287" s="46">
        <v>2104.1794703999999</v>
      </c>
      <c r="N1287" s="46">
        <v>2180.0328276</v>
      </c>
      <c r="O1287" s="46">
        <v>2192.0630664</v>
      </c>
      <c r="P1287" s="46">
        <v>2183.0100636000002</v>
      </c>
      <c r="Q1287" s="46">
        <v>2158.9165055999997</v>
      </c>
      <c r="R1287" s="46">
        <v>2086.3160544000002</v>
      </c>
      <c r="S1287" s="46">
        <v>2065.3100003999998</v>
      </c>
      <c r="T1287" s="46">
        <v>2056.4444531999998</v>
      </c>
      <c r="U1287" s="46">
        <v>2013.6494424</v>
      </c>
      <c r="V1287" s="46">
        <v>2000.2298268</v>
      </c>
      <c r="W1287" s="46">
        <v>1996.414554</v>
      </c>
      <c r="X1287" s="46">
        <v>1985.1451644000001</v>
      </c>
      <c r="Y1287" s="46">
        <v>1984.6599852000002</v>
      </c>
    </row>
    <row r="1288" spans="1:25" ht="16.5" thickBot="1" x14ac:dyDescent="0.25">
      <c r="A1288" s="45">
        <f t="shared" si="33"/>
        <v>43058</v>
      </c>
      <c r="B1288" s="46">
        <v>1987.3394976</v>
      </c>
      <c r="C1288" s="46">
        <v>1988.8170888</v>
      </c>
      <c r="D1288" s="46">
        <v>1996.8997331999999</v>
      </c>
      <c r="E1288" s="46">
        <v>1997.4510731999999</v>
      </c>
      <c r="F1288" s="46">
        <v>2037.1254996</v>
      </c>
      <c r="G1288" s="46">
        <v>2024.47776</v>
      </c>
      <c r="H1288" s="46">
        <v>2032.8801816</v>
      </c>
      <c r="I1288" s="46">
        <v>2022.9891419999999</v>
      </c>
      <c r="J1288" s="46">
        <v>2030.7079019999999</v>
      </c>
      <c r="K1288" s="46">
        <v>2028.9215603999999</v>
      </c>
      <c r="L1288" s="46">
        <v>2016.262794</v>
      </c>
      <c r="M1288" s="46">
        <v>2037.8201880000001</v>
      </c>
      <c r="N1288" s="46">
        <v>2066.2913856</v>
      </c>
      <c r="O1288" s="46">
        <v>2068.5849600000001</v>
      </c>
      <c r="P1288" s="46">
        <v>2061.8034780000003</v>
      </c>
      <c r="Q1288" s="46">
        <v>2059.1239655999998</v>
      </c>
      <c r="R1288" s="46">
        <v>2028.5466492</v>
      </c>
      <c r="S1288" s="46">
        <v>2001.7625519999999</v>
      </c>
      <c r="T1288" s="46">
        <v>1983.4801175999999</v>
      </c>
      <c r="U1288" s="46">
        <v>1984.0865916</v>
      </c>
      <c r="V1288" s="46">
        <v>1983.4470371999998</v>
      </c>
      <c r="W1288" s="46">
        <v>1983.8660555999998</v>
      </c>
      <c r="X1288" s="46">
        <v>1981.0211411999999</v>
      </c>
      <c r="Y1288" s="46">
        <v>1979.7089519999997</v>
      </c>
    </row>
    <row r="1289" spans="1:25" ht="16.5" thickBot="1" x14ac:dyDescent="0.25">
      <c r="A1289" s="45">
        <f t="shared" si="33"/>
        <v>43059</v>
      </c>
      <c r="B1289" s="46">
        <v>1988.695794</v>
      </c>
      <c r="C1289" s="46">
        <v>1994.9149092</v>
      </c>
      <c r="D1289" s="46">
        <v>1998.0244668</v>
      </c>
      <c r="E1289" s="46">
        <v>1998.6199139999999</v>
      </c>
      <c r="F1289" s="46">
        <v>2035.6368816000002</v>
      </c>
      <c r="G1289" s="46">
        <v>2012.1828780000001</v>
      </c>
      <c r="H1289" s="46">
        <v>1995.3559811999999</v>
      </c>
      <c r="I1289" s="46">
        <v>1991.2760652000002</v>
      </c>
      <c r="J1289" s="46">
        <v>1991.5186547999999</v>
      </c>
      <c r="K1289" s="46">
        <v>1991.4966012</v>
      </c>
      <c r="L1289" s="46">
        <v>1987.2402563999999</v>
      </c>
      <c r="M1289" s="46">
        <v>1987.7915963999999</v>
      </c>
      <c r="N1289" s="46">
        <v>2038.040724</v>
      </c>
      <c r="O1289" s="46">
        <v>2046.4321188000001</v>
      </c>
      <c r="P1289" s="46">
        <v>1999.5902724</v>
      </c>
      <c r="Q1289" s="46">
        <v>2020.6294068</v>
      </c>
      <c r="R1289" s="46">
        <v>1990.3277604</v>
      </c>
      <c r="S1289" s="46">
        <v>1988.8060619999999</v>
      </c>
      <c r="T1289" s="46">
        <v>1989.1809731999999</v>
      </c>
      <c r="U1289" s="46">
        <v>1983.6344928000001</v>
      </c>
      <c r="V1289" s="46">
        <v>1982.3333304</v>
      </c>
      <c r="W1289" s="46">
        <v>1989.1478927999999</v>
      </c>
      <c r="X1289" s="46">
        <v>1986.0273083999998</v>
      </c>
      <c r="Y1289" s="46">
        <v>1985.6082899999999</v>
      </c>
    </row>
    <row r="1290" spans="1:25" ht="16.5" thickBot="1" x14ac:dyDescent="0.25">
      <c r="A1290" s="45">
        <f t="shared" si="33"/>
        <v>43060</v>
      </c>
      <c r="B1290" s="46">
        <v>1999.1492003999999</v>
      </c>
      <c r="C1290" s="46">
        <v>2004.3097428000001</v>
      </c>
      <c r="D1290" s="46">
        <v>2008.0257744</v>
      </c>
      <c r="E1290" s="46">
        <v>2003.6922419999999</v>
      </c>
      <c r="F1290" s="46">
        <v>2005.4124228000001</v>
      </c>
      <c r="G1290" s="46">
        <v>2001.0458100000001</v>
      </c>
      <c r="H1290" s="46">
        <v>1996.7453580000001</v>
      </c>
      <c r="I1290" s="46">
        <v>1995.6647316000001</v>
      </c>
      <c r="J1290" s="46">
        <v>1994.3745960000001</v>
      </c>
      <c r="K1290" s="46">
        <v>1990.7026716</v>
      </c>
      <c r="L1290" s="46">
        <v>1988.4752580000002</v>
      </c>
      <c r="M1290" s="46">
        <v>1989.6110183999999</v>
      </c>
      <c r="N1290" s="46">
        <v>1992.5110668</v>
      </c>
      <c r="O1290" s="46">
        <v>1994.3304888</v>
      </c>
      <c r="P1290" s="46">
        <v>1993.7240147999998</v>
      </c>
      <c r="Q1290" s="46">
        <v>1995.4000884</v>
      </c>
      <c r="R1290" s="46">
        <v>1993.4593716000002</v>
      </c>
      <c r="S1290" s="46">
        <v>1988.7399011999998</v>
      </c>
      <c r="T1290" s="46">
        <v>1991.1437435999999</v>
      </c>
      <c r="U1290" s="46">
        <v>1985.7295847999999</v>
      </c>
      <c r="V1290" s="46">
        <v>1980.0507828</v>
      </c>
      <c r="W1290" s="46">
        <v>1982.1348480000001</v>
      </c>
      <c r="X1290" s="46">
        <v>1976.9522519999998</v>
      </c>
      <c r="Y1290" s="46">
        <v>1977.7351547999999</v>
      </c>
    </row>
    <row r="1291" spans="1:25" ht="16.5" thickBot="1" x14ac:dyDescent="0.25">
      <c r="A1291" s="45">
        <f t="shared" si="33"/>
        <v>43061</v>
      </c>
      <c r="B1291" s="46">
        <v>1984.5827975999998</v>
      </c>
      <c r="C1291" s="46">
        <v>2000.3070144000001</v>
      </c>
      <c r="D1291" s="46">
        <v>2002.0823292</v>
      </c>
      <c r="E1291" s="46">
        <v>1996.0286160000001</v>
      </c>
      <c r="F1291" s="46">
        <v>1998.8955839999999</v>
      </c>
      <c r="G1291" s="46">
        <v>1995.0913380000002</v>
      </c>
      <c r="H1291" s="46">
        <v>1991.3863332000001</v>
      </c>
      <c r="I1291" s="46">
        <v>1989.6330719999999</v>
      </c>
      <c r="J1291" s="46">
        <v>1988.3429364000001</v>
      </c>
      <c r="K1291" s="46">
        <v>1987.8026232</v>
      </c>
      <c r="L1291" s="46">
        <v>1987.9569984</v>
      </c>
      <c r="M1291" s="46">
        <v>1987.6261944</v>
      </c>
      <c r="N1291" s="46">
        <v>1991.2650383999999</v>
      </c>
      <c r="O1291" s="46">
        <v>1992.2023164</v>
      </c>
      <c r="P1291" s="46">
        <v>1991.1216899999999</v>
      </c>
      <c r="Q1291" s="46">
        <v>1990.6806180000001</v>
      </c>
      <c r="R1291" s="46">
        <v>1988.7068207999998</v>
      </c>
      <c r="S1291" s="46">
        <v>1985.7847188000001</v>
      </c>
      <c r="T1291" s="46">
        <v>1984.8915480000001</v>
      </c>
      <c r="U1291" s="46">
        <v>1980.701364</v>
      </c>
      <c r="V1291" s="46">
        <v>1980.3374796000001</v>
      </c>
      <c r="W1291" s="46">
        <v>1957.1040119999998</v>
      </c>
      <c r="X1291" s="46">
        <v>1979.4553355999999</v>
      </c>
      <c r="Y1291" s="46">
        <v>1983.0280188000002</v>
      </c>
    </row>
    <row r="1292" spans="1:25" ht="16.5" thickBot="1" x14ac:dyDescent="0.25">
      <c r="A1292" s="45">
        <f t="shared" si="33"/>
        <v>43062</v>
      </c>
      <c r="B1292" s="46">
        <v>1983.1934208</v>
      </c>
      <c r="C1292" s="46">
        <v>1999.9210763999999</v>
      </c>
      <c r="D1292" s="46">
        <v>2003.3724647999998</v>
      </c>
      <c r="E1292" s="46">
        <v>1999.8108083999998</v>
      </c>
      <c r="F1292" s="46">
        <v>2001.1119707999999</v>
      </c>
      <c r="G1292" s="46">
        <v>1998.4214316</v>
      </c>
      <c r="H1292" s="46">
        <v>1992.3125844000001</v>
      </c>
      <c r="I1292" s="46">
        <v>1989.6330719999999</v>
      </c>
      <c r="J1292" s="46">
        <v>1988.0672663999999</v>
      </c>
      <c r="K1292" s="46">
        <v>1975.5959555999998</v>
      </c>
      <c r="L1292" s="46">
        <v>1965.9144252000001</v>
      </c>
      <c r="M1292" s="46">
        <v>1976.1031883999999</v>
      </c>
      <c r="N1292" s="46">
        <v>2000.053398</v>
      </c>
      <c r="O1292" s="46">
        <v>2012.5247088000001</v>
      </c>
      <c r="P1292" s="46">
        <v>2002.5013475999999</v>
      </c>
      <c r="Q1292" s="46">
        <v>1999.1492003999999</v>
      </c>
      <c r="R1292" s="46">
        <v>1998.4875924</v>
      </c>
      <c r="S1292" s="46">
        <v>1995.7639727999999</v>
      </c>
      <c r="T1292" s="46">
        <v>1998.4434852000002</v>
      </c>
      <c r="U1292" s="46">
        <v>1997.2746444000002</v>
      </c>
      <c r="V1292" s="46">
        <v>1992.0148608</v>
      </c>
      <c r="W1292" s="46">
        <v>1991.7832980000001</v>
      </c>
      <c r="X1292" s="46">
        <v>1988.08932</v>
      </c>
      <c r="Y1292" s="46">
        <v>1936.4177352000002</v>
      </c>
    </row>
    <row r="1293" spans="1:25" ht="16.5" thickBot="1" x14ac:dyDescent="0.25">
      <c r="A1293" s="45">
        <f t="shared" si="33"/>
        <v>43063</v>
      </c>
      <c r="B1293" s="46">
        <v>2007.2208180000002</v>
      </c>
      <c r="C1293" s="46">
        <v>2017.0126164000001</v>
      </c>
      <c r="D1293" s="46">
        <v>2019.7693164</v>
      </c>
      <c r="E1293" s="46">
        <v>2016.7810536</v>
      </c>
      <c r="F1293" s="46">
        <v>2021.4343632</v>
      </c>
      <c r="G1293" s="46">
        <v>2018.13735</v>
      </c>
      <c r="H1293" s="46">
        <v>2013.2304239999999</v>
      </c>
      <c r="I1293" s="46">
        <v>2013.3406919999998</v>
      </c>
      <c r="J1293" s="46">
        <v>2007.5295683999998</v>
      </c>
      <c r="K1293" s="46">
        <v>1999.4358972</v>
      </c>
      <c r="L1293" s="46">
        <v>1994.5951319999999</v>
      </c>
      <c r="M1293" s="46">
        <v>2000.1746928</v>
      </c>
      <c r="N1293" s="46">
        <v>2019.3172175999998</v>
      </c>
      <c r="O1293" s="46">
        <v>2027.6645052000001</v>
      </c>
      <c r="P1293" s="46">
        <v>2022.051864</v>
      </c>
      <c r="Q1293" s="46">
        <v>2013.1532364</v>
      </c>
      <c r="R1293" s="46">
        <v>1999.1822807999999</v>
      </c>
      <c r="S1293" s="46">
        <v>1999.1271468</v>
      </c>
      <c r="T1293" s="46">
        <v>2002.6116155999998</v>
      </c>
      <c r="U1293" s="46">
        <v>2000.6708988</v>
      </c>
      <c r="V1293" s="46">
        <v>1981.4181060000001</v>
      </c>
      <c r="W1293" s="46">
        <v>1983.2265011999998</v>
      </c>
      <c r="X1293" s="46">
        <v>1938.8656847999998</v>
      </c>
      <c r="Y1293" s="46">
        <v>1889.0466024</v>
      </c>
    </row>
    <row r="1294" spans="1:25" ht="16.5" thickBot="1" x14ac:dyDescent="0.25">
      <c r="A1294" s="45">
        <f t="shared" si="33"/>
        <v>43064</v>
      </c>
      <c r="B1294" s="46">
        <v>1988.1003467999999</v>
      </c>
      <c r="C1294" s="46">
        <v>1990.1182511999998</v>
      </c>
      <c r="D1294" s="46">
        <v>1995.4221419999999</v>
      </c>
      <c r="E1294" s="46">
        <v>2003.9127780000001</v>
      </c>
      <c r="F1294" s="46">
        <v>2018.7548508</v>
      </c>
      <c r="G1294" s="46">
        <v>2017.5198492</v>
      </c>
      <c r="H1294" s="46">
        <v>2019.1518155999997</v>
      </c>
      <c r="I1294" s="46">
        <v>2019.6149412</v>
      </c>
      <c r="J1294" s="46">
        <v>1997.6716092000001</v>
      </c>
      <c r="K1294" s="46">
        <v>2015.0277924</v>
      </c>
      <c r="L1294" s="46">
        <v>2003.7363491999999</v>
      </c>
      <c r="M1294" s="46">
        <v>2020.3868172</v>
      </c>
      <c r="N1294" s="46">
        <v>2032.0862519999998</v>
      </c>
      <c r="O1294" s="46">
        <v>2031.1930811999998</v>
      </c>
      <c r="P1294" s="46">
        <v>2029.0759355999999</v>
      </c>
      <c r="Q1294" s="46">
        <v>2025.1283411999998</v>
      </c>
      <c r="R1294" s="46">
        <v>2006.6253707999999</v>
      </c>
      <c r="S1294" s="46">
        <v>1992.4007988000001</v>
      </c>
      <c r="T1294" s="46">
        <v>1991.7943247999999</v>
      </c>
      <c r="U1294" s="46">
        <v>1988.0562396</v>
      </c>
      <c r="V1294" s="46">
        <v>1985.5641828</v>
      </c>
      <c r="W1294" s="46">
        <v>1986.1816836</v>
      </c>
      <c r="X1294" s="46">
        <v>1983.8770824000001</v>
      </c>
      <c r="Y1294" s="46">
        <v>1982.8846704</v>
      </c>
    </row>
    <row r="1295" spans="1:25" ht="16.5" thickBot="1" x14ac:dyDescent="0.25">
      <c r="A1295" s="45">
        <f t="shared" si="33"/>
        <v>43065</v>
      </c>
      <c r="B1295" s="46">
        <v>1964.6242896000001</v>
      </c>
      <c r="C1295" s="46">
        <v>1989.9528491999999</v>
      </c>
      <c r="D1295" s="46">
        <v>2000.4834432</v>
      </c>
      <c r="E1295" s="46">
        <v>2000.7370596000001</v>
      </c>
      <c r="F1295" s="46">
        <v>2001.4979088</v>
      </c>
      <c r="G1295" s="46">
        <v>2005.2139404</v>
      </c>
      <c r="H1295" s="46">
        <v>2005.6550124</v>
      </c>
      <c r="I1295" s="46">
        <v>2006.2173792000001</v>
      </c>
      <c r="J1295" s="46">
        <v>2007.0113088000001</v>
      </c>
      <c r="K1295" s="46">
        <v>2005.5667980000001</v>
      </c>
      <c r="L1295" s="46">
        <v>2003.2621967999999</v>
      </c>
      <c r="M1295" s="46">
        <v>2003.4386255999998</v>
      </c>
      <c r="N1295" s="46">
        <v>2006.0409503999999</v>
      </c>
      <c r="O1295" s="46">
        <v>2010.1760004</v>
      </c>
      <c r="P1295" s="46">
        <v>2004.298716</v>
      </c>
      <c r="Q1295" s="46">
        <v>2002.479294</v>
      </c>
      <c r="R1295" s="46">
        <v>1999.2374147999999</v>
      </c>
      <c r="S1295" s="46">
        <v>1996.0947768000001</v>
      </c>
      <c r="T1295" s="46">
        <v>1997.0100011999998</v>
      </c>
      <c r="U1295" s="46">
        <v>1995.9955355999998</v>
      </c>
      <c r="V1295" s="46">
        <v>1996.9548671999999</v>
      </c>
      <c r="W1295" s="46">
        <v>1996.8666528000001</v>
      </c>
      <c r="X1295" s="46">
        <v>1986.4132463999999</v>
      </c>
      <c r="Y1295" s="46">
        <v>1986.2588711999999</v>
      </c>
    </row>
    <row r="1296" spans="1:25" ht="16.5" thickBot="1" x14ac:dyDescent="0.25">
      <c r="A1296" s="45">
        <f t="shared" si="33"/>
        <v>43066</v>
      </c>
      <c r="B1296" s="46">
        <v>1981.6386419999999</v>
      </c>
      <c r="C1296" s="46">
        <v>1994.9038823999999</v>
      </c>
      <c r="D1296" s="46">
        <v>2004.1774211999998</v>
      </c>
      <c r="E1296" s="46">
        <v>1997.4621</v>
      </c>
      <c r="F1296" s="46">
        <v>1998.3662975999998</v>
      </c>
      <c r="G1296" s="46">
        <v>1997.5392875999999</v>
      </c>
      <c r="H1296" s="46">
        <v>1993.0734336</v>
      </c>
      <c r="I1296" s="46">
        <v>1992.8418707999999</v>
      </c>
      <c r="J1296" s="46">
        <v>2005.2580475999998</v>
      </c>
      <c r="K1296" s="46">
        <v>2000.6708988</v>
      </c>
      <c r="L1296" s="46">
        <v>1994.9479896</v>
      </c>
      <c r="M1296" s="46">
        <v>2008.6432752000001</v>
      </c>
      <c r="N1296" s="46">
        <v>2028.4804883999998</v>
      </c>
      <c r="O1296" s="46">
        <v>2042.5727388</v>
      </c>
      <c r="P1296" s="46">
        <v>2021.2469076</v>
      </c>
      <c r="Q1296" s="46">
        <v>2014.4764524</v>
      </c>
      <c r="R1296" s="46">
        <v>1996.7453580000001</v>
      </c>
      <c r="S1296" s="46">
        <v>1984.9136016</v>
      </c>
      <c r="T1296" s="46">
        <v>1986.7109700000001</v>
      </c>
      <c r="U1296" s="46">
        <v>1982.5648931999999</v>
      </c>
      <c r="V1296" s="46">
        <v>1982.1899819999999</v>
      </c>
      <c r="W1296" s="46">
        <v>1983.7778411999998</v>
      </c>
      <c r="X1296" s="46">
        <v>1983.8329752</v>
      </c>
      <c r="Y1296" s="46">
        <v>1982.2230624000001</v>
      </c>
    </row>
    <row r="1297" spans="1:25" ht="16.5" thickBot="1" x14ac:dyDescent="0.25">
      <c r="A1297" s="45">
        <f t="shared" si="33"/>
        <v>43067</v>
      </c>
      <c r="B1297" s="46">
        <v>1997.6164752</v>
      </c>
      <c r="C1297" s="46">
        <v>2020.9161036</v>
      </c>
      <c r="D1297" s="46">
        <v>2042.5727388</v>
      </c>
      <c r="E1297" s="46">
        <v>2040.8084507999999</v>
      </c>
      <c r="F1297" s="46">
        <v>2041.2495228</v>
      </c>
      <c r="G1297" s="46">
        <v>2039.1103235999999</v>
      </c>
      <c r="H1297" s="46">
        <v>2038.8346535999999</v>
      </c>
      <c r="I1297" s="46">
        <v>2038.4376888000002</v>
      </c>
      <c r="J1297" s="46">
        <v>2034.1482636000001</v>
      </c>
      <c r="K1297" s="46">
        <v>2031.7003139999999</v>
      </c>
      <c r="L1297" s="46">
        <v>2028.2930328</v>
      </c>
      <c r="M1297" s="46">
        <v>2035.1296488</v>
      </c>
      <c r="N1297" s="46">
        <v>2042.8263552000001</v>
      </c>
      <c r="O1297" s="46">
        <v>2043.4107755999999</v>
      </c>
      <c r="P1297" s="46">
        <v>2040.8746116</v>
      </c>
      <c r="Q1297" s="46">
        <v>2037.5224644000002</v>
      </c>
      <c r="R1297" s="46">
        <v>2033.2109855999997</v>
      </c>
      <c r="S1297" s="46">
        <v>2013.5722547999999</v>
      </c>
      <c r="T1297" s="46">
        <v>2003.9568852</v>
      </c>
      <c r="U1297" s="46">
        <v>1990.84602</v>
      </c>
      <c r="V1297" s="46">
        <v>1988.4752580000002</v>
      </c>
      <c r="W1297" s="46">
        <v>1988.6296331999999</v>
      </c>
      <c r="X1297" s="46">
        <v>1984.8915480000001</v>
      </c>
      <c r="Y1297" s="46">
        <v>1986.3911928</v>
      </c>
    </row>
    <row r="1298" spans="1:25" ht="16.5" thickBot="1" x14ac:dyDescent="0.25">
      <c r="A1298" s="45">
        <f t="shared" si="33"/>
        <v>43068</v>
      </c>
      <c r="B1298" s="46">
        <v>1994.3304888</v>
      </c>
      <c r="C1298" s="46">
        <v>2022.2282928</v>
      </c>
      <c r="D1298" s="46">
        <v>2039.08827</v>
      </c>
      <c r="E1298" s="46">
        <v>2027.7527196000001</v>
      </c>
      <c r="F1298" s="46">
        <v>2025.30477</v>
      </c>
      <c r="G1298" s="46">
        <v>2018.8540919999998</v>
      </c>
      <c r="H1298" s="46">
        <v>2017.6411439999999</v>
      </c>
      <c r="I1298" s="46">
        <v>2007.5075147999999</v>
      </c>
      <c r="J1298" s="46">
        <v>2001.8066592</v>
      </c>
      <c r="K1298" s="46">
        <v>1994.4076763999999</v>
      </c>
      <c r="L1298" s="46">
        <v>1974.8240796</v>
      </c>
      <c r="M1298" s="46">
        <v>2018.8210116</v>
      </c>
      <c r="N1298" s="46">
        <v>2042.9917571999999</v>
      </c>
      <c r="O1298" s="46">
        <v>2041.1723352000001</v>
      </c>
      <c r="P1298" s="46">
        <v>2030.7299555999998</v>
      </c>
      <c r="Q1298" s="46">
        <v>2022.9670883999997</v>
      </c>
      <c r="R1298" s="46">
        <v>2001.1119707999999</v>
      </c>
      <c r="S1298" s="46">
        <v>1974.0080963999999</v>
      </c>
      <c r="T1298" s="46">
        <v>1966.7414352000001</v>
      </c>
      <c r="U1298" s="46">
        <v>1937.8512192000001</v>
      </c>
      <c r="V1298" s="46">
        <v>1933.1096952</v>
      </c>
      <c r="W1298" s="46">
        <v>1925.0380776</v>
      </c>
      <c r="X1298" s="46">
        <v>1928.2358495999999</v>
      </c>
      <c r="Y1298" s="46">
        <v>1935.4032695999999</v>
      </c>
    </row>
    <row r="1299" spans="1:25" ht="16.5" thickBot="1" x14ac:dyDescent="0.25">
      <c r="A1299" s="45">
        <f t="shared" si="33"/>
        <v>43069</v>
      </c>
      <c r="B1299" s="46">
        <v>1982.02458</v>
      </c>
      <c r="C1299" s="46">
        <v>2022.7906596</v>
      </c>
      <c r="D1299" s="46">
        <v>2028.7230780000002</v>
      </c>
      <c r="E1299" s="46">
        <v>2031.7995552</v>
      </c>
      <c r="F1299" s="46">
        <v>2034.5562552000001</v>
      </c>
      <c r="G1299" s="46">
        <v>2032.5824580000001</v>
      </c>
      <c r="H1299" s="46">
        <v>2030.3440175999999</v>
      </c>
      <c r="I1299" s="46">
        <v>2026.8264683999998</v>
      </c>
      <c r="J1299" s="46">
        <v>2024.4446796</v>
      </c>
      <c r="K1299" s="46">
        <v>2022.327534</v>
      </c>
      <c r="L1299" s="46">
        <v>2023.6617767999999</v>
      </c>
      <c r="M1299" s="46">
        <v>2031.7223675999999</v>
      </c>
      <c r="N1299" s="46">
        <v>2037.43425</v>
      </c>
      <c r="O1299" s="46">
        <v>2034.6444696000001</v>
      </c>
      <c r="P1299" s="46">
        <v>2033.0014764</v>
      </c>
      <c r="Q1299" s="46">
        <v>2030.2447764000001</v>
      </c>
      <c r="R1299" s="46">
        <v>2025.1614216</v>
      </c>
      <c r="S1299" s="46">
        <v>2034.236478</v>
      </c>
      <c r="T1299" s="46">
        <v>2027.5101299999999</v>
      </c>
      <c r="U1299" s="46">
        <v>1999.777728</v>
      </c>
      <c r="V1299" s="46">
        <v>1990.3057068000001</v>
      </c>
      <c r="W1299" s="46">
        <v>1988.0341860000001</v>
      </c>
      <c r="X1299" s="46">
        <v>1983.6896268</v>
      </c>
      <c r="Y1299" s="46">
        <v>1985.8177992000001</v>
      </c>
    </row>
    <row r="1300" spans="1:25" s="68" customFormat="1" ht="16.5" thickBot="1" x14ac:dyDescent="0.25">
      <c r="A1300" s="45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</row>
    <row r="1301" spans="1:25" s="68" customFormat="1" ht="15.75" x14ac:dyDescent="0.2">
      <c r="A1301" s="51"/>
      <c r="B1301" s="52"/>
      <c r="C1301" s="52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  <c r="R1301" s="52"/>
      <c r="S1301" s="52"/>
      <c r="T1301" s="52"/>
      <c r="U1301" s="52"/>
      <c r="V1301" s="52"/>
      <c r="W1301" s="52"/>
      <c r="X1301" s="52"/>
      <c r="Y1301" s="52"/>
    </row>
    <row r="1302" spans="1:25" s="23" customFormat="1" ht="18.75" thickBot="1" x14ac:dyDescent="0.3">
      <c r="A1302" s="9" t="s">
        <v>116</v>
      </c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</row>
    <row r="1303" spans="1:25" ht="16.5" customHeight="1" thickBot="1" x14ac:dyDescent="0.3">
      <c r="A1303" s="156" t="s">
        <v>62</v>
      </c>
      <c r="B1303" s="135" t="s">
        <v>109</v>
      </c>
      <c r="C1303" s="158"/>
      <c r="D1303" s="158"/>
      <c r="E1303" s="158"/>
      <c r="F1303" s="158"/>
      <c r="G1303" s="158"/>
      <c r="H1303" s="158"/>
      <c r="I1303" s="158"/>
      <c r="J1303" s="158"/>
      <c r="K1303" s="158"/>
      <c r="L1303" s="158"/>
      <c r="M1303" s="158"/>
      <c r="N1303" s="158"/>
      <c r="O1303" s="158"/>
      <c r="P1303" s="158"/>
      <c r="Q1303" s="158"/>
      <c r="R1303" s="158"/>
      <c r="S1303" s="158"/>
      <c r="T1303" s="158"/>
      <c r="U1303" s="158"/>
      <c r="V1303" s="158"/>
      <c r="W1303" s="158"/>
      <c r="X1303" s="158"/>
      <c r="Y1303" s="159"/>
    </row>
    <row r="1304" spans="1:25" ht="32.25" thickBot="1" x14ac:dyDescent="0.3">
      <c r="A1304" s="157"/>
      <c r="B1304" s="44" t="s">
        <v>64</v>
      </c>
      <c r="C1304" s="44" t="s">
        <v>65</v>
      </c>
      <c r="D1304" s="44" t="s">
        <v>66</v>
      </c>
      <c r="E1304" s="44" t="s">
        <v>67</v>
      </c>
      <c r="F1304" s="44" t="s">
        <v>68</v>
      </c>
      <c r="G1304" s="44" t="s">
        <v>69</v>
      </c>
      <c r="H1304" s="44" t="s">
        <v>70</v>
      </c>
      <c r="I1304" s="44" t="s">
        <v>71</v>
      </c>
      <c r="J1304" s="44" t="s">
        <v>72</v>
      </c>
      <c r="K1304" s="44" t="s">
        <v>73</v>
      </c>
      <c r="L1304" s="44" t="s">
        <v>74</v>
      </c>
      <c r="M1304" s="44" t="s">
        <v>75</v>
      </c>
      <c r="N1304" s="44" t="s">
        <v>76</v>
      </c>
      <c r="O1304" s="44" t="s">
        <v>77</v>
      </c>
      <c r="P1304" s="44" t="s">
        <v>78</v>
      </c>
      <c r="Q1304" s="44" t="s">
        <v>79</v>
      </c>
      <c r="R1304" s="44" t="s">
        <v>80</v>
      </c>
      <c r="S1304" s="44" t="s">
        <v>81</v>
      </c>
      <c r="T1304" s="44" t="s">
        <v>82</v>
      </c>
      <c r="U1304" s="44" t="s">
        <v>83</v>
      </c>
      <c r="V1304" s="44" t="s">
        <v>84</v>
      </c>
      <c r="W1304" s="44" t="s">
        <v>85</v>
      </c>
      <c r="X1304" s="44" t="s">
        <v>86</v>
      </c>
      <c r="Y1304" s="44" t="s">
        <v>87</v>
      </c>
    </row>
    <row r="1305" spans="1:25" ht="16.5" thickBot="1" x14ac:dyDescent="0.25">
      <c r="A1305" s="45">
        <f>A1270</f>
        <v>43040</v>
      </c>
      <c r="B1305" s="46">
        <v>927.5439854</v>
      </c>
      <c r="C1305" s="46">
        <v>1014.1623048</v>
      </c>
      <c r="D1305" s="46">
        <v>1027.2178501999999</v>
      </c>
      <c r="E1305" s="46">
        <v>1028.790426</v>
      </c>
      <c r="F1305" s="46">
        <v>1030.1941345999999</v>
      </c>
      <c r="G1305" s="46">
        <v>1026.2996347999999</v>
      </c>
      <c r="H1305" s="46">
        <v>1026.9539952</v>
      </c>
      <c r="I1305" s="46">
        <v>1025.6452744000001</v>
      </c>
      <c r="J1305" s="46">
        <v>1023.0594953999999</v>
      </c>
      <c r="K1305" s="46">
        <v>1015.5343508</v>
      </c>
      <c r="L1305" s="46">
        <v>1018.8483696</v>
      </c>
      <c r="M1305" s="46">
        <v>1019.5977178000001</v>
      </c>
      <c r="N1305" s="46">
        <v>1034.4052603999999</v>
      </c>
      <c r="O1305" s="46">
        <v>1052.6218096</v>
      </c>
      <c r="P1305" s="46">
        <v>1037.5609661999999</v>
      </c>
      <c r="Q1305" s="46">
        <v>1031.6506142000001</v>
      </c>
      <c r="R1305" s="46">
        <v>1019.1544413999999</v>
      </c>
      <c r="S1305" s="46">
        <v>990.98528160000001</v>
      </c>
      <c r="T1305" s="46">
        <v>914.18236820000004</v>
      </c>
      <c r="U1305" s="46">
        <v>916.39875019999988</v>
      </c>
      <c r="V1305" s="46">
        <v>917.64414579999993</v>
      </c>
      <c r="W1305" s="46">
        <v>918.02409699999998</v>
      </c>
      <c r="X1305" s="46">
        <v>918.25628940000001</v>
      </c>
      <c r="Y1305" s="46">
        <v>918.42515660000004</v>
      </c>
    </row>
    <row r="1306" spans="1:25" ht="16.5" thickBot="1" x14ac:dyDescent="0.25">
      <c r="A1306" s="45">
        <f t="shared" ref="A1306:A1334" si="34">A1271</f>
        <v>43041</v>
      </c>
      <c r="B1306" s="46">
        <v>974.08800740000004</v>
      </c>
      <c r="C1306" s="46">
        <v>1004.5896454</v>
      </c>
      <c r="D1306" s="46">
        <v>1037.7614959999999</v>
      </c>
      <c r="E1306" s="46">
        <v>1047.7668776</v>
      </c>
      <c r="F1306" s="46">
        <v>1066.2894986000001</v>
      </c>
      <c r="G1306" s="46">
        <v>1061.772301</v>
      </c>
      <c r="H1306" s="46">
        <v>1054.7959748000001</v>
      </c>
      <c r="I1306" s="46">
        <v>1053.4239287999999</v>
      </c>
      <c r="J1306" s="46">
        <v>1046.7431202</v>
      </c>
      <c r="K1306" s="46">
        <v>1050.7114994000001</v>
      </c>
      <c r="L1306" s="46">
        <v>1056.5796346</v>
      </c>
      <c r="M1306" s="46">
        <v>1059.8725449999999</v>
      </c>
      <c r="N1306" s="46">
        <v>1076.9070237999999</v>
      </c>
      <c r="O1306" s="46">
        <v>1076.7276024</v>
      </c>
      <c r="P1306" s="46">
        <v>1076.0943503999999</v>
      </c>
      <c r="Q1306" s="46">
        <v>1060.400255</v>
      </c>
      <c r="R1306" s="46">
        <v>1055.8725032</v>
      </c>
      <c r="S1306" s="46">
        <v>1051.7352567999999</v>
      </c>
      <c r="T1306" s="46">
        <v>1030.1730262000001</v>
      </c>
      <c r="U1306" s="46">
        <v>1023.0594953999999</v>
      </c>
      <c r="V1306" s="46">
        <v>1012.6847167999999</v>
      </c>
      <c r="W1306" s="46">
        <v>1014.8905446</v>
      </c>
      <c r="X1306" s="46">
        <v>1012.6002832</v>
      </c>
      <c r="Y1306" s="46">
        <v>1000.6212662</v>
      </c>
    </row>
    <row r="1307" spans="1:25" ht="16.5" thickBot="1" x14ac:dyDescent="0.25">
      <c r="A1307" s="45">
        <f t="shared" si="34"/>
        <v>43042</v>
      </c>
      <c r="B1307" s="46">
        <v>1023.9777108</v>
      </c>
      <c r="C1307" s="46">
        <v>1050.1099099999999</v>
      </c>
      <c r="D1307" s="46">
        <v>1071.0072259999999</v>
      </c>
      <c r="E1307" s="46">
        <v>1069.951806</v>
      </c>
      <c r="F1307" s="46">
        <v>1072.1259712000001</v>
      </c>
      <c r="G1307" s="46">
        <v>1072.326501</v>
      </c>
      <c r="H1307" s="46">
        <v>1070.9016839999999</v>
      </c>
      <c r="I1307" s="46">
        <v>1068.1787004</v>
      </c>
      <c r="J1307" s="46">
        <v>1063.5559607999999</v>
      </c>
      <c r="K1307" s="46">
        <v>1060.3897007999999</v>
      </c>
      <c r="L1307" s="46">
        <v>1060.3369298</v>
      </c>
      <c r="M1307" s="46">
        <v>1063.1443469999999</v>
      </c>
      <c r="N1307" s="46">
        <v>1073.3502584</v>
      </c>
      <c r="O1307" s="46">
        <v>1074.1101607999999</v>
      </c>
      <c r="P1307" s="46">
        <v>1070.2895404000001</v>
      </c>
      <c r="Q1307" s="46">
        <v>1066.0889688</v>
      </c>
      <c r="R1307" s="46">
        <v>1060.4530259999999</v>
      </c>
      <c r="S1307" s="46">
        <v>1049.2444656</v>
      </c>
      <c r="T1307" s="46">
        <v>996.82175419999999</v>
      </c>
      <c r="U1307" s="46">
        <v>997.20170539999992</v>
      </c>
      <c r="V1307" s="46">
        <v>977.77142320000007</v>
      </c>
      <c r="W1307" s="46">
        <v>973.53918900000008</v>
      </c>
      <c r="X1307" s="46">
        <v>968.6737028</v>
      </c>
      <c r="Y1307" s="46">
        <v>966.32011620000003</v>
      </c>
    </row>
    <row r="1308" spans="1:25" ht="16.5" thickBot="1" x14ac:dyDescent="0.25">
      <c r="A1308" s="45">
        <f t="shared" si="34"/>
        <v>43043</v>
      </c>
      <c r="B1308" s="46">
        <v>999.69249660000003</v>
      </c>
      <c r="C1308" s="46">
        <v>1029.9724964</v>
      </c>
      <c r="D1308" s="46">
        <v>1036.5794255999999</v>
      </c>
      <c r="E1308" s="46">
        <v>1057.6350545999999</v>
      </c>
      <c r="F1308" s="46">
        <v>1063.2921057999999</v>
      </c>
      <c r="G1308" s="46">
        <v>1073.7829806</v>
      </c>
      <c r="H1308" s="46">
        <v>1073.4558004</v>
      </c>
      <c r="I1308" s="46">
        <v>1071.2605268</v>
      </c>
      <c r="J1308" s="46">
        <v>1067.8515201999999</v>
      </c>
      <c r="K1308" s="46">
        <v>1061.7934094</v>
      </c>
      <c r="L1308" s="46">
        <v>1062.2472399999999</v>
      </c>
      <c r="M1308" s="46">
        <v>1064.6219349999999</v>
      </c>
      <c r="N1308" s="46">
        <v>1079.4928027999999</v>
      </c>
      <c r="O1308" s="46">
        <v>1116.3586234000002</v>
      </c>
      <c r="P1308" s="46">
        <v>1089.6987142</v>
      </c>
      <c r="Q1308" s="46">
        <v>1076.5903978000001</v>
      </c>
      <c r="R1308" s="46">
        <v>1065.2446328000001</v>
      </c>
      <c r="S1308" s="46">
        <v>1058.0361141999999</v>
      </c>
      <c r="T1308" s="46">
        <v>1036.5583171999999</v>
      </c>
      <c r="U1308" s="46">
        <v>1007.4498336</v>
      </c>
      <c r="V1308" s="46">
        <v>1011.2282372</v>
      </c>
      <c r="W1308" s="46">
        <v>1010.9854905999999</v>
      </c>
      <c r="X1308" s="46">
        <v>984.28336459999991</v>
      </c>
      <c r="Y1308" s="46">
        <v>976.46270240000001</v>
      </c>
    </row>
    <row r="1309" spans="1:25" ht="16.5" thickBot="1" x14ac:dyDescent="0.25">
      <c r="A1309" s="45">
        <f t="shared" si="34"/>
        <v>43044</v>
      </c>
      <c r="B1309" s="46">
        <v>1000.4312905999999</v>
      </c>
      <c r="C1309" s="46">
        <v>1017.1491434</v>
      </c>
      <c r="D1309" s="46">
        <v>1046.9330958</v>
      </c>
      <c r="E1309" s="46">
        <v>1057.5189584</v>
      </c>
      <c r="F1309" s="46">
        <v>1070.0679021999999</v>
      </c>
      <c r="G1309" s="46">
        <v>1064.1258875999999</v>
      </c>
      <c r="H1309" s="46">
        <v>1064.2314296</v>
      </c>
      <c r="I1309" s="46">
        <v>1060.2208336000001</v>
      </c>
      <c r="J1309" s="46">
        <v>1057.2128866</v>
      </c>
      <c r="K1309" s="46">
        <v>1063.566515</v>
      </c>
      <c r="L1309" s="46">
        <v>1060.2102794</v>
      </c>
      <c r="M1309" s="46">
        <v>1070.9544550000001</v>
      </c>
      <c r="N1309" s="46">
        <v>1084.041663</v>
      </c>
      <c r="O1309" s="46">
        <v>1089.0337996000001</v>
      </c>
      <c r="P1309" s="46">
        <v>1087.8622834</v>
      </c>
      <c r="Q1309" s="46">
        <v>1083.3345316</v>
      </c>
      <c r="R1309" s="46">
        <v>1078.1313110000001</v>
      </c>
      <c r="S1309" s="46">
        <v>1052.9384355999998</v>
      </c>
      <c r="T1309" s="46">
        <v>1034.542465</v>
      </c>
      <c r="U1309" s="46">
        <v>1015.3232667999999</v>
      </c>
      <c r="V1309" s="46">
        <v>999.63972559999991</v>
      </c>
      <c r="W1309" s="46">
        <v>1010.7321898</v>
      </c>
      <c r="X1309" s="46">
        <v>1005.0645844000001</v>
      </c>
      <c r="Y1309" s="46">
        <v>1003.2703703999999</v>
      </c>
    </row>
    <row r="1310" spans="1:25" ht="16.5" thickBot="1" x14ac:dyDescent="0.25">
      <c r="A1310" s="45">
        <f t="shared" si="34"/>
        <v>43045</v>
      </c>
      <c r="B1310" s="46">
        <v>1003.0803948</v>
      </c>
      <c r="C1310" s="46">
        <v>1013.2018725999999</v>
      </c>
      <c r="D1310" s="46">
        <v>1014.6794606</v>
      </c>
      <c r="E1310" s="46">
        <v>1037.1387982000001</v>
      </c>
      <c r="F1310" s="46">
        <v>1076.3370970000001</v>
      </c>
      <c r="G1310" s="46">
        <v>1069.5507464</v>
      </c>
      <c r="H1310" s="46">
        <v>1059.5348105999999</v>
      </c>
      <c r="I1310" s="46">
        <v>1063.5242982</v>
      </c>
      <c r="J1310" s="46">
        <v>1043.0808128000001</v>
      </c>
      <c r="K1310" s="46">
        <v>1012.5052954</v>
      </c>
      <c r="L1310" s="46">
        <v>996.37847780000004</v>
      </c>
      <c r="M1310" s="46">
        <v>995.2175158</v>
      </c>
      <c r="N1310" s="46">
        <v>1009.6767698</v>
      </c>
      <c r="O1310" s="46">
        <v>1036.2205828000001</v>
      </c>
      <c r="P1310" s="46">
        <v>1007.2598579999999</v>
      </c>
      <c r="Q1310" s="46">
        <v>1003.3970208</v>
      </c>
      <c r="R1310" s="46">
        <v>994.90088980000007</v>
      </c>
      <c r="S1310" s="46">
        <v>1047.3341553999999</v>
      </c>
      <c r="T1310" s="46">
        <v>1046.9542042</v>
      </c>
      <c r="U1310" s="46">
        <v>1032.3999624</v>
      </c>
      <c r="V1310" s="46">
        <v>1026.8378990000001</v>
      </c>
      <c r="W1310" s="46">
        <v>1033.856442</v>
      </c>
      <c r="X1310" s="46">
        <v>1026.4579478000001</v>
      </c>
      <c r="Y1310" s="46">
        <v>1028.684884</v>
      </c>
    </row>
    <row r="1311" spans="1:25" ht="16.5" thickBot="1" x14ac:dyDescent="0.25">
      <c r="A1311" s="45">
        <f t="shared" si="34"/>
        <v>43046</v>
      </c>
      <c r="B1311" s="46">
        <v>1018.6267313999999</v>
      </c>
      <c r="C1311" s="46">
        <v>1028.2416076</v>
      </c>
      <c r="D1311" s="46">
        <v>1046.2787354</v>
      </c>
      <c r="E1311" s="46">
        <v>1061.9517224000001</v>
      </c>
      <c r="F1311" s="46">
        <v>1061.1601574000001</v>
      </c>
      <c r="G1311" s="46">
        <v>1064.3791884</v>
      </c>
      <c r="H1311" s="46">
        <v>1060.4741343999999</v>
      </c>
      <c r="I1311" s="46">
        <v>1054.0993976</v>
      </c>
      <c r="J1311" s="46">
        <v>1053.4555914</v>
      </c>
      <c r="K1311" s="46">
        <v>1041.0544063999998</v>
      </c>
      <c r="L1311" s="46">
        <v>1027.4817051999999</v>
      </c>
      <c r="M1311" s="46">
        <v>1042.5319944</v>
      </c>
      <c r="N1311" s="46">
        <v>1060.3897007999999</v>
      </c>
      <c r="O1311" s="46">
        <v>1066.8277628000001</v>
      </c>
      <c r="P1311" s="46">
        <v>1064.9068984</v>
      </c>
      <c r="Q1311" s="46">
        <v>1061.3923497999999</v>
      </c>
      <c r="R1311" s="46">
        <v>1040.4211544</v>
      </c>
      <c r="S1311" s="46">
        <v>1026.3946226</v>
      </c>
      <c r="T1311" s="46">
        <v>1010.0883836</v>
      </c>
      <c r="U1311" s="46">
        <v>996.49457400000006</v>
      </c>
      <c r="V1311" s="46">
        <v>987.4812872</v>
      </c>
      <c r="W1311" s="46">
        <v>973.35976759999994</v>
      </c>
      <c r="X1311" s="46">
        <v>972.05104679999999</v>
      </c>
      <c r="Y1311" s="46">
        <v>962.40450799999996</v>
      </c>
    </row>
    <row r="1312" spans="1:25" ht="16.5" thickBot="1" x14ac:dyDescent="0.25">
      <c r="A1312" s="45">
        <f t="shared" si="34"/>
        <v>43047</v>
      </c>
      <c r="B1312" s="46">
        <v>994.21486679999998</v>
      </c>
      <c r="C1312" s="46">
        <v>1000.6740371999999</v>
      </c>
      <c r="D1312" s="46">
        <v>1020.769234</v>
      </c>
      <c r="E1312" s="46">
        <v>1025.6452744000001</v>
      </c>
      <c r="F1312" s="46">
        <v>1029.5292199999999</v>
      </c>
      <c r="G1312" s="46">
        <v>1028.0727403999999</v>
      </c>
      <c r="H1312" s="46">
        <v>1021.2652813999999</v>
      </c>
      <c r="I1312" s="46">
        <v>1021.8668708</v>
      </c>
      <c r="J1312" s="46">
        <v>1031.5661805999998</v>
      </c>
      <c r="K1312" s="46">
        <v>1019.7560308</v>
      </c>
      <c r="L1312" s="46">
        <v>1020.0198858</v>
      </c>
      <c r="M1312" s="46">
        <v>1023.7244099999999</v>
      </c>
      <c r="N1312" s="46">
        <v>1049.9727054</v>
      </c>
      <c r="O1312" s="46">
        <v>1068.1364836</v>
      </c>
      <c r="P1312" s="46">
        <v>1063.3870936000001</v>
      </c>
      <c r="Q1312" s="46">
        <v>1041.086069</v>
      </c>
      <c r="R1312" s="46">
        <v>1027.2495128</v>
      </c>
      <c r="S1312" s="46">
        <v>1013.5607153999999</v>
      </c>
      <c r="T1312" s="46">
        <v>990.0776204</v>
      </c>
      <c r="U1312" s="46">
        <v>969.07476240000005</v>
      </c>
      <c r="V1312" s="46">
        <v>975.5233786</v>
      </c>
      <c r="W1312" s="46">
        <v>969.84521900000004</v>
      </c>
      <c r="X1312" s="46">
        <v>972.21991400000002</v>
      </c>
      <c r="Y1312" s="46">
        <v>972.78984079999998</v>
      </c>
    </row>
    <row r="1313" spans="1:25" ht="16.5" thickBot="1" x14ac:dyDescent="0.25">
      <c r="A1313" s="45">
        <f t="shared" si="34"/>
        <v>43048</v>
      </c>
      <c r="B1313" s="46">
        <v>997.85606580000001</v>
      </c>
      <c r="C1313" s="46">
        <v>1007.7136886000001</v>
      </c>
      <c r="D1313" s="46">
        <v>1027.576693</v>
      </c>
      <c r="E1313" s="46">
        <v>1049.2339113999999</v>
      </c>
      <c r="F1313" s="46">
        <v>1056.3791048000001</v>
      </c>
      <c r="G1313" s="46">
        <v>1048.1890455999999</v>
      </c>
      <c r="H1313" s="46">
        <v>1044.0095824</v>
      </c>
      <c r="I1313" s="46">
        <v>1042.9013914</v>
      </c>
      <c r="J1313" s="46">
        <v>1038.1414471999999</v>
      </c>
      <c r="K1313" s="46">
        <v>1033.8458877999999</v>
      </c>
      <c r="L1313" s="46">
        <v>1034.5002482</v>
      </c>
      <c r="M1313" s="46">
        <v>1039.3657344000001</v>
      </c>
      <c r="N1313" s="46">
        <v>1078.2474072</v>
      </c>
      <c r="O1313" s="46">
        <v>1085.5086968000001</v>
      </c>
      <c r="P1313" s="46">
        <v>1084.6854692000002</v>
      </c>
      <c r="Q1313" s="46">
        <v>1071.3132978000001</v>
      </c>
      <c r="R1313" s="46">
        <v>1042.0781637999999</v>
      </c>
      <c r="S1313" s="46">
        <v>1036.2416911999999</v>
      </c>
      <c r="T1313" s="46">
        <v>1024.4843123999999</v>
      </c>
      <c r="U1313" s="46">
        <v>995.00643179999997</v>
      </c>
      <c r="V1313" s="46">
        <v>997.26503059999993</v>
      </c>
      <c r="W1313" s="46">
        <v>997.65553599999998</v>
      </c>
      <c r="X1313" s="46">
        <v>996.07240599999989</v>
      </c>
      <c r="Y1313" s="46">
        <v>996.74787480000009</v>
      </c>
    </row>
    <row r="1314" spans="1:25" ht="16.5" thickBot="1" x14ac:dyDescent="0.25">
      <c r="A1314" s="45">
        <f t="shared" si="34"/>
        <v>43049</v>
      </c>
      <c r="B1314" s="46">
        <v>972.1988055999999</v>
      </c>
      <c r="C1314" s="46">
        <v>1002.4260344</v>
      </c>
      <c r="D1314" s="46">
        <v>1018.6478398</v>
      </c>
      <c r="E1314" s="46">
        <v>1038.4158563999999</v>
      </c>
      <c r="F1314" s="46">
        <v>1045.9093384</v>
      </c>
      <c r="G1314" s="46">
        <v>1038.5530609999998</v>
      </c>
      <c r="H1314" s="46">
        <v>1037.3182196</v>
      </c>
      <c r="I1314" s="46">
        <v>1032.4843959999998</v>
      </c>
      <c r="J1314" s="46">
        <v>1019.3866337999999</v>
      </c>
      <c r="K1314" s="46">
        <v>1011.8509349999999</v>
      </c>
      <c r="L1314" s="46">
        <v>1008.0619771999999</v>
      </c>
      <c r="M1314" s="46">
        <v>1015.5132424</v>
      </c>
      <c r="N1314" s="46">
        <v>1074.7328586000001</v>
      </c>
      <c r="O1314" s="46">
        <v>1066.1628482000001</v>
      </c>
      <c r="P1314" s="46">
        <v>1068.0837125999999</v>
      </c>
      <c r="Q1314" s="46">
        <v>1046.2365186</v>
      </c>
      <c r="R1314" s="46">
        <v>1004.0619353999999</v>
      </c>
      <c r="S1314" s="46">
        <v>994.86922719999995</v>
      </c>
      <c r="T1314" s="46">
        <v>986.35198779999996</v>
      </c>
      <c r="U1314" s="46">
        <v>967.78715</v>
      </c>
      <c r="V1314" s="46">
        <v>967.29110259999993</v>
      </c>
      <c r="W1314" s="46">
        <v>964.70532360000004</v>
      </c>
      <c r="X1314" s="46">
        <v>955.96644599999991</v>
      </c>
      <c r="Y1314" s="46">
        <v>958.00340659999995</v>
      </c>
    </row>
    <row r="1315" spans="1:25" ht="16.5" thickBot="1" x14ac:dyDescent="0.25">
      <c r="A1315" s="45">
        <f t="shared" si="34"/>
        <v>43050</v>
      </c>
      <c r="B1315" s="46">
        <v>959.30157320000001</v>
      </c>
      <c r="C1315" s="46">
        <v>963.87154179999993</v>
      </c>
      <c r="D1315" s="46">
        <v>970.3623748</v>
      </c>
      <c r="E1315" s="46">
        <v>991.01694420000001</v>
      </c>
      <c r="F1315" s="46">
        <v>998.42599259999997</v>
      </c>
      <c r="G1315" s="46">
        <v>967.26999419999993</v>
      </c>
      <c r="H1315" s="46">
        <v>1002.6582268</v>
      </c>
      <c r="I1315" s="46">
        <v>998.15158339999994</v>
      </c>
      <c r="J1315" s="46">
        <v>995.16474479999999</v>
      </c>
      <c r="K1315" s="46">
        <v>998.07770400000004</v>
      </c>
      <c r="L1315" s="46">
        <v>994.4892759999999</v>
      </c>
      <c r="M1315" s="46">
        <v>1001.7505656</v>
      </c>
      <c r="N1315" s="46">
        <v>1042.7536325999999</v>
      </c>
      <c r="O1315" s="46">
        <v>1041.6454415999999</v>
      </c>
      <c r="P1315" s="46">
        <v>1048.5056715999999</v>
      </c>
      <c r="Q1315" s="46">
        <v>1038.0359051999999</v>
      </c>
      <c r="R1315" s="46">
        <v>1019.9143438</v>
      </c>
      <c r="S1315" s="46">
        <v>996.64233279999996</v>
      </c>
      <c r="T1315" s="46">
        <v>978.0669408</v>
      </c>
      <c r="U1315" s="46">
        <v>948.43074719999993</v>
      </c>
      <c r="V1315" s="46">
        <v>957.53902179999989</v>
      </c>
      <c r="W1315" s="46">
        <v>924.36717120000003</v>
      </c>
      <c r="X1315" s="46">
        <v>916.73648459999993</v>
      </c>
      <c r="Y1315" s="46">
        <v>921.01093559999993</v>
      </c>
    </row>
    <row r="1316" spans="1:25" ht="16.5" thickBot="1" x14ac:dyDescent="0.25">
      <c r="A1316" s="45">
        <f t="shared" si="34"/>
        <v>43051</v>
      </c>
      <c r="B1316" s="46">
        <v>901.23236480000003</v>
      </c>
      <c r="C1316" s="46">
        <v>907.18493360000002</v>
      </c>
      <c r="D1316" s="46">
        <v>937.71823419999998</v>
      </c>
      <c r="E1316" s="46">
        <v>973.12757519999991</v>
      </c>
      <c r="F1316" s="46">
        <v>986.19367480000005</v>
      </c>
      <c r="G1316" s="46">
        <v>986.24644579999995</v>
      </c>
      <c r="H1316" s="46">
        <v>984.30447299999992</v>
      </c>
      <c r="I1316" s="46">
        <v>979.47064940000007</v>
      </c>
      <c r="J1316" s="46">
        <v>981.34929699999998</v>
      </c>
      <c r="K1316" s="46">
        <v>977.3281467999999</v>
      </c>
      <c r="L1316" s="46">
        <v>955.47039860000007</v>
      </c>
      <c r="M1316" s="46">
        <v>972.89538279999999</v>
      </c>
      <c r="N1316" s="46">
        <v>994.85867299999995</v>
      </c>
      <c r="O1316" s="46">
        <v>1017.2546854</v>
      </c>
      <c r="P1316" s="46">
        <v>1008.6319040000001</v>
      </c>
      <c r="Q1316" s="46">
        <v>991.51299159999996</v>
      </c>
      <c r="R1316" s="46">
        <v>981.57093519999989</v>
      </c>
      <c r="S1316" s="46">
        <v>947.54419440000004</v>
      </c>
      <c r="T1316" s="46">
        <v>889.66496159999997</v>
      </c>
      <c r="U1316" s="46">
        <v>884.32453639999994</v>
      </c>
      <c r="V1316" s="46">
        <v>883.79682639999987</v>
      </c>
      <c r="W1316" s="46">
        <v>884.15566919999992</v>
      </c>
      <c r="X1316" s="46">
        <v>884.25065700000005</v>
      </c>
      <c r="Y1316" s="46">
        <v>886.54091840000001</v>
      </c>
    </row>
    <row r="1317" spans="1:25" ht="16.5" thickBot="1" x14ac:dyDescent="0.25">
      <c r="A1317" s="45">
        <f t="shared" si="34"/>
        <v>43052</v>
      </c>
      <c r="B1317" s="46">
        <v>950.94264679999992</v>
      </c>
      <c r="C1317" s="46">
        <v>974.34130819999996</v>
      </c>
      <c r="D1317" s="46">
        <v>1039.4079512000001</v>
      </c>
      <c r="E1317" s="46">
        <v>1046.8486622</v>
      </c>
      <c r="F1317" s="46">
        <v>1057.0967903999999</v>
      </c>
      <c r="G1317" s="46">
        <v>1049.7088504000001</v>
      </c>
      <c r="H1317" s="46">
        <v>1045.4555078000001</v>
      </c>
      <c r="I1317" s="46">
        <v>1039.2074213999999</v>
      </c>
      <c r="J1317" s="46">
        <v>1037.1915692</v>
      </c>
      <c r="K1317" s="46">
        <v>1037.6665082</v>
      </c>
      <c r="L1317" s="46">
        <v>1028.1466198000001</v>
      </c>
      <c r="M1317" s="46">
        <v>1037.6665082</v>
      </c>
      <c r="N1317" s="46">
        <v>1055.3236848000001</v>
      </c>
      <c r="O1317" s="46">
        <v>1054.6376617999999</v>
      </c>
      <c r="P1317" s="46">
        <v>1046.3948316000001</v>
      </c>
      <c r="Q1317" s="46">
        <v>1045.4343994000001</v>
      </c>
      <c r="R1317" s="46">
        <v>1033.6242496</v>
      </c>
      <c r="S1317" s="46">
        <v>1010.7744066</v>
      </c>
      <c r="T1317" s="46">
        <v>947.04814699999997</v>
      </c>
      <c r="U1317" s="46">
        <v>939.79741160000003</v>
      </c>
      <c r="V1317" s="46">
        <v>937.29606620000004</v>
      </c>
      <c r="W1317" s="46">
        <v>941.59162559999993</v>
      </c>
      <c r="X1317" s="46">
        <v>937.49659599999995</v>
      </c>
      <c r="Y1317" s="46">
        <v>936.05067059999988</v>
      </c>
    </row>
    <row r="1318" spans="1:25" ht="16.5" thickBot="1" x14ac:dyDescent="0.25">
      <c r="A1318" s="45">
        <f t="shared" si="34"/>
        <v>43053</v>
      </c>
      <c r="B1318" s="46">
        <v>969.30695480000009</v>
      </c>
      <c r="C1318" s="46">
        <v>1023.1122664</v>
      </c>
      <c r="D1318" s="46">
        <v>1057.9622348</v>
      </c>
      <c r="E1318" s="46">
        <v>1059.3870517999999</v>
      </c>
      <c r="F1318" s="46">
        <v>1062.4477698000001</v>
      </c>
      <c r="G1318" s="46">
        <v>1053.2022906</v>
      </c>
      <c r="H1318" s="46">
        <v>1051.3447514</v>
      </c>
      <c r="I1318" s="46">
        <v>1050.6903909999999</v>
      </c>
      <c r="J1318" s="46">
        <v>1050.162681</v>
      </c>
      <c r="K1318" s="46">
        <v>1044.4845213999999</v>
      </c>
      <c r="L1318" s="46">
        <v>1033.9936465999999</v>
      </c>
      <c r="M1318" s="46">
        <v>1042.5214401999999</v>
      </c>
      <c r="N1318" s="46">
        <v>1060.083629</v>
      </c>
      <c r="O1318" s="46">
        <v>1062.0994811999999</v>
      </c>
      <c r="P1318" s="46">
        <v>1061.0757237999999</v>
      </c>
      <c r="Q1318" s="46">
        <v>1047.5135768</v>
      </c>
      <c r="R1318" s="46">
        <v>1035.7878605999999</v>
      </c>
      <c r="S1318" s="46">
        <v>1026.5634898000001</v>
      </c>
      <c r="T1318" s="46">
        <v>990.1409455999999</v>
      </c>
      <c r="U1318" s="46">
        <v>965.76074360000007</v>
      </c>
      <c r="V1318" s="46">
        <v>962.42561639999997</v>
      </c>
      <c r="W1318" s="46">
        <v>960.56807719999995</v>
      </c>
      <c r="X1318" s="46">
        <v>959.50210299999992</v>
      </c>
      <c r="Y1318" s="46">
        <v>958.68942959999993</v>
      </c>
    </row>
    <row r="1319" spans="1:25" ht="16.5" thickBot="1" x14ac:dyDescent="0.25">
      <c r="A1319" s="45">
        <f t="shared" si="34"/>
        <v>43054</v>
      </c>
      <c r="B1319" s="46">
        <v>984.82162879999998</v>
      </c>
      <c r="C1319" s="46">
        <v>997.65553599999998</v>
      </c>
      <c r="D1319" s="46">
        <v>1005.2123432</v>
      </c>
      <c r="E1319" s="46">
        <v>1012.2519946</v>
      </c>
      <c r="F1319" s="46">
        <v>1020.8114508</v>
      </c>
      <c r="G1319" s="46">
        <v>1054.9859504000001</v>
      </c>
      <c r="H1319" s="46">
        <v>1054.3949152</v>
      </c>
      <c r="I1319" s="46">
        <v>1050.743162</v>
      </c>
      <c r="J1319" s="46">
        <v>1046.3420606</v>
      </c>
      <c r="K1319" s="46">
        <v>1045.9515551999998</v>
      </c>
      <c r="L1319" s="46">
        <v>1043.7246190000001</v>
      </c>
      <c r="M1319" s="46">
        <v>1048.5689967999999</v>
      </c>
      <c r="N1319" s="46">
        <v>1061.0546153999999</v>
      </c>
      <c r="O1319" s="46">
        <v>1066.6483413999999</v>
      </c>
      <c r="P1319" s="46">
        <v>1062.6166370000001</v>
      </c>
      <c r="Q1319" s="46">
        <v>1048.5689967999999</v>
      </c>
      <c r="R1319" s="46">
        <v>1039.9884322</v>
      </c>
      <c r="S1319" s="46">
        <v>1057.022911</v>
      </c>
      <c r="T1319" s="46">
        <v>1001.0856509999999</v>
      </c>
      <c r="U1319" s="46">
        <v>998.24657119999995</v>
      </c>
      <c r="V1319" s="46">
        <v>1002.2255046</v>
      </c>
      <c r="W1319" s="46">
        <v>999.31254539999998</v>
      </c>
      <c r="X1319" s="46">
        <v>1000.7056998</v>
      </c>
      <c r="Y1319" s="46">
        <v>1002.774323</v>
      </c>
    </row>
    <row r="1320" spans="1:25" ht="16.5" thickBot="1" x14ac:dyDescent="0.25">
      <c r="A1320" s="45">
        <f t="shared" si="34"/>
        <v>43055</v>
      </c>
      <c r="B1320" s="46">
        <v>1013.3601855999999</v>
      </c>
      <c r="C1320" s="46">
        <v>1024.0093734</v>
      </c>
      <c r="D1320" s="46">
        <v>1064.4319594000001</v>
      </c>
      <c r="E1320" s="46">
        <v>1067.9253996</v>
      </c>
      <c r="F1320" s="46">
        <v>1069.7934929999999</v>
      </c>
      <c r="G1320" s="46">
        <v>1067.6087735999999</v>
      </c>
      <c r="H1320" s="46">
        <v>1064.9807777999999</v>
      </c>
      <c r="I1320" s="46">
        <v>1063.2604432000001</v>
      </c>
      <c r="J1320" s="46">
        <v>1058.0150057999999</v>
      </c>
      <c r="K1320" s="46">
        <v>1057.7828133999999</v>
      </c>
      <c r="L1320" s="46">
        <v>1056.5374178</v>
      </c>
      <c r="M1320" s="46">
        <v>1060.9068566000001</v>
      </c>
      <c r="N1320" s="46">
        <v>1064.9068984</v>
      </c>
      <c r="O1320" s="46">
        <v>1071.9571040000001</v>
      </c>
      <c r="P1320" s="46">
        <v>1067.1338346</v>
      </c>
      <c r="Q1320" s="46">
        <v>1064.1047791999999</v>
      </c>
      <c r="R1320" s="46">
        <v>1060.2419420000001</v>
      </c>
      <c r="S1320" s="46">
        <v>1048.6323219999999</v>
      </c>
      <c r="T1320" s="46">
        <v>1018.5634062</v>
      </c>
      <c r="U1320" s="46">
        <v>1014.0356544</v>
      </c>
      <c r="V1320" s="46">
        <v>1014.331172</v>
      </c>
      <c r="W1320" s="46">
        <v>1010.4577805999999</v>
      </c>
      <c r="X1320" s="46">
        <v>1009.9933958</v>
      </c>
      <c r="Y1320" s="46">
        <v>1009.9722874</v>
      </c>
    </row>
    <row r="1321" spans="1:25" ht="16.5" thickBot="1" x14ac:dyDescent="0.25">
      <c r="A1321" s="45">
        <f t="shared" si="34"/>
        <v>43056</v>
      </c>
      <c r="B1321" s="46">
        <v>1017.7401786</v>
      </c>
      <c r="C1321" s="46">
        <v>1070.7328167999999</v>
      </c>
      <c r="D1321" s="46">
        <v>1073.8357516000001</v>
      </c>
      <c r="E1321" s="46">
        <v>1072.80144</v>
      </c>
      <c r="F1321" s="46">
        <v>1074.4690036</v>
      </c>
      <c r="G1321" s="46">
        <v>1079.5983448000002</v>
      </c>
      <c r="H1321" s="46">
        <v>1077.1181078</v>
      </c>
      <c r="I1321" s="46">
        <v>1068.3264592</v>
      </c>
      <c r="J1321" s="46">
        <v>1061.7511926</v>
      </c>
      <c r="K1321" s="46">
        <v>1058.5638242</v>
      </c>
      <c r="L1321" s="46">
        <v>1058.5532699999999</v>
      </c>
      <c r="M1321" s="46">
        <v>1061.1601574000001</v>
      </c>
      <c r="N1321" s="46">
        <v>1081.1181495999999</v>
      </c>
      <c r="O1321" s="46">
        <v>1098.0259779999999</v>
      </c>
      <c r="P1321" s="46">
        <v>1088.4111018000001</v>
      </c>
      <c r="Q1321" s="46">
        <v>1072.115417</v>
      </c>
      <c r="R1321" s="46">
        <v>1057.5189584</v>
      </c>
      <c r="S1321" s="46">
        <v>1057.2656575999999</v>
      </c>
      <c r="T1321" s="46">
        <v>1030.8168324000001</v>
      </c>
      <c r="U1321" s="46">
        <v>1018.025142</v>
      </c>
      <c r="V1321" s="46">
        <v>1017.1174808</v>
      </c>
      <c r="W1321" s="46">
        <v>1014.4261598000001</v>
      </c>
      <c r="X1321" s="46">
        <v>1011.8614891999999</v>
      </c>
      <c r="Y1321" s="46">
        <v>1013.117439</v>
      </c>
    </row>
    <row r="1322" spans="1:25" ht="16.5" thickBot="1" x14ac:dyDescent="0.25">
      <c r="A1322" s="45">
        <f t="shared" si="34"/>
        <v>43057</v>
      </c>
      <c r="B1322" s="46">
        <v>1040.6744552</v>
      </c>
      <c r="C1322" s="46">
        <v>1060.6957726000001</v>
      </c>
      <c r="D1322" s="46">
        <v>1053.6033502</v>
      </c>
      <c r="E1322" s="46">
        <v>1118.9444024000002</v>
      </c>
      <c r="F1322" s="46">
        <v>1127.0183654</v>
      </c>
      <c r="G1322" s="46">
        <v>1156.1796200000001</v>
      </c>
      <c r="H1322" s="46">
        <v>1152.8444927999999</v>
      </c>
      <c r="I1322" s="46">
        <v>1150.8075322</v>
      </c>
      <c r="J1322" s="46">
        <v>1127.0500279999999</v>
      </c>
      <c r="K1322" s="46">
        <v>1126.9339318</v>
      </c>
      <c r="L1322" s="46">
        <v>1122.93389</v>
      </c>
      <c r="M1322" s="46">
        <v>1149.0871976000001</v>
      </c>
      <c r="N1322" s="46">
        <v>1221.6895394000001</v>
      </c>
      <c r="O1322" s="46">
        <v>1233.2041716000001</v>
      </c>
      <c r="P1322" s="46">
        <v>1224.5391734</v>
      </c>
      <c r="Q1322" s="46">
        <v>1201.4782464000002</v>
      </c>
      <c r="R1322" s="46">
        <v>1131.9893936000001</v>
      </c>
      <c r="S1322" s="46">
        <v>1111.8836426</v>
      </c>
      <c r="T1322" s="46">
        <v>1103.3980658</v>
      </c>
      <c r="U1322" s="46">
        <v>1062.4372155999999</v>
      </c>
      <c r="V1322" s="46">
        <v>1049.5927541999999</v>
      </c>
      <c r="W1322" s="46">
        <v>1045.9410009999999</v>
      </c>
      <c r="X1322" s="46">
        <v>1035.1546086000001</v>
      </c>
      <c r="Y1322" s="46">
        <v>1034.6902238</v>
      </c>
    </row>
    <row r="1323" spans="1:25" ht="16.5" thickBot="1" x14ac:dyDescent="0.25">
      <c r="A1323" s="45">
        <f t="shared" si="34"/>
        <v>43058</v>
      </c>
      <c r="B1323" s="46">
        <v>1037.2548944</v>
      </c>
      <c r="C1323" s="46">
        <v>1038.6691572</v>
      </c>
      <c r="D1323" s="46">
        <v>1046.4053858</v>
      </c>
      <c r="E1323" s="46">
        <v>1046.9330958</v>
      </c>
      <c r="F1323" s="46">
        <v>1084.9071074000001</v>
      </c>
      <c r="G1323" s="46">
        <v>1072.80144</v>
      </c>
      <c r="H1323" s="46">
        <v>1080.8437403999999</v>
      </c>
      <c r="I1323" s="46">
        <v>1071.3766229999999</v>
      </c>
      <c r="J1323" s="46">
        <v>1078.764563</v>
      </c>
      <c r="K1323" s="46">
        <v>1077.0547826</v>
      </c>
      <c r="L1323" s="46">
        <v>1064.9385609999999</v>
      </c>
      <c r="M1323" s="46">
        <v>1085.5720220000001</v>
      </c>
      <c r="N1323" s="46">
        <v>1112.8229664</v>
      </c>
      <c r="O1323" s="46">
        <v>1115.0182400000001</v>
      </c>
      <c r="P1323" s="46">
        <v>1108.527407</v>
      </c>
      <c r="Q1323" s="46">
        <v>1105.9627363999998</v>
      </c>
      <c r="R1323" s="46">
        <v>1076.6959398000001</v>
      </c>
      <c r="S1323" s="46">
        <v>1051.059788</v>
      </c>
      <c r="T1323" s="46">
        <v>1033.5609244</v>
      </c>
      <c r="U1323" s="46">
        <v>1034.1414053999999</v>
      </c>
      <c r="V1323" s="46">
        <v>1033.5292617999999</v>
      </c>
      <c r="W1323" s="46">
        <v>1033.9303213999999</v>
      </c>
      <c r="X1323" s="46">
        <v>1031.2073378</v>
      </c>
      <c r="Y1323" s="46">
        <v>1029.951388</v>
      </c>
    </row>
    <row r="1324" spans="1:25" ht="16.5" thickBot="1" x14ac:dyDescent="0.25">
      <c r="A1324" s="45">
        <f t="shared" si="34"/>
        <v>43059</v>
      </c>
      <c r="B1324" s="46">
        <v>1038.5530609999998</v>
      </c>
      <c r="C1324" s="46">
        <v>1044.5056298</v>
      </c>
      <c r="D1324" s="46">
        <v>1047.4819141999999</v>
      </c>
      <c r="E1324" s="46">
        <v>1048.051841</v>
      </c>
      <c r="F1324" s="46">
        <v>1083.4822904</v>
      </c>
      <c r="G1324" s="46">
        <v>1061.0335070000001</v>
      </c>
      <c r="H1324" s="46">
        <v>1044.9277978</v>
      </c>
      <c r="I1324" s="46">
        <v>1041.0227437999999</v>
      </c>
      <c r="J1324" s="46">
        <v>1041.2549362</v>
      </c>
      <c r="K1324" s="46">
        <v>1041.2338278</v>
      </c>
      <c r="L1324" s="46">
        <v>1037.1599065999999</v>
      </c>
      <c r="M1324" s="46">
        <v>1037.6876166</v>
      </c>
      <c r="N1324" s="46">
        <v>1085.7831060000001</v>
      </c>
      <c r="O1324" s="46">
        <v>1093.8148521999999</v>
      </c>
      <c r="P1324" s="46">
        <v>1048.9806105999999</v>
      </c>
      <c r="Q1324" s="46">
        <v>1069.1180242</v>
      </c>
      <c r="R1324" s="46">
        <v>1040.1150826000001</v>
      </c>
      <c r="S1324" s="46">
        <v>1038.6586029999999</v>
      </c>
      <c r="T1324" s="46">
        <v>1039.0174457999999</v>
      </c>
      <c r="U1324" s="46">
        <v>1033.7086832</v>
      </c>
      <c r="V1324" s="46">
        <v>1032.4632876000001</v>
      </c>
      <c r="W1324" s="46">
        <v>1038.9857832</v>
      </c>
      <c r="X1324" s="46">
        <v>1035.9989446</v>
      </c>
      <c r="Y1324" s="46">
        <v>1035.5978849999999</v>
      </c>
    </row>
    <row r="1325" spans="1:25" ht="16.5" thickBot="1" x14ac:dyDescent="0.25">
      <c r="A1325" s="45">
        <f t="shared" si="34"/>
        <v>43060</v>
      </c>
      <c r="B1325" s="46">
        <v>1048.5584426</v>
      </c>
      <c r="C1325" s="46">
        <v>1053.4978082</v>
      </c>
      <c r="D1325" s="46">
        <v>1057.0545735999999</v>
      </c>
      <c r="E1325" s="46">
        <v>1052.9067729999999</v>
      </c>
      <c r="F1325" s="46">
        <v>1054.5532281999999</v>
      </c>
      <c r="G1325" s="46">
        <v>1050.373765</v>
      </c>
      <c r="H1325" s="46">
        <v>1046.257627</v>
      </c>
      <c r="I1325" s="46">
        <v>1045.2233154</v>
      </c>
      <c r="J1325" s="46">
        <v>1043.988474</v>
      </c>
      <c r="K1325" s="46">
        <v>1040.4739253999999</v>
      </c>
      <c r="L1325" s="46">
        <v>1038.341977</v>
      </c>
      <c r="M1325" s="46">
        <v>1039.4290596000001</v>
      </c>
      <c r="N1325" s="46">
        <v>1042.2048141999999</v>
      </c>
      <c r="O1325" s="46">
        <v>1043.9462572</v>
      </c>
      <c r="P1325" s="46">
        <v>1043.3657762</v>
      </c>
      <c r="Q1325" s="46">
        <v>1044.9700146</v>
      </c>
      <c r="R1325" s="46">
        <v>1043.1124754</v>
      </c>
      <c r="S1325" s="46">
        <v>1038.5952778000001</v>
      </c>
      <c r="T1325" s="46">
        <v>1040.8960933999999</v>
      </c>
      <c r="U1325" s="46">
        <v>1035.7139812</v>
      </c>
      <c r="V1325" s="46">
        <v>1030.2785682000001</v>
      </c>
      <c r="W1325" s="46">
        <v>1032.273312</v>
      </c>
      <c r="X1325" s="46">
        <v>1027.3128380000001</v>
      </c>
      <c r="Y1325" s="46">
        <v>1028.0621862</v>
      </c>
    </row>
    <row r="1326" spans="1:25" ht="16.5" thickBot="1" x14ac:dyDescent="0.25">
      <c r="A1326" s="45">
        <f t="shared" si="34"/>
        <v>43061</v>
      </c>
      <c r="B1326" s="46">
        <v>1034.6163444000001</v>
      </c>
      <c r="C1326" s="46">
        <v>1049.6666336000001</v>
      </c>
      <c r="D1326" s="46">
        <v>1051.3658598</v>
      </c>
      <c r="E1326" s="46">
        <v>1045.571604</v>
      </c>
      <c r="F1326" s="46">
        <v>1048.3156959999999</v>
      </c>
      <c r="G1326" s="46">
        <v>1044.674497</v>
      </c>
      <c r="H1326" s="46">
        <v>1041.1282858</v>
      </c>
      <c r="I1326" s="46">
        <v>1039.4501679999998</v>
      </c>
      <c r="J1326" s="46">
        <v>1038.2153266</v>
      </c>
      <c r="K1326" s="46">
        <v>1037.6981708000001</v>
      </c>
      <c r="L1326" s="46">
        <v>1037.8459295999999</v>
      </c>
      <c r="M1326" s="46">
        <v>1037.5293036</v>
      </c>
      <c r="N1326" s="46">
        <v>1041.0121896000001</v>
      </c>
      <c r="O1326" s="46">
        <v>1041.9092966000001</v>
      </c>
      <c r="P1326" s="46">
        <v>1040.8749849999999</v>
      </c>
      <c r="Q1326" s="46">
        <v>1040.4528170000001</v>
      </c>
      <c r="R1326" s="46">
        <v>1038.5636152</v>
      </c>
      <c r="S1326" s="46">
        <v>1035.7667521999999</v>
      </c>
      <c r="T1326" s="46">
        <v>1034.9118619999999</v>
      </c>
      <c r="U1326" s="46">
        <v>1030.9012659999999</v>
      </c>
      <c r="V1326" s="46">
        <v>1030.5529773999999</v>
      </c>
      <c r="W1326" s="46">
        <v>1008.3152779999999</v>
      </c>
      <c r="X1326" s="46">
        <v>1029.7086414</v>
      </c>
      <c r="Y1326" s="46">
        <v>1033.1282022</v>
      </c>
    </row>
    <row r="1327" spans="1:25" ht="16.5" thickBot="1" x14ac:dyDescent="0.25">
      <c r="A1327" s="45">
        <f t="shared" si="34"/>
        <v>43062</v>
      </c>
      <c r="B1327" s="46">
        <v>1033.2865151999999</v>
      </c>
      <c r="C1327" s="46">
        <v>1049.2972365999999</v>
      </c>
      <c r="D1327" s="46">
        <v>1052.6007012</v>
      </c>
      <c r="E1327" s="46">
        <v>1049.1916945999999</v>
      </c>
      <c r="F1327" s="46">
        <v>1050.4370901999998</v>
      </c>
      <c r="G1327" s="46">
        <v>1047.8618653999999</v>
      </c>
      <c r="H1327" s="46">
        <v>1042.0148386000001</v>
      </c>
      <c r="I1327" s="46">
        <v>1039.4501679999998</v>
      </c>
      <c r="J1327" s="46">
        <v>1037.9514715999999</v>
      </c>
      <c r="K1327" s="46">
        <v>1026.0146714</v>
      </c>
      <c r="L1327" s="46">
        <v>1016.7480837999999</v>
      </c>
      <c r="M1327" s="46">
        <v>1026.5001646000001</v>
      </c>
      <c r="N1327" s="46">
        <v>1049.4238869999999</v>
      </c>
      <c r="O1327" s="46">
        <v>1061.3606872</v>
      </c>
      <c r="P1327" s="46">
        <v>1051.7669194</v>
      </c>
      <c r="Q1327" s="46">
        <v>1048.5584426</v>
      </c>
      <c r="R1327" s="46">
        <v>1047.9251906</v>
      </c>
      <c r="S1327" s="46">
        <v>1045.3183031999999</v>
      </c>
      <c r="T1327" s="46">
        <v>1047.8829737999999</v>
      </c>
      <c r="U1327" s="46">
        <v>1046.7642286</v>
      </c>
      <c r="V1327" s="46">
        <v>1041.7298751999999</v>
      </c>
      <c r="W1327" s="46">
        <v>1041.508237</v>
      </c>
      <c r="X1327" s="46">
        <v>1037.9725799999999</v>
      </c>
      <c r="Y1327" s="46">
        <v>988.51559879999991</v>
      </c>
    </row>
    <row r="1328" spans="1:25" ht="16.5" thickBot="1" x14ac:dyDescent="0.25">
      <c r="A1328" s="45">
        <f t="shared" si="34"/>
        <v>43063</v>
      </c>
      <c r="B1328" s="46">
        <v>1056.2841169999999</v>
      </c>
      <c r="C1328" s="46">
        <v>1065.6562466</v>
      </c>
      <c r="D1328" s="46">
        <v>1068.2947965999999</v>
      </c>
      <c r="E1328" s="46">
        <v>1065.4346083999999</v>
      </c>
      <c r="F1328" s="46">
        <v>1069.8884808</v>
      </c>
      <c r="G1328" s="46">
        <v>1066.7327749999999</v>
      </c>
      <c r="H1328" s="46">
        <v>1062.0361559999999</v>
      </c>
      <c r="I1328" s="46">
        <v>1062.1416979999999</v>
      </c>
      <c r="J1328" s="46">
        <v>1056.5796346</v>
      </c>
      <c r="K1328" s="46">
        <v>1048.8328517999998</v>
      </c>
      <c r="L1328" s="46">
        <v>1044.199558</v>
      </c>
      <c r="M1328" s="46">
        <v>1049.5399832000001</v>
      </c>
      <c r="N1328" s="46">
        <v>1067.8620744</v>
      </c>
      <c r="O1328" s="46">
        <v>1075.8516038</v>
      </c>
      <c r="P1328" s="46">
        <v>1070.4795159999999</v>
      </c>
      <c r="Q1328" s="46">
        <v>1061.9622766</v>
      </c>
      <c r="R1328" s="46">
        <v>1048.5901051999999</v>
      </c>
      <c r="S1328" s="46">
        <v>1048.5373342</v>
      </c>
      <c r="T1328" s="46">
        <v>1051.8724614</v>
      </c>
      <c r="U1328" s="46">
        <v>1050.0149222</v>
      </c>
      <c r="V1328" s="46">
        <v>1031.5872890000001</v>
      </c>
      <c r="W1328" s="46">
        <v>1033.3181778000001</v>
      </c>
      <c r="X1328" s="46">
        <v>990.85863119999999</v>
      </c>
      <c r="Y1328" s="46">
        <v>943.17475559999991</v>
      </c>
    </row>
    <row r="1329" spans="1:25" ht="16.5" thickBot="1" x14ac:dyDescent="0.25">
      <c r="A1329" s="45">
        <f t="shared" si="34"/>
        <v>43064</v>
      </c>
      <c r="B1329" s="46">
        <v>1037.9831342</v>
      </c>
      <c r="C1329" s="46">
        <v>1039.9145527999999</v>
      </c>
      <c r="D1329" s="46">
        <v>1044.991123</v>
      </c>
      <c r="E1329" s="46">
        <v>1053.117857</v>
      </c>
      <c r="F1329" s="46">
        <v>1067.3238102</v>
      </c>
      <c r="G1329" s="46">
        <v>1066.1417398000001</v>
      </c>
      <c r="H1329" s="46">
        <v>1067.7037613999998</v>
      </c>
      <c r="I1329" s="46">
        <v>1068.1470377999999</v>
      </c>
      <c r="J1329" s="46">
        <v>1047.1441798000001</v>
      </c>
      <c r="K1329" s="46">
        <v>1063.7564906</v>
      </c>
      <c r="L1329" s="46">
        <v>1052.9489897999999</v>
      </c>
      <c r="M1329" s="46">
        <v>1068.8858318</v>
      </c>
      <c r="N1329" s="46">
        <v>1080.083838</v>
      </c>
      <c r="O1329" s="46">
        <v>1079.2289478</v>
      </c>
      <c r="P1329" s="46">
        <v>1077.2025414</v>
      </c>
      <c r="Q1329" s="46">
        <v>1073.4241377999999</v>
      </c>
      <c r="R1329" s="46">
        <v>1055.7141901999998</v>
      </c>
      <c r="S1329" s="46">
        <v>1042.0992721999999</v>
      </c>
      <c r="T1329" s="46">
        <v>1041.5187911999999</v>
      </c>
      <c r="U1329" s="46">
        <v>1037.9409174</v>
      </c>
      <c r="V1329" s="46">
        <v>1035.5556681999999</v>
      </c>
      <c r="W1329" s="46">
        <v>1036.1467034</v>
      </c>
      <c r="X1329" s="46">
        <v>1033.9408756</v>
      </c>
      <c r="Y1329" s="46">
        <v>1032.9909975999999</v>
      </c>
    </row>
    <row r="1330" spans="1:25" ht="16.5" thickBot="1" x14ac:dyDescent="0.25">
      <c r="A1330" s="45">
        <f t="shared" si="34"/>
        <v>43065</v>
      </c>
      <c r="B1330" s="46">
        <v>1015.5132424</v>
      </c>
      <c r="C1330" s="46">
        <v>1039.7562398</v>
      </c>
      <c r="D1330" s="46">
        <v>1049.8355007999999</v>
      </c>
      <c r="E1330" s="46">
        <v>1050.0782474</v>
      </c>
      <c r="F1330" s="46">
        <v>1050.8064872</v>
      </c>
      <c r="G1330" s="46">
        <v>1054.3632525999999</v>
      </c>
      <c r="H1330" s="46">
        <v>1054.7854206</v>
      </c>
      <c r="I1330" s="46">
        <v>1055.3236848000001</v>
      </c>
      <c r="J1330" s="46">
        <v>1056.0835872</v>
      </c>
      <c r="K1330" s="46">
        <v>1054.7009869999999</v>
      </c>
      <c r="L1330" s="46">
        <v>1052.4951592</v>
      </c>
      <c r="M1330" s="46">
        <v>1052.6640264</v>
      </c>
      <c r="N1330" s="46">
        <v>1055.1548175999999</v>
      </c>
      <c r="O1330" s="46">
        <v>1059.1126425999998</v>
      </c>
      <c r="P1330" s="46">
        <v>1053.4872540000001</v>
      </c>
      <c r="Q1330" s="46">
        <v>1051.745811</v>
      </c>
      <c r="R1330" s="46">
        <v>1048.6428762</v>
      </c>
      <c r="S1330" s="46">
        <v>1045.6349292</v>
      </c>
      <c r="T1330" s="46">
        <v>1046.5109278</v>
      </c>
      <c r="U1330" s="46">
        <v>1045.5399413999999</v>
      </c>
      <c r="V1330" s="46">
        <v>1046.4581567999999</v>
      </c>
      <c r="W1330" s="46">
        <v>1046.3737232000001</v>
      </c>
      <c r="X1330" s="46">
        <v>1036.3683415999999</v>
      </c>
      <c r="Y1330" s="46">
        <v>1036.2205828000001</v>
      </c>
    </row>
    <row r="1331" spans="1:25" ht="16.5" thickBot="1" x14ac:dyDescent="0.25">
      <c r="A1331" s="45">
        <f t="shared" si="34"/>
        <v>43066</v>
      </c>
      <c r="B1331" s="46">
        <v>1031.7983729999999</v>
      </c>
      <c r="C1331" s="46">
        <v>1044.4950755999998</v>
      </c>
      <c r="D1331" s="46">
        <v>1053.3711578</v>
      </c>
      <c r="E1331" s="46">
        <v>1046.9436499999999</v>
      </c>
      <c r="F1331" s="46">
        <v>1047.8090944</v>
      </c>
      <c r="G1331" s="46">
        <v>1047.0175294000001</v>
      </c>
      <c r="H1331" s="46">
        <v>1042.7430784000001</v>
      </c>
      <c r="I1331" s="46">
        <v>1042.5214401999999</v>
      </c>
      <c r="J1331" s="46">
        <v>1054.4054694000001</v>
      </c>
      <c r="K1331" s="46">
        <v>1050.0149222</v>
      </c>
      <c r="L1331" s="46">
        <v>1044.5372924000001</v>
      </c>
      <c r="M1331" s="46">
        <v>1057.6456088</v>
      </c>
      <c r="N1331" s="46">
        <v>1076.6326145999999</v>
      </c>
      <c r="O1331" s="46">
        <v>1090.1208821999999</v>
      </c>
      <c r="P1331" s="46">
        <v>1069.7090594000001</v>
      </c>
      <c r="Q1331" s="46">
        <v>1063.2287805999999</v>
      </c>
      <c r="R1331" s="46">
        <v>1046.257627</v>
      </c>
      <c r="S1331" s="46">
        <v>1034.9329703999999</v>
      </c>
      <c r="T1331" s="46">
        <v>1036.653305</v>
      </c>
      <c r="U1331" s="46">
        <v>1032.6849258</v>
      </c>
      <c r="V1331" s="46">
        <v>1032.3260829999999</v>
      </c>
      <c r="W1331" s="46">
        <v>1033.8458877999999</v>
      </c>
      <c r="X1331" s="46">
        <v>1033.8986588</v>
      </c>
      <c r="Y1331" s="46">
        <v>1032.3577455999998</v>
      </c>
    </row>
    <row r="1332" spans="1:25" ht="16.5" thickBot="1" x14ac:dyDescent="0.25">
      <c r="A1332" s="45">
        <f t="shared" si="34"/>
        <v>43067</v>
      </c>
      <c r="B1332" s="46">
        <v>1047.0914088</v>
      </c>
      <c r="C1332" s="46">
        <v>1069.3924333999998</v>
      </c>
      <c r="D1332" s="46">
        <v>1090.1208821999999</v>
      </c>
      <c r="E1332" s="46">
        <v>1088.4322102000001</v>
      </c>
      <c r="F1332" s="46">
        <v>1088.8543782000002</v>
      </c>
      <c r="G1332" s="46">
        <v>1086.8068634000001</v>
      </c>
      <c r="H1332" s="46">
        <v>1086.5430084</v>
      </c>
      <c r="I1332" s="46">
        <v>1086.1630571999999</v>
      </c>
      <c r="J1332" s="46">
        <v>1082.0574734000002</v>
      </c>
      <c r="K1332" s="46">
        <v>1079.7144410000001</v>
      </c>
      <c r="L1332" s="46">
        <v>1076.4531932000002</v>
      </c>
      <c r="M1332" s="46">
        <v>1082.9967971999999</v>
      </c>
      <c r="N1332" s="46">
        <v>1090.3636288</v>
      </c>
      <c r="O1332" s="46">
        <v>1090.9230014</v>
      </c>
      <c r="P1332" s="46">
        <v>1088.4955353999999</v>
      </c>
      <c r="Q1332" s="46">
        <v>1085.2870585999999</v>
      </c>
      <c r="R1332" s="46">
        <v>1081.1603663999999</v>
      </c>
      <c r="S1332" s="46">
        <v>1062.3633362</v>
      </c>
      <c r="T1332" s="46">
        <v>1053.1600738</v>
      </c>
      <c r="U1332" s="46">
        <v>1040.61113</v>
      </c>
      <c r="V1332" s="46">
        <v>1038.341977</v>
      </c>
      <c r="W1332" s="46">
        <v>1038.4897358000001</v>
      </c>
      <c r="X1332" s="46">
        <v>1034.9118619999999</v>
      </c>
      <c r="Y1332" s="46">
        <v>1036.3472332000001</v>
      </c>
    </row>
    <row r="1333" spans="1:25" ht="16.5" thickBot="1" x14ac:dyDescent="0.25">
      <c r="A1333" s="45">
        <f t="shared" si="34"/>
        <v>43068</v>
      </c>
      <c r="B1333" s="46">
        <v>1043.9462572</v>
      </c>
      <c r="C1333" s="46">
        <v>1070.6483831999999</v>
      </c>
      <c r="D1333" s="46">
        <v>1086.7857550000001</v>
      </c>
      <c r="E1333" s="46">
        <v>1075.9360374</v>
      </c>
      <c r="F1333" s="46">
        <v>1073.5930049999999</v>
      </c>
      <c r="G1333" s="46">
        <v>1067.4187979999999</v>
      </c>
      <c r="H1333" s="46">
        <v>1066.257836</v>
      </c>
      <c r="I1333" s="46">
        <v>1056.5585262</v>
      </c>
      <c r="J1333" s="46">
        <v>1051.1020048</v>
      </c>
      <c r="K1333" s="46">
        <v>1044.0201365999999</v>
      </c>
      <c r="L1333" s="46">
        <v>1025.2758773999999</v>
      </c>
      <c r="M1333" s="46">
        <v>1067.3871354</v>
      </c>
      <c r="N1333" s="46">
        <v>1090.5219418000001</v>
      </c>
      <c r="O1333" s="46">
        <v>1088.7804988</v>
      </c>
      <c r="P1333" s="46">
        <v>1078.7856714</v>
      </c>
      <c r="Q1333" s="46">
        <v>1071.3555145999999</v>
      </c>
      <c r="R1333" s="46">
        <v>1050.4370901999998</v>
      </c>
      <c r="S1333" s="46">
        <v>1024.4948666</v>
      </c>
      <c r="T1333" s="46">
        <v>1017.5396488</v>
      </c>
      <c r="U1333" s="46">
        <v>989.88764479999998</v>
      </c>
      <c r="V1333" s="46">
        <v>985.34933879999994</v>
      </c>
      <c r="W1333" s="46">
        <v>977.62366440000005</v>
      </c>
      <c r="X1333" s="46">
        <v>980.6843824</v>
      </c>
      <c r="Y1333" s="46">
        <v>987.54461240000001</v>
      </c>
    </row>
    <row r="1334" spans="1:25" ht="16.5" thickBot="1" x14ac:dyDescent="0.25">
      <c r="A1334" s="45">
        <f t="shared" si="34"/>
        <v>43069</v>
      </c>
      <c r="B1334" s="46">
        <v>1032.16777</v>
      </c>
      <c r="C1334" s="46">
        <v>1071.1866474000001</v>
      </c>
      <c r="D1334" s="46">
        <v>1076.8648069999999</v>
      </c>
      <c r="E1334" s="46">
        <v>1079.8094288</v>
      </c>
      <c r="F1334" s="46">
        <v>1082.4479787999999</v>
      </c>
      <c r="G1334" s="46">
        <v>1080.558777</v>
      </c>
      <c r="H1334" s="46">
        <v>1078.4162744</v>
      </c>
      <c r="I1334" s="46">
        <v>1075.0494845999999</v>
      </c>
      <c r="J1334" s="46">
        <v>1072.7697774000001</v>
      </c>
      <c r="K1334" s="46">
        <v>1070.743371</v>
      </c>
      <c r="L1334" s="46">
        <v>1072.0204291999999</v>
      </c>
      <c r="M1334" s="46">
        <v>1079.7355494000001</v>
      </c>
      <c r="N1334" s="46">
        <v>1085.2026250000001</v>
      </c>
      <c r="O1334" s="46">
        <v>1082.5324124000001</v>
      </c>
      <c r="P1334" s="46">
        <v>1080.9598366</v>
      </c>
      <c r="Q1334" s="46">
        <v>1078.3212866000001</v>
      </c>
      <c r="R1334" s="46">
        <v>1073.4558004</v>
      </c>
      <c r="S1334" s="46">
        <v>1082.1419069999999</v>
      </c>
      <c r="T1334" s="46">
        <v>1075.703845</v>
      </c>
      <c r="U1334" s="46">
        <v>1049.160032</v>
      </c>
      <c r="V1334" s="46">
        <v>1040.0939742</v>
      </c>
      <c r="W1334" s="46">
        <v>1037.919809</v>
      </c>
      <c r="X1334" s="46">
        <v>1033.7614541999999</v>
      </c>
      <c r="Y1334" s="46">
        <v>1035.7984148</v>
      </c>
    </row>
    <row r="1335" spans="1:25" ht="16.5" thickBot="1" x14ac:dyDescent="0.25">
      <c r="A1335" s="45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</row>
    <row r="1336" spans="1:25" ht="16.5" customHeight="1" thickBot="1" x14ac:dyDescent="0.3">
      <c r="A1336" s="156" t="s">
        <v>62</v>
      </c>
      <c r="B1336" s="135" t="s">
        <v>110</v>
      </c>
      <c r="C1336" s="158"/>
      <c r="D1336" s="158"/>
      <c r="E1336" s="158"/>
      <c r="F1336" s="158"/>
      <c r="G1336" s="158"/>
      <c r="H1336" s="158"/>
      <c r="I1336" s="158"/>
      <c r="J1336" s="158"/>
      <c r="K1336" s="158"/>
      <c r="L1336" s="158"/>
      <c r="M1336" s="158"/>
      <c r="N1336" s="158"/>
      <c r="O1336" s="158"/>
      <c r="P1336" s="158"/>
      <c r="Q1336" s="158"/>
      <c r="R1336" s="158"/>
      <c r="S1336" s="158"/>
      <c r="T1336" s="158"/>
      <c r="U1336" s="158"/>
      <c r="V1336" s="158"/>
      <c r="W1336" s="158"/>
      <c r="X1336" s="158"/>
      <c r="Y1336" s="159"/>
    </row>
    <row r="1337" spans="1:25" ht="32.25" thickBot="1" x14ac:dyDescent="0.3">
      <c r="A1337" s="157"/>
      <c r="B1337" s="44" t="s">
        <v>64</v>
      </c>
      <c r="C1337" s="44" t="s">
        <v>65</v>
      </c>
      <c r="D1337" s="44" t="s">
        <v>66</v>
      </c>
      <c r="E1337" s="44" t="s">
        <v>67</v>
      </c>
      <c r="F1337" s="44" t="s">
        <v>68</v>
      </c>
      <c r="G1337" s="44" t="s">
        <v>69</v>
      </c>
      <c r="H1337" s="44" t="s">
        <v>70</v>
      </c>
      <c r="I1337" s="44" t="s">
        <v>71</v>
      </c>
      <c r="J1337" s="44" t="s">
        <v>72</v>
      </c>
      <c r="K1337" s="44" t="s">
        <v>73</v>
      </c>
      <c r="L1337" s="44" t="s">
        <v>74</v>
      </c>
      <c r="M1337" s="44" t="s">
        <v>75</v>
      </c>
      <c r="N1337" s="44" t="s">
        <v>76</v>
      </c>
      <c r="O1337" s="44" t="s">
        <v>77</v>
      </c>
      <c r="P1337" s="44" t="s">
        <v>78</v>
      </c>
      <c r="Q1337" s="44" t="s">
        <v>79</v>
      </c>
      <c r="R1337" s="44" t="s">
        <v>80</v>
      </c>
      <c r="S1337" s="44" t="s">
        <v>81</v>
      </c>
      <c r="T1337" s="44" t="s">
        <v>82</v>
      </c>
      <c r="U1337" s="44" t="s">
        <v>83</v>
      </c>
      <c r="V1337" s="44" t="s">
        <v>84</v>
      </c>
      <c r="W1337" s="44" t="s">
        <v>85</v>
      </c>
      <c r="X1337" s="44" t="s">
        <v>86</v>
      </c>
      <c r="Y1337" s="44" t="s">
        <v>87</v>
      </c>
    </row>
    <row r="1338" spans="1:25" ht="16.5" thickBot="1" x14ac:dyDescent="0.25">
      <c r="A1338" s="45">
        <f t="shared" ref="A1338:A1367" si="35">A1270</f>
        <v>43040</v>
      </c>
      <c r="B1338" s="46">
        <v>1009.0539854</v>
      </c>
      <c r="C1338" s="46">
        <v>1095.6723048000001</v>
      </c>
      <c r="D1338" s="46">
        <v>1108.7278501999999</v>
      </c>
      <c r="E1338" s="46">
        <v>1110.300426</v>
      </c>
      <c r="F1338" s="46">
        <v>1111.7041345999999</v>
      </c>
      <c r="G1338" s="46">
        <v>1107.8096348000001</v>
      </c>
      <c r="H1338" s="46">
        <v>1108.4639952</v>
      </c>
      <c r="I1338" s="46">
        <v>1107.1552744000001</v>
      </c>
      <c r="J1338" s="46">
        <v>1104.5694954000001</v>
      </c>
      <c r="K1338" s="46">
        <v>1097.0443508000001</v>
      </c>
      <c r="L1338" s="46">
        <v>1100.3583696000001</v>
      </c>
      <c r="M1338" s="46">
        <v>1101.1077178</v>
      </c>
      <c r="N1338" s="46">
        <v>1115.9152604000001</v>
      </c>
      <c r="O1338" s="46">
        <v>1134.1318096</v>
      </c>
      <c r="P1338" s="46">
        <v>1119.0709661999999</v>
      </c>
      <c r="Q1338" s="46">
        <v>1113.1606142000001</v>
      </c>
      <c r="R1338" s="46">
        <v>1100.6644414</v>
      </c>
      <c r="S1338" s="46">
        <v>1072.4952816</v>
      </c>
      <c r="T1338" s="46">
        <v>995.69236820000003</v>
      </c>
      <c r="U1338" s="46">
        <v>997.90875019999987</v>
      </c>
      <c r="V1338" s="46">
        <v>999.15414579999992</v>
      </c>
      <c r="W1338" s="46">
        <v>999.53409699999997</v>
      </c>
      <c r="X1338" s="46">
        <v>999.76628940000001</v>
      </c>
      <c r="Y1338" s="46">
        <v>999.93515660000003</v>
      </c>
    </row>
    <row r="1339" spans="1:25" ht="16.5" thickBot="1" x14ac:dyDescent="0.25">
      <c r="A1339" s="45">
        <f t="shared" si="35"/>
        <v>43041</v>
      </c>
      <c r="B1339" s="46">
        <v>1055.5980073999999</v>
      </c>
      <c r="C1339" s="46">
        <v>1086.0996453999999</v>
      </c>
      <c r="D1339" s="46">
        <v>1119.2714960000001</v>
      </c>
      <c r="E1339" s="46">
        <v>1129.2768776</v>
      </c>
      <c r="F1339" s="46">
        <v>1147.7994986000001</v>
      </c>
      <c r="G1339" s="46">
        <v>1143.282301</v>
      </c>
      <c r="H1339" s="46">
        <v>1136.3059748000001</v>
      </c>
      <c r="I1339" s="46">
        <v>1134.9339287999999</v>
      </c>
      <c r="J1339" s="46">
        <v>1128.2531202</v>
      </c>
      <c r="K1339" s="46">
        <v>1132.2214994000001</v>
      </c>
      <c r="L1339" s="46">
        <v>1138.0896346</v>
      </c>
      <c r="M1339" s="46">
        <v>1141.3825450000002</v>
      </c>
      <c r="N1339" s="46">
        <v>1158.4170237999999</v>
      </c>
      <c r="O1339" s="46">
        <v>1158.2376024</v>
      </c>
      <c r="P1339" s="46">
        <v>1157.6043503999999</v>
      </c>
      <c r="Q1339" s="46">
        <v>1141.910255</v>
      </c>
      <c r="R1339" s="46">
        <v>1137.3825032000002</v>
      </c>
      <c r="S1339" s="46">
        <v>1133.2452568000001</v>
      </c>
      <c r="T1339" s="46">
        <v>1111.6830262000001</v>
      </c>
      <c r="U1339" s="46">
        <v>1104.5694954000001</v>
      </c>
      <c r="V1339" s="46">
        <v>1094.1947168000002</v>
      </c>
      <c r="W1339" s="46">
        <v>1096.4005445999999</v>
      </c>
      <c r="X1339" s="46">
        <v>1094.1102832000001</v>
      </c>
      <c r="Y1339" s="46">
        <v>1082.1312662</v>
      </c>
    </row>
    <row r="1340" spans="1:25" ht="16.5" thickBot="1" x14ac:dyDescent="0.25">
      <c r="A1340" s="45">
        <f t="shared" si="35"/>
        <v>43042</v>
      </c>
      <c r="B1340" s="46">
        <v>1105.4877108000001</v>
      </c>
      <c r="C1340" s="46">
        <v>1131.6199100000001</v>
      </c>
      <c r="D1340" s="46">
        <v>1152.5172259999999</v>
      </c>
      <c r="E1340" s="46">
        <v>1151.461806</v>
      </c>
      <c r="F1340" s="46">
        <v>1153.6359711999999</v>
      </c>
      <c r="G1340" s="46">
        <v>1153.836501</v>
      </c>
      <c r="H1340" s="46">
        <v>1152.4116840000002</v>
      </c>
      <c r="I1340" s="46">
        <v>1149.6887004</v>
      </c>
      <c r="J1340" s="46">
        <v>1145.0659608000001</v>
      </c>
      <c r="K1340" s="46">
        <v>1141.8997008000001</v>
      </c>
      <c r="L1340" s="46">
        <v>1141.8469298000002</v>
      </c>
      <c r="M1340" s="46">
        <v>1144.6543469999999</v>
      </c>
      <c r="N1340" s="46">
        <v>1154.8602584</v>
      </c>
      <c r="O1340" s="46">
        <v>1155.6201608000001</v>
      </c>
      <c r="P1340" s="46">
        <v>1151.7995404000001</v>
      </c>
      <c r="Q1340" s="46">
        <v>1147.5989688</v>
      </c>
      <c r="R1340" s="46">
        <v>1141.9630260000001</v>
      </c>
      <c r="S1340" s="46">
        <v>1130.7544656</v>
      </c>
      <c r="T1340" s="46">
        <v>1078.3317542</v>
      </c>
      <c r="U1340" s="46">
        <v>1078.7117054</v>
      </c>
      <c r="V1340" s="46">
        <v>1059.2814232000001</v>
      </c>
      <c r="W1340" s="46">
        <v>1055.0491890000001</v>
      </c>
      <c r="X1340" s="46">
        <v>1050.1837028</v>
      </c>
      <c r="Y1340" s="46">
        <v>1047.8301162</v>
      </c>
    </row>
    <row r="1341" spans="1:25" ht="16.5" thickBot="1" x14ac:dyDescent="0.25">
      <c r="A1341" s="45">
        <f t="shared" si="35"/>
        <v>43043</v>
      </c>
      <c r="B1341" s="46">
        <v>1081.2024966000001</v>
      </c>
      <c r="C1341" s="46">
        <v>1111.4824963999999</v>
      </c>
      <c r="D1341" s="46">
        <v>1118.0894255999999</v>
      </c>
      <c r="E1341" s="46">
        <v>1139.1450545999999</v>
      </c>
      <c r="F1341" s="46">
        <v>1144.8021058000002</v>
      </c>
      <c r="G1341" s="46">
        <v>1155.2929806</v>
      </c>
      <c r="H1341" s="46">
        <v>1154.9658004</v>
      </c>
      <c r="I1341" s="46">
        <v>1152.7705268</v>
      </c>
      <c r="J1341" s="46">
        <v>1149.3615202000001</v>
      </c>
      <c r="K1341" s="46">
        <v>1143.3034094</v>
      </c>
      <c r="L1341" s="46">
        <v>1143.7572400000001</v>
      </c>
      <c r="M1341" s="46">
        <v>1146.1319350000001</v>
      </c>
      <c r="N1341" s="46">
        <v>1161.0028027999999</v>
      </c>
      <c r="O1341" s="46">
        <v>1197.8686234000002</v>
      </c>
      <c r="P1341" s="46">
        <v>1171.2087142</v>
      </c>
      <c r="Q1341" s="46">
        <v>1158.1003977999999</v>
      </c>
      <c r="R1341" s="46">
        <v>1146.7546328000001</v>
      </c>
      <c r="S1341" s="46">
        <v>1139.5461142000001</v>
      </c>
      <c r="T1341" s="46">
        <v>1118.0683171999999</v>
      </c>
      <c r="U1341" s="46">
        <v>1088.9598335999999</v>
      </c>
      <c r="V1341" s="46">
        <v>1092.7382372</v>
      </c>
      <c r="W1341" s="46">
        <v>1092.4954905999998</v>
      </c>
      <c r="X1341" s="46">
        <v>1065.7933645999999</v>
      </c>
      <c r="Y1341" s="46">
        <v>1057.9727023999999</v>
      </c>
    </row>
    <row r="1342" spans="1:25" ht="16.5" thickBot="1" x14ac:dyDescent="0.25">
      <c r="A1342" s="45">
        <f t="shared" si="35"/>
        <v>43044</v>
      </c>
      <c r="B1342" s="46">
        <v>1081.9412906</v>
      </c>
      <c r="C1342" s="46">
        <v>1098.6591434000002</v>
      </c>
      <c r="D1342" s="46">
        <v>1128.4430958</v>
      </c>
      <c r="E1342" s="46">
        <v>1139.0289584</v>
      </c>
      <c r="F1342" s="46">
        <v>1151.5779021999999</v>
      </c>
      <c r="G1342" s="46">
        <v>1145.6358875999999</v>
      </c>
      <c r="H1342" s="46">
        <v>1145.7414295999999</v>
      </c>
      <c r="I1342" s="46">
        <v>1141.7308336000001</v>
      </c>
      <c r="J1342" s="46">
        <v>1138.7228866</v>
      </c>
      <c r="K1342" s="46">
        <v>1145.076515</v>
      </c>
      <c r="L1342" s="46">
        <v>1141.7202794</v>
      </c>
      <c r="M1342" s="46">
        <v>1152.464455</v>
      </c>
      <c r="N1342" s="46">
        <v>1165.551663</v>
      </c>
      <c r="O1342" s="46">
        <v>1170.5437996000001</v>
      </c>
      <c r="P1342" s="46">
        <v>1169.3722834</v>
      </c>
      <c r="Q1342" s="46">
        <v>1164.8445316000002</v>
      </c>
      <c r="R1342" s="46">
        <v>1159.6413110000001</v>
      </c>
      <c r="S1342" s="46">
        <v>1134.4484355999998</v>
      </c>
      <c r="T1342" s="46">
        <v>1116.052465</v>
      </c>
      <c r="U1342" s="46">
        <v>1096.8332668</v>
      </c>
      <c r="V1342" s="46">
        <v>1081.1497256</v>
      </c>
      <c r="W1342" s="46">
        <v>1092.2421898000002</v>
      </c>
      <c r="X1342" s="46">
        <v>1086.5745844</v>
      </c>
      <c r="Y1342" s="46">
        <v>1084.7803704</v>
      </c>
    </row>
    <row r="1343" spans="1:25" ht="16.5" thickBot="1" x14ac:dyDescent="0.25">
      <c r="A1343" s="45">
        <f t="shared" si="35"/>
        <v>43045</v>
      </c>
      <c r="B1343" s="46">
        <v>1084.5903948000002</v>
      </c>
      <c r="C1343" s="46">
        <v>1094.7118726000001</v>
      </c>
      <c r="D1343" s="46">
        <v>1096.1894605999998</v>
      </c>
      <c r="E1343" s="46">
        <v>1118.6487982000001</v>
      </c>
      <c r="F1343" s="46">
        <v>1157.8470970000001</v>
      </c>
      <c r="G1343" s="46">
        <v>1151.0607464</v>
      </c>
      <c r="H1343" s="46">
        <v>1141.0448105999999</v>
      </c>
      <c r="I1343" s="46">
        <v>1145.0342982000002</v>
      </c>
      <c r="J1343" s="46">
        <v>1124.5908128000001</v>
      </c>
      <c r="K1343" s="46">
        <v>1094.0152954</v>
      </c>
      <c r="L1343" s="46">
        <v>1077.8884777999999</v>
      </c>
      <c r="M1343" s="46">
        <v>1076.7275158</v>
      </c>
      <c r="N1343" s="46">
        <v>1091.1867698000001</v>
      </c>
      <c r="O1343" s="46">
        <v>1117.7305828000001</v>
      </c>
      <c r="P1343" s="46">
        <v>1088.7698579999999</v>
      </c>
      <c r="Q1343" s="46">
        <v>1084.9070208000001</v>
      </c>
      <c r="R1343" s="46">
        <v>1076.4108898000002</v>
      </c>
      <c r="S1343" s="46">
        <v>1128.8441553999999</v>
      </c>
      <c r="T1343" s="46">
        <v>1128.4642042</v>
      </c>
      <c r="U1343" s="46">
        <v>1113.9099624</v>
      </c>
      <c r="V1343" s="46">
        <v>1108.3478990000001</v>
      </c>
      <c r="W1343" s="46">
        <v>1115.366442</v>
      </c>
      <c r="X1343" s="46">
        <v>1107.9679478</v>
      </c>
      <c r="Y1343" s="46">
        <v>1110.1948840000002</v>
      </c>
    </row>
    <row r="1344" spans="1:25" ht="16.5" thickBot="1" x14ac:dyDescent="0.25">
      <c r="A1344" s="45">
        <f t="shared" si="35"/>
        <v>43046</v>
      </c>
      <c r="B1344" s="46">
        <v>1100.1367313999999</v>
      </c>
      <c r="C1344" s="46">
        <v>1109.7516075999999</v>
      </c>
      <c r="D1344" s="46">
        <v>1127.7887354</v>
      </c>
      <c r="E1344" s="46">
        <v>1143.4617224000001</v>
      </c>
      <c r="F1344" s="46">
        <v>1142.6701574000001</v>
      </c>
      <c r="G1344" s="46">
        <v>1145.8891884</v>
      </c>
      <c r="H1344" s="46">
        <v>1141.9841344000001</v>
      </c>
      <c r="I1344" s="46">
        <v>1135.6093976</v>
      </c>
      <c r="J1344" s="46">
        <v>1134.9655914</v>
      </c>
      <c r="K1344" s="46">
        <v>1122.5644063999998</v>
      </c>
      <c r="L1344" s="46">
        <v>1108.9917052000001</v>
      </c>
      <c r="M1344" s="46">
        <v>1124.0419944</v>
      </c>
      <c r="N1344" s="46">
        <v>1141.8997008000001</v>
      </c>
      <c r="O1344" s="46">
        <v>1148.3377628000001</v>
      </c>
      <c r="P1344" s="46">
        <v>1146.4168984</v>
      </c>
      <c r="Q1344" s="46">
        <v>1142.9023498000001</v>
      </c>
      <c r="R1344" s="46">
        <v>1121.9311544</v>
      </c>
      <c r="S1344" s="46">
        <v>1107.9046226</v>
      </c>
      <c r="T1344" s="46">
        <v>1091.5983836</v>
      </c>
      <c r="U1344" s="46">
        <v>1078.004574</v>
      </c>
      <c r="V1344" s="46">
        <v>1068.9912872</v>
      </c>
      <c r="W1344" s="46">
        <v>1054.8697675999999</v>
      </c>
      <c r="X1344" s="46">
        <v>1053.5610468</v>
      </c>
      <c r="Y1344" s="46">
        <v>1043.9145079999998</v>
      </c>
    </row>
    <row r="1345" spans="1:25" ht="16.5" thickBot="1" x14ac:dyDescent="0.25">
      <c r="A1345" s="45">
        <f t="shared" si="35"/>
        <v>43047</v>
      </c>
      <c r="B1345" s="46">
        <v>1075.7248668</v>
      </c>
      <c r="C1345" s="46">
        <v>1082.1840371999999</v>
      </c>
      <c r="D1345" s="46">
        <v>1102.2792340000001</v>
      </c>
      <c r="E1345" s="46">
        <v>1107.1552744000001</v>
      </c>
      <c r="F1345" s="46">
        <v>1111.0392200000001</v>
      </c>
      <c r="G1345" s="46">
        <v>1109.5827403999999</v>
      </c>
      <c r="H1345" s="46">
        <v>1102.7752813999998</v>
      </c>
      <c r="I1345" s="46">
        <v>1103.3768708</v>
      </c>
      <c r="J1345" s="46">
        <v>1113.0761805999998</v>
      </c>
      <c r="K1345" s="46">
        <v>1101.2660308000002</v>
      </c>
      <c r="L1345" s="46">
        <v>1101.5298858000001</v>
      </c>
      <c r="M1345" s="46">
        <v>1105.23441</v>
      </c>
      <c r="N1345" s="46">
        <v>1131.4827054</v>
      </c>
      <c r="O1345" s="46">
        <v>1149.6464836</v>
      </c>
      <c r="P1345" s="46">
        <v>1144.8970936000001</v>
      </c>
      <c r="Q1345" s="46">
        <v>1122.5960690000002</v>
      </c>
      <c r="R1345" s="46">
        <v>1108.7595128</v>
      </c>
      <c r="S1345" s="46">
        <v>1095.0707153999999</v>
      </c>
      <c r="T1345" s="46">
        <v>1071.5876203999999</v>
      </c>
      <c r="U1345" s="46">
        <v>1050.5847624</v>
      </c>
      <c r="V1345" s="46">
        <v>1057.0333786000001</v>
      </c>
      <c r="W1345" s="46">
        <v>1051.355219</v>
      </c>
      <c r="X1345" s="46">
        <v>1053.729914</v>
      </c>
      <c r="Y1345" s="46">
        <v>1054.2998407999999</v>
      </c>
    </row>
    <row r="1346" spans="1:25" ht="16.5" thickBot="1" x14ac:dyDescent="0.25">
      <c r="A1346" s="45">
        <f t="shared" si="35"/>
        <v>43048</v>
      </c>
      <c r="B1346" s="46">
        <v>1079.3660658000001</v>
      </c>
      <c r="C1346" s="46">
        <v>1089.2236886000001</v>
      </c>
      <c r="D1346" s="46">
        <v>1109.086693</v>
      </c>
      <c r="E1346" s="46">
        <v>1130.7439113999999</v>
      </c>
      <c r="F1346" s="46">
        <v>1137.8891048</v>
      </c>
      <c r="G1346" s="46">
        <v>1129.6990455999999</v>
      </c>
      <c r="H1346" s="46">
        <v>1125.5195824000002</v>
      </c>
      <c r="I1346" s="46">
        <v>1124.4113914</v>
      </c>
      <c r="J1346" s="46">
        <v>1119.6514471999999</v>
      </c>
      <c r="K1346" s="46">
        <v>1115.3558877999999</v>
      </c>
      <c r="L1346" s="46">
        <v>1116.0102482000002</v>
      </c>
      <c r="M1346" s="46">
        <v>1120.8757344000001</v>
      </c>
      <c r="N1346" s="46">
        <v>1159.7574072</v>
      </c>
      <c r="O1346" s="46">
        <v>1167.0186968</v>
      </c>
      <c r="P1346" s="46">
        <v>1166.1954692000002</v>
      </c>
      <c r="Q1346" s="46">
        <v>1152.8232978000001</v>
      </c>
      <c r="R1346" s="46">
        <v>1123.5881637999998</v>
      </c>
      <c r="S1346" s="46">
        <v>1117.7516911999999</v>
      </c>
      <c r="T1346" s="46">
        <v>1105.9943124000001</v>
      </c>
      <c r="U1346" s="46">
        <v>1076.5164318</v>
      </c>
      <c r="V1346" s="46">
        <v>1078.7750305999998</v>
      </c>
      <c r="W1346" s="46">
        <v>1079.165536</v>
      </c>
      <c r="X1346" s="46">
        <v>1077.582406</v>
      </c>
      <c r="Y1346" s="46">
        <v>1078.2578748000001</v>
      </c>
    </row>
    <row r="1347" spans="1:25" ht="16.5" thickBot="1" x14ac:dyDescent="0.25">
      <c r="A1347" s="45">
        <f t="shared" si="35"/>
        <v>43049</v>
      </c>
      <c r="B1347" s="46">
        <v>1053.7088056</v>
      </c>
      <c r="C1347" s="46">
        <v>1083.9360343999999</v>
      </c>
      <c r="D1347" s="46">
        <v>1100.1578398000001</v>
      </c>
      <c r="E1347" s="46">
        <v>1119.9258563999999</v>
      </c>
      <c r="F1347" s="46">
        <v>1127.4193384</v>
      </c>
      <c r="G1347" s="46">
        <v>1120.0630610000001</v>
      </c>
      <c r="H1347" s="46">
        <v>1118.8282196</v>
      </c>
      <c r="I1347" s="46">
        <v>1113.9943960000001</v>
      </c>
      <c r="J1347" s="46">
        <v>1100.8966338</v>
      </c>
      <c r="K1347" s="46">
        <v>1093.3609350000002</v>
      </c>
      <c r="L1347" s="46">
        <v>1089.5719772</v>
      </c>
      <c r="M1347" s="46">
        <v>1097.0232424000001</v>
      </c>
      <c r="N1347" s="46">
        <v>1156.2428586000001</v>
      </c>
      <c r="O1347" s="46">
        <v>1147.6728482000001</v>
      </c>
      <c r="P1347" s="46">
        <v>1149.5937126000001</v>
      </c>
      <c r="Q1347" s="46">
        <v>1127.7465185999999</v>
      </c>
      <c r="R1347" s="46">
        <v>1085.5719354</v>
      </c>
      <c r="S1347" s="46">
        <v>1076.3792271999998</v>
      </c>
      <c r="T1347" s="46">
        <v>1067.8619878</v>
      </c>
      <c r="U1347" s="46">
        <v>1049.2971499999999</v>
      </c>
      <c r="V1347" s="46">
        <v>1048.8011025999999</v>
      </c>
      <c r="W1347" s="46">
        <v>1046.2153235999999</v>
      </c>
      <c r="X1347" s="46">
        <v>1037.4764459999999</v>
      </c>
      <c r="Y1347" s="46">
        <v>1039.5134066000001</v>
      </c>
    </row>
    <row r="1348" spans="1:25" ht="16.5" thickBot="1" x14ac:dyDescent="0.25">
      <c r="A1348" s="45">
        <f t="shared" si="35"/>
        <v>43050</v>
      </c>
      <c r="B1348" s="46">
        <v>1040.8115732000001</v>
      </c>
      <c r="C1348" s="46">
        <v>1045.3815417999999</v>
      </c>
      <c r="D1348" s="46">
        <v>1051.8723748</v>
      </c>
      <c r="E1348" s="46">
        <v>1072.5269442000001</v>
      </c>
      <c r="F1348" s="46">
        <v>1079.9359926</v>
      </c>
      <c r="G1348" s="46">
        <v>1048.7799941999999</v>
      </c>
      <c r="H1348" s="46">
        <v>1084.1682268</v>
      </c>
      <c r="I1348" s="46">
        <v>1079.6615834000002</v>
      </c>
      <c r="J1348" s="46">
        <v>1076.6747448000001</v>
      </c>
      <c r="K1348" s="46">
        <v>1079.587704</v>
      </c>
      <c r="L1348" s="46">
        <v>1075.999276</v>
      </c>
      <c r="M1348" s="46">
        <v>1083.2605655999998</v>
      </c>
      <c r="N1348" s="46">
        <v>1124.2636326000002</v>
      </c>
      <c r="O1348" s="46">
        <v>1123.1554416000001</v>
      </c>
      <c r="P1348" s="46">
        <v>1130.0156716000001</v>
      </c>
      <c r="Q1348" s="46">
        <v>1119.5459052000001</v>
      </c>
      <c r="R1348" s="46">
        <v>1101.4243437999999</v>
      </c>
      <c r="S1348" s="46">
        <v>1078.1523328000001</v>
      </c>
      <c r="T1348" s="46">
        <v>1059.5769407999999</v>
      </c>
      <c r="U1348" s="46">
        <v>1029.9407472</v>
      </c>
      <c r="V1348" s="46">
        <v>1039.0490218</v>
      </c>
      <c r="W1348" s="46">
        <v>1005.8771712</v>
      </c>
      <c r="X1348" s="46">
        <v>998.24648459999992</v>
      </c>
      <c r="Y1348" s="46">
        <v>1002.5209355999999</v>
      </c>
    </row>
    <row r="1349" spans="1:25" ht="16.5" thickBot="1" x14ac:dyDescent="0.25">
      <c r="A1349" s="45">
        <f t="shared" si="35"/>
        <v>43051</v>
      </c>
      <c r="B1349" s="46">
        <v>982.74236480000002</v>
      </c>
      <c r="C1349" s="46">
        <v>988.69493360000001</v>
      </c>
      <c r="D1349" s="46">
        <v>1019.2282342</v>
      </c>
      <c r="E1349" s="46">
        <v>1054.6375751999999</v>
      </c>
      <c r="F1349" s="46">
        <v>1067.7036748</v>
      </c>
      <c r="G1349" s="46">
        <v>1067.7564457999999</v>
      </c>
      <c r="H1349" s="46">
        <v>1065.8144729999999</v>
      </c>
      <c r="I1349" s="46">
        <v>1060.9806493999999</v>
      </c>
      <c r="J1349" s="46">
        <v>1062.859297</v>
      </c>
      <c r="K1349" s="46">
        <v>1058.8381468</v>
      </c>
      <c r="L1349" s="46">
        <v>1036.9803985999999</v>
      </c>
      <c r="M1349" s="46">
        <v>1054.4053828000001</v>
      </c>
      <c r="N1349" s="46">
        <v>1076.3686729999999</v>
      </c>
      <c r="O1349" s="46">
        <v>1098.7646854</v>
      </c>
      <c r="P1349" s="46">
        <v>1090.1419040000001</v>
      </c>
      <c r="Q1349" s="46">
        <v>1073.0229916000001</v>
      </c>
      <c r="R1349" s="46">
        <v>1063.0809351999999</v>
      </c>
      <c r="S1349" s="46">
        <v>1029.0541943999999</v>
      </c>
      <c r="T1349" s="46">
        <v>971.17496159999996</v>
      </c>
      <c r="U1349" s="46">
        <v>965.83453639999993</v>
      </c>
      <c r="V1349" s="46">
        <v>965.30682639999986</v>
      </c>
      <c r="W1349" s="46">
        <v>965.66566919999991</v>
      </c>
      <c r="X1349" s="46">
        <v>965.76065700000004</v>
      </c>
      <c r="Y1349" s="46">
        <v>968.0509184</v>
      </c>
    </row>
    <row r="1350" spans="1:25" ht="16.5" thickBot="1" x14ac:dyDescent="0.25">
      <c r="A1350" s="45">
        <f t="shared" si="35"/>
        <v>43052</v>
      </c>
      <c r="B1350" s="46">
        <v>1032.4526467999999</v>
      </c>
      <c r="C1350" s="46">
        <v>1055.8513081999999</v>
      </c>
      <c r="D1350" s="46">
        <v>1120.9179512000001</v>
      </c>
      <c r="E1350" s="46">
        <v>1128.3586622</v>
      </c>
      <c r="F1350" s="46">
        <v>1138.6067903999999</v>
      </c>
      <c r="G1350" s="46">
        <v>1131.2188504000001</v>
      </c>
      <c r="H1350" s="46">
        <v>1126.9655078000001</v>
      </c>
      <c r="I1350" s="46">
        <v>1120.7174213999999</v>
      </c>
      <c r="J1350" s="46">
        <v>1118.7015692</v>
      </c>
      <c r="K1350" s="46">
        <v>1119.1765082000002</v>
      </c>
      <c r="L1350" s="46">
        <v>1109.6566198</v>
      </c>
      <c r="M1350" s="46">
        <v>1119.1765082000002</v>
      </c>
      <c r="N1350" s="46">
        <v>1136.8336848000001</v>
      </c>
      <c r="O1350" s="46">
        <v>1136.1476618000002</v>
      </c>
      <c r="P1350" s="46">
        <v>1127.9048316000001</v>
      </c>
      <c r="Q1350" s="46">
        <v>1126.9443994000001</v>
      </c>
      <c r="R1350" s="46">
        <v>1115.1342496</v>
      </c>
      <c r="S1350" s="46">
        <v>1092.2844066</v>
      </c>
      <c r="T1350" s="46">
        <v>1028.558147</v>
      </c>
      <c r="U1350" s="46">
        <v>1021.3074116</v>
      </c>
      <c r="V1350" s="46">
        <v>1018.8060662</v>
      </c>
      <c r="W1350" s="46">
        <v>1023.1016255999999</v>
      </c>
      <c r="X1350" s="46">
        <v>1019.0065959999999</v>
      </c>
      <c r="Y1350" s="46">
        <v>1017.5606705999999</v>
      </c>
    </row>
    <row r="1351" spans="1:25" ht="16.5" thickBot="1" x14ac:dyDescent="0.25">
      <c r="A1351" s="45">
        <f t="shared" si="35"/>
        <v>43053</v>
      </c>
      <c r="B1351" s="46">
        <v>1050.8169548000001</v>
      </c>
      <c r="C1351" s="46">
        <v>1104.6222663999999</v>
      </c>
      <c r="D1351" s="46">
        <v>1139.4722348</v>
      </c>
      <c r="E1351" s="46">
        <v>1140.8970518000001</v>
      </c>
      <c r="F1351" s="46">
        <v>1143.9577698000001</v>
      </c>
      <c r="G1351" s="46">
        <v>1134.7122906</v>
      </c>
      <c r="H1351" s="46">
        <v>1132.8547513999999</v>
      </c>
      <c r="I1351" s="46">
        <v>1132.2003910000001</v>
      </c>
      <c r="J1351" s="46">
        <v>1131.672681</v>
      </c>
      <c r="K1351" s="46">
        <v>1125.9945213999999</v>
      </c>
      <c r="L1351" s="46">
        <v>1115.5036466000001</v>
      </c>
      <c r="M1351" s="46">
        <v>1124.0314401999999</v>
      </c>
      <c r="N1351" s="46">
        <v>1141.5936290000002</v>
      </c>
      <c r="O1351" s="46">
        <v>1143.6094811999999</v>
      </c>
      <c r="P1351" s="46">
        <v>1142.5857237999999</v>
      </c>
      <c r="Q1351" s="46">
        <v>1129.0235768</v>
      </c>
      <c r="R1351" s="46">
        <v>1117.2978605999999</v>
      </c>
      <c r="S1351" s="46">
        <v>1108.0734898000001</v>
      </c>
      <c r="T1351" s="46">
        <v>1071.6509455999999</v>
      </c>
      <c r="U1351" s="46">
        <v>1047.2707436000001</v>
      </c>
      <c r="V1351" s="46">
        <v>1043.9356163999998</v>
      </c>
      <c r="W1351" s="46">
        <v>1042.0780771999998</v>
      </c>
      <c r="X1351" s="46">
        <v>1041.012103</v>
      </c>
      <c r="Y1351" s="46">
        <v>1040.1994296</v>
      </c>
    </row>
    <row r="1352" spans="1:25" ht="16.5" thickBot="1" x14ac:dyDescent="0.25">
      <c r="A1352" s="45">
        <f t="shared" si="35"/>
        <v>43054</v>
      </c>
      <c r="B1352" s="46">
        <v>1066.3316287999999</v>
      </c>
      <c r="C1352" s="46">
        <v>1079.165536</v>
      </c>
      <c r="D1352" s="46">
        <v>1086.7223432000001</v>
      </c>
      <c r="E1352" s="46">
        <v>1093.7619946</v>
      </c>
      <c r="F1352" s="46">
        <v>1102.3214508000001</v>
      </c>
      <c r="G1352" s="46">
        <v>1136.4959503999999</v>
      </c>
      <c r="H1352" s="46">
        <v>1135.9049152</v>
      </c>
      <c r="I1352" s="46">
        <v>1132.253162</v>
      </c>
      <c r="J1352" s="46">
        <v>1127.8520606</v>
      </c>
      <c r="K1352" s="46">
        <v>1127.4615552</v>
      </c>
      <c r="L1352" s="46">
        <v>1125.2346190000001</v>
      </c>
      <c r="M1352" s="46">
        <v>1130.0789968000001</v>
      </c>
      <c r="N1352" s="46">
        <v>1142.5646153999999</v>
      </c>
      <c r="O1352" s="46">
        <v>1148.1583413999999</v>
      </c>
      <c r="P1352" s="46">
        <v>1144.1266370000001</v>
      </c>
      <c r="Q1352" s="46">
        <v>1130.0789968000001</v>
      </c>
      <c r="R1352" s="46">
        <v>1121.4984322</v>
      </c>
      <c r="S1352" s="46">
        <v>1138.532911</v>
      </c>
      <c r="T1352" s="46">
        <v>1082.5956510000001</v>
      </c>
      <c r="U1352" s="46">
        <v>1079.7565712000001</v>
      </c>
      <c r="V1352" s="46">
        <v>1083.7355046</v>
      </c>
      <c r="W1352" s="46">
        <v>1080.8225453999999</v>
      </c>
      <c r="X1352" s="46">
        <v>1082.2156998</v>
      </c>
      <c r="Y1352" s="46">
        <v>1084.2843229999999</v>
      </c>
    </row>
    <row r="1353" spans="1:25" ht="16.5" thickBot="1" x14ac:dyDescent="0.25">
      <c r="A1353" s="45">
        <f t="shared" si="35"/>
        <v>43055</v>
      </c>
      <c r="B1353" s="46">
        <v>1094.8701856</v>
      </c>
      <c r="C1353" s="46">
        <v>1105.5193733999999</v>
      </c>
      <c r="D1353" s="46">
        <v>1145.9419594000001</v>
      </c>
      <c r="E1353" s="46">
        <v>1149.4353996</v>
      </c>
      <c r="F1353" s="46">
        <v>1151.3034929999999</v>
      </c>
      <c r="G1353" s="46">
        <v>1149.1187735999999</v>
      </c>
      <c r="H1353" s="46">
        <v>1146.4907777999999</v>
      </c>
      <c r="I1353" s="46">
        <v>1144.7704432</v>
      </c>
      <c r="J1353" s="46">
        <v>1139.5250058000001</v>
      </c>
      <c r="K1353" s="46">
        <v>1139.2928134000001</v>
      </c>
      <c r="L1353" s="46">
        <v>1138.0474177999999</v>
      </c>
      <c r="M1353" s="46">
        <v>1142.4168566000001</v>
      </c>
      <c r="N1353" s="46">
        <v>1146.4168984</v>
      </c>
      <c r="O1353" s="46">
        <v>1153.4671040000001</v>
      </c>
      <c r="P1353" s="46">
        <v>1148.6438346</v>
      </c>
      <c r="Q1353" s="46">
        <v>1145.6147792000002</v>
      </c>
      <c r="R1353" s="46">
        <v>1141.7519419999999</v>
      </c>
      <c r="S1353" s="46">
        <v>1130.1423219999999</v>
      </c>
      <c r="T1353" s="46">
        <v>1100.0734061999999</v>
      </c>
      <c r="U1353" s="46">
        <v>1095.5456544000001</v>
      </c>
      <c r="V1353" s="46">
        <v>1095.8411719999999</v>
      </c>
      <c r="W1353" s="46">
        <v>1091.9677806</v>
      </c>
      <c r="X1353" s="46">
        <v>1091.5033958000001</v>
      </c>
      <c r="Y1353" s="46">
        <v>1091.4822874000001</v>
      </c>
    </row>
    <row r="1354" spans="1:25" ht="16.5" thickBot="1" x14ac:dyDescent="0.25">
      <c r="A1354" s="45">
        <f t="shared" si="35"/>
        <v>43056</v>
      </c>
      <c r="B1354" s="46">
        <v>1099.2501786</v>
      </c>
      <c r="C1354" s="46">
        <v>1152.2428168000001</v>
      </c>
      <c r="D1354" s="46">
        <v>1155.3457516000001</v>
      </c>
      <c r="E1354" s="46">
        <v>1154.3114400000002</v>
      </c>
      <c r="F1354" s="46">
        <v>1155.9790035999999</v>
      </c>
      <c r="G1354" s="46">
        <v>1161.1083448000002</v>
      </c>
      <c r="H1354" s="46">
        <v>1158.6281078</v>
      </c>
      <c r="I1354" s="46">
        <v>1149.8364592</v>
      </c>
      <c r="J1354" s="46">
        <v>1143.2611926</v>
      </c>
      <c r="K1354" s="46">
        <v>1140.0738242</v>
      </c>
      <c r="L1354" s="46">
        <v>1140.0632700000001</v>
      </c>
      <c r="M1354" s="46">
        <v>1142.6701574000001</v>
      </c>
      <c r="N1354" s="46">
        <v>1162.6281495999999</v>
      </c>
      <c r="O1354" s="46">
        <v>1179.5359779999999</v>
      </c>
      <c r="P1354" s="46">
        <v>1169.9211018000001</v>
      </c>
      <c r="Q1354" s="46">
        <v>1153.625417</v>
      </c>
      <c r="R1354" s="46">
        <v>1139.0289584</v>
      </c>
      <c r="S1354" s="46">
        <v>1138.7756576000002</v>
      </c>
      <c r="T1354" s="46">
        <v>1112.3268324000001</v>
      </c>
      <c r="U1354" s="46">
        <v>1099.535142</v>
      </c>
      <c r="V1354" s="46">
        <v>1098.6274808000001</v>
      </c>
      <c r="W1354" s="46">
        <v>1095.9361598</v>
      </c>
      <c r="X1354" s="46">
        <v>1093.3714892</v>
      </c>
      <c r="Y1354" s="46">
        <v>1094.6274390000001</v>
      </c>
    </row>
    <row r="1355" spans="1:25" ht="16.5" thickBot="1" x14ac:dyDescent="0.25">
      <c r="A1355" s="45">
        <f t="shared" si="35"/>
        <v>43057</v>
      </c>
      <c r="B1355" s="46">
        <v>1122.1844552</v>
      </c>
      <c r="C1355" s="46">
        <v>1142.2057726</v>
      </c>
      <c r="D1355" s="46">
        <v>1135.1133502</v>
      </c>
      <c r="E1355" s="46">
        <v>1200.4544024000002</v>
      </c>
      <c r="F1355" s="46">
        <v>1208.5283654</v>
      </c>
      <c r="G1355" s="46">
        <v>1237.6896200000001</v>
      </c>
      <c r="H1355" s="46">
        <v>1234.3544927999999</v>
      </c>
      <c r="I1355" s="46">
        <v>1232.3175322</v>
      </c>
      <c r="J1355" s="46">
        <v>1208.5600279999999</v>
      </c>
      <c r="K1355" s="46">
        <v>1208.4439318</v>
      </c>
      <c r="L1355" s="46">
        <v>1204.44389</v>
      </c>
      <c r="M1355" s="46">
        <v>1230.5971976000001</v>
      </c>
      <c r="N1355" s="46">
        <v>1303.1995394</v>
      </c>
      <c r="O1355" s="46">
        <v>1314.7141716000001</v>
      </c>
      <c r="P1355" s="46">
        <v>1306.0491734</v>
      </c>
      <c r="Q1355" s="46">
        <v>1282.9882464000002</v>
      </c>
      <c r="R1355" s="46">
        <v>1213.4993936000001</v>
      </c>
      <c r="S1355" s="46">
        <v>1193.3936426</v>
      </c>
      <c r="T1355" s="46">
        <v>1184.9080658</v>
      </c>
      <c r="U1355" s="46">
        <v>1143.9472155999999</v>
      </c>
      <c r="V1355" s="46">
        <v>1131.1027542000002</v>
      </c>
      <c r="W1355" s="46">
        <v>1127.4510010000001</v>
      </c>
      <c r="X1355" s="46">
        <v>1116.6646086000001</v>
      </c>
      <c r="Y1355" s="46">
        <v>1116.2002238</v>
      </c>
    </row>
    <row r="1356" spans="1:25" ht="16.5" thickBot="1" x14ac:dyDescent="0.25">
      <c r="A1356" s="45">
        <f t="shared" si="35"/>
        <v>43058</v>
      </c>
      <c r="B1356" s="46">
        <v>1118.7648944</v>
      </c>
      <c r="C1356" s="46">
        <v>1120.1791572</v>
      </c>
      <c r="D1356" s="46">
        <v>1127.9153858000002</v>
      </c>
      <c r="E1356" s="46">
        <v>1128.4430958</v>
      </c>
      <c r="F1356" s="46">
        <v>1166.4171074000001</v>
      </c>
      <c r="G1356" s="46">
        <v>1154.3114400000002</v>
      </c>
      <c r="H1356" s="46">
        <v>1162.3537403999999</v>
      </c>
      <c r="I1356" s="46">
        <v>1152.8866229999999</v>
      </c>
      <c r="J1356" s="46">
        <v>1160.2745629999999</v>
      </c>
      <c r="K1356" s="46">
        <v>1158.5647825999999</v>
      </c>
      <c r="L1356" s="46">
        <v>1146.4485609999999</v>
      </c>
      <c r="M1356" s="46">
        <v>1167.0820220000001</v>
      </c>
      <c r="N1356" s="46">
        <v>1194.3329663999998</v>
      </c>
      <c r="O1356" s="46">
        <v>1196.5282400000001</v>
      </c>
      <c r="P1356" s="46">
        <v>1190.037407</v>
      </c>
      <c r="Q1356" s="46">
        <v>1187.4727364</v>
      </c>
      <c r="R1356" s="46">
        <v>1158.2059398000001</v>
      </c>
      <c r="S1356" s="46">
        <v>1132.569788</v>
      </c>
      <c r="T1356" s="46">
        <v>1115.0709244</v>
      </c>
      <c r="U1356" s="46">
        <v>1115.6514053999999</v>
      </c>
      <c r="V1356" s="46">
        <v>1115.0392618000001</v>
      </c>
      <c r="W1356" s="46">
        <v>1115.4403213999999</v>
      </c>
      <c r="X1356" s="46">
        <v>1112.7173378</v>
      </c>
      <c r="Y1356" s="46">
        <v>1111.4613879999999</v>
      </c>
    </row>
    <row r="1357" spans="1:25" ht="16.5" thickBot="1" x14ac:dyDescent="0.25">
      <c r="A1357" s="45">
        <f t="shared" si="35"/>
        <v>43059</v>
      </c>
      <c r="B1357" s="46">
        <v>1120.0630610000001</v>
      </c>
      <c r="C1357" s="46">
        <v>1126.0156298000002</v>
      </c>
      <c r="D1357" s="46">
        <v>1128.9919142000001</v>
      </c>
      <c r="E1357" s="46">
        <v>1129.561841</v>
      </c>
      <c r="F1357" s="46">
        <v>1164.9922904</v>
      </c>
      <c r="G1357" s="46">
        <v>1142.5435070000001</v>
      </c>
      <c r="H1357" s="46">
        <v>1126.4377978</v>
      </c>
      <c r="I1357" s="46">
        <v>1122.5327437999999</v>
      </c>
      <c r="J1357" s="46">
        <v>1122.7649362</v>
      </c>
      <c r="K1357" s="46">
        <v>1122.7438278</v>
      </c>
      <c r="L1357" s="46">
        <v>1118.6699066000001</v>
      </c>
      <c r="M1357" s="46">
        <v>1119.1976166000002</v>
      </c>
      <c r="N1357" s="46">
        <v>1167.2931060000001</v>
      </c>
      <c r="O1357" s="46">
        <v>1175.3248521999999</v>
      </c>
      <c r="P1357" s="46">
        <v>1130.4906105999999</v>
      </c>
      <c r="Q1357" s="46">
        <v>1150.6280242</v>
      </c>
      <c r="R1357" s="46">
        <v>1121.6250826</v>
      </c>
      <c r="S1357" s="46">
        <v>1120.1686029999998</v>
      </c>
      <c r="T1357" s="46">
        <v>1120.5274458000001</v>
      </c>
      <c r="U1357" s="46">
        <v>1115.2186832000002</v>
      </c>
      <c r="V1357" s="46">
        <v>1113.9732876</v>
      </c>
      <c r="W1357" s="46">
        <v>1120.4957832</v>
      </c>
      <c r="X1357" s="46">
        <v>1117.5089445999999</v>
      </c>
      <c r="Y1357" s="46">
        <v>1117.1078850000001</v>
      </c>
    </row>
    <row r="1358" spans="1:25" ht="16.5" thickBot="1" x14ac:dyDescent="0.25">
      <c r="A1358" s="45">
        <f t="shared" si="35"/>
        <v>43060</v>
      </c>
      <c r="B1358" s="46">
        <v>1130.0684426</v>
      </c>
      <c r="C1358" s="46">
        <v>1135.0078082</v>
      </c>
      <c r="D1358" s="46">
        <v>1138.5645735999999</v>
      </c>
      <c r="E1358" s="46">
        <v>1134.4167729999999</v>
      </c>
      <c r="F1358" s="46">
        <v>1136.0632282000001</v>
      </c>
      <c r="G1358" s="46">
        <v>1131.883765</v>
      </c>
      <c r="H1358" s="46">
        <v>1127.7676269999999</v>
      </c>
      <c r="I1358" s="46">
        <v>1126.7333154</v>
      </c>
      <c r="J1358" s="46">
        <v>1125.4984740000002</v>
      </c>
      <c r="K1358" s="46">
        <v>1121.9839253999999</v>
      </c>
      <c r="L1358" s="46">
        <v>1119.851977</v>
      </c>
      <c r="M1358" s="46">
        <v>1120.9390596000001</v>
      </c>
      <c r="N1358" s="46">
        <v>1123.7148142000001</v>
      </c>
      <c r="O1358" s="46">
        <v>1125.4562572</v>
      </c>
      <c r="P1358" s="46">
        <v>1124.8757762</v>
      </c>
      <c r="Q1358" s="46">
        <v>1126.4800146</v>
      </c>
      <c r="R1358" s="46">
        <v>1124.6224754</v>
      </c>
      <c r="S1358" s="46">
        <v>1120.1052778000001</v>
      </c>
      <c r="T1358" s="46">
        <v>1122.4060934000001</v>
      </c>
      <c r="U1358" s="46">
        <v>1117.2239812</v>
      </c>
      <c r="V1358" s="46">
        <v>1111.7885682000001</v>
      </c>
      <c r="W1358" s="46">
        <v>1113.783312</v>
      </c>
      <c r="X1358" s="46">
        <v>1108.822838</v>
      </c>
      <c r="Y1358" s="46">
        <v>1109.5721862</v>
      </c>
    </row>
    <row r="1359" spans="1:25" ht="16.5" thickBot="1" x14ac:dyDescent="0.25">
      <c r="A1359" s="45">
        <f t="shared" si="35"/>
        <v>43061</v>
      </c>
      <c r="B1359" s="46">
        <v>1116.1263444000001</v>
      </c>
      <c r="C1359" s="46">
        <v>1131.1766336000001</v>
      </c>
      <c r="D1359" s="46">
        <v>1132.8758598000002</v>
      </c>
      <c r="E1359" s="46">
        <v>1127.0816040000002</v>
      </c>
      <c r="F1359" s="46">
        <v>1129.8256960000001</v>
      </c>
      <c r="G1359" s="46">
        <v>1126.184497</v>
      </c>
      <c r="H1359" s="46">
        <v>1122.6382858000002</v>
      </c>
      <c r="I1359" s="46">
        <v>1120.9601679999998</v>
      </c>
      <c r="J1359" s="46">
        <v>1119.7253266</v>
      </c>
      <c r="K1359" s="46">
        <v>1119.2081708000001</v>
      </c>
      <c r="L1359" s="46">
        <v>1119.3559295999999</v>
      </c>
      <c r="M1359" s="46">
        <v>1119.0393036</v>
      </c>
      <c r="N1359" s="46">
        <v>1122.5221896</v>
      </c>
      <c r="O1359" s="46">
        <v>1123.4192966000001</v>
      </c>
      <c r="P1359" s="46">
        <v>1122.3849850000001</v>
      </c>
      <c r="Q1359" s="46">
        <v>1121.9628170000001</v>
      </c>
      <c r="R1359" s="46">
        <v>1120.0736151999999</v>
      </c>
      <c r="S1359" s="46">
        <v>1117.2767521999999</v>
      </c>
      <c r="T1359" s="46">
        <v>1116.4218619999999</v>
      </c>
      <c r="U1359" s="46">
        <v>1112.4112660000001</v>
      </c>
      <c r="V1359" s="46">
        <v>1112.0629774000001</v>
      </c>
      <c r="W1359" s="46">
        <v>1089.825278</v>
      </c>
      <c r="X1359" s="46">
        <v>1111.2186414</v>
      </c>
      <c r="Y1359" s="46">
        <v>1114.6382022</v>
      </c>
    </row>
    <row r="1360" spans="1:25" ht="16.5" thickBot="1" x14ac:dyDescent="0.25">
      <c r="A1360" s="45">
        <f t="shared" si="35"/>
        <v>43062</v>
      </c>
      <c r="B1360" s="46">
        <v>1114.7965151999999</v>
      </c>
      <c r="C1360" s="46">
        <v>1130.8072366000001</v>
      </c>
      <c r="D1360" s="46">
        <v>1134.1107012</v>
      </c>
      <c r="E1360" s="46">
        <v>1130.7016945999999</v>
      </c>
      <c r="F1360" s="46">
        <v>1131.9470902</v>
      </c>
      <c r="G1360" s="46">
        <v>1129.3718653999999</v>
      </c>
      <c r="H1360" s="46">
        <v>1123.5248386000001</v>
      </c>
      <c r="I1360" s="46">
        <v>1120.9601679999998</v>
      </c>
      <c r="J1360" s="46">
        <v>1119.4614716000001</v>
      </c>
      <c r="K1360" s="46">
        <v>1107.5246714</v>
      </c>
      <c r="L1360" s="46">
        <v>1098.2580837999999</v>
      </c>
      <c r="M1360" s="46">
        <v>1108.0101646000001</v>
      </c>
      <c r="N1360" s="46">
        <v>1130.9338869999999</v>
      </c>
      <c r="O1360" s="46">
        <v>1142.8706872</v>
      </c>
      <c r="P1360" s="46">
        <v>1133.2769194</v>
      </c>
      <c r="Q1360" s="46">
        <v>1130.0684426</v>
      </c>
      <c r="R1360" s="46">
        <v>1129.4351905999999</v>
      </c>
      <c r="S1360" s="46">
        <v>1126.8283032000002</v>
      </c>
      <c r="T1360" s="46">
        <v>1129.3929737999999</v>
      </c>
      <c r="U1360" s="46">
        <v>1128.2742286</v>
      </c>
      <c r="V1360" s="46">
        <v>1123.2398751999999</v>
      </c>
      <c r="W1360" s="46">
        <v>1123.018237</v>
      </c>
      <c r="X1360" s="46">
        <v>1119.4825800000001</v>
      </c>
      <c r="Y1360" s="46">
        <v>1070.0255987999999</v>
      </c>
    </row>
    <row r="1361" spans="1:25" ht="16.5" thickBot="1" x14ac:dyDescent="0.25">
      <c r="A1361" s="45">
        <f t="shared" si="35"/>
        <v>43063</v>
      </c>
      <c r="B1361" s="46">
        <v>1137.7941169999999</v>
      </c>
      <c r="C1361" s="46">
        <v>1147.1662466</v>
      </c>
      <c r="D1361" s="46">
        <v>1149.8047966000001</v>
      </c>
      <c r="E1361" s="46">
        <v>1146.9446084000001</v>
      </c>
      <c r="F1361" s="46">
        <v>1151.3984808</v>
      </c>
      <c r="G1361" s="46">
        <v>1148.2427750000002</v>
      </c>
      <c r="H1361" s="46">
        <v>1143.5461560000001</v>
      </c>
      <c r="I1361" s="46">
        <v>1143.6516979999999</v>
      </c>
      <c r="J1361" s="46">
        <v>1138.0896346</v>
      </c>
      <c r="K1361" s="46">
        <v>1130.3428518000001</v>
      </c>
      <c r="L1361" s="46">
        <v>1125.709558</v>
      </c>
      <c r="M1361" s="46">
        <v>1131.0499832</v>
      </c>
      <c r="N1361" s="46">
        <v>1149.3720744</v>
      </c>
      <c r="O1361" s="46">
        <v>1157.3616038</v>
      </c>
      <c r="P1361" s="46">
        <v>1151.9895160000001</v>
      </c>
      <c r="Q1361" s="46">
        <v>1143.4722766</v>
      </c>
      <c r="R1361" s="46">
        <v>1130.1001051999999</v>
      </c>
      <c r="S1361" s="46">
        <v>1130.0473342</v>
      </c>
      <c r="T1361" s="46">
        <v>1133.3824614</v>
      </c>
      <c r="U1361" s="46">
        <v>1131.5249222</v>
      </c>
      <c r="V1361" s="46">
        <v>1113.097289</v>
      </c>
      <c r="W1361" s="46">
        <v>1114.8281778</v>
      </c>
      <c r="X1361" s="46">
        <v>1072.3686312</v>
      </c>
      <c r="Y1361" s="46">
        <v>1024.6847555999998</v>
      </c>
    </row>
    <row r="1362" spans="1:25" ht="16.5" thickBot="1" x14ac:dyDescent="0.25">
      <c r="A1362" s="45">
        <f t="shared" si="35"/>
        <v>43064</v>
      </c>
      <c r="B1362" s="46">
        <v>1119.4931342</v>
      </c>
      <c r="C1362" s="46">
        <v>1121.4245527999999</v>
      </c>
      <c r="D1362" s="46">
        <v>1126.501123</v>
      </c>
      <c r="E1362" s="46">
        <v>1134.6278569999999</v>
      </c>
      <c r="F1362" s="46">
        <v>1148.8338102</v>
      </c>
      <c r="G1362" s="46">
        <v>1147.6517398000001</v>
      </c>
      <c r="H1362" s="46">
        <v>1149.2137613999998</v>
      </c>
      <c r="I1362" s="46">
        <v>1149.6570377999999</v>
      </c>
      <c r="J1362" s="46">
        <v>1128.6541798000001</v>
      </c>
      <c r="K1362" s="46">
        <v>1145.2664906</v>
      </c>
      <c r="L1362" s="46">
        <v>1134.4589898000002</v>
      </c>
      <c r="M1362" s="46">
        <v>1150.3958318</v>
      </c>
      <c r="N1362" s="46">
        <v>1161.593838</v>
      </c>
      <c r="O1362" s="46">
        <v>1160.7389478</v>
      </c>
      <c r="P1362" s="46">
        <v>1158.7125414</v>
      </c>
      <c r="Q1362" s="46">
        <v>1154.9341377999999</v>
      </c>
      <c r="R1362" s="46">
        <v>1137.2241902000001</v>
      </c>
      <c r="S1362" s="46">
        <v>1123.6092721999999</v>
      </c>
      <c r="T1362" s="46">
        <v>1123.0287911999999</v>
      </c>
      <c r="U1362" s="46">
        <v>1119.4509174000002</v>
      </c>
      <c r="V1362" s="46">
        <v>1117.0656682000001</v>
      </c>
      <c r="W1362" s="46">
        <v>1117.6567034</v>
      </c>
      <c r="X1362" s="46">
        <v>1115.4508756</v>
      </c>
      <c r="Y1362" s="46">
        <v>1114.5009976000001</v>
      </c>
    </row>
    <row r="1363" spans="1:25" ht="16.5" thickBot="1" x14ac:dyDescent="0.25">
      <c r="A1363" s="45">
        <f t="shared" si="35"/>
        <v>43065</v>
      </c>
      <c r="B1363" s="46">
        <v>1097.0232424000001</v>
      </c>
      <c r="C1363" s="46">
        <v>1121.2662398000002</v>
      </c>
      <c r="D1363" s="46">
        <v>1131.3455008000001</v>
      </c>
      <c r="E1363" s="46">
        <v>1131.5882474</v>
      </c>
      <c r="F1363" s="46">
        <v>1132.3164872</v>
      </c>
      <c r="G1363" s="46">
        <v>1135.8732526000001</v>
      </c>
      <c r="H1363" s="46">
        <v>1136.2954205999999</v>
      </c>
      <c r="I1363" s="46">
        <v>1136.8336848000001</v>
      </c>
      <c r="J1363" s="46">
        <v>1137.5935872</v>
      </c>
      <c r="K1363" s="46">
        <v>1136.2109869999999</v>
      </c>
      <c r="L1363" s="46">
        <v>1134.0051592</v>
      </c>
      <c r="M1363" s="46">
        <v>1134.1740264</v>
      </c>
      <c r="N1363" s="46">
        <v>1136.6648176000001</v>
      </c>
      <c r="O1363" s="46">
        <v>1140.6226426000001</v>
      </c>
      <c r="P1363" s="46">
        <v>1134.9972540000001</v>
      </c>
      <c r="Q1363" s="46">
        <v>1133.255811</v>
      </c>
      <c r="R1363" s="46">
        <v>1130.1528762</v>
      </c>
      <c r="S1363" s="46">
        <v>1127.1449292</v>
      </c>
      <c r="T1363" s="46">
        <v>1128.0209278</v>
      </c>
      <c r="U1363" s="46">
        <v>1127.0499413999999</v>
      </c>
      <c r="V1363" s="46">
        <v>1127.9681568000001</v>
      </c>
      <c r="W1363" s="46">
        <v>1127.8837232000001</v>
      </c>
      <c r="X1363" s="46">
        <v>1117.8783416000001</v>
      </c>
      <c r="Y1363" s="46">
        <v>1117.7305828000001</v>
      </c>
    </row>
    <row r="1364" spans="1:25" ht="16.5" thickBot="1" x14ac:dyDescent="0.25">
      <c r="A1364" s="45">
        <f t="shared" si="35"/>
        <v>43066</v>
      </c>
      <c r="B1364" s="46">
        <v>1113.3083729999998</v>
      </c>
      <c r="C1364" s="46">
        <v>1126.0050755999998</v>
      </c>
      <c r="D1364" s="46">
        <v>1134.8811578</v>
      </c>
      <c r="E1364" s="46">
        <v>1128.4536500000002</v>
      </c>
      <c r="F1364" s="46">
        <v>1129.3190944</v>
      </c>
      <c r="G1364" s="46">
        <v>1128.5275294</v>
      </c>
      <c r="H1364" s="46">
        <v>1124.2530784</v>
      </c>
      <c r="I1364" s="46">
        <v>1124.0314401999999</v>
      </c>
      <c r="J1364" s="46">
        <v>1135.9154694000001</v>
      </c>
      <c r="K1364" s="46">
        <v>1131.5249222</v>
      </c>
      <c r="L1364" s="46">
        <v>1126.0472924000001</v>
      </c>
      <c r="M1364" s="46">
        <v>1139.1556088</v>
      </c>
      <c r="N1364" s="46">
        <v>1158.1426145999999</v>
      </c>
      <c r="O1364" s="46">
        <v>1171.6308821999999</v>
      </c>
      <c r="P1364" s="46">
        <v>1151.2190594000001</v>
      </c>
      <c r="Q1364" s="46">
        <v>1144.7387805999999</v>
      </c>
      <c r="R1364" s="46">
        <v>1127.7676269999999</v>
      </c>
      <c r="S1364" s="46">
        <v>1116.4429703999999</v>
      </c>
      <c r="T1364" s="46">
        <v>1118.163305</v>
      </c>
      <c r="U1364" s="46">
        <v>1114.1949258000002</v>
      </c>
      <c r="V1364" s="46">
        <v>1113.8360829999999</v>
      </c>
      <c r="W1364" s="46">
        <v>1115.3558877999999</v>
      </c>
      <c r="X1364" s="46">
        <v>1115.4086588</v>
      </c>
      <c r="Y1364" s="46">
        <v>1113.8677455999998</v>
      </c>
    </row>
    <row r="1365" spans="1:25" ht="16.5" thickBot="1" x14ac:dyDescent="0.25">
      <c r="A1365" s="45">
        <f t="shared" si="35"/>
        <v>43067</v>
      </c>
      <c r="B1365" s="46">
        <v>1128.6014087999999</v>
      </c>
      <c r="C1365" s="46">
        <v>1150.9024334000001</v>
      </c>
      <c r="D1365" s="46">
        <v>1171.6308821999999</v>
      </c>
      <c r="E1365" s="46">
        <v>1169.9422102000001</v>
      </c>
      <c r="F1365" s="46">
        <v>1170.3643782000001</v>
      </c>
      <c r="G1365" s="46">
        <v>1168.3168634000001</v>
      </c>
      <c r="H1365" s="46">
        <v>1168.0530084</v>
      </c>
      <c r="I1365" s="46">
        <v>1167.6730571999999</v>
      </c>
      <c r="J1365" s="46">
        <v>1163.5674734000002</v>
      </c>
      <c r="K1365" s="46">
        <v>1161.2244410000001</v>
      </c>
      <c r="L1365" s="46">
        <v>1157.9631932000002</v>
      </c>
      <c r="M1365" s="46">
        <v>1164.5067971999999</v>
      </c>
      <c r="N1365" s="46">
        <v>1171.8736288</v>
      </c>
      <c r="O1365" s="46">
        <v>1172.4330014</v>
      </c>
      <c r="P1365" s="46">
        <v>1170.0055353999999</v>
      </c>
      <c r="Q1365" s="46">
        <v>1166.7970585999999</v>
      </c>
      <c r="R1365" s="46">
        <v>1162.6703663999999</v>
      </c>
      <c r="S1365" s="46">
        <v>1143.8733362</v>
      </c>
      <c r="T1365" s="46">
        <v>1134.6700738</v>
      </c>
      <c r="U1365" s="46">
        <v>1122.12113</v>
      </c>
      <c r="V1365" s="46">
        <v>1119.851977</v>
      </c>
      <c r="W1365" s="46">
        <v>1119.9997358000001</v>
      </c>
      <c r="X1365" s="46">
        <v>1116.4218619999999</v>
      </c>
      <c r="Y1365" s="46">
        <v>1117.8572332000001</v>
      </c>
    </row>
    <row r="1366" spans="1:25" ht="16.5" thickBot="1" x14ac:dyDescent="0.25">
      <c r="A1366" s="45">
        <f t="shared" si="35"/>
        <v>43068</v>
      </c>
      <c r="B1366" s="46">
        <v>1125.4562572</v>
      </c>
      <c r="C1366" s="46">
        <v>1152.1583832000001</v>
      </c>
      <c r="D1366" s="46">
        <v>1168.2957550000001</v>
      </c>
      <c r="E1366" s="46">
        <v>1157.4460374</v>
      </c>
      <c r="F1366" s="46">
        <v>1155.1030050000002</v>
      </c>
      <c r="G1366" s="46">
        <v>1148.9287979999999</v>
      </c>
      <c r="H1366" s="46">
        <v>1147.767836</v>
      </c>
      <c r="I1366" s="46">
        <v>1138.0685262</v>
      </c>
      <c r="J1366" s="46">
        <v>1132.6120048000002</v>
      </c>
      <c r="K1366" s="46">
        <v>1125.5301366000001</v>
      </c>
      <c r="L1366" s="46">
        <v>1106.7858774000001</v>
      </c>
      <c r="M1366" s="46">
        <v>1148.8971354</v>
      </c>
      <c r="N1366" s="46">
        <v>1172.0319418000001</v>
      </c>
      <c r="O1366" s="46">
        <v>1170.2904988</v>
      </c>
      <c r="P1366" s="46">
        <v>1160.2956713999999</v>
      </c>
      <c r="Q1366" s="46">
        <v>1152.8655145999999</v>
      </c>
      <c r="R1366" s="46">
        <v>1131.9470902</v>
      </c>
      <c r="S1366" s="46">
        <v>1106.0048666</v>
      </c>
      <c r="T1366" s="46">
        <v>1099.0496487999999</v>
      </c>
      <c r="U1366" s="46">
        <v>1071.3976448000001</v>
      </c>
      <c r="V1366" s="46">
        <v>1066.8593387999999</v>
      </c>
      <c r="W1366" s="46">
        <v>1059.1336644</v>
      </c>
      <c r="X1366" s="46">
        <v>1062.1943824</v>
      </c>
      <c r="Y1366" s="46">
        <v>1069.0546124</v>
      </c>
    </row>
    <row r="1367" spans="1:25" ht="16.5" thickBot="1" x14ac:dyDescent="0.25">
      <c r="A1367" s="45">
        <f t="shared" si="35"/>
        <v>43069</v>
      </c>
      <c r="B1367" s="46">
        <v>1113.67777</v>
      </c>
      <c r="C1367" s="46">
        <v>1152.6966474000001</v>
      </c>
      <c r="D1367" s="46">
        <v>1158.3748069999999</v>
      </c>
      <c r="E1367" s="46">
        <v>1161.3194288</v>
      </c>
      <c r="F1367" s="46">
        <v>1163.9579787999999</v>
      </c>
      <c r="G1367" s="46">
        <v>1162.068777</v>
      </c>
      <c r="H1367" s="46">
        <v>1159.9262744</v>
      </c>
      <c r="I1367" s="46">
        <v>1156.5594845999999</v>
      </c>
      <c r="J1367" s="46">
        <v>1154.2797774000001</v>
      </c>
      <c r="K1367" s="46">
        <v>1152.253371</v>
      </c>
      <c r="L1367" s="46">
        <v>1153.5304292000001</v>
      </c>
      <c r="M1367" s="46">
        <v>1161.2455494000001</v>
      </c>
      <c r="N1367" s="46">
        <v>1166.7126250000001</v>
      </c>
      <c r="O1367" s="46">
        <v>1164.0424124000001</v>
      </c>
      <c r="P1367" s="46">
        <v>1162.4698366</v>
      </c>
      <c r="Q1367" s="46">
        <v>1159.8312866000001</v>
      </c>
      <c r="R1367" s="46">
        <v>1154.9658004</v>
      </c>
      <c r="S1367" s="46">
        <v>1163.6519069999999</v>
      </c>
      <c r="T1367" s="46">
        <v>1157.213845</v>
      </c>
      <c r="U1367" s="46">
        <v>1130.670032</v>
      </c>
      <c r="V1367" s="46">
        <v>1121.6039742</v>
      </c>
      <c r="W1367" s="46">
        <v>1119.4298090000002</v>
      </c>
      <c r="X1367" s="46">
        <v>1115.2714542000001</v>
      </c>
      <c r="Y1367" s="46">
        <v>1117.3084148</v>
      </c>
    </row>
    <row r="1368" spans="1:25" ht="16.5" thickBot="1" x14ac:dyDescent="0.25">
      <c r="A1368" s="45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</row>
    <row r="1369" spans="1:25" ht="16.5" thickBot="1" x14ac:dyDescent="0.3">
      <c r="A1369" s="156" t="s">
        <v>62</v>
      </c>
      <c r="B1369" s="135" t="s">
        <v>111</v>
      </c>
      <c r="C1369" s="158"/>
      <c r="D1369" s="158"/>
      <c r="E1369" s="158"/>
      <c r="F1369" s="158"/>
      <c r="G1369" s="158"/>
      <c r="H1369" s="158"/>
      <c r="I1369" s="158"/>
      <c r="J1369" s="158"/>
      <c r="K1369" s="158"/>
      <c r="L1369" s="158"/>
      <c r="M1369" s="158"/>
      <c r="N1369" s="158"/>
      <c r="O1369" s="158"/>
      <c r="P1369" s="158"/>
      <c r="Q1369" s="158"/>
      <c r="R1369" s="158"/>
      <c r="S1369" s="158"/>
      <c r="T1369" s="158"/>
      <c r="U1369" s="158"/>
      <c r="V1369" s="158"/>
      <c r="W1369" s="158"/>
      <c r="X1369" s="158"/>
      <c r="Y1369" s="159"/>
    </row>
    <row r="1370" spans="1:25" ht="32.25" thickBot="1" x14ac:dyDescent="0.3">
      <c r="A1370" s="157"/>
      <c r="B1370" s="44" t="s">
        <v>64</v>
      </c>
      <c r="C1370" s="44" t="s">
        <v>65</v>
      </c>
      <c r="D1370" s="44" t="s">
        <v>66</v>
      </c>
      <c r="E1370" s="44" t="s">
        <v>67</v>
      </c>
      <c r="F1370" s="44" t="s">
        <v>68</v>
      </c>
      <c r="G1370" s="44" t="s">
        <v>69</v>
      </c>
      <c r="H1370" s="44" t="s">
        <v>70</v>
      </c>
      <c r="I1370" s="44" t="s">
        <v>71</v>
      </c>
      <c r="J1370" s="44" t="s">
        <v>72</v>
      </c>
      <c r="K1370" s="44" t="s">
        <v>73</v>
      </c>
      <c r="L1370" s="44" t="s">
        <v>74</v>
      </c>
      <c r="M1370" s="44" t="s">
        <v>75</v>
      </c>
      <c r="N1370" s="44" t="s">
        <v>76</v>
      </c>
      <c r="O1370" s="44" t="s">
        <v>77</v>
      </c>
      <c r="P1370" s="44" t="s">
        <v>78</v>
      </c>
      <c r="Q1370" s="44" t="s">
        <v>79</v>
      </c>
      <c r="R1370" s="44" t="s">
        <v>80</v>
      </c>
      <c r="S1370" s="44" t="s">
        <v>81</v>
      </c>
      <c r="T1370" s="44" t="s">
        <v>82</v>
      </c>
      <c r="U1370" s="44" t="s">
        <v>83</v>
      </c>
      <c r="V1370" s="44" t="s">
        <v>84</v>
      </c>
      <c r="W1370" s="44" t="s">
        <v>85</v>
      </c>
      <c r="X1370" s="44" t="s">
        <v>86</v>
      </c>
      <c r="Y1370" s="44" t="s">
        <v>87</v>
      </c>
    </row>
    <row r="1371" spans="1:25" ht="16.5" thickBot="1" x14ac:dyDescent="0.25">
      <c r="A1371" s="45">
        <f t="shared" ref="A1371:A1400" si="36">A1338</f>
        <v>43040</v>
      </c>
      <c r="B1371" s="46">
        <v>1078.7139854</v>
      </c>
      <c r="C1371" s="46">
        <v>1165.3323048</v>
      </c>
      <c r="D1371" s="46">
        <v>1178.3878501999998</v>
      </c>
      <c r="E1371" s="46">
        <v>1179.9604259999999</v>
      </c>
      <c r="F1371" s="46">
        <v>1181.3641345999999</v>
      </c>
      <c r="G1371" s="46">
        <v>1177.4696348</v>
      </c>
      <c r="H1371" s="46">
        <v>1178.1239951999999</v>
      </c>
      <c r="I1371" s="46">
        <v>1176.8152744000001</v>
      </c>
      <c r="J1371" s="46">
        <v>1174.2294954000001</v>
      </c>
      <c r="K1371" s="46">
        <v>1166.7043507999999</v>
      </c>
      <c r="L1371" s="46">
        <v>1170.0183696000001</v>
      </c>
      <c r="M1371" s="46">
        <v>1170.7677178000001</v>
      </c>
      <c r="N1371" s="46">
        <v>1185.5752603999999</v>
      </c>
      <c r="O1371" s="46">
        <v>1203.7918096000001</v>
      </c>
      <c r="P1371" s="46">
        <v>1188.7309662</v>
      </c>
      <c r="Q1371" s="46">
        <v>1182.8206141999999</v>
      </c>
      <c r="R1371" s="46">
        <v>1170.3244414000001</v>
      </c>
      <c r="S1371" s="46">
        <v>1142.1552815999999</v>
      </c>
      <c r="T1371" s="46">
        <v>1065.3523682</v>
      </c>
      <c r="U1371" s="46">
        <v>1067.5687501999998</v>
      </c>
      <c r="V1371" s="46">
        <v>1068.8141458</v>
      </c>
      <c r="W1371" s="46">
        <v>1069.1940970000001</v>
      </c>
      <c r="X1371" s="46">
        <v>1069.4262894000001</v>
      </c>
      <c r="Y1371" s="46">
        <v>1069.5951565999999</v>
      </c>
    </row>
    <row r="1372" spans="1:25" ht="16.5" thickBot="1" x14ac:dyDescent="0.25">
      <c r="A1372" s="45">
        <f t="shared" si="36"/>
        <v>43041</v>
      </c>
      <c r="B1372" s="46">
        <v>1125.2580074</v>
      </c>
      <c r="C1372" s="46">
        <v>1155.7596454</v>
      </c>
      <c r="D1372" s="46">
        <v>1188.9314959999999</v>
      </c>
      <c r="E1372" s="46">
        <v>1198.9368775999999</v>
      </c>
      <c r="F1372" s="46">
        <v>1217.4594986000002</v>
      </c>
      <c r="G1372" s="46">
        <v>1212.9423009999998</v>
      </c>
      <c r="H1372" s="46">
        <v>1205.9659747999999</v>
      </c>
      <c r="I1372" s="46">
        <v>1204.5939288</v>
      </c>
      <c r="J1372" s="46">
        <v>1197.9131201999999</v>
      </c>
      <c r="K1372" s="46">
        <v>1201.8814994000002</v>
      </c>
      <c r="L1372" s="46">
        <v>1207.7496346</v>
      </c>
      <c r="M1372" s="46">
        <v>1211.042545</v>
      </c>
      <c r="N1372" s="46">
        <v>1228.0770238</v>
      </c>
      <c r="O1372" s="46">
        <v>1227.8976023999999</v>
      </c>
      <c r="P1372" s="46">
        <v>1227.2643504</v>
      </c>
      <c r="Q1372" s="46">
        <v>1211.5702549999999</v>
      </c>
      <c r="R1372" s="46">
        <v>1207.0425032000001</v>
      </c>
      <c r="S1372" s="46">
        <v>1202.9052568</v>
      </c>
      <c r="T1372" s="46">
        <v>1181.3430262000002</v>
      </c>
      <c r="U1372" s="46">
        <v>1174.2294954000001</v>
      </c>
      <c r="V1372" s="46">
        <v>1163.8547168</v>
      </c>
      <c r="W1372" s="46">
        <v>1166.0605446</v>
      </c>
      <c r="X1372" s="46">
        <v>1163.7702832</v>
      </c>
      <c r="Y1372" s="46">
        <v>1151.7912662000001</v>
      </c>
    </row>
    <row r="1373" spans="1:25" ht="16.5" thickBot="1" x14ac:dyDescent="0.25">
      <c r="A1373" s="45">
        <f t="shared" si="36"/>
        <v>43042</v>
      </c>
      <c r="B1373" s="46">
        <v>1175.1477107999999</v>
      </c>
      <c r="C1373" s="46">
        <v>1201.27991</v>
      </c>
      <c r="D1373" s="46">
        <v>1222.1772259999998</v>
      </c>
      <c r="E1373" s="46">
        <v>1221.1218059999999</v>
      </c>
      <c r="F1373" s="46">
        <v>1223.2959712000002</v>
      </c>
      <c r="G1373" s="46">
        <v>1223.4965009999999</v>
      </c>
      <c r="H1373" s="46">
        <v>1222.071684</v>
      </c>
      <c r="I1373" s="46">
        <v>1219.3487004000001</v>
      </c>
      <c r="J1373" s="46">
        <v>1214.7259607999999</v>
      </c>
      <c r="K1373" s="46">
        <v>1211.5597008</v>
      </c>
      <c r="L1373" s="46">
        <v>1211.5069298000001</v>
      </c>
      <c r="M1373" s="46">
        <v>1214.314347</v>
      </c>
      <c r="N1373" s="46">
        <v>1224.5202583999999</v>
      </c>
      <c r="O1373" s="46">
        <v>1225.2801608</v>
      </c>
      <c r="P1373" s="46">
        <v>1221.4595404000002</v>
      </c>
      <c r="Q1373" s="46">
        <v>1217.2589688</v>
      </c>
      <c r="R1373" s="46">
        <v>1211.623026</v>
      </c>
      <c r="S1373" s="46">
        <v>1200.4144656000001</v>
      </c>
      <c r="T1373" s="46">
        <v>1147.9917541999998</v>
      </c>
      <c r="U1373" s="46">
        <v>1148.3717054000001</v>
      </c>
      <c r="V1373" s="46">
        <v>1128.9414231999999</v>
      </c>
      <c r="W1373" s="46">
        <v>1124.7091889999999</v>
      </c>
      <c r="X1373" s="46">
        <v>1119.8437028000001</v>
      </c>
      <c r="Y1373" s="46">
        <v>1117.4901162000001</v>
      </c>
    </row>
    <row r="1374" spans="1:25" ht="16.5" thickBot="1" x14ac:dyDescent="0.25">
      <c r="A1374" s="45">
        <f t="shared" si="36"/>
        <v>43043</v>
      </c>
      <c r="B1374" s="46">
        <v>1150.8624966</v>
      </c>
      <c r="C1374" s="46">
        <v>1181.1424964</v>
      </c>
      <c r="D1374" s="46">
        <v>1187.7494256</v>
      </c>
      <c r="E1374" s="46">
        <v>1208.8050545999999</v>
      </c>
      <c r="F1374" s="46">
        <v>1214.4621058</v>
      </c>
      <c r="G1374" s="46">
        <v>1224.9529806</v>
      </c>
      <c r="H1374" s="46">
        <v>1224.6258004000001</v>
      </c>
      <c r="I1374" s="46">
        <v>1222.4305267999998</v>
      </c>
      <c r="J1374" s="46">
        <v>1219.0215201999999</v>
      </c>
      <c r="K1374" s="46">
        <v>1212.9634094</v>
      </c>
      <c r="L1374" s="46">
        <v>1213.41724</v>
      </c>
      <c r="M1374" s="46">
        <v>1215.791935</v>
      </c>
      <c r="N1374" s="46">
        <v>1230.6628028</v>
      </c>
      <c r="O1374" s="46">
        <v>1267.5286234</v>
      </c>
      <c r="P1374" s="46">
        <v>1240.8687141999999</v>
      </c>
      <c r="Q1374" s="46">
        <v>1227.7603978000002</v>
      </c>
      <c r="R1374" s="46">
        <v>1216.4146328000002</v>
      </c>
      <c r="S1374" s="46">
        <v>1209.2061142</v>
      </c>
      <c r="T1374" s="46">
        <v>1187.7283172</v>
      </c>
      <c r="U1374" s="46">
        <v>1158.6198336</v>
      </c>
      <c r="V1374" s="46">
        <v>1162.3982372</v>
      </c>
      <c r="W1374" s="46">
        <v>1162.1554905999999</v>
      </c>
      <c r="X1374" s="46">
        <v>1135.4533646</v>
      </c>
      <c r="Y1374" s="46">
        <v>1127.6327024</v>
      </c>
    </row>
    <row r="1375" spans="1:25" ht="16.5" thickBot="1" x14ac:dyDescent="0.25">
      <c r="A1375" s="45">
        <f t="shared" si="36"/>
        <v>43044</v>
      </c>
      <c r="B1375" s="46">
        <v>1151.6012906000001</v>
      </c>
      <c r="C1375" s="46">
        <v>1168.3191434</v>
      </c>
      <c r="D1375" s="46">
        <v>1198.1030957999999</v>
      </c>
      <c r="E1375" s="46">
        <v>1208.6889583999998</v>
      </c>
      <c r="F1375" s="46">
        <v>1221.2379022</v>
      </c>
      <c r="G1375" s="46">
        <v>1215.2958875999998</v>
      </c>
      <c r="H1375" s="46">
        <v>1215.4014296</v>
      </c>
      <c r="I1375" s="46">
        <v>1211.3908336000002</v>
      </c>
      <c r="J1375" s="46">
        <v>1208.3828865999999</v>
      </c>
      <c r="K1375" s="46">
        <v>1214.7365149999998</v>
      </c>
      <c r="L1375" s="46">
        <v>1211.3802794000001</v>
      </c>
      <c r="M1375" s="46">
        <v>1222.1244549999999</v>
      </c>
      <c r="N1375" s="46">
        <v>1235.211663</v>
      </c>
      <c r="O1375" s="46">
        <v>1240.2037996000001</v>
      </c>
      <c r="P1375" s="46">
        <v>1239.0322833999999</v>
      </c>
      <c r="Q1375" s="46">
        <v>1234.5045316000001</v>
      </c>
      <c r="R1375" s="46">
        <v>1229.3013109999999</v>
      </c>
      <c r="S1375" s="46">
        <v>1204.1084355999999</v>
      </c>
      <c r="T1375" s="46">
        <v>1185.7124649999998</v>
      </c>
      <c r="U1375" s="46">
        <v>1166.4932667999999</v>
      </c>
      <c r="V1375" s="46">
        <v>1150.8097256000001</v>
      </c>
      <c r="W1375" s="46">
        <v>1161.9021898000001</v>
      </c>
      <c r="X1375" s="46">
        <v>1156.2345844000001</v>
      </c>
      <c r="Y1375" s="46">
        <v>1154.4403704000001</v>
      </c>
    </row>
    <row r="1376" spans="1:25" ht="16.5" thickBot="1" x14ac:dyDescent="0.25">
      <c r="A1376" s="45">
        <f t="shared" si="36"/>
        <v>43045</v>
      </c>
      <c r="B1376" s="46">
        <v>1154.2503948000001</v>
      </c>
      <c r="C1376" s="46">
        <v>1164.3718726</v>
      </c>
      <c r="D1376" s="46">
        <v>1165.8494605999999</v>
      </c>
      <c r="E1376" s="46">
        <v>1188.3087982</v>
      </c>
      <c r="F1376" s="46">
        <v>1227.5070970000002</v>
      </c>
      <c r="G1376" s="46">
        <v>1220.7207464000001</v>
      </c>
      <c r="H1376" s="46">
        <v>1210.7048106</v>
      </c>
      <c r="I1376" s="46">
        <v>1214.6942982</v>
      </c>
      <c r="J1376" s="46">
        <v>1194.2508128000002</v>
      </c>
      <c r="K1376" s="46">
        <v>1163.6752954000001</v>
      </c>
      <c r="L1376" s="46">
        <v>1147.5484778</v>
      </c>
      <c r="M1376" s="46">
        <v>1146.3875157999998</v>
      </c>
      <c r="N1376" s="46">
        <v>1160.8467697999999</v>
      </c>
      <c r="O1376" s="46">
        <v>1187.3905828000002</v>
      </c>
      <c r="P1376" s="46">
        <v>1158.429858</v>
      </c>
      <c r="Q1376" s="46">
        <v>1154.5670207999999</v>
      </c>
      <c r="R1376" s="46">
        <v>1146.0708898</v>
      </c>
      <c r="S1376" s="46">
        <v>1198.5041553999999</v>
      </c>
      <c r="T1376" s="46">
        <v>1198.1242041999999</v>
      </c>
      <c r="U1376" s="46">
        <v>1183.5699623999999</v>
      </c>
      <c r="V1376" s="46">
        <v>1178.007899</v>
      </c>
      <c r="W1376" s="46">
        <v>1185.0264420000001</v>
      </c>
      <c r="X1376" s="46">
        <v>1177.6279478000001</v>
      </c>
      <c r="Y1376" s="46">
        <v>1179.8548840000001</v>
      </c>
    </row>
    <row r="1377" spans="1:25" ht="16.5" thickBot="1" x14ac:dyDescent="0.25">
      <c r="A1377" s="45">
        <f t="shared" si="36"/>
        <v>43046</v>
      </c>
      <c r="B1377" s="46">
        <v>1169.7967314</v>
      </c>
      <c r="C1377" s="46">
        <v>1179.4116075999998</v>
      </c>
      <c r="D1377" s="46">
        <v>1197.4487354</v>
      </c>
      <c r="E1377" s="46">
        <v>1213.1217224</v>
      </c>
      <c r="F1377" s="46">
        <v>1212.3301574</v>
      </c>
      <c r="G1377" s="46">
        <v>1215.5491883999998</v>
      </c>
      <c r="H1377" s="46">
        <v>1211.6441344</v>
      </c>
      <c r="I1377" s="46">
        <v>1205.2693975999998</v>
      </c>
      <c r="J1377" s="46">
        <v>1204.6255914000001</v>
      </c>
      <c r="K1377" s="46">
        <v>1192.2244063999999</v>
      </c>
      <c r="L1377" s="46">
        <v>1178.6517051999999</v>
      </c>
      <c r="M1377" s="46">
        <v>1193.7019944000001</v>
      </c>
      <c r="N1377" s="46">
        <v>1211.5597008</v>
      </c>
      <c r="O1377" s="46">
        <v>1217.9977628000001</v>
      </c>
      <c r="P1377" s="46">
        <v>1216.0768983999999</v>
      </c>
      <c r="Q1377" s="46">
        <v>1212.5623498</v>
      </c>
      <c r="R1377" s="46">
        <v>1191.5911544000001</v>
      </c>
      <c r="S1377" s="46">
        <v>1177.5646225999999</v>
      </c>
      <c r="T1377" s="46">
        <v>1161.2583836000001</v>
      </c>
      <c r="U1377" s="46">
        <v>1147.6645739999999</v>
      </c>
      <c r="V1377" s="46">
        <v>1138.6512872000001</v>
      </c>
      <c r="W1377" s="46">
        <v>1124.5297676</v>
      </c>
      <c r="X1377" s="46">
        <v>1123.2210467999998</v>
      </c>
      <c r="Y1377" s="46">
        <v>1113.5745079999999</v>
      </c>
    </row>
    <row r="1378" spans="1:25" ht="16.5" thickBot="1" x14ac:dyDescent="0.25">
      <c r="A1378" s="45">
        <f t="shared" si="36"/>
        <v>43047</v>
      </c>
      <c r="B1378" s="46">
        <v>1145.3848667999998</v>
      </c>
      <c r="C1378" s="46">
        <v>1151.8440372</v>
      </c>
      <c r="D1378" s="46">
        <v>1171.9392339999999</v>
      </c>
      <c r="E1378" s="46">
        <v>1176.8152744000001</v>
      </c>
      <c r="F1378" s="46">
        <v>1180.69922</v>
      </c>
      <c r="G1378" s="46">
        <v>1179.2427404</v>
      </c>
      <c r="H1378" s="46">
        <v>1172.4352813999999</v>
      </c>
      <c r="I1378" s="46">
        <v>1173.0368707999999</v>
      </c>
      <c r="J1378" s="46">
        <v>1182.7361805999999</v>
      </c>
      <c r="K1378" s="46">
        <v>1170.9260308</v>
      </c>
      <c r="L1378" s="46">
        <v>1171.1898858</v>
      </c>
      <c r="M1378" s="46">
        <v>1174.8944099999999</v>
      </c>
      <c r="N1378" s="46">
        <v>1201.1427054000001</v>
      </c>
      <c r="O1378" s="46">
        <v>1219.3064836000001</v>
      </c>
      <c r="P1378" s="46">
        <v>1214.5570936000001</v>
      </c>
      <c r="Q1378" s="46">
        <v>1192.256069</v>
      </c>
      <c r="R1378" s="46">
        <v>1178.4195128000001</v>
      </c>
      <c r="S1378" s="46">
        <v>1164.7307154</v>
      </c>
      <c r="T1378" s="46">
        <v>1141.2476204</v>
      </c>
      <c r="U1378" s="46">
        <v>1120.2447623999999</v>
      </c>
      <c r="V1378" s="46">
        <v>1126.6933786000002</v>
      </c>
      <c r="W1378" s="46">
        <v>1121.0152189999999</v>
      </c>
      <c r="X1378" s="46">
        <v>1123.3899140000001</v>
      </c>
      <c r="Y1378" s="46">
        <v>1123.9598407999999</v>
      </c>
    </row>
    <row r="1379" spans="1:25" ht="16.5" thickBot="1" x14ac:dyDescent="0.25">
      <c r="A1379" s="45">
        <f t="shared" si="36"/>
        <v>43048</v>
      </c>
      <c r="B1379" s="46">
        <v>1149.0260658</v>
      </c>
      <c r="C1379" s="46">
        <v>1158.8836886000001</v>
      </c>
      <c r="D1379" s="46">
        <v>1178.7466930000001</v>
      </c>
      <c r="E1379" s="46">
        <v>1200.4039114</v>
      </c>
      <c r="F1379" s="46">
        <v>1207.5491047999999</v>
      </c>
      <c r="G1379" s="46">
        <v>1199.3590455999999</v>
      </c>
      <c r="H1379" s="46">
        <v>1195.1795824000001</v>
      </c>
      <c r="I1379" s="46">
        <v>1194.0713914</v>
      </c>
      <c r="J1379" s="46">
        <v>1189.3114472</v>
      </c>
      <c r="K1379" s="46">
        <v>1185.0158878</v>
      </c>
      <c r="L1379" s="46">
        <v>1185.6702482000001</v>
      </c>
      <c r="M1379" s="46">
        <v>1190.5357344000001</v>
      </c>
      <c r="N1379" s="46">
        <v>1229.4174072000001</v>
      </c>
      <c r="O1379" s="46">
        <v>1236.6786967999999</v>
      </c>
      <c r="P1379" s="46">
        <v>1235.8554692</v>
      </c>
      <c r="Q1379" s="46">
        <v>1222.4832978000002</v>
      </c>
      <c r="R1379" s="46">
        <v>1193.2481637999999</v>
      </c>
      <c r="S1379" s="46">
        <v>1187.4116912</v>
      </c>
      <c r="T1379" s="46">
        <v>1175.6543124</v>
      </c>
      <c r="U1379" s="46">
        <v>1146.1764317999998</v>
      </c>
      <c r="V1379" s="46">
        <v>1148.4350305999999</v>
      </c>
      <c r="W1379" s="46">
        <v>1148.8255359999998</v>
      </c>
      <c r="X1379" s="46">
        <v>1147.2424059999998</v>
      </c>
      <c r="Y1379" s="46">
        <v>1147.9178747999999</v>
      </c>
    </row>
    <row r="1380" spans="1:25" ht="16.5" thickBot="1" x14ac:dyDescent="0.25">
      <c r="A1380" s="45">
        <f t="shared" si="36"/>
        <v>43049</v>
      </c>
      <c r="B1380" s="46">
        <v>1123.3688056000001</v>
      </c>
      <c r="C1380" s="46">
        <v>1153.5960344</v>
      </c>
      <c r="D1380" s="46">
        <v>1169.8178398</v>
      </c>
      <c r="E1380" s="46">
        <v>1189.5858564</v>
      </c>
      <c r="F1380" s="46">
        <v>1197.0793383999999</v>
      </c>
      <c r="G1380" s="46">
        <v>1189.7230609999999</v>
      </c>
      <c r="H1380" s="46">
        <v>1188.4882196000001</v>
      </c>
      <c r="I1380" s="46">
        <v>1183.6543959999999</v>
      </c>
      <c r="J1380" s="46">
        <v>1170.5566338000001</v>
      </c>
      <c r="K1380" s="46">
        <v>1163.020935</v>
      </c>
      <c r="L1380" s="46">
        <v>1159.2319772000001</v>
      </c>
      <c r="M1380" s="46">
        <v>1166.6832423999999</v>
      </c>
      <c r="N1380" s="46">
        <v>1225.9028586000002</v>
      </c>
      <c r="O1380" s="46">
        <v>1217.3328481999999</v>
      </c>
      <c r="P1380" s="46">
        <v>1219.2537126</v>
      </c>
      <c r="Q1380" s="46">
        <v>1197.4065186</v>
      </c>
      <c r="R1380" s="46">
        <v>1155.2319354000001</v>
      </c>
      <c r="S1380" s="46">
        <v>1146.0392271999999</v>
      </c>
      <c r="T1380" s="46">
        <v>1137.5219878</v>
      </c>
      <c r="U1380" s="46">
        <v>1118.95715</v>
      </c>
      <c r="V1380" s="46">
        <v>1118.4611026</v>
      </c>
      <c r="W1380" s="46">
        <v>1115.8753236</v>
      </c>
      <c r="X1380" s="46">
        <v>1107.136446</v>
      </c>
      <c r="Y1380" s="46">
        <v>1109.1734065999999</v>
      </c>
    </row>
    <row r="1381" spans="1:25" ht="16.5" thickBot="1" x14ac:dyDescent="0.25">
      <c r="A1381" s="45">
        <f t="shared" si="36"/>
        <v>43050</v>
      </c>
      <c r="B1381" s="46">
        <v>1110.4715732</v>
      </c>
      <c r="C1381" s="46">
        <v>1115.0415418</v>
      </c>
      <c r="D1381" s="46">
        <v>1121.5323748000001</v>
      </c>
      <c r="E1381" s="46">
        <v>1142.1869442</v>
      </c>
      <c r="F1381" s="46">
        <v>1149.5959925999998</v>
      </c>
      <c r="G1381" s="46">
        <v>1118.4399942</v>
      </c>
      <c r="H1381" s="46">
        <v>1153.8282267999998</v>
      </c>
      <c r="I1381" s="46">
        <v>1149.3215834</v>
      </c>
      <c r="J1381" s="46">
        <v>1146.3347448</v>
      </c>
      <c r="K1381" s="46">
        <v>1149.2477039999999</v>
      </c>
      <c r="L1381" s="46">
        <v>1145.6592759999999</v>
      </c>
      <c r="M1381" s="46">
        <v>1152.9205655999999</v>
      </c>
      <c r="N1381" s="46">
        <v>1193.9236326</v>
      </c>
      <c r="O1381" s="46">
        <v>1192.8154416</v>
      </c>
      <c r="P1381" s="46">
        <v>1199.6756716</v>
      </c>
      <c r="Q1381" s="46">
        <v>1189.2059052</v>
      </c>
      <c r="R1381" s="46">
        <v>1171.0843437999999</v>
      </c>
      <c r="S1381" s="46">
        <v>1147.8123328000001</v>
      </c>
      <c r="T1381" s="46">
        <v>1129.2369408</v>
      </c>
      <c r="U1381" s="46">
        <v>1099.6007472000001</v>
      </c>
      <c r="V1381" s="46">
        <v>1108.7090217999998</v>
      </c>
      <c r="W1381" s="46">
        <v>1075.5371712000001</v>
      </c>
      <c r="X1381" s="46">
        <v>1067.9064846000001</v>
      </c>
      <c r="Y1381" s="46">
        <v>1072.1809355999999</v>
      </c>
    </row>
    <row r="1382" spans="1:25" ht="16.5" thickBot="1" x14ac:dyDescent="0.25">
      <c r="A1382" s="45">
        <f t="shared" si="36"/>
        <v>43051</v>
      </c>
      <c r="B1382" s="46">
        <v>1052.4023648</v>
      </c>
      <c r="C1382" s="46">
        <v>1058.3549336000001</v>
      </c>
      <c r="D1382" s="46">
        <v>1088.8882341999999</v>
      </c>
      <c r="E1382" s="46">
        <v>1124.2975752</v>
      </c>
      <c r="F1382" s="46">
        <v>1137.3636747999999</v>
      </c>
      <c r="G1382" s="46">
        <v>1137.4164458</v>
      </c>
      <c r="H1382" s="46">
        <v>1135.474473</v>
      </c>
      <c r="I1382" s="46">
        <v>1130.6406494</v>
      </c>
      <c r="J1382" s="46">
        <v>1132.5192970000001</v>
      </c>
      <c r="K1382" s="46">
        <v>1128.4981467999999</v>
      </c>
      <c r="L1382" s="46">
        <v>1106.6403986</v>
      </c>
      <c r="M1382" s="46">
        <v>1124.0653828000002</v>
      </c>
      <c r="N1382" s="46">
        <v>1146.028673</v>
      </c>
      <c r="O1382" s="46">
        <v>1168.4246854</v>
      </c>
      <c r="P1382" s="46">
        <v>1159.8019039999999</v>
      </c>
      <c r="Q1382" s="46">
        <v>1142.6829915999999</v>
      </c>
      <c r="R1382" s="46">
        <v>1132.7409352</v>
      </c>
      <c r="S1382" s="46">
        <v>1098.7141944</v>
      </c>
      <c r="T1382" s="46">
        <v>1040.8349616</v>
      </c>
      <c r="U1382" s="46">
        <v>1035.4945364</v>
      </c>
      <c r="V1382" s="46">
        <v>1034.9668263999999</v>
      </c>
      <c r="W1382" s="46">
        <v>1035.3256692</v>
      </c>
      <c r="X1382" s="46">
        <v>1035.4206570000001</v>
      </c>
      <c r="Y1382" s="46">
        <v>1037.7109183999999</v>
      </c>
    </row>
    <row r="1383" spans="1:25" ht="16.5" thickBot="1" x14ac:dyDescent="0.25">
      <c r="A1383" s="45">
        <f t="shared" si="36"/>
        <v>43052</v>
      </c>
      <c r="B1383" s="46">
        <v>1102.1126468</v>
      </c>
      <c r="C1383" s="46">
        <v>1125.5113082</v>
      </c>
      <c r="D1383" s="46">
        <v>1190.5779512000001</v>
      </c>
      <c r="E1383" s="46">
        <v>1198.0186622000001</v>
      </c>
      <c r="F1383" s="46">
        <v>1208.2667904</v>
      </c>
      <c r="G1383" s="46">
        <v>1200.8788504000001</v>
      </c>
      <c r="H1383" s="46">
        <v>1196.6255078000002</v>
      </c>
      <c r="I1383" s="46">
        <v>1190.3774214</v>
      </c>
      <c r="J1383" s="46">
        <v>1188.3615691999998</v>
      </c>
      <c r="K1383" s="46">
        <v>1188.8365082</v>
      </c>
      <c r="L1383" s="46">
        <v>1179.3166197999999</v>
      </c>
      <c r="M1383" s="46">
        <v>1188.8365082</v>
      </c>
      <c r="N1383" s="46">
        <v>1206.4936848</v>
      </c>
      <c r="O1383" s="46">
        <v>1205.8076618</v>
      </c>
      <c r="P1383" s="46">
        <v>1197.5648315999999</v>
      </c>
      <c r="Q1383" s="46">
        <v>1196.6043994000001</v>
      </c>
      <c r="R1383" s="46">
        <v>1184.7942496000001</v>
      </c>
      <c r="S1383" s="46">
        <v>1161.9444065999999</v>
      </c>
      <c r="T1383" s="46">
        <v>1098.218147</v>
      </c>
      <c r="U1383" s="46">
        <v>1090.9674115999999</v>
      </c>
      <c r="V1383" s="46">
        <v>1088.4660662000001</v>
      </c>
      <c r="W1383" s="46">
        <v>1092.7616255999999</v>
      </c>
      <c r="X1383" s="46">
        <v>1088.6665959999998</v>
      </c>
      <c r="Y1383" s="46">
        <v>1087.2206705999999</v>
      </c>
    </row>
    <row r="1384" spans="1:25" ht="16.5" thickBot="1" x14ac:dyDescent="0.25">
      <c r="A1384" s="45">
        <f t="shared" si="36"/>
        <v>43053</v>
      </c>
      <c r="B1384" s="46">
        <v>1120.4769547999999</v>
      </c>
      <c r="C1384" s="46">
        <v>1174.2822664</v>
      </c>
      <c r="D1384" s="46">
        <v>1209.1322347999999</v>
      </c>
      <c r="E1384" s="46">
        <v>1210.5570518</v>
      </c>
      <c r="F1384" s="46">
        <v>1213.6177697999999</v>
      </c>
      <c r="G1384" s="46">
        <v>1204.3722906</v>
      </c>
      <c r="H1384" s="46">
        <v>1202.5147514</v>
      </c>
      <c r="I1384" s="46">
        <v>1201.8603909999999</v>
      </c>
      <c r="J1384" s="46">
        <v>1201.3326809999999</v>
      </c>
      <c r="K1384" s="46">
        <v>1195.6545214</v>
      </c>
      <c r="L1384" s="46">
        <v>1185.1636466</v>
      </c>
      <c r="M1384" s="46">
        <v>1193.6914401999998</v>
      </c>
      <c r="N1384" s="46">
        <v>1211.253629</v>
      </c>
      <c r="O1384" s="46">
        <v>1213.2694812</v>
      </c>
      <c r="P1384" s="46">
        <v>1212.2457238</v>
      </c>
      <c r="Q1384" s="46">
        <v>1198.6835767999999</v>
      </c>
      <c r="R1384" s="46">
        <v>1186.9578606</v>
      </c>
      <c r="S1384" s="46">
        <v>1177.7334897999999</v>
      </c>
      <c r="T1384" s="46">
        <v>1141.3109456</v>
      </c>
      <c r="U1384" s="46">
        <v>1116.9307436000001</v>
      </c>
      <c r="V1384" s="46">
        <v>1113.5956163999999</v>
      </c>
      <c r="W1384" s="46">
        <v>1111.7380771999999</v>
      </c>
      <c r="X1384" s="46">
        <v>1110.6721030000001</v>
      </c>
      <c r="Y1384" s="46">
        <v>1109.8594296000001</v>
      </c>
    </row>
    <row r="1385" spans="1:25" ht="16.5" thickBot="1" x14ac:dyDescent="0.25">
      <c r="A1385" s="45">
        <f t="shared" si="36"/>
        <v>43054</v>
      </c>
      <c r="B1385" s="46">
        <v>1135.9916287999999</v>
      </c>
      <c r="C1385" s="46">
        <v>1148.8255359999998</v>
      </c>
      <c r="D1385" s="46">
        <v>1156.3823431999999</v>
      </c>
      <c r="E1385" s="46">
        <v>1163.4219946000001</v>
      </c>
      <c r="F1385" s="46">
        <v>1171.9814507999999</v>
      </c>
      <c r="G1385" s="46">
        <v>1206.1559504000002</v>
      </c>
      <c r="H1385" s="46">
        <v>1205.5649151999999</v>
      </c>
      <c r="I1385" s="46">
        <v>1201.9131620000001</v>
      </c>
      <c r="J1385" s="46">
        <v>1197.5120606</v>
      </c>
      <c r="K1385" s="46">
        <v>1197.1215551999999</v>
      </c>
      <c r="L1385" s="46">
        <v>1194.8946189999999</v>
      </c>
      <c r="M1385" s="46">
        <v>1199.7389968</v>
      </c>
      <c r="N1385" s="46">
        <v>1212.2246153999999</v>
      </c>
      <c r="O1385" s="46">
        <v>1217.8183414</v>
      </c>
      <c r="P1385" s="46">
        <v>1213.7866370000002</v>
      </c>
      <c r="Q1385" s="46">
        <v>1199.7389968</v>
      </c>
      <c r="R1385" s="46">
        <v>1191.1584322000001</v>
      </c>
      <c r="S1385" s="46">
        <v>1208.1929109999999</v>
      </c>
      <c r="T1385" s="46">
        <v>1152.2556509999999</v>
      </c>
      <c r="U1385" s="46">
        <v>1149.4165712000001</v>
      </c>
      <c r="V1385" s="46">
        <v>1153.3955046000001</v>
      </c>
      <c r="W1385" s="46">
        <v>1150.4825454000002</v>
      </c>
      <c r="X1385" s="46">
        <v>1151.8756997999999</v>
      </c>
      <c r="Y1385" s="46">
        <v>1153.9443229999999</v>
      </c>
    </row>
    <row r="1386" spans="1:25" ht="16.5" thickBot="1" x14ac:dyDescent="0.25">
      <c r="A1386" s="45">
        <f t="shared" si="36"/>
        <v>43055</v>
      </c>
      <c r="B1386" s="46">
        <v>1164.5301856000001</v>
      </c>
      <c r="C1386" s="46">
        <v>1175.1793733999998</v>
      </c>
      <c r="D1386" s="46">
        <v>1215.6019594000002</v>
      </c>
      <c r="E1386" s="46">
        <v>1219.0953996000001</v>
      </c>
      <c r="F1386" s="46">
        <v>1220.963493</v>
      </c>
      <c r="G1386" s="46">
        <v>1218.7787736</v>
      </c>
      <c r="H1386" s="46">
        <v>1216.1507778</v>
      </c>
      <c r="I1386" s="46">
        <v>1214.4304431999999</v>
      </c>
      <c r="J1386" s="46">
        <v>1209.1850058</v>
      </c>
      <c r="K1386" s="46">
        <v>1208.9528134</v>
      </c>
      <c r="L1386" s="46">
        <v>1207.7074178</v>
      </c>
      <c r="M1386" s="46">
        <v>1212.0768565999999</v>
      </c>
      <c r="N1386" s="46">
        <v>1216.0768983999999</v>
      </c>
      <c r="O1386" s="46">
        <v>1223.1271039999999</v>
      </c>
      <c r="P1386" s="46">
        <v>1218.3038346000001</v>
      </c>
      <c r="Q1386" s="46">
        <v>1215.2747792</v>
      </c>
      <c r="R1386" s="46">
        <v>1211.4119420000002</v>
      </c>
      <c r="S1386" s="46">
        <v>1199.802322</v>
      </c>
      <c r="T1386" s="46">
        <v>1169.7334062</v>
      </c>
      <c r="U1386" s="46">
        <v>1165.2056544000002</v>
      </c>
      <c r="V1386" s="46">
        <v>1165.501172</v>
      </c>
      <c r="W1386" s="46">
        <v>1161.6277806000001</v>
      </c>
      <c r="X1386" s="46">
        <v>1161.1633958</v>
      </c>
      <c r="Y1386" s="46">
        <v>1161.1422874</v>
      </c>
    </row>
    <row r="1387" spans="1:25" ht="16.5" thickBot="1" x14ac:dyDescent="0.25">
      <c r="A1387" s="45">
        <f t="shared" si="36"/>
        <v>43056</v>
      </c>
      <c r="B1387" s="46">
        <v>1168.9101786000001</v>
      </c>
      <c r="C1387" s="46">
        <v>1221.9028168</v>
      </c>
      <c r="D1387" s="46">
        <v>1225.0057515999999</v>
      </c>
      <c r="E1387" s="46">
        <v>1223.97144</v>
      </c>
      <c r="F1387" s="46">
        <v>1225.6390036</v>
      </c>
      <c r="G1387" s="46">
        <v>1230.7683448</v>
      </c>
      <c r="H1387" s="46">
        <v>1228.2881078</v>
      </c>
      <c r="I1387" s="46">
        <v>1219.4964591999999</v>
      </c>
      <c r="J1387" s="46">
        <v>1212.9211925999998</v>
      </c>
      <c r="K1387" s="46">
        <v>1209.7338241999998</v>
      </c>
      <c r="L1387" s="46">
        <v>1209.72327</v>
      </c>
      <c r="M1387" s="46">
        <v>1212.3301574</v>
      </c>
      <c r="N1387" s="46">
        <v>1232.2881496</v>
      </c>
      <c r="O1387" s="46">
        <v>1249.195978</v>
      </c>
      <c r="P1387" s="46">
        <v>1239.5811017999999</v>
      </c>
      <c r="Q1387" s="46">
        <v>1223.2854170000001</v>
      </c>
      <c r="R1387" s="46">
        <v>1208.6889583999998</v>
      </c>
      <c r="S1387" s="46">
        <v>1208.4356576</v>
      </c>
      <c r="T1387" s="46">
        <v>1181.9868323999999</v>
      </c>
      <c r="U1387" s="46">
        <v>1169.195142</v>
      </c>
      <c r="V1387" s="46">
        <v>1168.2874807999999</v>
      </c>
      <c r="W1387" s="46">
        <v>1165.5961597999999</v>
      </c>
      <c r="X1387" s="46">
        <v>1163.0314891999999</v>
      </c>
      <c r="Y1387" s="46">
        <v>1164.2874389999999</v>
      </c>
    </row>
    <row r="1388" spans="1:25" ht="16.5" thickBot="1" x14ac:dyDescent="0.25">
      <c r="A1388" s="45">
        <f t="shared" si="36"/>
        <v>43057</v>
      </c>
      <c r="B1388" s="46">
        <v>1191.8444551999999</v>
      </c>
      <c r="C1388" s="46">
        <v>1211.8657725999999</v>
      </c>
      <c r="D1388" s="46">
        <v>1204.7733501999999</v>
      </c>
      <c r="E1388" s="46">
        <v>1270.1144024</v>
      </c>
      <c r="F1388" s="46">
        <v>1278.1883654000001</v>
      </c>
      <c r="G1388" s="46">
        <v>1307.34962</v>
      </c>
      <c r="H1388" s="46">
        <v>1304.0144928</v>
      </c>
      <c r="I1388" s="46">
        <v>1301.9775322</v>
      </c>
      <c r="J1388" s="46">
        <v>1278.220028</v>
      </c>
      <c r="K1388" s="46">
        <v>1278.1039317999998</v>
      </c>
      <c r="L1388" s="46">
        <v>1274.1038899999999</v>
      </c>
      <c r="M1388" s="46">
        <v>1300.2571975999999</v>
      </c>
      <c r="N1388" s="46">
        <v>1372.8595393999999</v>
      </c>
      <c r="O1388" s="46">
        <v>1384.3741716</v>
      </c>
      <c r="P1388" s="46">
        <v>1375.7091733999998</v>
      </c>
      <c r="Q1388" s="46">
        <v>1352.6482464000001</v>
      </c>
      <c r="R1388" s="46">
        <v>1283.1593936000002</v>
      </c>
      <c r="S1388" s="46">
        <v>1263.0536425999999</v>
      </c>
      <c r="T1388" s="46">
        <v>1254.5680657999999</v>
      </c>
      <c r="U1388" s="46">
        <v>1213.6072156</v>
      </c>
      <c r="V1388" s="46">
        <v>1200.7627542</v>
      </c>
      <c r="W1388" s="46">
        <v>1197.111001</v>
      </c>
      <c r="X1388" s="46">
        <v>1186.3246086000001</v>
      </c>
      <c r="Y1388" s="46">
        <v>1185.8602238000001</v>
      </c>
    </row>
    <row r="1389" spans="1:25" ht="16.5" thickBot="1" x14ac:dyDescent="0.25">
      <c r="A1389" s="45">
        <f t="shared" si="36"/>
        <v>43058</v>
      </c>
      <c r="B1389" s="46">
        <v>1188.4248944000001</v>
      </c>
      <c r="C1389" s="46">
        <v>1189.8391572</v>
      </c>
      <c r="D1389" s="46">
        <v>1197.5753858</v>
      </c>
      <c r="E1389" s="46">
        <v>1198.1030957999999</v>
      </c>
      <c r="F1389" s="46">
        <v>1236.0771073999999</v>
      </c>
      <c r="G1389" s="46">
        <v>1223.97144</v>
      </c>
      <c r="H1389" s="46">
        <v>1232.0137404</v>
      </c>
      <c r="I1389" s="46">
        <v>1222.546623</v>
      </c>
      <c r="J1389" s="46">
        <v>1229.934563</v>
      </c>
      <c r="K1389" s="46">
        <v>1228.2247825999998</v>
      </c>
      <c r="L1389" s="46">
        <v>1216.1085609999998</v>
      </c>
      <c r="M1389" s="46">
        <v>1236.7420220000001</v>
      </c>
      <c r="N1389" s="46">
        <v>1263.9929664000001</v>
      </c>
      <c r="O1389" s="46">
        <v>1266.18824</v>
      </c>
      <c r="P1389" s="46">
        <v>1259.6974070000001</v>
      </c>
      <c r="Q1389" s="46">
        <v>1257.1327363999999</v>
      </c>
      <c r="R1389" s="46">
        <v>1227.8659398</v>
      </c>
      <c r="S1389" s="46">
        <v>1202.2297880000001</v>
      </c>
      <c r="T1389" s="46">
        <v>1184.7309244</v>
      </c>
      <c r="U1389" s="46">
        <v>1185.3114054</v>
      </c>
      <c r="V1389" s="46">
        <v>1184.6992617999999</v>
      </c>
      <c r="W1389" s="46">
        <v>1185.1003214</v>
      </c>
      <c r="X1389" s="46">
        <v>1182.3773378000001</v>
      </c>
      <c r="Y1389" s="46">
        <v>1181.121388</v>
      </c>
    </row>
    <row r="1390" spans="1:25" ht="16.5" thickBot="1" x14ac:dyDescent="0.25">
      <c r="A1390" s="45">
        <f t="shared" si="36"/>
        <v>43059</v>
      </c>
      <c r="B1390" s="46">
        <v>1189.7230609999999</v>
      </c>
      <c r="C1390" s="46">
        <v>1195.6756298</v>
      </c>
      <c r="D1390" s="46">
        <v>1198.6519142</v>
      </c>
      <c r="E1390" s="46">
        <v>1199.2218409999998</v>
      </c>
      <c r="F1390" s="46">
        <v>1234.6522904000001</v>
      </c>
      <c r="G1390" s="46">
        <v>1212.2035070000002</v>
      </c>
      <c r="H1390" s="46">
        <v>1196.0977978000001</v>
      </c>
      <c r="I1390" s="46">
        <v>1192.1927438</v>
      </c>
      <c r="J1390" s="46">
        <v>1192.4249362</v>
      </c>
      <c r="K1390" s="46">
        <v>1192.4038278</v>
      </c>
      <c r="L1390" s="46">
        <v>1188.3299066</v>
      </c>
      <c r="M1390" s="46">
        <v>1188.8576166</v>
      </c>
      <c r="N1390" s="46">
        <v>1236.9531059999999</v>
      </c>
      <c r="O1390" s="46">
        <v>1244.9848522</v>
      </c>
      <c r="P1390" s="46">
        <v>1200.1506105999999</v>
      </c>
      <c r="Q1390" s="46">
        <v>1220.2880241999999</v>
      </c>
      <c r="R1390" s="46">
        <v>1191.2850825999999</v>
      </c>
      <c r="S1390" s="46">
        <v>1189.8286029999999</v>
      </c>
      <c r="T1390" s="46">
        <v>1190.1874458</v>
      </c>
      <c r="U1390" s="46">
        <v>1184.8786832000001</v>
      </c>
      <c r="V1390" s="46">
        <v>1183.6332875999999</v>
      </c>
      <c r="W1390" s="46">
        <v>1190.1557831999999</v>
      </c>
      <c r="X1390" s="46">
        <v>1187.1689446</v>
      </c>
      <c r="Y1390" s="46">
        <v>1186.767885</v>
      </c>
    </row>
    <row r="1391" spans="1:25" ht="16.5" thickBot="1" x14ac:dyDescent="0.25">
      <c r="A1391" s="45">
        <f t="shared" si="36"/>
        <v>43060</v>
      </c>
      <c r="B1391" s="46">
        <v>1199.7284425999999</v>
      </c>
      <c r="C1391" s="46">
        <v>1204.6678081999999</v>
      </c>
      <c r="D1391" s="46">
        <v>1208.2245736</v>
      </c>
      <c r="E1391" s="46">
        <v>1204.076773</v>
      </c>
      <c r="F1391" s="46">
        <v>1205.7232282</v>
      </c>
      <c r="G1391" s="46">
        <v>1201.5437649999999</v>
      </c>
      <c r="H1391" s="46">
        <v>1197.427627</v>
      </c>
      <c r="I1391" s="46">
        <v>1196.3933154000001</v>
      </c>
      <c r="J1391" s="46">
        <v>1195.1584740000001</v>
      </c>
      <c r="K1391" s="46">
        <v>1191.6439253999999</v>
      </c>
      <c r="L1391" s="46">
        <v>1189.5119770000001</v>
      </c>
      <c r="M1391" s="46">
        <v>1190.5990596000001</v>
      </c>
      <c r="N1391" s="46">
        <v>1193.3748141999999</v>
      </c>
      <c r="O1391" s="46">
        <v>1195.1162572000001</v>
      </c>
      <c r="P1391" s="46">
        <v>1194.5357762000001</v>
      </c>
      <c r="Q1391" s="46">
        <v>1196.1400146000001</v>
      </c>
      <c r="R1391" s="46">
        <v>1194.2824754000001</v>
      </c>
      <c r="S1391" s="46">
        <v>1189.7652778000001</v>
      </c>
      <c r="T1391" s="46">
        <v>1192.0660934</v>
      </c>
      <c r="U1391" s="46">
        <v>1186.8839812000001</v>
      </c>
      <c r="V1391" s="46">
        <v>1181.4485682</v>
      </c>
      <c r="W1391" s="46">
        <v>1183.4433120000001</v>
      </c>
      <c r="X1391" s="46">
        <v>1178.4828380000001</v>
      </c>
      <c r="Y1391" s="46">
        <v>1179.2321862000001</v>
      </c>
    </row>
    <row r="1392" spans="1:25" ht="16.5" thickBot="1" x14ac:dyDescent="0.25">
      <c r="A1392" s="45">
        <f t="shared" si="36"/>
        <v>43061</v>
      </c>
      <c r="B1392" s="46">
        <v>1185.7863444000002</v>
      </c>
      <c r="C1392" s="46">
        <v>1200.8366336000001</v>
      </c>
      <c r="D1392" s="46">
        <v>1202.5358598</v>
      </c>
      <c r="E1392" s="46">
        <v>1196.7416040000001</v>
      </c>
      <c r="F1392" s="46">
        <v>1199.485696</v>
      </c>
      <c r="G1392" s="46">
        <v>1195.844497</v>
      </c>
      <c r="H1392" s="46">
        <v>1192.2982858</v>
      </c>
      <c r="I1392" s="46">
        <v>1190.6201679999999</v>
      </c>
      <c r="J1392" s="46">
        <v>1189.3853265999999</v>
      </c>
      <c r="K1392" s="46">
        <v>1188.8681707999999</v>
      </c>
      <c r="L1392" s="46">
        <v>1189.0159295999999</v>
      </c>
      <c r="M1392" s="46">
        <v>1188.6993036000001</v>
      </c>
      <c r="N1392" s="46">
        <v>1192.1821896000001</v>
      </c>
      <c r="O1392" s="46">
        <v>1193.0792965999999</v>
      </c>
      <c r="P1392" s="46">
        <v>1192.044985</v>
      </c>
      <c r="Q1392" s="46">
        <v>1191.6228170000002</v>
      </c>
      <c r="R1392" s="46">
        <v>1189.7336151999998</v>
      </c>
      <c r="S1392" s="46">
        <v>1186.9367522</v>
      </c>
      <c r="T1392" s="46">
        <v>1186.081862</v>
      </c>
      <c r="U1392" s="46">
        <v>1182.0712659999999</v>
      </c>
      <c r="V1392" s="46">
        <v>1181.7229774</v>
      </c>
      <c r="W1392" s="46">
        <v>1159.4852780000001</v>
      </c>
      <c r="X1392" s="46">
        <v>1180.8786414000001</v>
      </c>
      <c r="Y1392" s="46">
        <v>1184.2982022000001</v>
      </c>
    </row>
    <row r="1393" spans="1:25" ht="16.5" thickBot="1" x14ac:dyDescent="0.25">
      <c r="A1393" s="45">
        <f t="shared" si="36"/>
        <v>43062</v>
      </c>
      <c r="B1393" s="46">
        <v>1184.4565151999998</v>
      </c>
      <c r="C1393" s="46">
        <v>1200.4672366</v>
      </c>
      <c r="D1393" s="46">
        <v>1203.7707012000001</v>
      </c>
      <c r="E1393" s="46">
        <v>1200.3616946</v>
      </c>
      <c r="F1393" s="46">
        <v>1201.6070901999999</v>
      </c>
      <c r="G1393" s="46">
        <v>1199.0318654</v>
      </c>
      <c r="H1393" s="46">
        <v>1193.1848386000001</v>
      </c>
      <c r="I1393" s="46">
        <v>1190.6201679999999</v>
      </c>
      <c r="J1393" s="46">
        <v>1189.1214715999999</v>
      </c>
      <c r="K1393" s="46">
        <v>1177.1846714000001</v>
      </c>
      <c r="L1393" s="46">
        <v>1167.9180838</v>
      </c>
      <c r="M1393" s="46">
        <v>1177.6701646000001</v>
      </c>
      <c r="N1393" s="46">
        <v>1200.593887</v>
      </c>
      <c r="O1393" s="46">
        <v>1212.5306872000001</v>
      </c>
      <c r="P1393" s="46">
        <v>1202.9369194000001</v>
      </c>
      <c r="Q1393" s="46">
        <v>1199.7284425999999</v>
      </c>
      <c r="R1393" s="46">
        <v>1199.0951906</v>
      </c>
      <c r="S1393" s="46">
        <v>1196.4883032</v>
      </c>
      <c r="T1393" s="46">
        <v>1199.0529738</v>
      </c>
      <c r="U1393" s="46">
        <v>1197.9342286000001</v>
      </c>
      <c r="V1393" s="46">
        <v>1192.8998751999998</v>
      </c>
      <c r="W1393" s="46">
        <v>1192.6782370000001</v>
      </c>
      <c r="X1393" s="46">
        <v>1189.14258</v>
      </c>
      <c r="Y1393" s="46">
        <v>1139.6855988</v>
      </c>
    </row>
    <row r="1394" spans="1:25" ht="16.5" thickBot="1" x14ac:dyDescent="0.25">
      <c r="A1394" s="45">
        <f t="shared" si="36"/>
        <v>43063</v>
      </c>
      <c r="B1394" s="46">
        <v>1207.454117</v>
      </c>
      <c r="C1394" s="46">
        <v>1216.8262465999999</v>
      </c>
      <c r="D1394" s="46">
        <v>1219.4647966</v>
      </c>
      <c r="E1394" s="46">
        <v>1216.6046084</v>
      </c>
      <c r="F1394" s="46">
        <v>1221.0584807999999</v>
      </c>
      <c r="G1394" s="46">
        <v>1217.902775</v>
      </c>
      <c r="H1394" s="46">
        <v>1213.206156</v>
      </c>
      <c r="I1394" s="46">
        <v>1213.311698</v>
      </c>
      <c r="J1394" s="46">
        <v>1207.7496346</v>
      </c>
      <c r="K1394" s="46">
        <v>1200.0028517999999</v>
      </c>
      <c r="L1394" s="46">
        <v>1195.3695580000001</v>
      </c>
      <c r="M1394" s="46">
        <v>1200.7099831999999</v>
      </c>
      <c r="N1394" s="46">
        <v>1219.0320744000001</v>
      </c>
      <c r="O1394" s="46">
        <v>1227.0216038000001</v>
      </c>
      <c r="P1394" s="46">
        <v>1221.6495159999999</v>
      </c>
      <c r="Q1394" s="46">
        <v>1213.1322765999998</v>
      </c>
      <c r="R1394" s="46">
        <v>1199.7601051999998</v>
      </c>
      <c r="S1394" s="46">
        <v>1199.7073341999999</v>
      </c>
      <c r="T1394" s="46">
        <v>1203.0424614000001</v>
      </c>
      <c r="U1394" s="46">
        <v>1201.1849222000001</v>
      </c>
      <c r="V1394" s="46">
        <v>1182.7572889999999</v>
      </c>
      <c r="W1394" s="46">
        <v>1184.4881778000001</v>
      </c>
      <c r="X1394" s="46">
        <v>1142.0286312000001</v>
      </c>
      <c r="Y1394" s="46">
        <v>1094.3447556000001</v>
      </c>
    </row>
    <row r="1395" spans="1:25" ht="16.5" thickBot="1" x14ac:dyDescent="0.25">
      <c r="A1395" s="45">
        <f t="shared" si="36"/>
        <v>43064</v>
      </c>
      <c r="B1395" s="46">
        <v>1189.1531341999998</v>
      </c>
      <c r="C1395" s="46">
        <v>1191.0845528</v>
      </c>
      <c r="D1395" s="46">
        <v>1196.1611230000001</v>
      </c>
      <c r="E1395" s="46">
        <v>1204.287857</v>
      </c>
      <c r="F1395" s="46">
        <v>1218.4938101999999</v>
      </c>
      <c r="G1395" s="46">
        <v>1217.3117397999999</v>
      </c>
      <c r="H1395" s="46">
        <v>1218.8737613999999</v>
      </c>
      <c r="I1395" s="46">
        <v>1219.3170378</v>
      </c>
      <c r="J1395" s="46">
        <v>1198.3141797999999</v>
      </c>
      <c r="K1395" s="46">
        <v>1214.9264906000001</v>
      </c>
      <c r="L1395" s="46">
        <v>1204.1189898</v>
      </c>
      <c r="M1395" s="46">
        <v>1220.0558317999999</v>
      </c>
      <c r="N1395" s="46">
        <v>1231.2538380000001</v>
      </c>
      <c r="O1395" s="46">
        <v>1230.3989478000001</v>
      </c>
      <c r="P1395" s="46">
        <v>1228.3725414</v>
      </c>
      <c r="Q1395" s="46">
        <v>1224.5941378</v>
      </c>
      <c r="R1395" s="46">
        <v>1206.8841901999999</v>
      </c>
      <c r="S1395" s="46">
        <v>1193.2692721999999</v>
      </c>
      <c r="T1395" s="46">
        <v>1192.6887912</v>
      </c>
      <c r="U1395" s="46">
        <v>1189.1109174000001</v>
      </c>
      <c r="V1395" s="46">
        <v>1186.7256682</v>
      </c>
      <c r="W1395" s="46">
        <v>1187.3167033999998</v>
      </c>
      <c r="X1395" s="46">
        <v>1185.1108756000001</v>
      </c>
      <c r="Y1395" s="46">
        <v>1184.1609976</v>
      </c>
    </row>
    <row r="1396" spans="1:25" ht="16.5" thickBot="1" x14ac:dyDescent="0.25">
      <c r="A1396" s="45">
        <f t="shared" si="36"/>
        <v>43065</v>
      </c>
      <c r="B1396" s="46">
        <v>1166.6832423999999</v>
      </c>
      <c r="C1396" s="46">
        <v>1190.9262398000001</v>
      </c>
      <c r="D1396" s="46">
        <v>1201.0055007999999</v>
      </c>
      <c r="E1396" s="46">
        <v>1201.2482473999999</v>
      </c>
      <c r="F1396" s="46">
        <v>1201.9764872000001</v>
      </c>
      <c r="G1396" s="46">
        <v>1205.5332526</v>
      </c>
      <c r="H1396" s="46">
        <v>1205.9554206</v>
      </c>
      <c r="I1396" s="46">
        <v>1206.4936848</v>
      </c>
      <c r="J1396" s="46">
        <v>1207.2535872000001</v>
      </c>
      <c r="K1396" s="46">
        <v>1205.870987</v>
      </c>
      <c r="L1396" s="46">
        <v>1203.6651591999998</v>
      </c>
      <c r="M1396" s="46">
        <v>1203.8340264000001</v>
      </c>
      <c r="N1396" s="46">
        <v>1206.3248176</v>
      </c>
      <c r="O1396" s="46">
        <v>1210.2826425999999</v>
      </c>
      <c r="P1396" s="46">
        <v>1204.657254</v>
      </c>
      <c r="Q1396" s="46">
        <v>1202.9158109999998</v>
      </c>
      <c r="R1396" s="46">
        <v>1199.8128762000001</v>
      </c>
      <c r="S1396" s="46">
        <v>1196.8049291999998</v>
      </c>
      <c r="T1396" s="46">
        <v>1197.6809278000001</v>
      </c>
      <c r="U1396" s="46">
        <v>1196.7099413999999</v>
      </c>
      <c r="V1396" s="46">
        <v>1197.6281567999999</v>
      </c>
      <c r="W1396" s="46">
        <v>1197.5437231999999</v>
      </c>
      <c r="X1396" s="46">
        <v>1187.5383416</v>
      </c>
      <c r="Y1396" s="46">
        <v>1187.3905828000002</v>
      </c>
    </row>
    <row r="1397" spans="1:25" ht="16.5" thickBot="1" x14ac:dyDescent="0.25">
      <c r="A1397" s="45">
        <f t="shared" si="36"/>
        <v>43066</v>
      </c>
      <c r="B1397" s="46">
        <v>1182.9683729999999</v>
      </c>
      <c r="C1397" s="46">
        <v>1195.6650755999999</v>
      </c>
      <c r="D1397" s="46">
        <v>1204.5411578000001</v>
      </c>
      <c r="E1397" s="46">
        <v>1198.11365</v>
      </c>
      <c r="F1397" s="46">
        <v>1198.9790944000001</v>
      </c>
      <c r="G1397" s="46">
        <v>1198.1875294000001</v>
      </c>
      <c r="H1397" s="46">
        <v>1193.9130783999999</v>
      </c>
      <c r="I1397" s="46">
        <v>1193.6914401999998</v>
      </c>
      <c r="J1397" s="46">
        <v>1205.5754694000002</v>
      </c>
      <c r="K1397" s="46">
        <v>1201.1849222000001</v>
      </c>
      <c r="L1397" s="46">
        <v>1195.7072923999999</v>
      </c>
      <c r="M1397" s="46">
        <v>1208.8156088000001</v>
      </c>
      <c r="N1397" s="46">
        <v>1227.8026146</v>
      </c>
      <c r="O1397" s="46">
        <v>1241.2908821999999</v>
      </c>
      <c r="P1397" s="46">
        <v>1220.8790594000002</v>
      </c>
      <c r="Q1397" s="46">
        <v>1214.3987806</v>
      </c>
      <c r="R1397" s="46">
        <v>1197.427627</v>
      </c>
      <c r="S1397" s="46">
        <v>1186.1029704</v>
      </c>
      <c r="T1397" s="46">
        <v>1187.8233049999999</v>
      </c>
      <c r="U1397" s="46">
        <v>1183.8549258</v>
      </c>
      <c r="V1397" s="46">
        <v>1183.496083</v>
      </c>
      <c r="W1397" s="46">
        <v>1185.0158878</v>
      </c>
      <c r="X1397" s="46">
        <v>1185.0686588000001</v>
      </c>
      <c r="Y1397" s="46">
        <v>1183.5277455999999</v>
      </c>
    </row>
    <row r="1398" spans="1:25" ht="16.5" thickBot="1" x14ac:dyDescent="0.25">
      <c r="A1398" s="45">
        <f t="shared" si="36"/>
        <v>43067</v>
      </c>
      <c r="B1398" s="46">
        <v>1198.2614088</v>
      </c>
      <c r="C1398" s="46">
        <v>1220.5624333999999</v>
      </c>
      <c r="D1398" s="46">
        <v>1241.2908821999999</v>
      </c>
      <c r="E1398" s="46">
        <v>1239.6022101999999</v>
      </c>
      <c r="F1398" s="46">
        <v>1240.0243782</v>
      </c>
      <c r="G1398" s="46">
        <v>1237.9768634</v>
      </c>
      <c r="H1398" s="46">
        <v>1237.7130083999998</v>
      </c>
      <c r="I1398" s="46">
        <v>1237.3330572</v>
      </c>
      <c r="J1398" s="46">
        <v>1233.2274734</v>
      </c>
      <c r="K1398" s="46">
        <v>1230.8844409999999</v>
      </c>
      <c r="L1398" s="46">
        <v>1227.6231932000001</v>
      </c>
      <c r="M1398" s="46">
        <v>1234.1667972</v>
      </c>
      <c r="N1398" s="46">
        <v>1241.5336288000001</v>
      </c>
      <c r="O1398" s="46">
        <v>1242.0930014</v>
      </c>
      <c r="P1398" s="46">
        <v>1239.6655354</v>
      </c>
      <c r="Q1398" s="46">
        <v>1236.4570586</v>
      </c>
      <c r="R1398" s="46">
        <v>1232.3303664</v>
      </c>
      <c r="S1398" s="46">
        <v>1213.5333362000001</v>
      </c>
      <c r="T1398" s="46">
        <v>1204.3300738</v>
      </c>
      <c r="U1398" s="46">
        <v>1191.7811299999998</v>
      </c>
      <c r="V1398" s="46">
        <v>1189.5119770000001</v>
      </c>
      <c r="W1398" s="46">
        <v>1189.6597357999999</v>
      </c>
      <c r="X1398" s="46">
        <v>1186.081862</v>
      </c>
      <c r="Y1398" s="46">
        <v>1187.5172332</v>
      </c>
    </row>
    <row r="1399" spans="1:25" ht="16.5" thickBot="1" x14ac:dyDescent="0.25">
      <c r="A1399" s="45">
        <f t="shared" si="36"/>
        <v>43068</v>
      </c>
      <c r="B1399" s="46">
        <v>1195.1162572000001</v>
      </c>
      <c r="C1399" s="46">
        <v>1221.8183832</v>
      </c>
      <c r="D1399" s="46">
        <v>1237.955755</v>
      </c>
      <c r="E1399" s="46">
        <v>1227.1060373999999</v>
      </c>
      <c r="F1399" s="46">
        <v>1224.763005</v>
      </c>
      <c r="G1399" s="46">
        <v>1218.588798</v>
      </c>
      <c r="H1399" s="46">
        <v>1217.4278359999998</v>
      </c>
      <c r="I1399" s="46">
        <v>1207.7285262</v>
      </c>
      <c r="J1399" s="46">
        <v>1202.2720048000001</v>
      </c>
      <c r="K1399" s="46">
        <v>1195.1901366</v>
      </c>
      <c r="L1399" s="46">
        <v>1176.4458774</v>
      </c>
      <c r="M1399" s="46">
        <v>1218.5571354000001</v>
      </c>
      <c r="N1399" s="46">
        <v>1241.6919418</v>
      </c>
      <c r="O1399" s="46">
        <v>1239.9504988000001</v>
      </c>
      <c r="P1399" s="46">
        <v>1229.9556714</v>
      </c>
      <c r="Q1399" s="46">
        <v>1222.5255146</v>
      </c>
      <c r="R1399" s="46">
        <v>1201.6070901999999</v>
      </c>
      <c r="S1399" s="46">
        <v>1175.6648665999999</v>
      </c>
      <c r="T1399" s="46">
        <v>1168.7096488</v>
      </c>
      <c r="U1399" s="46">
        <v>1141.0576447999999</v>
      </c>
      <c r="V1399" s="46">
        <v>1136.5193388</v>
      </c>
      <c r="W1399" s="46">
        <v>1128.7936644000001</v>
      </c>
      <c r="X1399" s="46">
        <v>1131.8543823999998</v>
      </c>
      <c r="Y1399" s="46">
        <v>1138.7146124000001</v>
      </c>
    </row>
    <row r="1400" spans="1:25" ht="16.5" thickBot="1" x14ac:dyDescent="0.25">
      <c r="A1400" s="45">
        <f t="shared" si="36"/>
        <v>43069</v>
      </c>
      <c r="B1400" s="46">
        <v>1183.3377699999999</v>
      </c>
      <c r="C1400" s="46">
        <v>1222.3566473999999</v>
      </c>
      <c r="D1400" s="46">
        <v>1228.034807</v>
      </c>
      <c r="E1400" s="46">
        <v>1230.9794288000001</v>
      </c>
      <c r="F1400" s="46">
        <v>1233.6179787999999</v>
      </c>
      <c r="G1400" s="46">
        <v>1231.728777</v>
      </c>
      <c r="H1400" s="46">
        <v>1229.5862744000001</v>
      </c>
      <c r="I1400" s="46">
        <v>1226.2194846</v>
      </c>
      <c r="J1400" s="46">
        <v>1223.9397773999999</v>
      </c>
      <c r="K1400" s="46">
        <v>1221.9133709999999</v>
      </c>
      <c r="L1400" s="46">
        <v>1223.1904291999999</v>
      </c>
      <c r="M1400" s="46">
        <v>1230.9055494000002</v>
      </c>
      <c r="N1400" s="46">
        <v>1236.372625</v>
      </c>
      <c r="O1400" s="46">
        <v>1233.7024124</v>
      </c>
      <c r="P1400" s="46">
        <v>1232.1298365999999</v>
      </c>
      <c r="Q1400" s="46">
        <v>1229.4912866</v>
      </c>
      <c r="R1400" s="46">
        <v>1224.6258004000001</v>
      </c>
      <c r="S1400" s="46">
        <v>1233.311907</v>
      </c>
      <c r="T1400" s="46">
        <v>1226.8738449999998</v>
      </c>
      <c r="U1400" s="46">
        <v>1200.3300320000001</v>
      </c>
      <c r="V1400" s="46">
        <v>1191.2639741999999</v>
      </c>
      <c r="W1400" s="46">
        <v>1189.0898090000001</v>
      </c>
      <c r="X1400" s="46">
        <v>1184.9314542</v>
      </c>
      <c r="Y1400" s="46">
        <v>1186.9684147999999</v>
      </c>
    </row>
    <row r="1401" spans="1:25" ht="16.5" thickBot="1" x14ac:dyDescent="0.25">
      <c r="A1401" s="45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</row>
    <row r="1402" spans="1:25" ht="16.5" thickBot="1" x14ac:dyDescent="0.3">
      <c r="A1402" s="156" t="s">
        <v>62</v>
      </c>
      <c r="B1402" s="135" t="s">
        <v>112</v>
      </c>
      <c r="C1402" s="158"/>
      <c r="D1402" s="158"/>
      <c r="E1402" s="158"/>
      <c r="F1402" s="158"/>
      <c r="G1402" s="158"/>
      <c r="H1402" s="158"/>
      <c r="I1402" s="158"/>
      <c r="J1402" s="158"/>
      <c r="K1402" s="158"/>
      <c r="L1402" s="158"/>
      <c r="M1402" s="158"/>
      <c r="N1402" s="158"/>
      <c r="O1402" s="158"/>
      <c r="P1402" s="158"/>
      <c r="Q1402" s="158"/>
      <c r="R1402" s="158"/>
      <c r="S1402" s="158"/>
      <c r="T1402" s="158"/>
      <c r="U1402" s="158"/>
      <c r="V1402" s="158"/>
      <c r="W1402" s="158"/>
      <c r="X1402" s="158"/>
      <c r="Y1402" s="159"/>
    </row>
    <row r="1403" spans="1:25" ht="36" customHeight="1" thickBot="1" x14ac:dyDescent="0.3">
      <c r="A1403" s="157"/>
      <c r="B1403" s="44" t="s">
        <v>64</v>
      </c>
      <c r="C1403" s="44" t="s">
        <v>65</v>
      </c>
      <c r="D1403" s="44" t="s">
        <v>66</v>
      </c>
      <c r="E1403" s="44" t="s">
        <v>67</v>
      </c>
      <c r="F1403" s="44" t="s">
        <v>68</v>
      </c>
      <c r="G1403" s="44" t="s">
        <v>69</v>
      </c>
      <c r="H1403" s="44" t="s">
        <v>70</v>
      </c>
      <c r="I1403" s="44" t="s">
        <v>71</v>
      </c>
      <c r="J1403" s="44" t="s">
        <v>72</v>
      </c>
      <c r="K1403" s="44" t="s">
        <v>73</v>
      </c>
      <c r="L1403" s="44" t="s">
        <v>74</v>
      </c>
      <c r="M1403" s="44" t="s">
        <v>75</v>
      </c>
      <c r="N1403" s="44" t="s">
        <v>76</v>
      </c>
      <c r="O1403" s="44" t="s">
        <v>77</v>
      </c>
      <c r="P1403" s="44" t="s">
        <v>78</v>
      </c>
      <c r="Q1403" s="44" t="s">
        <v>79</v>
      </c>
      <c r="R1403" s="44" t="s">
        <v>80</v>
      </c>
      <c r="S1403" s="44" t="s">
        <v>81</v>
      </c>
      <c r="T1403" s="44" t="s">
        <v>82</v>
      </c>
      <c r="U1403" s="44" t="s">
        <v>83</v>
      </c>
      <c r="V1403" s="44" t="s">
        <v>84</v>
      </c>
      <c r="W1403" s="44" t="s">
        <v>85</v>
      </c>
      <c r="X1403" s="44" t="s">
        <v>86</v>
      </c>
      <c r="Y1403" s="44" t="s">
        <v>87</v>
      </c>
    </row>
    <row r="1404" spans="1:25" ht="16.5" thickBot="1" x14ac:dyDescent="0.25">
      <c r="A1404" s="45">
        <f t="shared" ref="A1404:A1433" si="37">A1371</f>
        <v>43040</v>
      </c>
      <c r="B1404" s="46">
        <v>1270.0639853999999</v>
      </c>
      <c r="C1404" s="46">
        <v>1356.6823048000001</v>
      </c>
      <c r="D1404" s="46">
        <v>1369.7378501999999</v>
      </c>
      <c r="E1404" s="46">
        <v>1371.310426</v>
      </c>
      <c r="F1404" s="46">
        <v>1372.7141345999999</v>
      </c>
      <c r="G1404" s="46">
        <v>1368.8196348000001</v>
      </c>
      <c r="H1404" s="46">
        <v>1369.4739952</v>
      </c>
      <c r="I1404" s="46">
        <v>1368.1652744</v>
      </c>
      <c r="J1404" s="46">
        <v>1365.5794954</v>
      </c>
      <c r="K1404" s="46">
        <v>1358.0543508000001</v>
      </c>
      <c r="L1404" s="46">
        <v>1361.3683696000001</v>
      </c>
      <c r="M1404" s="46">
        <v>1362.1177178</v>
      </c>
      <c r="N1404" s="46">
        <v>1376.9252603999998</v>
      </c>
      <c r="O1404" s="46">
        <v>1395.1418096</v>
      </c>
      <c r="P1404" s="46">
        <v>1380.0809661999999</v>
      </c>
      <c r="Q1404" s="46">
        <v>1374.1706142</v>
      </c>
      <c r="R1404" s="46">
        <v>1361.6744414</v>
      </c>
      <c r="S1404" s="46">
        <v>1333.5052816</v>
      </c>
      <c r="T1404" s="46">
        <v>1256.7023682000001</v>
      </c>
      <c r="U1404" s="46">
        <v>1258.9187502</v>
      </c>
      <c r="V1404" s="46">
        <v>1260.1641458000001</v>
      </c>
      <c r="W1404" s="46">
        <v>1260.544097</v>
      </c>
      <c r="X1404" s="46">
        <v>1260.7762894</v>
      </c>
      <c r="Y1404" s="46">
        <v>1260.9451566</v>
      </c>
    </row>
    <row r="1405" spans="1:25" ht="16.5" thickBot="1" x14ac:dyDescent="0.25">
      <c r="A1405" s="45">
        <f t="shared" si="37"/>
        <v>43041</v>
      </c>
      <c r="B1405" s="46">
        <v>1316.6080074000001</v>
      </c>
      <c r="C1405" s="46">
        <v>1347.1096453999999</v>
      </c>
      <c r="D1405" s="46">
        <v>1380.2814960000001</v>
      </c>
      <c r="E1405" s="46">
        <v>1390.2868776</v>
      </c>
      <c r="F1405" s="46">
        <v>1408.8094986000001</v>
      </c>
      <c r="G1405" s="46">
        <v>1404.292301</v>
      </c>
      <c r="H1405" s="46">
        <v>1397.3159748</v>
      </c>
      <c r="I1405" s="46">
        <v>1395.9439287999999</v>
      </c>
      <c r="J1405" s="46">
        <v>1389.2631202</v>
      </c>
      <c r="K1405" s="46">
        <v>1393.2314994000001</v>
      </c>
      <c r="L1405" s="46">
        <v>1399.0996345999999</v>
      </c>
      <c r="M1405" s="46">
        <v>1402.3925450000002</v>
      </c>
      <c r="N1405" s="46">
        <v>1419.4270237999999</v>
      </c>
      <c r="O1405" s="46">
        <v>1419.2476024</v>
      </c>
      <c r="P1405" s="46">
        <v>1418.6143503999999</v>
      </c>
      <c r="Q1405" s="46">
        <v>1402.920255</v>
      </c>
      <c r="R1405" s="46">
        <v>1398.3925032000002</v>
      </c>
      <c r="S1405" s="46">
        <v>1394.2552568000001</v>
      </c>
      <c r="T1405" s="46">
        <v>1372.6930262000001</v>
      </c>
      <c r="U1405" s="46">
        <v>1365.5794954</v>
      </c>
      <c r="V1405" s="46">
        <v>1355.2047167999999</v>
      </c>
      <c r="W1405" s="46">
        <v>1357.4105445999999</v>
      </c>
      <c r="X1405" s="46">
        <v>1355.1202832000001</v>
      </c>
      <c r="Y1405" s="46">
        <v>1343.1412662</v>
      </c>
    </row>
    <row r="1406" spans="1:25" ht="16.5" thickBot="1" x14ac:dyDescent="0.25">
      <c r="A1406" s="45">
        <f t="shared" si="37"/>
        <v>43042</v>
      </c>
      <c r="B1406" s="46">
        <v>1366.4977108</v>
      </c>
      <c r="C1406" s="46">
        <v>1392.6299100000001</v>
      </c>
      <c r="D1406" s="46">
        <v>1413.5272259999999</v>
      </c>
      <c r="E1406" s="46">
        <v>1412.471806</v>
      </c>
      <c r="F1406" s="46">
        <v>1414.6459712000001</v>
      </c>
      <c r="G1406" s="46">
        <v>1414.846501</v>
      </c>
      <c r="H1406" s="46">
        <v>1413.4216840000001</v>
      </c>
      <c r="I1406" s="46">
        <v>1410.6987004</v>
      </c>
      <c r="J1406" s="46">
        <v>1406.0759608000001</v>
      </c>
      <c r="K1406" s="46">
        <v>1402.9097008000001</v>
      </c>
      <c r="L1406" s="46">
        <v>1402.8569298000002</v>
      </c>
      <c r="M1406" s="46">
        <v>1405.6643469999999</v>
      </c>
      <c r="N1406" s="46">
        <v>1415.8702584</v>
      </c>
      <c r="O1406" s="46">
        <v>1416.6301608000001</v>
      </c>
      <c r="P1406" s="46">
        <v>1412.8095404000001</v>
      </c>
      <c r="Q1406" s="46">
        <v>1408.6089688</v>
      </c>
      <c r="R1406" s="46">
        <v>1402.9730260000001</v>
      </c>
      <c r="S1406" s="46">
        <v>1391.7644656</v>
      </c>
      <c r="T1406" s="46">
        <v>1339.3417542</v>
      </c>
      <c r="U1406" s="46">
        <v>1339.7217054</v>
      </c>
      <c r="V1406" s="46">
        <v>1320.2914232000001</v>
      </c>
      <c r="W1406" s="46">
        <v>1316.0591890000001</v>
      </c>
      <c r="X1406" s="46">
        <v>1311.1937028</v>
      </c>
      <c r="Y1406" s="46">
        <v>1308.8401162</v>
      </c>
    </row>
    <row r="1407" spans="1:25" ht="16.5" thickBot="1" x14ac:dyDescent="0.25">
      <c r="A1407" s="45">
        <f t="shared" si="37"/>
        <v>43043</v>
      </c>
      <c r="B1407" s="46">
        <v>1342.2124966000001</v>
      </c>
      <c r="C1407" s="46">
        <v>1372.4924963999999</v>
      </c>
      <c r="D1407" s="46">
        <v>1379.0994255999999</v>
      </c>
      <c r="E1407" s="46">
        <v>1400.1550545999999</v>
      </c>
      <c r="F1407" s="46">
        <v>1405.8121058000002</v>
      </c>
      <c r="G1407" s="46">
        <v>1416.3029806</v>
      </c>
      <c r="H1407" s="46">
        <v>1415.9758004</v>
      </c>
      <c r="I1407" s="46">
        <v>1413.7805268</v>
      </c>
      <c r="J1407" s="46">
        <v>1410.3715202000001</v>
      </c>
      <c r="K1407" s="46">
        <v>1404.3134094</v>
      </c>
      <c r="L1407" s="46">
        <v>1404.7672400000001</v>
      </c>
      <c r="M1407" s="46">
        <v>1407.1419350000001</v>
      </c>
      <c r="N1407" s="46">
        <v>1422.0128027999999</v>
      </c>
      <c r="O1407" s="46">
        <v>1458.8786234000002</v>
      </c>
      <c r="P1407" s="46">
        <v>1432.2187142</v>
      </c>
      <c r="Q1407" s="46">
        <v>1419.1103978000001</v>
      </c>
      <c r="R1407" s="46">
        <v>1407.7646328000001</v>
      </c>
      <c r="S1407" s="46">
        <v>1400.5561142000001</v>
      </c>
      <c r="T1407" s="46">
        <v>1379.0783171999999</v>
      </c>
      <c r="U1407" s="46">
        <v>1349.9698335999999</v>
      </c>
      <c r="V1407" s="46">
        <v>1353.7482371999999</v>
      </c>
      <c r="W1407" s="46">
        <v>1353.5054905999998</v>
      </c>
      <c r="X1407" s="46">
        <v>1326.8033645999999</v>
      </c>
      <c r="Y1407" s="46">
        <v>1318.9827024000001</v>
      </c>
    </row>
    <row r="1408" spans="1:25" ht="16.5" thickBot="1" x14ac:dyDescent="0.25">
      <c r="A1408" s="45">
        <f t="shared" si="37"/>
        <v>43044</v>
      </c>
      <c r="B1408" s="46">
        <v>1342.9512906</v>
      </c>
      <c r="C1408" s="46">
        <v>1359.6691433999999</v>
      </c>
      <c r="D1408" s="46">
        <v>1389.4530958</v>
      </c>
      <c r="E1408" s="46">
        <v>1400.0389584</v>
      </c>
      <c r="F1408" s="46">
        <v>1412.5879021999999</v>
      </c>
      <c r="G1408" s="46">
        <v>1406.6458876000002</v>
      </c>
      <c r="H1408" s="46">
        <v>1406.7514295999999</v>
      </c>
      <c r="I1408" s="46">
        <v>1402.7408336000001</v>
      </c>
      <c r="J1408" s="46">
        <v>1399.7328866</v>
      </c>
      <c r="K1408" s="46">
        <v>1406.086515</v>
      </c>
      <c r="L1408" s="46">
        <v>1402.7302794</v>
      </c>
      <c r="M1408" s="46">
        <v>1413.474455</v>
      </c>
      <c r="N1408" s="46">
        <v>1426.561663</v>
      </c>
      <c r="O1408" s="46">
        <v>1431.5537996</v>
      </c>
      <c r="P1408" s="46">
        <v>1430.3822834</v>
      </c>
      <c r="Q1408" s="46">
        <v>1425.8545316</v>
      </c>
      <c r="R1408" s="46">
        <v>1420.6513110000001</v>
      </c>
      <c r="S1408" s="46">
        <v>1395.4584355999998</v>
      </c>
      <c r="T1408" s="46">
        <v>1377.062465</v>
      </c>
      <c r="U1408" s="46">
        <v>1357.8432668</v>
      </c>
      <c r="V1408" s="46">
        <v>1342.1597256</v>
      </c>
      <c r="W1408" s="46">
        <v>1353.2521898000002</v>
      </c>
      <c r="X1408" s="46">
        <v>1347.5845844</v>
      </c>
      <c r="Y1408" s="46">
        <v>1345.7903704</v>
      </c>
    </row>
    <row r="1409" spans="1:25" ht="16.5" thickBot="1" x14ac:dyDescent="0.25">
      <c r="A1409" s="45">
        <f t="shared" si="37"/>
        <v>43045</v>
      </c>
      <c r="B1409" s="46">
        <v>1345.6003948000002</v>
      </c>
      <c r="C1409" s="46">
        <v>1355.7218726000001</v>
      </c>
      <c r="D1409" s="46">
        <v>1357.1994605999998</v>
      </c>
      <c r="E1409" s="46">
        <v>1379.6587982000001</v>
      </c>
      <c r="F1409" s="46">
        <v>1418.8570970000001</v>
      </c>
      <c r="G1409" s="46">
        <v>1412.0707464</v>
      </c>
      <c r="H1409" s="46">
        <v>1402.0548105999999</v>
      </c>
      <c r="I1409" s="46">
        <v>1406.0442982000002</v>
      </c>
      <c r="J1409" s="46">
        <v>1385.6008128000001</v>
      </c>
      <c r="K1409" s="46">
        <v>1355.0252954</v>
      </c>
      <c r="L1409" s="46">
        <v>1338.8984777999999</v>
      </c>
      <c r="M1409" s="46">
        <v>1337.7375158</v>
      </c>
      <c r="N1409" s="46">
        <v>1352.1967698000001</v>
      </c>
      <c r="O1409" s="46">
        <v>1378.7405828000001</v>
      </c>
      <c r="P1409" s="46">
        <v>1349.7798579999999</v>
      </c>
      <c r="Q1409" s="46">
        <v>1345.9170208</v>
      </c>
      <c r="R1409" s="46">
        <v>1337.4208898000002</v>
      </c>
      <c r="S1409" s="46">
        <v>1389.8541553999999</v>
      </c>
      <c r="T1409" s="46">
        <v>1389.4742042</v>
      </c>
      <c r="U1409" s="46">
        <v>1374.9199624</v>
      </c>
      <c r="V1409" s="46">
        <v>1369.3578990000001</v>
      </c>
      <c r="W1409" s="46">
        <v>1376.376442</v>
      </c>
      <c r="X1409" s="46">
        <v>1368.9779478</v>
      </c>
      <c r="Y1409" s="46">
        <v>1371.2048840000002</v>
      </c>
    </row>
    <row r="1410" spans="1:25" ht="16.5" thickBot="1" x14ac:dyDescent="0.25">
      <c r="A1410" s="45">
        <f t="shared" si="37"/>
        <v>43046</v>
      </c>
      <c r="B1410" s="46">
        <v>1361.1467313999999</v>
      </c>
      <c r="C1410" s="46">
        <v>1370.7616075999999</v>
      </c>
      <c r="D1410" s="46">
        <v>1388.7987353999999</v>
      </c>
      <c r="E1410" s="46">
        <v>1404.4717224000001</v>
      </c>
      <c r="F1410" s="46">
        <v>1403.6801574000001</v>
      </c>
      <c r="G1410" s="46">
        <v>1406.8991884</v>
      </c>
      <c r="H1410" s="46">
        <v>1402.9941343999999</v>
      </c>
      <c r="I1410" s="46">
        <v>1396.6193976</v>
      </c>
      <c r="J1410" s="46">
        <v>1395.9755914</v>
      </c>
      <c r="K1410" s="46">
        <v>1383.5744063999998</v>
      </c>
      <c r="L1410" s="46">
        <v>1370.0017052000001</v>
      </c>
      <c r="M1410" s="46">
        <v>1385.0519944</v>
      </c>
      <c r="N1410" s="46">
        <v>1402.9097008000001</v>
      </c>
      <c r="O1410" s="46">
        <v>1409.3477628000001</v>
      </c>
      <c r="P1410" s="46">
        <v>1407.4268984</v>
      </c>
      <c r="Q1410" s="46">
        <v>1403.9123498000001</v>
      </c>
      <c r="R1410" s="46">
        <v>1382.9411544</v>
      </c>
      <c r="S1410" s="46">
        <v>1368.9146226</v>
      </c>
      <c r="T1410" s="46">
        <v>1352.6083836</v>
      </c>
      <c r="U1410" s="46">
        <v>1339.014574</v>
      </c>
      <c r="V1410" s="46">
        <v>1330.0012872</v>
      </c>
      <c r="W1410" s="46">
        <v>1315.8797675999999</v>
      </c>
      <c r="X1410" s="46">
        <v>1314.5710468</v>
      </c>
      <c r="Y1410" s="46">
        <v>1304.9245079999998</v>
      </c>
    </row>
    <row r="1411" spans="1:25" ht="16.5" thickBot="1" x14ac:dyDescent="0.25">
      <c r="A1411" s="45">
        <f t="shared" si="37"/>
        <v>43047</v>
      </c>
      <c r="B1411" s="46">
        <v>1336.7348668</v>
      </c>
      <c r="C1411" s="46">
        <v>1343.1940371999999</v>
      </c>
      <c r="D1411" s="46">
        <v>1363.2892340000001</v>
      </c>
      <c r="E1411" s="46">
        <v>1368.1652744</v>
      </c>
      <c r="F1411" s="46">
        <v>1372.0492200000001</v>
      </c>
      <c r="G1411" s="46">
        <v>1370.5927403999999</v>
      </c>
      <c r="H1411" s="46">
        <v>1363.7852813999998</v>
      </c>
      <c r="I1411" s="46">
        <v>1364.3868708</v>
      </c>
      <c r="J1411" s="46">
        <v>1374.0861805999998</v>
      </c>
      <c r="K1411" s="46">
        <v>1362.2760308000002</v>
      </c>
      <c r="L1411" s="46">
        <v>1362.5398858000001</v>
      </c>
      <c r="M1411" s="46">
        <v>1366.24441</v>
      </c>
      <c r="N1411" s="46">
        <v>1392.4927054</v>
      </c>
      <c r="O1411" s="46">
        <v>1410.6564836</v>
      </c>
      <c r="P1411" s="46">
        <v>1405.9070936000001</v>
      </c>
      <c r="Q1411" s="46">
        <v>1383.6060690000002</v>
      </c>
      <c r="R1411" s="46">
        <v>1369.7695128</v>
      </c>
      <c r="S1411" s="46">
        <v>1356.0807153999999</v>
      </c>
      <c r="T1411" s="46">
        <v>1332.5976203999999</v>
      </c>
      <c r="U1411" s="46">
        <v>1311.5947624</v>
      </c>
      <c r="V1411" s="46">
        <v>1318.0433786000001</v>
      </c>
      <c r="W1411" s="46">
        <v>1312.365219</v>
      </c>
      <c r="X1411" s="46">
        <v>1314.7399140000002</v>
      </c>
      <c r="Y1411" s="46">
        <v>1315.3098408000001</v>
      </c>
    </row>
    <row r="1412" spans="1:25" ht="16.5" thickBot="1" x14ac:dyDescent="0.25">
      <c r="A1412" s="45">
        <f t="shared" si="37"/>
        <v>43048</v>
      </c>
      <c r="B1412" s="46">
        <v>1340.3760658000001</v>
      </c>
      <c r="C1412" s="46">
        <v>1350.2336886000001</v>
      </c>
      <c r="D1412" s="46">
        <v>1370.096693</v>
      </c>
      <c r="E1412" s="46">
        <v>1391.7539113999999</v>
      </c>
      <c r="F1412" s="46">
        <v>1398.8991048</v>
      </c>
      <c r="G1412" s="46">
        <v>1390.7090455999999</v>
      </c>
      <c r="H1412" s="46">
        <v>1386.5295824000002</v>
      </c>
      <c r="I1412" s="46">
        <v>1385.4213913999999</v>
      </c>
      <c r="J1412" s="46">
        <v>1380.6614471999999</v>
      </c>
      <c r="K1412" s="46">
        <v>1376.3658877999999</v>
      </c>
      <c r="L1412" s="46">
        <v>1377.0202482000002</v>
      </c>
      <c r="M1412" s="46">
        <v>1381.8857344</v>
      </c>
      <c r="N1412" s="46">
        <v>1420.7674072</v>
      </c>
      <c r="O1412" s="46">
        <v>1428.0286968</v>
      </c>
      <c r="P1412" s="46">
        <v>1427.2054692000002</v>
      </c>
      <c r="Q1412" s="46">
        <v>1413.8332978000001</v>
      </c>
      <c r="R1412" s="46">
        <v>1384.5981637999998</v>
      </c>
      <c r="S1412" s="46">
        <v>1378.7616911999999</v>
      </c>
      <c r="T1412" s="46">
        <v>1367.0043124000001</v>
      </c>
      <c r="U1412" s="46">
        <v>1337.5264318</v>
      </c>
      <c r="V1412" s="46">
        <v>1339.7850305999998</v>
      </c>
      <c r="W1412" s="46">
        <v>1340.175536</v>
      </c>
      <c r="X1412" s="46">
        <v>1338.592406</v>
      </c>
      <c r="Y1412" s="46">
        <v>1339.2678748000001</v>
      </c>
    </row>
    <row r="1413" spans="1:25" ht="16.5" thickBot="1" x14ac:dyDescent="0.25">
      <c r="A1413" s="45">
        <f t="shared" si="37"/>
        <v>43049</v>
      </c>
      <c r="B1413" s="46">
        <v>1314.7188056</v>
      </c>
      <c r="C1413" s="46">
        <v>1344.9460343999999</v>
      </c>
      <c r="D1413" s="46">
        <v>1361.1678398000001</v>
      </c>
      <c r="E1413" s="46">
        <v>1380.9358563999999</v>
      </c>
      <c r="F1413" s="46">
        <v>1388.4293384</v>
      </c>
      <c r="G1413" s="46">
        <v>1381.0730610000001</v>
      </c>
      <c r="H1413" s="46">
        <v>1379.8382196</v>
      </c>
      <c r="I1413" s="46">
        <v>1375.004396</v>
      </c>
      <c r="J1413" s="46">
        <v>1361.9066338</v>
      </c>
      <c r="K1413" s="46">
        <v>1354.3709350000001</v>
      </c>
      <c r="L1413" s="46">
        <v>1350.5819772</v>
      </c>
      <c r="M1413" s="46">
        <v>1358.0332424000001</v>
      </c>
      <c r="N1413" s="46">
        <v>1417.2528586000001</v>
      </c>
      <c r="O1413" s="46">
        <v>1408.6828482000001</v>
      </c>
      <c r="P1413" s="46">
        <v>1410.6037126000001</v>
      </c>
      <c r="Q1413" s="46">
        <v>1388.7565185999999</v>
      </c>
      <c r="R1413" s="46">
        <v>1346.5819354</v>
      </c>
      <c r="S1413" s="46">
        <v>1337.3892271999998</v>
      </c>
      <c r="T1413" s="46">
        <v>1328.8719877999999</v>
      </c>
      <c r="U1413" s="46">
        <v>1310.3071500000001</v>
      </c>
      <c r="V1413" s="46">
        <v>1309.8111026000001</v>
      </c>
      <c r="W1413" s="46">
        <v>1307.2253235999999</v>
      </c>
      <c r="X1413" s="46">
        <v>1298.4864460000001</v>
      </c>
      <c r="Y1413" s="46">
        <v>1300.5234066</v>
      </c>
    </row>
    <row r="1414" spans="1:25" ht="16.5" thickBot="1" x14ac:dyDescent="0.25">
      <c r="A1414" s="45">
        <f t="shared" si="37"/>
        <v>43050</v>
      </c>
      <c r="B1414" s="46">
        <v>1301.8215732000001</v>
      </c>
      <c r="C1414" s="46">
        <v>1306.3915418000001</v>
      </c>
      <c r="D1414" s="46">
        <v>1312.8823748000002</v>
      </c>
      <c r="E1414" s="46">
        <v>1333.5369442000001</v>
      </c>
      <c r="F1414" s="46">
        <v>1340.9459926</v>
      </c>
      <c r="G1414" s="46">
        <v>1309.7899942000001</v>
      </c>
      <c r="H1414" s="46">
        <v>1345.1782267999999</v>
      </c>
      <c r="I1414" s="46">
        <v>1340.6715834000001</v>
      </c>
      <c r="J1414" s="46">
        <v>1337.6847448000001</v>
      </c>
      <c r="K1414" s="46">
        <v>1340.597704</v>
      </c>
      <c r="L1414" s="46">
        <v>1337.009276</v>
      </c>
      <c r="M1414" s="46">
        <v>1344.2705655999998</v>
      </c>
      <c r="N1414" s="46">
        <v>1385.2736325999999</v>
      </c>
      <c r="O1414" s="46">
        <v>1384.1654416000001</v>
      </c>
      <c r="P1414" s="46">
        <v>1391.0256716000001</v>
      </c>
      <c r="Q1414" s="46">
        <v>1380.5559052000001</v>
      </c>
      <c r="R1414" s="46">
        <v>1362.4343437999999</v>
      </c>
      <c r="S1414" s="46">
        <v>1339.1623328000001</v>
      </c>
      <c r="T1414" s="46">
        <v>1320.5869408000001</v>
      </c>
      <c r="U1414" s="46">
        <v>1290.9507472</v>
      </c>
      <c r="V1414" s="46">
        <v>1300.0590218</v>
      </c>
      <c r="W1414" s="46">
        <v>1266.8871712</v>
      </c>
      <c r="X1414" s="46">
        <v>1259.2564846</v>
      </c>
      <c r="Y1414" s="46">
        <v>1263.5309355999998</v>
      </c>
    </row>
    <row r="1415" spans="1:25" ht="16.5" thickBot="1" x14ac:dyDescent="0.25">
      <c r="A1415" s="45">
        <f t="shared" si="37"/>
        <v>43051</v>
      </c>
      <c r="B1415" s="46">
        <v>1243.7523648000001</v>
      </c>
      <c r="C1415" s="46">
        <v>1249.7049336</v>
      </c>
      <c r="D1415" s="46">
        <v>1280.2382342000001</v>
      </c>
      <c r="E1415" s="46">
        <v>1315.6475752000001</v>
      </c>
      <c r="F1415" s="46">
        <v>1328.7136748</v>
      </c>
      <c r="G1415" s="46">
        <v>1328.7664458000002</v>
      </c>
      <c r="H1415" s="46">
        <v>1326.8244729999999</v>
      </c>
      <c r="I1415" s="46">
        <v>1321.9906493999999</v>
      </c>
      <c r="J1415" s="46">
        <v>1323.869297</v>
      </c>
      <c r="K1415" s="46">
        <v>1319.8481468</v>
      </c>
      <c r="L1415" s="46">
        <v>1297.9903985999999</v>
      </c>
      <c r="M1415" s="46">
        <v>1315.4153828000001</v>
      </c>
      <c r="N1415" s="46">
        <v>1337.3786729999999</v>
      </c>
      <c r="O1415" s="46">
        <v>1359.7746854</v>
      </c>
      <c r="P1415" s="46">
        <v>1351.1519040000001</v>
      </c>
      <c r="Q1415" s="46">
        <v>1334.0329916000001</v>
      </c>
      <c r="R1415" s="46">
        <v>1324.0909352000001</v>
      </c>
      <c r="S1415" s="46">
        <v>1290.0641943999999</v>
      </c>
      <c r="T1415" s="46">
        <v>1232.1849616000002</v>
      </c>
      <c r="U1415" s="46">
        <v>1226.8445363999999</v>
      </c>
      <c r="V1415" s="46">
        <v>1226.3168263999999</v>
      </c>
      <c r="W1415" s="46">
        <v>1226.6756692000001</v>
      </c>
      <c r="X1415" s="46">
        <v>1226.770657</v>
      </c>
      <c r="Y1415" s="46">
        <v>1229.0609184</v>
      </c>
    </row>
    <row r="1416" spans="1:25" ht="16.5" thickBot="1" x14ac:dyDescent="0.25">
      <c r="A1416" s="45">
        <f t="shared" si="37"/>
        <v>43052</v>
      </c>
      <c r="B1416" s="46">
        <v>1293.4626468000001</v>
      </c>
      <c r="C1416" s="46">
        <v>1316.8613082000002</v>
      </c>
      <c r="D1416" s="46">
        <v>1381.9279512000001</v>
      </c>
      <c r="E1416" s="46">
        <v>1389.3686622</v>
      </c>
      <c r="F1416" s="46">
        <v>1399.6167903999999</v>
      </c>
      <c r="G1416" s="46">
        <v>1392.2288504000001</v>
      </c>
      <c r="H1416" s="46">
        <v>1387.9755078000001</v>
      </c>
      <c r="I1416" s="46">
        <v>1381.7274213999999</v>
      </c>
      <c r="J1416" s="46">
        <v>1379.7115692</v>
      </c>
      <c r="K1416" s="46">
        <v>1380.1865082000002</v>
      </c>
      <c r="L1416" s="46">
        <v>1370.6666198</v>
      </c>
      <c r="M1416" s="46">
        <v>1380.1865082000002</v>
      </c>
      <c r="N1416" s="46">
        <v>1397.8436848000001</v>
      </c>
      <c r="O1416" s="46">
        <v>1397.1576617999999</v>
      </c>
      <c r="P1416" s="46">
        <v>1388.9148316000001</v>
      </c>
      <c r="Q1416" s="46">
        <v>1387.9543994000001</v>
      </c>
      <c r="R1416" s="46">
        <v>1376.1442496</v>
      </c>
      <c r="S1416" s="46">
        <v>1353.2944066</v>
      </c>
      <c r="T1416" s="46">
        <v>1289.568147</v>
      </c>
      <c r="U1416" s="46">
        <v>1282.3174116</v>
      </c>
      <c r="V1416" s="46">
        <v>1279.8160662</v>
      </c>
      <c r="W1416" s="46">
        <v>1284.1116255999998</v>
      </c>
      <c r="X1416" s="46">
        <v>1280.0165959999999</v>
      </c>
      <c r="Y1416" s="46">
        <v>1278.5706705999999</v>
      </c>
    </row>
    <row r="1417" spans="1:25" ht="16.5" thickBot="1" x14ac:dyDescent="0.25">
      <c r="A1417" s="45">
        <f t="shared" si="37"/>
        <v>43053</v>
      </c>
      <c r="B1417" s="46">
        <v>1311.8269548000001</v>
      </c>
      <c r="C1417" s="46">
        <v>1365.6322663999999</v>
      </c>
      <c r="D1417" s="46">
        <v>1400.4822348</v>
      </c>
      <c r="E1417" s="46">
        <v>1401.9070518000001</v>
      </c>
      <c r="F1417" s="46">
        <v>1404.9677698</v>
      </c>
      <c r="G1417" s="46">
        <v>1395.7222906</v>
      </c>
      <c r="H1417" s="46">
        <v>1393.8647513999999</v>
      </c>
      <c r="I1417" s="46">
        <v>1393.2103910000001</v>
      </c>
      <c r="J1417" s="46">
        <v>1392.682681</v>
      </c>
      <c r="K1417" s="46">
        <v>1387.0045213999999</v>
      </c>
      <c r="L1417" s="46">
        <v>1376.5136466000001</v>
      </c>
      <c r="M1417" s="46">
        <v>1385.0414402000001</v>
      </c>
      <c r="N1417" s="46">
        <v>1402.6036290000002</v>
      </c>
      <c r="O1417" s="46">
        <v>1404.6194811999999</v>
      </c>
      <c r="P1417" s="46">
        <v>1403.5957237999999</v>
      </c>
      <c r="Q1417" s="46">
        <v>1390.0335768</v>
      </c>
      <c r="R1417" s="46">
        <v>1378.3078605999999</v>
      </c>
      <c r="S1417" s="46">
        <v>1369.0834898000001</v>
      </c>
      <c r="T1417" s="46">
        <v>1332.6609455999999</v>
      </c>
      <c r="U1417" s="46">
        <v>1308.2807436000001</v>
      </c>
      <c r="V1417" s="46">
        <v>1304.9456163999998</v>
      </c>
      <c r="W1417" s="46">
        <v>1303.0880771999998</v>
      </c>
      <c r="X1417" s="46">
        <v>1302.022103</v>
      </c>
      <c r="Y1417" s="46">
        <v>1301.2094296</v>
      </c>
    </row>
    <row r="1418" spans="1:25" ht="16.5" thickBot="1" x14ac:dyDescent="0.25">
      <c r="A1418" s="45">
        <f t="shared" si="37"/>
        <v>43054</v>
      </c>
      <c r="B1418" s="46">
        <v>1327.3416287999999</v>
      </c>
      <c r="C1418" s="46">
        <v>1340.175536</v>
      </c>
      <c r="D1418" s="46">
        <v>1347.7323432000001</v>
      </c>
      <c r="E1418" s="46">
        <v>1354.7719946</v>
      </c>
      <c r="F1418" s="46">
        <v>1363.3314508000001</v>
      </c>
      <c r="G1418" s="46">
        <v>1397.5059504000001</v>
      </c>
      <c r="H1418" s="46">
        <v>1396.9149152</v>
      </c>
      <c r="I1418" s="46">
        <v>1393.263162</v>
      </c>
      <c r="J1418" s="46">
        <v>1388.8620605999999</v>
      </c>
      <c r="K1418" s="46">
        <v>1388.4715552</v>
      </c>
      <c r="L1418" s="46">
        <v>1386.2446190000001</v>
      </c>
      <c r="M1418" s="46">
        <v>1391.0889968000001</v>
      </c>
      <c r="N1418" s="46">
        <v>1403.5746153999999</v>
      </c>
      <c r="O1418" s="46">
        <v>1409.1683413999999</v>
      </c>
      <c r="P1418" s="46">
        <v>1405.1366370000001</v>
      </c>
      <c r="Q1418" s="46">
        <v>1391.0889968000001</v>
      </c>
      <c r="R1418" s="46">
        <v>1382.5084322</v>
      </c>
      <c r="S1418" s="46">
        <v>1399.542911</v>
      </c>
      <c r="T1418" s="46">
        <v>1343.6056510000001</v>
      </c>
      <c r="U1418" s="46">
        <v>1340.7665712</v>
      </c>
      <c r="V1418" s="46">
        <v>1344.7455046</v>
      </c>
      <c r="W1418" s="46">
        <v>1341.8325454000001</v>
      </c>
      <c r="X1418" s="46">
        <v>1343.2256998</v>
      </c>
      <c r="Y1418" s="46">
        <v>1345.2943229999998</v>
      </c>
    </row>
    <row r="1419" spans="1:25" ht="16.5" thickBot="1" x14ac:dyDescent="0.25">
      <c r="A1419" s="45">
        <f t="shared" si="37"/>
        <v>43055</v>
      </c>
      <c r="B1419" s="46">
        <v>1355.8801856</v>
      </c>
      <c r="C1419" s="46">
        <v>1366.5293733999999</v>
      </c>
      <c r="D1419" s="46">
        <v>1406.9519594000001</v>
      </c>
      <c r="E1419" s="46">
        <v>1410.4453996</v>
      </c>
      <c r="F1419" s="46">
        <v>1412.3134929999999</v>
      </c>
      <c r="G1419" s="46">
        <v>1410.1287735999999</v>
      </c>
      <c r="H1419" s="46">
        <v>1407.5007777999999</v>
      </c>
      <c r="I1419" s="46">
        <v>1405.7804432</v>
      </c>
      <c r="J1419" s="46">
        <v>1400.5350058000001</v>
      </c>
      <c r="K1419" s="46">
        <v>1400.3028134000001</v>
      </c>
      <c r="L1419" s="46">
        <v>1399.0574177999999</v>
      </c>
      <c r="M1419" s="46">
        <v>1403.4268566000001</v>
      </c>
      <c r="N1419" s="46">
        <v>1407.4268984</v>
      </c>
      <c r="O1419" s="46">
        <v>1414.4771040000001</v>
      </c>
      <c r="P1419" s="46">
        <v>1409.6538346</v>
      </c>
      <c r="Q1419" s="46">
        <v>1406.6247792000001</v>
      </c>
      <c r="R1419" s="46">
        <v>1402.7619420000001</v>
      </c>
      <c r="S1419" s="46">
        <v>1391.1523219999999</v>
      </c>
      <c r="T1419" s="46">
        <v>1361.0834061999999</v>
      </c>
      <c r="U1419" s="46">
        <v>1356.5556544000001</v>
      </c>
      <c r="V1419" s="46">
        <v>1356.8511719999999</v>
      </c>
      <c r="W1419" s="46">
        <v>1352.9777806</v>
      </c>
      <c r="X1419" s="46">
        <v>1352.5133958000001</v>
      </c>
      <c r="Y1419" s="46">
        <v>1352.4922874000001</v>
      </c>
    </row>
    <row r="1420" spans="1:25" ht="16.5" thickBot="1" x14ac:dyDescent="0.25">
      <c r="A1420" s="45">
        <f t="shared" si="37"/>
        <v>43056</v>
      </c>
      <c r="B1420" s="46">
        <v>1360.2601786</v>
      </c>
      <c r="C1420" s="46">
        <v>1413.2528168000001</v>
      </c>
      <c r="D1420" s="46">
        <v>1416.3557516000001</v>
      </c>
      <c r="E1420" s="46">
        <v>1415.3214400000002</v>
      </c>
      <c r="F1420" s="46">
        <v>1416.9890035999999</v>
      </c>
      <c r="G1420" s="46">
        <v>1422.1183448000002</v>
      </c>
      <c r="H1420" s="46">
        <v>1419.6381077999999</v>
      </c>
      <c r="I1420" s="46">
        <v>1410.8464592</v>
      </c>
      <c r="J1420" s="46">
        <v>1404.2711925999999</v>
      </c>
      <c r="K1420" s="46">
        <v>1401.0838242</v>
      </c>
      <c r="L1420" s="46">
        <v>1401.0732700000001</v>
      </c>
      <c r="M1420" s="46">
        <v>1403.6801574000001</v>
      </c>
      <c r="N1420" s="46">
        <v>1423.6381495999999</v>
      </c>
      <c r="O1420" s="46">
        <v>1440.5459779999999</v>
      </c>
      <c r="P1420" s="46">
        <v>1430.9311018000001</v>
      </c>
      <c r="Q1420" s="46">
        <v>1414.635417</v>
      </c>
      <c r="R1420" s="46">
        <v>1400.0389584</v>
      </c>
      <c r="S1420" s="46">
        <v>1399.7856576000001</v>
      </c>
      <c r="T1420" s="46">
        <v>1373.3368324</v>
      </c>
      <c r="U1420" s="46">
        <v>1360.5451419999999</v>
      </c>
      <c r="V1420" s="46">
        <v>1359.6374808</v>
      </c>
      <c r="W1420" s="46">
        <v>1356.9461598</v>
      </c>
      <c r="X1420" s="46">
        <v>1354.3814892</v>
      </c>
      <c r="Y1420" s="46">
        <v>1355.6374390000001</v>
      </c>
    </row>
    <row r="1421" spans="1:25" ht="16.5" thickBot="1" x14ac:dyDescent="0.25">
      <c r="A1421" s="45">
        <f t="shared" si="37"/>
        <v>43057</v>
      </c>
      <c r="B1421" s="46">
        <v>1383.1944552</v>
      </c>
      <c r="C1421" s="46">
        <v>1403.2157726</v>
      </c>
      <c r="D1421" s="46">
        <v>1396.1233502</v>
      </c>
      <c r="E1421" s="46">
        <v>1461.4644024000002</v>
      </c>
      <c r="F1421" s="46">
        <v>1469.5383654</v>
      </c>
      <c r="G1421" s="46">
        <v>1498.6996200000001</v>
      </c>
      <c r="H1421" s="46">
        <v>1495.3644927999999</v>
      </c>
      <c r="I1421" s="46">
        <v>1493.3275322</v>
      </c>
      <c r="J1421" s="46">
        <v>1469.5700279999999</v>
      </c>
      <c r="K1421" s="46">
        <v>1469.4539318</v>
      </c>
      <c r="L1421" s="46">
        <v>1465.45389</v>
      </c>
      <c r="M1421" s="46">
        <v>1491.6071976000001</v>
      </c>
      <c r="N1421" s="46">
        <v>1564.2095394</v>
      </c>
      <c r="O1421" s="46">
        <v>1575.7241716000001</v>
      </c>
      <c r="P1421" s="46">
        <v>1567.0591734</v>
      </c>
      <c r="Q1421" s="46">
        <v>1543.9982464000002</v>
      </c>
      <c r="R1421" s="46">
        <v>1474.5093936000001</v>
      </c>
      <c r="S1421" s="46">
        <v>1454.4036426</v>
      </c>
      <c r="T1421" s="46">
        <v>1445.9180658</v>
      </c>
      <c r="U1421" s="46">
        <v>1404.9572155999999</v>
      </c>
      <c r="V1421" s="46">
        <v>1392.1127542000002</v>
      </c>
      <c r="W1421" s="46">
        <v>1388.4610010000001</v>
      </c>
      <c r="X1421" s="46">
        <v>1377.6746086000001</v>
      </c>
      <c r="Y1421" s="46">
        <v>1377.2102238</v>
      </c>
    </row>
    <row r="1422" spans="1:25" ht="16.5" thickBot="1" x14ac:dyDescent="0.25">
      <c r="A1422" s="45">
        <f t="shared" si="37"/>
        <v>43058</v>
      </c>
      <c r="B1422" s="46">
        <v>1379.7748944</v>
      </c>
      <c r="C1422" s="46">
        <v>1381.1891572</v>
      </c>
      <c r="D1422" s="46">
        <v>1388.9253858000002</v>
      </c>
      <c r="E1422" s="46">
        <v>1389.4530958</v>
      </c>
      <c r="F1422" s="46">
        <v>1427.4271074000001</v>
      </c>
      <c r="G1422" s="46">
        <v>1415.3214400000002</v>
      </c>
      <c r="H1422" s="46">
        <v>1423.3637403999999</v>
      </c>
      <c r="I1422" s="46">
        <v>1413.8966229999999</v>
      </c>
      <c r="J1422" s="46">
        <v>1421.2845629999999</v>
      </c>
      <c r="K1422" s="46">
        <v>1419.5747825999999</v>
      </c>
      <c r="L1422" s="46">
        <v>1407.4585609999999</v>
      </c>
      <c r="M1422" s="46">
        <v>1428.092022</v>
      </c>
      <c r="N1422" s="46">
        <v>1455.3429664</v>
      </c>
      <c r="O1422" s="46">
        <v>1457.5382400000001</v>
      </c>
      <c r="P1422" s="46">
        <v>1451.047407</v>
      </c>
      <c r="Q1422" s="46">
        <v>1448.4827363999998</v>
      </c>
      <c r="R1422" s="46">
        <v>1419.2159398000001</v>
      </c>
      <c r="S1422" s="46">
        <v>1393.579788</v>
      </c>
      <c r="T1422" s="46">
        <v>1376.0809244</v>
      </c>
      <c r="U1422" s="46">
        <v>1376.6614053999999</v>
      </c>
      <c r="V1422" s="46">
        <v>1376.0492618000001</v>
      </c>
      <c r="W1422" s="46">
        <v>1376.4503213999999</v>
      </c>
      <c r="X1422" s="46">
        <v>1373.7273378</v>
      </c>
      <c r="Y1422" s="46">
        <v>1372.4713879999999</v>
      </c>
    </row>
    <row r="1423" spans="1:25" ht="16.5" thickBot="1" x14ac:dyDescent="0.25">
      <c r="A1423" s="45">
        <f t="shared" si="37"/>
        <v>43059</v>
      </c>
      <c r="B1423" s="46">
        <v>1381.0730610000001</v>
      </c>
      <c r="C1423" s="46">
        <v>1387.0256298000002</v>
      </c>
      <c r="D1423" s="46">
        <v>1390.0019142000001</v>
      </c>
      <c r="E1423" s="46">
        <v>1390.5718409999999</v>
      </c>
      <c r="F1423" s="46">
        <v>1426.0022904</v>
      </c>
      <c r="G1423" s="46">
        <v>1403.5535070000001</v>
      </c>
      <c r="H1423" s="46">
        <v>1387.4477978</v>
      </c>
      <c r="I1423" s="46">
        <v>1383.5427437999999</v>
      </c>
      <c r="J1423" s="46">
        <v>1383.7749362</v>
      </c>
      <c r="K1423" s="46">
        <v>1383.7538278</v>
      </c>
      <c r="L1423" s="46">
        <v>1379.6799066000001</v>
      </c>
      <c r="M1423" s="46">
        <v>1380.2076166000002</v>
      </c>
      <c r="N1423" s="46">
        <v>1428.3031060000001</v>
      </c>
      <c r="O1423" s="46">
        <v>1436.3348521999999</v>
      </c>
      <c r="P1423" s="46">
        <v>1391.5006105999998</v>
      </c>
      <c r="Q1423" s="46">
        <v>1411.6380242</v>
      </c>
      <c r="R1423" s="46">
        <v>1382.6350826</v>
      </c>
      <c r="S1423" s="46">
        <v>1381.1786029999998</v>
      </c>
      <c r="T1423" s="46">
        <v>1381.5374458000001</v>
      </c>
      <c r="U1423" s="46">
        <v>1376.2286832000002</v>
      </c>
      <c r="V1423" s="46">
        <v>1374.9832876</v>
      </c>
      <c r="W1423" s="46">
        <v>1381.5057832</v>
      </c>
      <c r="X1423" s="46">
        <v>1378.5189445999999</v>
      </c>
      <c r="Y1423" s="46">
        <v>1378.1178850000001</v>
      </c>
    </row>
    <row r="1424" spans="1:25" ht="16.5" thickBot="1" x14ac:dyDescent="0.25">
      <c r="A1424" s="45">
        <f t="shared" si="37"/>
        <v>43060</v>
      </c>
      <c r="B1424" s="46">
        <v>1391.0784426</v>
      </c>
      <c r="C1424" s="46">
        <v>1396.0178082000002</v>
      </c>
      <c r="D1424" s="46">
        <v>1399.5745735999999</v>
      </c>
      <c r="E1424" s="46">
        <v>1395.4267729999999</v>
      </c>
      <c r="F1424" s="46">
        <v>1397.0732282000001</v>
      </c>
      <c r="G1424" s="46">
        <v>1392.893765</v>
      </c>
      <c r="H1424" s="46">
        <v>1388.7776269999999</v>
      </c>
      <c r="I1424" s="46">
        <v>1387.7433154</v>
      </c>
      <c r="J1424" s="46">
        <v>1386.5084740000002</v>
      </c>
      <c r="K1424" s="46">
        <v>1382.9939253999999</v>
      </c>
      <c r="L1424" s="46">
        <v>1380.861977</v>
      </c>
      <c r="M1424" s="46">
        <v>1381.9490596000001</v>
      </c>
      <c r="N1424" s="46">
        <v>1384.7248142000001</v>
      </c>
      <c r="O1424" s="46">
        <v>1386.4662572</v>
      </c>
      <c r="P1424" s="46">
        <v>1385.8857762</v>
      </c>
      <c r="Q1424" s="46">
        <v>1387.4900146</v>
      </c>
      <c r="R1424" s="46">
        <v>1385.6324754</v>
      </c>
      <c r="S1424" s="46">
        <v>1381.1152778000001</v>
      </c>
      <c r="T1424" s="46">
        <v>1383.4160934000001</v>
      </c>
      <c r="U1424" s="46">
        <v>1378.2339812</v>
      </c>
      <c r="V1424" s="46">
        <v>1372.7985682000001</v>
      </c>
      <c r="W1424" s="46">
        <v>1374.793312</v>
      </c>
      <c r="X1424" s="46">
        <v>1369.832838</v>
      </c>
      <c r="Y1424" s="46">
        <v>1370.5821862</v>
      </c>
    </row>
    <row r="1425" spans="1:25" ht="16.5" thickBot="1" x14ac:dyDescent="0.25">
      <c r="A1425" s="45">
        <f t="shared" si="37"/>
        <v>43061</v>
      </c>
      <c r="B1425" s="46">
        <v>1377.1363444000001</v>
      </c>
      <c r="C1425" s="46">
        <v>1392.1866336000001</v>
      </c>
      <c r="D1425" s="46">
        <v>1393.8858598000002</v>
      </c>
      <c r="E1425" s="46">
        <v>1388.0916040000002</v>
      </c>
      <c r="F1425" s="46">
        <v>1390.8356960000001</v>
      </c>
      <c r="G1425" s="46">
        <v>1387.194497</v>
      </c>
      <c r="H1425" s="46">
        <v>1383.6482858000002</v>
      </c>
      <c r="I1425" s="46">
        <v>1381.9701679999998</v>
      </c>
      <c r="J1425" s="46">
        <v>1380.7353266</v>
      </c>
      <c r="K1425" s="46">
        <v>1380.2181708000001</v>
      </c>
      <c r="L1425" s="46">
        <v>1380.3659295999998</v>
      </c>
      <c r="M1425" s="46">
        <v>1380.0493036</v>
      </c>
      <c r="N1425" s="46">
        <v>1383.5321896</v>
      </c>
      <c r="O1425" s="46">
        <v>1384.4292966</v>
      </c>
      <c r="P1425" s="46">
        <v>1383.3949850000001</v>
      </c>
      <c r="Q1425" s="46">
        <v>1382.9728170000001</v>
      </c>
      <c r="R1425" s="46">
        <v>1381.0836151999999</v>
      </c>
      <c r="S1425" s="46">
        <v>1378.2867521999999</v>
      </c>
      <c r="T1425" s="46">
        <v>1377.4318619999999</v>
      </c>
      <c r="U1425" s="46">
        <v>1373.4212660000001</v>
      </c>
      <c r="V1425" s="46">
        <v>1373.0729774000001</v>
      </c>
      <c r="W1425" s="46">
        <v>1350.835278</v>
      </c>
      <c r="X1425" s="46">
        <v>1372.2286414</v>
      </c>
      <c r="Y1425" s="46">
        <v>1375.6482022</v>
      </c>
    </row>
    <row r="1426" spans="1:25" ht="16.5" thickBot="1" x14ac:dyDescent="0.25">
      <c r="A1426" s="45">
        <f t="shared" si="37"/>
        <v>43062</v>
      </c>
      <c r="B1426" s="46">
        <v>1375.8065151999999</v>
      </c>
      <c r="C1426" s="46">
        <v>1391.8172366000001</v>
      </c>
      <c r="D1426" s="46">
        <v>1395.1207012</v>
      </c>
      <c r="E1426" s="46">
        <v>1391.7116945999999</v>
      </c>
      <c r="F1426" s="46">
        <v>1392.9570902</v>
      </c>
      <c r="G1426" s="46">
        <v>1390.3818653999999</v>
      </c>
      <c r="H1426" s="46">
        <v>1384.5348386000001</v>
      </c>
      <c r="I1426" s="46">
        <v>1381.9701679999998</v>
      </c>
      <c r="J1426" s="46">
        <v>1380.4714716000001</v>
      </c>
      <c r="K1426" s="46">
        <v>1368.5346714</v>
      </c>
      <c r="L1426" s="46">
        <v>1359.2680837999999</v>
      </c>
      <c r="M1426" s="46">
        <v>1369.0201646</v>
      </c>
      <c r="N1426" s="46">
        <v>1391.9438869999999</v>
      </c>
      <c r="O1426" s="46">
        <v>1403.8806872</v>
      </c>
      <c r="P1426" s="46">
        <v>1394.2869194</v>
      </c>
      <c r="Q1426" s="46">
        <v>1391.0784426</v>
      </c>
      <c r="R1426" s="46">
        <v>1390.4451905999999</v>
      </c>
      <c r="S1426" s="46">
        <v>1387.8383032000002</v>
      </c>
      <c r="T1426" s="46">
        <v>1390.4029737999999</v>
      </c>
      <c r="U1426" s="46">
        <v>1389.2842286</v>
      </c>
      <c r="V1426" s="46">
        <v>1384.2498751999999</v>
      </c>
      <c r="W1426" s="46">
        <v>1384.028237</v>
      </c>
      <c r="X1426" s="46">
        <v>1380.4925800000001</v>
      </c>
      <c r="Y1426" s="46">
        <v>1331.0355987999999</v>
      </c>
    </row>
    <row r="1427" spans="1:25" ht="16.5" thickBot="1" x14ac:dyDescent="0.25">
      <c r="A1427" s="45">
        <f t="shared" si="37"/>
        <v>43063</v>
      </c>
      <c r="B1427" s="46">
        <v>1398.8041169999999</v>
      </c>
      <c r="C1427" s="46">
        <v>1408.1762466</v>
      </c>
      <c r="D1427" s="46">
        <v>1410.8147966000001</v>
      </c>
      <c r="E1427" s="46">
        <v>1407.9546084000001</v>
      </c>
      <c r="F1427" s="46">
        <v>1412.4084808</v>
      </c>
      <c r="G1427" s="46">
        <v>1409.2527750000002</v>
      </c>
      <c r="H1427" s="46">
        <v>1404.5561560000001</v>
      </c>
      <c r="I1427" s="46">
        <v>1404.6616979999999</v>
      </c>
      <c r="J1427" s="46">
        <v>1399.0996345999999</v>
      </c>
      <c r="K1427" s="46">
        <v>1391.3528518000001</v>
      </c>
      <c r="L1427" s="46">
        <v>1386.719558</v>
      </c>
      <c r="M1427" s="46">
        <v>1392.0599832</v>
      </c>
      <c r="N1427" s="46">
        <v>1410.3820744</v>
      </c>
      <c r="O1427" s="46">
        <v>1418.3716038</v>
      </c>
      <c r="P1427" s="46">
        <v>1412.9995160000001</v>
      </c>
      <c r="Q1427" s="46">
        <v>1404.4822766</v>
      </c>
      <c r="R1427" s="46">
        <v>1391.1101051999999</v>
      </c>
      <c r="S1427" s="46">
        <v>1391.0573342</v>
      </c>
      <c r="T1427" s="46">
        <v>1394.3924614</v>
      </c>
      <c r="U1427" s="46">
        <v>1392.5349222</v>
      </c>
      <c r="V1427" s="46">
        <v>1374.107289</v>
      </c>
      <c r="W1427" s="46">
        <v>1375.8381778</v>
      </c>
      <c r="X1427" s="46">
        <v>1333.3786312</v>
      </c>
      <c r="Y1427" s="46">
        <v>1285.6947556</v>
      </c>
    </row>
    <row r="1428" spans="1:25" ht="16.5" thickBot="1" x14ac:dyDescent="0.25">
      <c r="A1428" s="45">
        <f t="shared" si="37"/>
        <v>43064</v>
      </c>
      <c r="B1428" s="46">
        <v>1380.5031342</v>
      </c>
      <c r="C1428" s="46">
        <v>1382.4345527999999</v>
      </c>
      <c r="D1428" s="46">
        <v>1387.511123</v>
      </c>
      <c r="E1428" s="46">
        <v>1395.6378569999999</v>
      </c>
      <c r="F1428" s="46">
        <v>1409.8438102</v>
      </c>
      <c r="G1428" s="46">
        <v>1408.6617398000001</v>
      </c>
      <c r="H1428" s="46">
        <v>1410.2237613999998</v>
      </c>
      <c r="I1428" s="46">
        <v>1410.6670377999999</v>
      </c>
      <c r="J1428" s="46">
        <v>1389.6641798000001</v>
      </c>
      <c r="K1428" s="46">
        <v>1406.2764906</v>
      </c>
      <c r="L1428" s="46">
        <v>1395.4689898000001</v>
      </c>
      <c r="M1428" s="46">
        <v>1411.4058318</v>
      </c>
      <c r="N1428" s="46">
        <v>1422.603838</v>
      </c>
      <c r="O1428" s="46">
        <v>1421.7489478</v>
      </c>
      <c r="P1428" s="46">
        <v>1419.7225414</v>
      </c>
      <c r="Q1428" s="46">
        <v>1415.9441377999999</v>
      </c>
      <c r="R1428" s="46">
        <v>1398.2341902000001</v>
      </c>
      <c r="S1428" s="46">
        <v>1384.6192721999998</v>
      </c>
      <c r="T1428" s="46">
        <v>1384.0387911999999</v>
      </c>
      <c r="U1428" s="46">
        <v>1380.4609174000002</v>
      </c>
      <c r="V1428" s="46">
        <v>1378.0756682000001</v>
      </c>
      <c r="W1428" s="46">
        <v>1378.6667034</v>
      </c>
      <c r="X1428" s="46">
        <v>1376.4608756</v>
      </c>
      <c r="Y1428" s="46">
        <v>1375.5109976000001</v>
      </c>
    </row>
    <row r="1429" spans="1:25" ht="16.5" thickBot="1" x14ac:dyDescent="0.25">
      <c r="A1429" s="45">
        <f t="shared" si="37"/>
        <v>43065</v>
      </c>
      <c r="B1429" s="46">
        <v>1358.0332424000001</v>
      </c>
      <c r="C1429" s="46">
        <v>1382.2762398000002</v>
      </c>
      <c r="D1429" s="46">
        <v>1392.3555008000001</v>
      </c>
      <c r="E1429" s="46">
        <v>1392.5982474</v>
      </c>
      <c r="F1429" s="46">
        <v>1393.3264872</v>
      </c>
      <c r="G1429" s="46">
        <v>1396.8832526000001</v>
      </c>
      <c r="H1429" s="46">
        <v>1397.3054205999999</v>
      </c>
      <c r="I1429" s="46">
        <v>1397.8436848000001</v>
      </c>
      <c r="J1429" s="46">
        <v>1398.6035872</v>
      </c>
      <c r="K1429" s="46">
        <v>1397.2209869999999</v>
      </c>
      <c r="L1429" s="46">
        <v>1395.0151592</v>
      </c>
      <c r="M1429" s="46">
        <v>1395.1840264</v>
      </c>
      <c r="N1429" s="46">
        <v>1397.6748176000001</v>
      </c>
      <c r="O1429" s="46">
        <v>1401.6326426000001</v>
      </c>
      <c r="P1429" s="46">
        <v>1396.0072540000001</v>
      </c>
      <c r="Q1429" s="46">
        <v>1394.265811</v>
      </c>
      <c r="R1429" s="46">
        <v>1391.1628762</v>
      </c>
      <c r="S1429" s="46">
        <v>1388.1549292</v>
      </c>
      <c r="T1429" s="46">
        <v>1389.0309278</v>
      </c>
      <c r="U1429" s="46">
        <v>1388.0599413999998</v>
      </c>
      <c r="V1429" s="46">
        <v>1388.9781568000001</v>
      </c>
      <c r="W1429" s="46">
        <v>1388.8937232000001</v>
      </c>
      <c r="X1429" s="46">
        <v>1378.8883416000001</v>
      </c>
      <c r="Y1429" s="46">
        <v>1378.7405828000001</v>
      </c>
    </row>
    <row r="1430" spans="1:25" ht="16.5" thickBot="1" x14ac:dyDescent="0.25">
      <c r="A1430" s="45">
        <f t="shared" si="37"/>
        <v>43066</v>
      </c>
      <c r="B1430" s="46">
        <v>1374.3183729999998</v>
      </c>
      <c r="C1430" s="46">
        <v>1387.0150755999998</v>
      </c>
      <c r="D1430" s="46">
        <v>1395.8911578</v>
      </c>
      <c r="E1430" s="46">
        <v>1389.4636500000001</v>
      </c>
      <c r="F1430" s="46">
        <v>1390.3290944</v>
      </c>
      <c r="G1430" s="46">
        <v>1389.5375294</v>
      </c>
      <c r="H1430" s="46">
        <v>1385.2630784</v>
      </c>
      <c r="I1430" s="46">
        <v>1385.0414402000001</v>
      </c>
      <c r="J1430" s="46">
        <v>1396.9254694000001</v>
      </c>
      <c r="K1430" s="46">
        <v>1392.5349222</v>
      </c>
      <c r="L1430" s="46">
        <v>1387.0572924000001</v>
      </c>
      <c r="M1430" s="46">
        <v>1400.1656088</v>
      </c>
      <c r="N1430" s="46">
        <v>1419.1526145999999</v>
      </c>
      <c r="O1430" s="46">
        <v>1432.6408821999999</v>
      </c>
      <c r="P1430" s="46">
        <v>1412.2290594000001</v>
      </c>
      <c r="Q1430" s="46">
        <v>1405.7487805999999</v>
      </c>
      <c r="R1430" s="46">
        <v>1388.7776269999999</v>
      </c>
      <c r="S1430" s="46">
        <v>1377.4529703999999</v>
      </c>
      <c r="T1430" s="46">
        <v>1379.173305</v>
      </c>
      <c r="U1430" s="46">
        <v>1375.2049258000002</v>
      </c>
      <c r="V1430" s="46">
        <v>1374.8460829999999</v>
      </c>
      <c r="W1430" s="46">
        <v>1376.3658877999999</v>
      </c>
      <c r="X1430" s="46">
        <v>1376.4186588</v>
      </c>
      <c r="Y1430" s="46">
        <v>1374.8777455999998</v>
      </c>
    </row>
    <row r="1431" spans="1:25" ht="16.5" thickBot="1" x14ac:dyDescent="0.25">
      <c r="A1431" s="45">
        <f t="shared" si="37"/>
        <v>43067</v>
      </c>
      <c r="B1431" s="46">
        <v>1389.6114087999999</v>
      </c>
      <c r="C1431" s="46">
        <v>1411.9124334000001</v>
      </c>
      <c r="D1431" s="46">
        <v>1432.6408821999999</v>
      </c>
      <c r="E1431" s="46">
        <v>1430.9522102000001</v>
      </c>
      <c r="F1431" s="46">
        <v>1431.3743782000001</v>
      </c>
      <c r="G1431" s="46">
        <v>1429.3268634000001</v>
      </c>
      <c r="H1431" s="46">
        <v>1429.0630083999999</v>
      </c>
      <c r="I1431" s="46">
        <v>1428.6830571999999</v>
      </c>
      <c r="J1431" s="46">
        <v>1424.5774734000001</v>
      </c>
      <c r="K1431" s="46">
        <v>1422.2344410000001</v>
      </c>
      <c r="L1431" s="46">
        <v>1418.9731932000002</v>
      </c>
      <c r="M1431" s="46">
        <v>1425.5167971999999</v>
      </c>
      <c r="N1431" s="46">
        <v>1432.8836288</v>
      </c>
      <c r="O1431" s="46">
        <v>1433.4430014</v>
      </c>
      <c r="P1431" s="46">
        <v>1431.0155353999999</v>
      </c>
      <c r="Q1431" s="46">
        <v>1427.8070585999999</v>
      </c>
      <c r="R1431" s="46">
        <v>1423.6803663999999</v>
      </c>
      <c r="S1431" s="46">
        <v>1404.8833362</v>
      </c>
      <c r="T1431" s="46">
        <v>1395.6800737999999</v>
      </c>
      <c r="U1431" s="46">
        <v>1383.13113</v>
      </c>
      <c r="V1431" s="46">
        <v>1380.861977</v>
      </c>
      <c r="W1431" s="46">
        <v>1381.0097358</v>
      </c>
      <c r="X1431" s="46">
        <v>1377.4318619999999</v>
      </c>
      <c r="Y1431" s="46">
        <v>1378.8672332000001</v>
      </c>
    </row>
    <row r="1432" spans="1:25" ht="16.5" thickBot="1" x14ac:dyDescent="0.25">
      <c r="A1432" s="45">
        <f t="shared" si="37"/>
        <v>43068</v>
      </c>
      <c r="B1432" s="46">
        <v>1386.4662572</v>
      </c>
      <c r="C1432" s="46">
        <v>1413.1683832000001</v>
      </c>
      <c r="D1432" s="46">
        <v>1429.3057550000001</v>
      </c>
      <c r="E1432" s="46">
        <v>1418.4560374</v>
      </c>
      <c r="F1432" s="46">
        <v>1416.1130050000002</v>
      </c>
      <c r="G1432" s="46">
        <v>1409.9387979999999</v>
      </c>
      <c r="H1432" s="46">
        <v>1408.777836</v>
      </c>
      <c r="I1432" s="46">
        <v>1399.0785261999999</v>
      </c>
      <c r="J1432" s="46">
        <v>1393.6220048</v>
      </c>
      <c r="K1432" s="46">
        <v>1386.5401366000001</v>
      </c>
      <c r="L1432" s="46">
        <v>1367.7958774000001</v>
      </c>
      <c r="M1432" s="46">
        <v>1409.9071354</v>
      </c>
      <c r="N1432" s="46">
        <v>1433.0419418000001</v>
      </c>
      <c r="O1432" s="46">
        <v>1431.3004988</v>
      </c>
      <c r="P1432" s="46">
        <v>1421.3056713999999</v>
      </c>
      <c r="Q1432" s="46">
        <v>1413.8755145999999</v>
      </c>
      <c r="R1432" s="46">
        <v>1392.9570902</v>
      </c>
      <c r="S1432" s="46">
        <v>1367.0148666</v>
      </c>
      <c r="T1432" s="46">
        <v>1360.0596487999999</v>
      </c>
      <c r="U1432" s="46">
        <v>1332.4076448000001</v>
      </c>
      <c r="V1432" s="46">
        <v>1327.8693387999999</v>
      </c>
      <c r="W1432" s="46">
        <v>1320.1436644</v>
      </c>
      <c r="X1432" s="46">
        <v>1323.2043824000002</v>
      </c>
      <c r="Y1432" s="46">
        <v>1330.0646124</v>
      </c>
    </row>
    <row r="1433" spans="1:25" ht="16.5" thickBot="1" x14ac:dyDescent="0.25">
      <c r="A1433" s="45">
        <f t="shared" si="37"/>
        <v>43069</v>
      </c>
      <c r="B1433" s="46">
        <v>1374.68777</v>
      </c>
      <c r="C1433" s="46">
        <v>1413.7066474000001</v>
      </c>
      <c r="D1433" s="46">
        <v>1419.3848069999999</v>
      </c>
      <c r="E1433" s="46">
        <v>1422.3294288</v>
      </c>
      <c r="F1433" s="46">
        <v>1424.9679787999999</v>
      </c>
      <c r="G1433" s="46">
        <v>1423.0787769999999</v>
      </c>
      <c r="H1433" s="46">
        <v>1420.9362744</v>
      </c>
      <c r="I1433" s="46">
        <v>1417.5694845999999</v>
      </c>
      <c r="J1433" s="46">
        <v>1415.2897774</v>
      </c>
      <c r="K1433" s="46">
        <v>1413.263371</v>
      </c>
      <c r="L1433" s="46">
        <v>1414.5404292000001</v>
      </c>
      <c r="M1433" s="46">
        <v>1422.2555494000001</v>
      </c>
      <c r="N1433" s="46">
        <v>1427.7226250000001</v>
      </c>
      <c r="O1433" s="46">
        <v>1425.0524124000001</v>
      </c>
      <c r="P1433" s="46">
        <v>1423.4798366</v>
      </c>
      <c r="Q1433" s="46">
        <v>1420.8412866000001</v>
      </c>
      <c r="R1433" s="46">
        <v>1415.9758004</v>
      </c>
      <c r="S1433" s="46">
        <v>1424.6619069999999</v>
      </c>
      <c r="T1433" s="46">
        <v>1418.223845</v>
      </c>
      <c r="U1433" s="46">
        <v>1391.680032</v>
      </c>
      <c r="V1433" s="46">
        <v>1382.6139742</v>
      </c>
      <c r="W1433" s="46">
        <v>1380.4398090000002</v>
      </c>
      <c r="X1433" s="46">
        <v>1376.2814542000001</v>
      </c>
      <c r="Y1433" s="46">
        <v>1378.3184148</v>
      </c>
    </row>
    <row r="1434" spans="1:25" ht="16.5" thickBot="1" x14ac:dyDescent="0.25">
      <c r="A1434" s="45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</row>
    <row r="1435" spans="1:25" ht="16.5" thickBot="1" x14ac:dyDescent="0.3">
      <c r="A1435" s="156" t="s">
        <v>62</v>
      </c>
      <c r="B1435" s="135" t="s">
        <v>113</v>
      </c>
      <c r="C1435" s="158"/>
      <c r="D1435" s="158"/>
      <c r="E1435" s="158"/>
      <c r="F1435" s="158"/>
      <c r="G1435" s="158"/>
      <c r="H1435" s="158"/>
      <c r="I1435" s="158"/>
      <c r="J1435" s="158"/>
      <c r="K1435" s="158"/>
      <c r="L1435" s="158"/>
      <c r="M1435" s="158"/>
      <c r="N1435" s="158"/>
      <c r="O1435" s="158"/>
      <c r="P1435" s="158"/>
      <c r="Q1435" s="158"/>
      <c r="R1435" s="158"/>
      <c r="S1435" s="158"/>
      <c r="T1435" s="158"/>
      <c r="U1435" s="158"/>
      <c r="V1435" s="158"/>
      <c r="W1435" s="158"/>
      <c r="X1435" s="158"/>
      <c r="Y1435" s="159"/>
    </row>
    <row r="1436" spans="1:25" ht="40.5" customHeight="1" thickBot="1" x14ac:dyDescent="0.3">
      <c r="A1436" s="157"/>
      <c r="B1436" s="44" t="s">
        <v>64</v>
      </c>
      <c r="C1436" s="44" t="s">
        <v>65</v>
      </c>
      <c r="D1436" s="44" t="s">
        <v>66</v>
      </c>
      <c r="E1436" s="44" t="s">
        <v>67</v>
      </c>
      <c r="F1436" s="44" t="s">
        <v>68</v>
      </c>
      <c r="G1436" s="44" t="s">
        <v>69</v>
      </c>
      <c r="H1436" s="44" t="s">
        <v>70</v>
      </c>
      <c r="I1436" s="44" t="s">
        <v>71</v>
      </c>
      <c r="J1436" s="44" t="s">
        <v>72</v>
      </c>
      <c r="K1436" s="44" t="s">
        <v>73</v>
      </c>
      <c r="L1436" s="44" t="s">
        <v>74</v>
      </c>
      <c r="M1436" s="44" t="s">
        <v>75</v>
      </c>
      <c r="N1436" s="44" t="s">
        <v>76</v>
      </c>
      <c r="O1436" s="44" t="s">
        <v>77</v>
      </c>
      <c r="P1436" s="44" t="s">
        <v>78</v>
      </c>
      <c r="Q1436" s="44" t="s">
        <v>79</v>
      </c>
      <c r="R1436" s="44" t="s">
        <v>80</v>
      </c>
      <c r="S1436" s="44" t="s">
        <v>81</v>
      </c>
      <c r="T1436" s="44" t="s">
        <v>82</v>
      </c>
      <c r="U1436" s="44" t="s">
        <v>83</v>
      </c>
      <c r="V1436" s="44" t="s">
        <v>84</v>
      </c>
      <c r="W1436" s="44" t="s">
        <v>85</v>
      </c>
      <c r="X1436" s="44" t="s">
        <v>86</v>
      </c>
      <c r="Y1436" s="44" t="s">
        <v>87</v>
      </c>
    </row>
    <row r="1437" spans="1:25" ht="16.5" thickBot="1" x14ac:dyDescent="0.25">
      <c r="A1437" s="45">
        <f t="shared" ref="A1437:A1466" si="38">A1404</f>
        <v>43040</v>
      </c>
      <c r="B1437" s="46">
        <v>1835.1739854</v>
      </c>
      <c r="C1437" s="46">
        <v>1921.7923048</v>
      </c>
      <c r="D1437" s="46">
        <v>1934.8478501999998</v>
      </c>
      <c r="E1437" s="46">
        <v>1936.4204259999999</v>
      </c>
      <c r="F1437" s="46">
        <v>1937.8241345999998</v>
      </c>
      <c r="G1437" s="46">
        <v>1933.9296348</v>
      </c>
      <c r="H1437" s="46">
        <v>1934.5839951999999</v>
      </c>
      <c r="I1437" s="46">
        <v>1933.2752743999999</v>
      </c>
      <c r="J1437" s="46">
        <v>1930.6894954000002</v>
      </c>
      <c r="K1437" s="46">
        <v>1923.1643508</v>
      </c>
      <c r="L1437" s="46">
        <v>1926.4783696</v>
      </c>
      <c r="M1437" s="46">
        <v>1927.2277177999999</v>
      </c>
      <c r="N1437" s="46">
        <v>1942.0352604</v>
      </c>
      <c r="O1437" s="46">
        <v>1960.2518095999999</v>
      </c>
      <c r="P1437" s="46">
        <v>1945.1909661999998</v>
      </c>
      <c r="Q1437" s="46">
        <v>1939.2806141999999</v>
      </c>
      <c r="R1437" s="46">
        <v>1926.7844413999999</v>
      </c>
      <c r="S1437" s="46">
        <v>1898.6152815999999</v>
      </c>
      <c r="T1437" s="46">
        <v>1821.8123682</v>
      </c>
      <c r="U1437" s="46">
        <v>1824.0287501999999</v>
      </c>
      <c r="V1437" s="46">
        <v>1825.2741458</v>
      </c>
      <c r="W1437" s="46">
        <v>1825.6540970000001</v>
      </c>
      <c r="X1437" s="46">
        <v>1825.8862893999999</v>
      </c>
      <c r="Y1437" s="46">
        <v>1826.0551565999999</v>
      </c>
    </row>
    <row r="1438" spans="1:25" ht="16.5" thickBot="1" x14ac:dyDescent="0.25">
      <c r="A1438" s="45">
        <f t="shared" si="38"/>
        <v>43041</v>
      </c>
      <c r="B1438" s="46">
        <v>1881.7180074</v>
      </c>
      <c r="C1438" s="46">
        <v>1912.2196454</v>
      </c>
      <c r="D1438" s="46">
        <v>1945.391496</v>
      </c>
      <c r="E1438" s="46">
        <v>1955.3968775999999</v>
      </c>
      <c r="F1438" s="46">
        <v>1973.9194986000002</v>
      </c>
      <c r="G1438" s="46">
        <v>1969.4023009999999</v>
      </c>
      <c r="H1438" s="46">
        <v>1962.4259747999999</v>
      </c>
      <c r="I1438" s="46">
        <v>1961.0539288</v>
      </c>
      <c r="J1438" s="46">
        <v>1954.3731201999999</v>
      </c>
      <c r="K1438" s="46">
        <v>1958.3414994</v>
      </c>
      <c r="L1438" s="46">
        <v>1964.2096345999998</v>
      </c>
      <c r="M1438" s="46">
        <v>1967.5025450000001</v>
      </c>
      <c r="N1438" s="46">
        <v>1984.5370238</v>
      </c>
      <c r="O1438" s="46">
        <v>1984.3576023999999</v>
      </c>
      <c r="P1438" s="46">
        <v>1983.7243504</v>
      </c>
      <c r="Q1438" s="46">
        <v>1968.0302549999999</v>
      </c>
      <c r="R1438" s="46">
        <v>1963.5025032000001</v>
      </c>
      <c r="S1438" s="46">
        <v>1959.3652568</v>
      </c>
      <c r="T1438" s="46">
        <v>1937.8030262</v>
      </c>
      <c r="U1438" s="46">
        <v>1930.6894954000002</v>
      </c>
      <c r="V1438" s="46">
        <v>1920.3147168</v>
      </c>
      <c r="W1438" s="46">
        <v>1922.5205445999998</v>
      </c>
      <c r="X1438" s="46">
        <v>1920.2302832</v>
      </c>
      <c r="Y1438" s="46">
        <v>1908.2512661999999</v>
      </c>
    </row>
    <row r="1439" spans="1:25" ht="16.5" thickBot="1" x14ac:dyDescent="0.25">
      <c r="A1439" s="45">
        <f t="shared" si="38"/>
        <v>43042</v>
      </c>
      <c r="B1439" s="46">
        <v>1931.6077107999999</v>
      </c>
      <c r="C1439" s="46">
        <v>1957.73991</v>
      </c>
      <c r="D1439" s="46">
        <v>1978.6372259999998</v>
      </c>
      <c r="E1439" s="46">
        <v>1977.5818059999999</v>
      </c>
      <c r="F1439" s="46">
        <v>1979.7559711999997</v>
      </c>
      <c r="G1439" s="46">
        <v>1979.9565009999999</v>
      </c>
      <c r="H1439" s="46">
        <v>1978.531684</v>
      </c>
      <c r="I1439" s="46">
        <v>1975.8087004000001</v>
      </c>
      <c r="J1439" s="46">
        <v>1971.1859608</v>
      </c>
      <c r="K1439" s="46">
        <v>1968.0197008</v>
      </c>
      <c r="L1439" s="46">
        <v>1967.9669298000001</v>
      </c>
      <c r="M1439" s="46">
        <v>1970.774347</v>
      </c>
      <c r="N1439" s="46">
        <v>1980.9802583999999</v>
      </c>
      <c r="O1439" s="46">
        <v>1981.7401608</v>
      </c>
      <c r="P1439" s="46">
        <v>1977.9195404000002</v>
      </c>
      <c r="Q1439" s="46">
        <v>1973.7189688000001</v>
      </c>
      <c r="R1439" s="46">
        <v>1968.083026</v>
      </c>
      <c r="S1439" s="46">
        <v>1956.8744656000001</v>
      </c>
      <c r="T1439" s="46">
        <v>1904.4517541999999</v>
      </c>
      <c r="U1439" s="46">
        <v>1904.8317054000001</v>
      </c>
      <c r="V1439" s="46">
        <v>1885.4014232</v>
      </c>
      <c r="W1439" s="46">
        <v>1881.169189</v>
      </c>
      <c r="X1439" s="46">
        <v>1876.3037027999999</v>
      </c>
      <c r="Y1439" s="46">
        <v>1873.9501161999999</v>
      </c>
    </row>
    <row r="1440" spans="1:25" ht="16.5" thickBot="1" x14ac:dyDescent="0.25">
      <c r="A1440" s="45">
        <f t="shared" si="38"/>
        <v>43043</v>
      </c>
      <c r="B1440" s="46">
        <v>1907.3224966</v>
      </c>
      <c r="C1440" s="46">
        <v>1937.6024963999998</v>
      </c>
      <c r="D1440" s="46">
        <v>1944.2094256</v>
      </c>
      <c r="E1440" s="46">
        <v>1965.2650545999998</v>
      </c>
      <c r="F1440" s="46">
        <v>1970.9221058000001</v>
      </c>
      <c r="G1440" s="46">
        <v>1981.4129806000001</v>
      </c>
      <c r="H1440" s="46">
        <v>1981.0858004000002</v>
      </c>
      <c r="I1440" s="46">
        <v>1978.8905267999999</v>
      </c>
      <c r="J1440" s="46">
        <v>1975.4815202</v>
      </c>
      <c r="K1440" s="46">
        <v>1969.4234093999999</v>
      </c>
      <c r="L1440" s="46">
        <v>1969.87724</v>
      </c>
      <c r="M1440" s="46">
        <v>1972.251935</v>
      </c>
      <c r="N1440" s="46">
        <v>1987.1228027999998</v>
      </c>
      <c r="O1440" s="46">
        <v>2023.9886234000001</v>
      </c>
      <c r="P1440" s="46">
        <v>1997.3287141999999</v>
      </c>
      <c r="Q1440" s="46">
        <v>1984.2203977999998</v>
      </c>
      <c r="R1440" s="46">
        <v>1972.8746328</v>
      </c>
      <c r="S1440" s="46">
        <v>1965.6661142</v>
      </c>
      <c r="T1440" s="46">
        <v>1944.1883172</v>
      </c>
      <c r="U1440" s="46">
        <v>1915.0798336</v>
      </c>
      <c r="V1440" s="46">
        <v>1918.8582372000001</v>
      </c>
      <c r="W1440" s="46">
        <v>1918.6154905999999</v>
      </c>
      <c r="X1440" s="46">
        <v>1891.9133645999998</v>
      </c>
      <c r="Y1440" s="46">
        <v>1884.0927024</v>
      </c>
    </row>
    <row r="1441" spans="1:25" ht="16.5" thickBot="1" x14ac:dyDescent="0.25">
      <c r="A1441" s="45">
        <f t="shared" si="38"/>
        <v>43044</v>
      </c>
      <c r="B1441" s="46">
        <v>1908.0612906000001</v>
      </c>
      <c r="C1441" s="46">
        <v>1924.7791434000001</v>
      </c>
      <c r="D1441" s="46">
        <v>1954.5630957999999</v>
      </c>
      <c r="E1441" s="46">
        <v>1965.1489583999999</v>
      </c>
      <c r="F1441" s="46">
        <v>1977.6979022</v>
      </c>
      <c r="G1441" s="46">
        <v>1971.7558875999998</v>
      </c>
      <c r="H1441" s="46">
        <v>1971.8614295999998</v>
      </c>
      <c r="I1441" s="46">
        <v>1967.8508336000002</v>
      </c>
      <c r="J1441" s="46">
        <v>1964.8428865999999</v>
      </c>
      <c r="K1441" s="46">
        <v>1971.1965149999999</v>
      </c>
      <c r="L1441" s="46">
        <v>1967.8402793999999</v>
      </c>
      <c r="M1441" s="46">
        <v>1978.5844549999999</v>
      </c>
      <c r="N1441" s="46">
        <v>1991.6716629999999</v>
      </c>
      <c r="O1441" s="46">
        <v>1996.6637995999999</v>
      </c>
      <c r="P1441" s="46">
        <v>1995.4922833999999</v>
      </c>
      <c r="Q1441" s="46">
        <v>1990.9645316000001</v>
      </c>
      <c r="R1441" s="46">
        <v>1985.761311</v>
      </c>
      <c r="S1441" s="46">
        <v>1960.5684355999999</v>
      </c>
      <c r="T1441" s="46">
        <v>1942.1724649999999</v>
      </c>
      <c r="U1441" s="46">
        <v>1922.9532667999999</v>
      </c>
      <c r="V1441" s="46">
        <v>1907.2697256000001</v>
      </c>
      <c r="W1441" s="46">
        <v>1918.3621898000001</v>
      </c>
      <c r="X1441" s="46">
        <v>1912.6945843999999</v>
      </c>
      <c r="Y1441" s="46">
        <v>1910.9003704000002</v>
      </c>
    </row>
    <row r="1442" spans="1:25" ht="16.5" thickBot="1" x14ac:dyDescent="0.25">
      <c r="A1442" s="45">
        <f t="shared" si="38"/>
        <v>43045</v>
      </c>
      <c r="B1442" s="46">
        <v>1910.7103948000001</v>
      </c>
      <c r="C1442" s="46">
        <v>1920.8318726</v>
      </c>
      <c r="D1442" s="46">
        <v>1922.3094606</v>
      </c>
      <c r="E1442" s="46">
        <v>1944.7687982</v>
      </c>
      <c r="F1442" s="46">
        <v>1983.9670970000002</v>
      </c>
      <c r="G1442" s="46">
        <v>1977.1807463999999</v>
      </c>
      <c r="H1442" s="46">
        <v>1967.1648106</v>
      </c>
      <c r="I1442" s="46">
        <v>1971.1542982000001</v>
      </c>
      <c r="J1442" s="46">
        <v>1950.7108128</v>
      </c>
      <c r="K1442" s="46">
        <v>1920.1352954000001</v>
      </c>
      <c r="L1442" s="46">
        <v>1904.0084777999998</v>
      </c>
      <c r="M1442" s="46">
        <v>1902.8475157999999</v>
      </c>
      <c r="N1442" s="46">
        <v>1917.3067698</v>
      </c>
      <c r="O1442" s="46">
        <v>1943.8505828</v>
      </c>
      <c r="P1442" s="46">
        <v>1914.8898579999998</v>
      </c>
      <c r="Q1442" s="46">
        <v>1911.0270207999999</v>
      </c>
      <c r="R1442" s="46">
        <v>1902.5308898000001</v>
      </c>
      <c r="S1442" s="46">
        <v>1954.9641554</v>
      </c>
      <c r="T1442" s="46">
        <v>1954.5842041999999</v>
      </c>
      <c r="U1442" s="46">
        <v>1940.0299623999999</v>
      </c>
      <c r="V1442" s="46">
        <v>1934.467899</v>
      </c>
      <c r="W1442" s="46">
        <v>1941.4864420000001</v>
      </c>
      <c r="X1442" s="46">
        <v>1934.0879477999999</v>
      </c>
      <c r="Y1442" s="46">
        <v>1936.3148840000001</v>
      </c>
    </row>
    <row r="1443" spans="1:25" ht="16.5" thickBot="1" x14ac:dyDescent="0.25">
      <c r="A1443" s="45">
        <f t="shared" si="38"/>
        <v>43046</v>
      </c>
      <c r="B1443" s="46">
        <v>1926.2567313999998</v>
      </c>
      <c r="C1443" s="46">
        <v>1935.8716075999998</v>
      </c>
      <c r="D1443" s="46">
        <v>1953.9087354000001</v>
      </c>
      <c r="E1443" s="46">
        <v>1969.5817224</v>
      </c>
      <c r="F1443" s="46">
        <v>1968.7901574</v>
      </c>
      <c r="G1443" s="46">
        <v>1972.0091883999999</v>
      </c>
      <c r="H1443" s="46">
        <v>1968.1041344</v>
      </c>
      <c r="I1443" s="46">
        <v>1961.7293975999999</v>
      </c>
      <c r="J1443" s="46">
        <v>1961.0855913999999</v>
      </c>
      <c r="K1443" s="46">
        <v>1948.6844063999997</v>
      </c>
      <c r="L1443" s="46">
        <v>1935.1117052</v>
      </c>
      <c r="M1443" s="46">
        <v>1950.1619943999999</v>
      </c>
      <c r="N1443" s="46">
        <v>1968.0197008</v>
      </c>
      <c r="O1443" s="46">
        <v>1974.4577628</v>
      </c>
      <c r="P1443" s="46">
        <v>1972.5368983999999</v>
      </c>
      <c r="Q1443" s="46">
        <v>1969.0223498</v>
      </c>
      <c r="R1443" s="46">
        <v>1948.0511543999999</v>
      </c>
      <c r="S1443" s="46">
        <v>1934.0246225999999</v>
      </c>
      <c r="T1443" s="46">
        <v>1917.7183836000002</v>
      </c>
      <c r="U1443" s="46">
        <v>1904.1245739999999</v>
      </c>
      <c r="V1443" s="46">
        <v>1895.1112872000001</v>
      </c>
      <c r="W1443" s="46">
        <v>1880.9897676000001</v>
      </c>
      <c r="X1443" s="46">
        <v>1879.6810467999999</v>
      </c>
      <c r="Y1443" s="46">
        <v>1870.0345079999997</v>
      </c>
    </row>
    <row r="1444" spans="1:25" ht="16.5" thickBot="1" x14ac:dyDescent="0.25">
      <c r="A1444" s="45">
        <f t="shared" si="38"/>
        <v>43047</v>
      </c>
      <c r="B1444" s="46">
        <v>1901.8448667999999</v>
      </c>
      <c r="C1444" s="46">
        <v>1908.3040372</v>
      </c>
      <c r="D1444" s="46">
        <v>1928.399234</v>
      </c>
      <c r="E1444" s="46">
        <v>1933.2752743999999</v>
      </c>
      <c r="F1444" s="46">
        <v>1937.15922</v>
      </c>
      <c r="G1444" s="46">
        <v>1935.7027404</v>
      </c>
      <c r="H1444" s="46">
        <v>1928.8952813999997</v>
      </c>
      <c r="I1444" s="46">
        <v>1929.4968707999999</v>
      </c>
      <c r="J1444" s="46">
        <v>1939.1961805999999</v>
      </c>
      <c r="K1444" s="46">
        <v>1927.3860308000001</v>
      </c>
      <c r="L1444" s="46">
        <v>1927.6498858</v>
      </c>
      <c r="M1444" s="46">
        <v>1931.3544099999999</v>
      </c>
      <c r="N1444" s="46">
        <v>1957.6027054000001</v>
      </c>
      <c r="O1444" s="46">
        <v>1975.7664836000001</v>
      </c>
      <c r="P1444" s="46">
        <v>1971.0170936000002</v>
      </c>
      <c r="Q1444" s="46">
        <v>1948.7160690000001</v>
      </c>
      <c r="R1444" s="46">
        <v>1934.8795127999999</v>
      </c>
      <c r="S1444" s="46">
        <v>1921.1907154</v>
      </c>
      <c r="T1444" s="46">
        <v>1897.7076204</v>
      </c>
      <c r="U1444" s="46">
        <v>1876.7047623999999</v>
      </c>
      <c r="V1444" s="46">
        <v>1883.1533786000002</v>
      </c>
      <c r="W1444" s="46">
        <v>1877.4752189999999</v>
      </c>
      <c r="X1444" s="46">
        <v>1879.8499140000001</v>
      </c>
      <c r="Y1444" s="46">
        <v>1880.4198408</v>
      </c>
    </row>
    <row r="1445" spans="1:25" ht="16.5" thickBot="1" x14ac:dyDescent="0.25">
      <c r="A1445" s="45">
        <f t="shared" si="38"/>
        <v>43048</v>
      </c>
      <c r="B1445" s="46">
        <v>1905.4860658</v>
      </c>
      <c r="C1445" s="46">
        <v>1915.3436886000002</v>
      </c>
      <c r="D1445" s="46">
        <v>1935.2066929999999</v>
      </c>
      <c r="E1445" s="46">
        <v>1956.8639113999998</v>
      </c>
      <c r="F1445" s="46">
        <v>1964.0091047999999</v>
      </c>
      <c r="G1445" s="46">
        <v>1955.8190456</v>
      </c>
      <c r="H1445" s="46">
        <v>1951.6395824000001</v>
      </c>
      <c r="I1445" s="46">
        <v>1950.5313913999998</v>
      </c>
      <c r="J1445" s="46">
        <v>1945.7714472</v>
      </c>
      <c r="K1445" s="46">
        <v>1941.4758877999998</v>
      </c>
      <c r="L1445" s="46">
        <v>1942.1302482000001</v>
      </c>
      <c r="M1445" s="46">
        <v>1946.9957343999999</v>
      </c>
      <c r="N1445" s="46">
        <v>1985.8774072000001</v>
      </c>
      <c r="O1445" s="46">
        <v>1993.1386967999999</v>
      </c>
      <c r="P1445" s="46">
        <v>1992.3154692000001</v>
      </c>
      <c r="Q1445" s="46">
        <v>1978.9432978</v>
      </c>
      <c r="R1445" s="46">
        <v>1949.7081638</v>
      </c>
      <c r="S1445" s="46">
        <v>1943.8716911999998</v>
      </c>
      <c r="T1445" s="46">
        <v>1932.1143124</v>
      </c>
      <c r="U1445" s="46">
        <v>1902.6364317999999</v>
      </c>
      <c r="V1445" s="46">
        <v>1904.8950305999999</v>
      </c>
      <c r="W1445" s="46">
        <v>1905.2855359999999</v>
      </c>
      <c r="X1445" s="46">
        <v>1903.7024059999999</v>
      </c>
      <c r="Y1445" s="46">
        <v>1904.3778748</v>
      </c>
    </row>
    <row r="1446" spans="1:25" ht="16.5" thickBot="1" x14ac:dyDescent="0.25">
      <c r="A1446" s="45">
        <f t="shared" si="38"/>
        <v>43049</v>
      </c>
      <c r="B1446" s="46">
        <v>1879.8288056000001</v>
      </c>
      <c r="C1446" s="46">
        <v>1910.0560343999998</v>
      </c>
      <c r="D1446" s="46">
        <v>1926.2778398</v>
      </c>
      <c r="E1446" s="46">
        <v>1946.0458563999998</v>
      </c>
      <c r="F1446" s="46">
        <v>1953.5393383999999</v>
      </c>
      <c r="G1446" s="46">
        <v>1946.183061</v>
      </c>
      <c r="H1446" s="46">
        <v>1944.9482195999999</v>
      </c>
      <c r="I1446" s="46">
        <v>1940.1143959999999</v>
      </c>
      <c r="J1446" s="46">
        <v>1927.0166338000001</v>
      </c>
      <c r="K1446" s="46">
        <v>1919.480935</v>
      </c>
      <c r="L1446" s="46">
        <v>1915.6919772000001</v>
      </c>
      <c r="M1446" s="46">
        <v>1923.1432424</v>
      </c>
      <c r="N1446" s="46">
        <v>1982.3628586000002</v>
      </c>
      <c r="O1446" s="46">
        <v>1973.7928482</v>
      </c>
      <c r="P1446" s="46">
        <v>1975.7137126</v>
      </c>
      <c r="Q1446" s="46">
        <v>1953.8665186000001</v>
      </c>
      <c r="R1446" s="46">
        <v>1911.6919354000001</v>
      </c>
      <c r="S1446" s="46">
        <v>1902.4992272</v>
      </c>
      <c r="T1446" s="46">
        <v>1893.9819877999998</v>
      </c>
      <c r="U1446" s="46">
        <v>1875.41715</v>
      </c>
      <c r="V1446" s="46">
        <v>1874.9211026</v>
      </c>
      <c r="W1446" s="46">
        <v>1872.3353236</v>
      </c>
      <c r="X1446" s="46">
        <v>1863.596446</v>
      </c>
      <c r="Y1446" s="46">
        <v>1865.6334065999999</v>
      </c>
    </row>
    <row r="1447" spans="1:25" ht="16.5" thickBot="1" x14ac:dyDescent="0.25">
      <c r="A1447" s="45">
        <f t="shared" si="38"/>
        <v>43050</v>
      </c>
      <c r="B1447" s="46">
        <v>1866.9315732</v>
      </c>
      <c r="C1447" s="46">
        <v>1871.5015418</v>
      </c>
      <c r="D1447" s="46">
        <v>1877.9923748000001</v>
      </c>
      <c r="E1447" s="46">
        <v>1898.6469442</v>
      </c>
      <c r="F1447" s="46">
        <v>1906.0559925999999</v>
      </c>
      <c r="G1447" s="46">
        <v>1874.8999942</v>
      </c>
      <c r="H1447" s="46">
        <v>1910.2882267999998</v>
      </c>
      <c r="I1447" s="46">
        <v>1905.7815834</v>
      </c>
      <c r="J1447" s="46">
        <v>1902.7947448</v>
      </c>
      <c r="K1447" s="46">
        <v>1905.7077039999999</v>
      </c>
      <c r="L1447" s="46">
        <v>1902.1192759999999</v>
      </c>
      <c r="M1447" s="46">
        <v>1909.3805656</v>
      </c>
      <c r="N1447" s="46">
        <v>1950.3836326000001</v>
      </c>
      <c r="O1447" s="46">
        <v>1949.2754416</v>
      </c>
      <c r="P1447" s="46">
        <v>1956.1356716</v>
      </c>
      <c r="Q1447" s="46">
        <v>1945.6659052</v>
      </c>
      <c r="R1447" s="46">
        <v>1927.5443438</v>
      </c>
      <c r="S1447" s="46">
        <v>1904.2723328</v>
      </c>
      <c r="T1447" s="46">
        <v>1885.6969408</v>
      </c>
      <c r="U1447" s="46">
        <v>1856.0607472000002</v>
      </c>
      <c r="V1447" s="46">
        <v>1865.1690217999999</v>
      </c>
      <c r="W1447" s="46">
        <v>1831.9971711999999</v>
      </c>
      <c r="X1447" s="46">
        <v>1824.3664845999999</v>
      </c>
      <c r="Y1447" s="46">
        <v>1828.6409355999999</v>
      </c>
    </row>
    <row r="1448" spans="1:25" ht="16.5" thickBot="1" x14ac:dyDescent="0.25">
      <c r="A1448" s="45">
        <f t="shared" si="38"/>
        <v>43051</v>
      </c>
      <c r="B1448" s="46">
        <v>1808.8623648</v>
      </c>
      <c r="C1448" s="46">
        <v>1814.8149336000001</v>
      </c>
      <c r="D1448" s="46">
        <v>1845.3482342</v>
      </c>
      <c r="E1448" s="46">
        <v>1880.7575752</v>
      </c>
      <c r="F1448" s="46">
        <v>1893.8236747999999</v>
      </c>
      <c r="G1448" s="46">
        <v>1893.8764458000001</v>
      </c>
      <c r="H1448" s="46">
        <v>1891.9344729999998</v>
      </c>
      <c r="I1448" s="46">
        <v>1887.1006493999998</v>
      </c>
      <c r="J1448" s="46">
        <v>1888.9792970000001</v>
      </c>
      <c r="K1448" s="46">
        <v>1884.9581467999999</v>
      </c>
      <c r="L1448" s="46">
        <v>1863.1003986000001</v>
      </c>
      <c r="M1448" s="46">
        <v>1880.5253828</v>
      </c>
      <c r="N1448" s="46">
        <v>1902.4886729999998</v>
      </c>
      <c r="O1448" s="46">
        <v>1924.8846854000001</v>
      </c>
      <c r="P1448" s="46">
        <v>1916.261904</v>
      </c>
      <c r="Q1448" s="46">
        <v>1899.1429916</v>
      </c>
      <c r="R1448" s="46">
        <v>1889.2009352</v>
      </c>
      <c r="S1448" s="46">
        <v>1855.1741943999998</v>
      </c>
      <c r="T1448" s="46">
        <v>1797.2949616000001</v>
      </c>
      <c r="U1448" s="46">
        <v>1791.9545363999998</v>
      </c>
      <c r="V1448" s="46">
        <v>1791.4268263999998</v>
      </c>
      <c r="W1448" s="46">
        <v>1791.7856692</v>
      </c>
      <c r="X1448" s="46">
        <v>1791.8806570000002</v>
      </c>
      <c r="Y1448" s="46">
        <v>1794.1709183999999</v>
      </c>
    </row>
    <row r="1449" spans="1:25" ht="16.5" thickBot="1" x14ac:dyDescent="0.25">
      <c r="A1449" s="45">
        <f t="shared" si="38"/>
        <v>43052</v>
      </c>
      <c r="B1449" s="46">
        <v>1858.5726468</v>
      </c>
      <c r="C1449" s="46">
        <v>1881.9713082000001</v>
      </c>
      <c r="D1449" s="46">
        <v>1947.0379512</v>
      </c>
      <c r="E1449" s="46">
        <v>1954.4786622000001</v>
      </c>
      <c r="F1449" s="46">
        <v>1964.7267904</v>
      </c>
      <c r="G1449" s="46">
        <v>1957.3388504000002</v>
      </c>
      <c r="H1449" s="46">
        <v>1953.0855078</v>
      </c>
      <c r="I1449" s="46">
        <v>1946.8374213999998</v>
      </c>
      <c r="J1449" s="46">
        <v>1944.8215691999999</v>
      </c>
      <c r="K1449" s="46">
        <v>1945.2965082000001</v>
      </c>
      <c r="L1449" s="46">
        <v>1935.7766197999999</v>
      </c>
      <c r="M1449" s="46">
        <v>1945.2965082000001</v>
      </c>
      <c r="N1449" s="46">
        <v>1962.9536848</v>
      </c>
      <c r="O1449" s="46">
        <v>1962.2676618</v>
      </c>
      <c r="P1449" s="46">
        <v>1954.0248316</v>
      </c>
      <c r="Q1449" s="46">
        <v>1953.0643994</v>
      </c>
      <c r="R1449" s="46">
        <v>1941.2542495999999</v>
      </c>
      <c r="S1449" s="46">
        <v>1918.4044065999999</v>
      </c>
      <c r="T1449" s="46">
        <v>1854.6781470000001</v>
      </c>
      <c r="U1449" s="46">
        <v>1847.4274115999999</v>
      </c>
      <c r="V1449" s="46">
        <v>1844.9260661999999</v>
      </c>
      <c r="W1449" s="46">
        <v>1849.2216255999999</v>
      </c>
      <c r="X1449" s="46">
        <v>1845.1265959999998</v>
      </c>
      <c r="Y1449" s="46">
        <v>1843.6806706</v>
      </c>
    </row>
    <row r="1450" spans="1:25" ht="16.5" thickBot="1" x14ac:dyDescent="0.25">
      <c r="A1450" s="45">
        <f t="shared" si="38"/>
        <v>43053</v>
      </c>
      <c r="B1450" s="46">
        <v>1876.9369548</v>
      </c>
      <c r="C1450" s="46">
        <v>1930.7422663999998</v>
      </c>
      <c r="D1450" s="46">
        <v>1965.5922347999999</v>
      </c>
      <c r="E1450" s="46">
        <v>1967.0170518</v>
      </c>
      <c r="F1450" s="46">
        <v>1970.0777697999999</v>
      </c>
      <c r="G1450" s="46">
        <v>1960.8322906000001</v>
      </c>
      <c r="H1450" s="46">
        <v>1958.9747513999998</v>
      </c>
      <c r="I1450" s="46">
        <v>1958.320391</v>
      </c>
      <c r="J1450" s="46">
        <v>1957.7926809999999</v>
      </c>
      <c r="K1450" s="46">
        <v>1952.1145213999998</v>
      </c>
      <c r="L1450" s="46">
        <v>1941.6236466</v>
      </c>
      <c r="M1450" s="46">
        <v>1950.1514401999998</v>
      </c>
      <c r="N1450" s="46">
        <v>1967.7136290000001</v>
      </c>
      <c r="O1450" s="46">
        <v>1969.7294811999998</v>
      </c>
      <c r="P1450" s="46">
        <v>1968.7057238</v>
      </c>
      <c r="Q1450" s="46">
        <v>1955.1435767999999</v>
      </c>
      <c r="R1450" s="46">
        <v>1943.4178606</v>
      </c>
      <c r="S1450" s="46">
        <v>1934.1934898</v>
      </c>
      <c r="T1450" s="46">
        <v>1897.7709456</v>
      </c>
      <c r="U1450" s="46">
        <v>1873.3907436000002</v>
      </c>
      <c r="V1450" s="46">
        <v>1870.0556163999997</v>
      </c>
      <c r="W1450" s="46">
        <v>1868.1980771999999</v>
      </c>
      <c r="X1450" s="46">
        <v>1867.1321029999999</v>
      </c>
      <c r="Y1450" s="46">
        <v>1866.3194295999999</v>
      </c>
    </row>
    <row r="1451" spans="1:25" ht="16.5" thickBot="1" x14ac:dyDescent="0.25">
      <c r="A1451" s="45">
        <f t="shared" si="38"/>
        <v>43054</v>
      </c>
      <c r="B1451" s="46">
        <v>1892.4516288</v>
      </c>
      <c r="C1451" s="46">
        <v>1905.2855359999999</v>
      </c>
      <c r="D1451" s="46">
        <v>1912.8423432</v>
      </c>
      <c r="E1451" s="46">
        <v>1919.8819945999999</v>
      </c>
      <c r="F1451" s="46">
        <v>1928.4414508</v>
      </c>
      <c r="G1451" s="46">
        <v>1962.6159504000002</v>
      </c>
      <c r="H1451" s="46">
        <v>1962.0249151999999</v>
      </c>
      <c r="I1451" s="46">
        <v>1958.3731620000001</v>
      </c>
      <c r="J1451" s="46">
        <v>1953.9720606000001</v>
      </c>
      <c r="K1451" s="46">
        <v>1953.5815551999999</v>
      </c>
      <c r="L1451" s="46">
        <v>1951.354619</v>
      </c>
      <c r="M1451" s="46">
        <v>1956.1989968</v>
      </c>
      <c r="N1451" s="46">
        <v>1968.6846154</v>
      </c>
      <c r="O1451" s="46">
        <v>1974.2783413999998</v>
      </c>
      <c r="P1451" s="46">
        <v>1970.2466370000002</v>
      </c>
      <c r="Q1451" s="46">
        <v>1956.1989968</v>
      </c>
      <c r="R1451" s="46">
        <v>1947.6184322000001</v>
      </c>
      <c r="S1451" s="46">
        <v>1964.6529109999999</v>
      </c>
      <c r="T1451" s="46">
        <v>1908.715651</v>
      </c>
      <c r="U1451" s="46">
        <v>1905.8765711999999</v>
      </c>
      <c r="V1451" s="46">
        <v>1909.8555045999999</v>
      </c>
      <c r="W1451" s="46">
        <v>1906.9425454000002</v>
      </c>
      <c r="X1451" s="46">
        <v>1908.3356997999999</v>
      </c>
      <c r="Y1451" s="46">
        <v>1910.4043229999997</v>
      </c>
    </row>
    <row r="1452" spans="1:25" ht="16.5" thickBot="1" x14ac:dyDescent="0.25">
      <c r="A1452" s="45">
        <f t="shared" si="38"/>
        <v>43055</v>
      </c>
      <c r="B1452" s="46">
        <v>1920.9901856000001</v>
      </c>
      <c r="C1452" s="46">
        <v>1931.6393733999998</v>
      </c>
      <c r="D1452" s="46">
        <v>1972.0619594</v>
      </c>
      <c r="E1452" s="46">
        <v>1975.5553995999999</v>
      </c>
      <c r="F1452" s="46">
        <v>1977.4234929999998</v>
      </c>
      <c r="G1452" s="46">
        <v>1975.2387736000001</v>
      </c>
      <c r="H1452" s="46">
        <v>1972.6107777999998</v>
      </c>
      <c r="I1452" s="46">
        <v>1970.8904431999999</v>
      </c>
      <c r="J1452" s="46">
        <v>1965.6450058</v>
      </c>
      <c r="K1452" s="46">
        <v>1965.4128134</v>
      </c>
      <c r="L1452" s="46">
        <v>1964.1674177999998</v>
      </c>
      <c r="M1452" s="46">
        <v>1968.5368566</v>
      </c>
      <c r="N1452" s="46">
        <v>1972.5368983999999</v>
      </c>
      <c r="O1452" s="46">
        <v>1979.587104</v>
      </c>
      <c r="P1452" s="46">
        <v>1974.7638345999999</v>
      </c>
      <c r="Q1452" s="46">
        <v>1971.7347792</v>
      </c>
      <c r="R1452" s="46">
        <v>1967.8719420000002</v>
      </c>
      <c r="S1452" s="46">
        <v>1956.262322</v>
      </c>
      <c r="T1452" s="46">
        <v>1926.1934061999998</v>
      </c>
      <c r="U1452" s="46">
        <v>1921.6656544</v>
      </c>
      <c r="V1452" s="46">
        <v>1921.961172</v>
      </c>
      <c r="W1452" s="46">
        <v>1918.0877806000001</v>
      </c>
      <c r="X1452" s="46">
        <v>1917.6233958</v>
      </c>
      <c r="Y1452" s="46">
        <v>1917.6022874</v>
      </c>
    </row>
    <row r="1453" spans="1:25" ht="16.5" thickBot="1" x14ac:dyDescent="0.25">
      <c r="A1453" s="45">
        <f t="shared" si="38"/>
        <v>43056</v>
      </c>
      <c r="B1453" s="46">
        <v>1925.3701786000001</v>
      </c>
      <c r="C1453" s="46">
        <v>1978.3628168</v>
      </c>
      <c r="D1453" s="46">
        <v>1981.4657516</v>
      </c>
      <c r="E1453" s="46">
        <v>1980.4314400000001</v>
      </c>
      <c r="F1453" s="46">
        <v>1982.0990036000001</v>
      </c>
      <c r="G1453" s="46">
        <v>1987.2283448000001</v>
      </c>
      <c r="H1453" s="46">
        <v>1984.7481077999998</v>
      </c>
      <c r="I1453" s="46">
        <v>1975.9564591999999</v>
      </c>
      <c r="J1453" s="46">
        <v>1969.3811925999998</v>
      </c>
      <c r="K1453" s="46">
        <v>1966.1938241999999</v>
      </c>
      <c r="L1453" s="46">
        <v>1966.18327</v>
      </c>
      <c r="M1453" s="46">
        <v>1968.7901574</v>
      </c>
      <c r="N1453" s="46">
        <v>1988.7481495999998</v>
      </c>
      <c r="O1453" s="46">
        <v>2005.6559779999998</v>
      </c>
      <c r="P1453" s="46">
        <v>1996.0411018</v>
      </c>
      <c r="Q1453" s="46">
        <v>1979.7454170000001</v>
      </c>
      <c r="R1453" s="46">
        <v>1965.1489583999999</v>
      </c>
      <c r="S1453" s="46">
        <v>1964.8956576</v>
      </c>
      <c r="T1453" s="46">
        <v>1938.4468323999999</v>
      </c>
      <c r="U1453" s="46">
        <v>1925.6551420000001</v>
      </c>
      <c r="V1453" s="46">
        <v>1924.7474807999999</v>
      </c>
      <c r="W1453" s="46">
        <v>1922.0561597999999</v>
      </c>
      <c r="X1453" s="46">
        <v>1919.4914891999999</v>
      </c>
      <c r="Y1453" s="46">
        <v>1920.747439</v>
      </c>
    </row>
    <row r="1454" spans="1:25" ht="16.5" thickBot="1" x14ac:dyDescent="0.25">
      <c r="A1454" s="45">
        <f t="shared" si="38"/>
        <v>43057</v>
      </c>
      <c r="B1454" s="46">
        <v>1948.3044551999999</v>
      </c>
      <c r="C1454" s="46">
        <v>1968.3257725999999</v>
      </c>
      <c r="D1454" s="46">
        <v>1961.2333501999999</v>
      </c>
      <c r="E1454" s="46">
        <v>2026.5744024000001</v>
      </c>
      <c r="F1454" s="46">
        <v>2034.6483654000001</v>
      </c>
      <c r="G1454" s="46">
        <v>2063.80962</v>
      </c>
      <c r="H1454" s="46">
        <v>2060.4744928</v>
      </c>
      <c r="I1454" s="46">
        <v>2058.4375322000001</v>
      </c>
      <c r="J1454" s="46">
        <v>2034.6800279999998</v>
      </c>
      <c r="K1454" s="46">
        <v>2034.5639317999999</v>
      </c>
      <c r="L1454" s="46">
        <v>2030.5638899999999</v>
      </c>
      <c r="M1454" s="46">
        <v>2056.7171976</v>
      </c>
      <c r="N1454" s="46">
        <v>2129.3195393999999</v>
      </c>
      <c r="O1454" s="46">
        <v>2140.8341716000004</v>
      </c>
      <c r="P1454" s="46">
        <v>2132.1691734000001</v>
      </c>
      <c r="Q1454" s="46">
        <v>2109.1082463999996</v>
      </c>
      <c r="R1454" s="46">
        <v>2039.6193936000002</v>
      </c>
      <c r="S1454" s="46">
        <v>2019.5136425999999</v>
      </c>
      <c r="T1454" s="46">
        <v>2011.0280657999999</v>
      </c>
      <c r="U1454" s="46">
        <v>1970.0672156000001</v>
      </c>
      <c r="V1454" s="46">
        <v>1957.2227542000001</v>
      </c>
      <c r="W1454" s="46">
        <v>1953.571001</v>
      </c>
      <c r="X1454" s="46">
        <v>1942.7846086000002</v>
      </c>
      <c r="Y1454" s="46">
        <v>1942.3202238000001</v>
      </c>
    </row>
    <row r="1455" spans="1:25" ht="16.5" thickBot="1" x14ac:dyDescent="0.25">
      <c r="A1455" s="45">
        <f t="shared" si="38"/>
        <v>43058</v>
      </c>
      <c r="B1455" s="46">
        <v>1944.8848943999999</v>
      </c>
      <c r="C1455" s="46">
        <v>1946.2991572000001</v>
      </c>
      <c r="D1455" s="46">
        <v>1954.0353858000001</v>
      </c>
      <c r="E1455" s="46">
        <v>1954.5630957999999</v>
      </c>
      <c r="F1455" s="46">
        <v>1992.5371074</v>
      </c>
      <c r="G1455" s="46">
        <v>1980.4314400000001</v>
      </c>
      <c r="H1455" s="46">
        <v>1988.4737404</v>
      </c>
      <c r="I1455" s="46">
        <v>1979.0066229999998</v>
      </c>
      <c r="J1455" s="46">
        <v>1986.3945629999998</v>
      </c>
      <c r="K1455" s="46">
        <v>1984.6847825999998</v>
      </c>
      <c r="L1455" s="46">
        <v>1972.5685609999998</v>
      </c>
      <c r="M1455" s="46">
        <v>1993.2020220000002</v>
      </c>
      <c r="N1455" s="46">
        <v>2020.4529663999997</v>
      </c>
      <c r="O1455" s="46">
        <v>2022.64824</v>
      </c>
      <c r="P1455" s="46">
        <v>2016.1574070000001</v>
      </c>
      <c r="Q1455" s="46">
        <v>2013.5927363999999</v>
      </c>
      <c r="R1455" s="46">
        <v>1984.3259398</v>
      </c>
      <c r="S1455" s="46">
        <v>1958.6897879999999</v>
      </c>
      <c r="T1455" s="46">
        <v>1941.1909243999999</v>
      </c>
      <c r="U1455" s="46">
        <v>1941.7714054</v>
      </c>
      <c r="V1455" s="46">
        <v>1941.1592618</v>
      </c>
      <c r="W1455" s="46">
        <v>1941.5603213999998</v>
      </c>
      <c r="X1455" s="46">
        <v>1938.8373377999999</v>
      </c>
      <c r="Y1455" s="46">
        <v>1937.5813879999998</v>
      </c>
    </row>
    <row r="1456" spans="1:25" ht="16.5" thickBot="1" x14ac:dyDescent="0.25">
      <c r="A1456" s="45">
        <f t="shared" si="38"/>
        <v>43059</v>
      </c>
      <c r="B1456" s="46">
        <v>1946.183061</v>
      </c>
      <c r="C1456" s="46">
        <v>1952.1356298000001</v>
      </c>
      <c r="D1456" s="46">
        <v>1955.1119142</v>
      </c>
      <c r="E1456" s="46">
        <v>1955.6818409999998</v>
      </c>
      <c r="F1456" s="46">
        <v>1991.1122904000001</v>
      </c>
      <c r="G1456" s="46">
        <v>1968.6635070000002</v>
      </c>
      <c r="H1456" s="46">
        <v>1952.5577977999999</v>
      </c>
      <c r="I1456" s="46">
        <v>1948.6527438000001</v>
      </c>
      <c r="J1456" s="46">
        <v>1948.8849361999999</v>
      </c>
      <c r="K1456" s="46">
        <v>1948.8638277999999</v>
      </c>
      <c r="L1456" s="46">
        <v>1944.7899066</v>
      </c>
      <c r="M1456" s="46">
        <v>1945.3176166000001</v>
      </c>
      <c r="N1456" s="46">
        <v>1993.413106</v>
      </c>
      <c r="O1456" s="46">
        <v>2001.4448522</v>
      </c>
      <c r="P1456" s="46">
        <v>1956.6106106</v>
      </c>
      <c r="Q1456" s="46">
        <v>1976.7480241999999</v>
      </c>
      <c r="R1456" s="46">
        <v>1947.7450825999999</v>
      </c>
      <c r="S1456" s="46">
        <v>1946.2886029999997</v>
      </c>
      <c r="T1456" s="46">
        <v>1946.6474458</v>
      </c>
      <c r="U1456" s="46">
        <v>1941.3386832000001</v>
      </c>
      <c r="V1456" s="46">
        <v>1940.0932875999999</v>
      </c>
      <c r="W1456" s="46">
        <v>1946.6157831999999</v>
      </c>
      <c r="X1456" s="46">
        <v>1943.6289445999998</v>
      </c>
      <c r="Y1456" s="46">
        <v>1943.227885</v>
      </c>
    </row>
    <row r="1457" spans="1:25" ht="16.5" thickBot="1" x14ac:dyDescent="0.25">
      <c r="A1457" s="45">
        <f t="shared" si="38"/>
        <v>43060</v>
      </c>
      <c r="B1457" s="46">
        <v>1956.1884425999999</v>
      </c>
      <c r="C1457" s="46">
        <v>1961.1278081999999</v>
      </c>
      <c r="D1457" s="46">
        <v>1964.6845736</v>
      </c>
      <c r="E1457" s="46">
        <v>1960.5367729999998</v>
      </c>
      <c r="F1457" s="46">
        <v>1962.1832282</v>
      </c>
      <c r="G1457" s="46">
        <v>1958.0037649999999</v>
      </c>
      <c r="H1457" s="46">
        <v>1953.8876270000001</v>
      </c>
      <c r="I1457" s="46">
        <v>1952.8533154000002</v>
      </c>
      <c r="J1457" s="46">
        <v>1951.6184740000001</v>
      </c>
      <c r="K1457" s="46">
        <v>1948.1039254</v>
      </c>
      <c r="L1457" s="46">
        <v>1945.9719770000002</v>
      </c>
      <c r="M1457" s="46">
        <v>1947.0590596</v>
      </c>
      <c r="N1457" s="46">
        <v>1949.8348142</v>
      </c>
      <c r="O1457" s="46">
        <v>1951.5762572000001</v>
      </c>
      <c r="P1457" s="46">
        <v>1950.9957761999999</v>
      </c>
      <c r="Q1457" s="46">
        <v>1952.6000145999999</v>
      </c>
      <c r="R1457" s="46">
        <v>1950.7424754000001</v>
      </c>
      <c r="S1457" s="46">
        <v>1946.2252778</v>
      </c>
      <c r="T1457" s="46">
        <v>1948.5260934</v>
      </c>
      <c r="U1457" s="46">
        <v>1943.3439811999999</v>
      </c>
      <c r="V1457" s="46">
        <v>1937.9085682</v>
      </c>
      <c r="W1457" s="46">
        <v>1939.9033120000001</v>
      </c>
      <c r="X1457" s="46">
        <v>1934.9428379999999</v>
      </c>
      <c r="Y1457" s="46">
        <v>1935.6921861999999</v>
      </c>
    </row>
    <row r="1458" spans="1:25" ht="16.5" thickBot="1" x14ac:dyDescent="0.25">
      <c r="A1458" s="45">
        <f t="shared" si="38"/>
        <v>43061</v>
      </c>
      <c r="B1458" s="46">
        <v>1942.2463444</v>
      </c>
      <c r="C1458" s="46">
        <v>1957.2966336000002</v>
      </c>
      <c r="D1458" s="46">
        <v>1958.9958598000001</v>
      </c>
      <c r="E1458" s="46">
        <v>1953.2016040000001</v>
      </c>
      <c r="F1458" s="46">
        <v>1955.945696</v>
      </c>
      <c r="G1458" s="46">
        <v>1952.3044970000001</v>
      </c>
      <c r="H1458" s="46">
        <v>1948.7582858000001</v>
      </c>
      <c r="I1458" s="46">
        <v>1947.0801679999997</v>
      </c>
      <c r="J1458" s="46">
        <v>1945.8453265999999</v>
      </c>
      <c r="K1458" s="46">
        <v>1945.3281708</v>
      </c>
      <c r="L1458" s="46">
        <v>1945.4759295999997</v>
      </c>
      <c r="M1458" s="46">
        <v>1945.1593036000002</v>
      </c>
      <c r="N1458" s="46">
        <v>1948.6421895999999</v>
      </c>
      <c r="O1458" s="46">
        <v>1949.5392965999999</v>
      </c>
      <c r="P1458" s="46">
        <v>1948.504985</v>
      </c>
      <c r="Q1458" s="46">
        <v>1948.0828170000002</v>
      </c>
      <c r="R1458" s="46">
        <v>1946.1936151999998</v>
      </c>
      <c r="S1458" s="46">
        <v>1943.3967522</v>
      </c>
      <c r="T1458" s="46">
        <v>1942.541862</v>
      </c>
      <c r="U1458" s="46">
        <v>1938.531266</v>
      </c>
      <c r="V1458" s="46">
        <v>1938.1829774</v>
      </c>
      <c r="W1458" s="46">
        <v>1915.9452779999999</v>
      </c>
      <c r="X1458" s="46">
        <v>1937.3386413999999</v>
      </c>
      <c r="Y1458" s="46">
        <v>1940.7582022000001</v>
      </c>
    </row>
    <row r="1459" spans="1:25" ht="16.5" thickBot="1" x14ac:dyDescent="0.25">
      <c r="A1459" s="45">
        <f t="shared" si="38"/>
        <v>43062</v>
      </c>
      <c r="B1459" s="46">
        <v>1940.9165151999998</v>
      </c>
      <c r="C1459" s="46">
        <v>1956.9272366</v>
      </c>
      <c r="D1459" s="46">
        <v>1960.2307011999999</v>
      </c>
      <c r="E1459" s="46">
        <v>1956.8216945999998</v>
      </c>
      <c r="F1459" s="46">
        <v>1958.0670901999999</v>
      </c>
      <c r="G1459" s="46">
        <v>1955.4918654000001</v>
      </c>
      <c r="H1459" s="46">
        <v>1949.6448386000002</v>
      </c>
      <c r="I1459" s="46">
        <v>1947.0801679999997</v>
      </c>
      <c r="J1459" s="46">
        <v>1945.5814716</v>
      </c>
      <c r="K1459" s="46">
        <v>1933.6446713999999</v>
      </c>
      <c r="L1459" s="46">
        <v>1924.3780838</v>
      </c>
      <c r="M1459" s="46">
        <v>1934.1301645999999</v>
      </c>
      <c r="N1459" s="46">
        <v>1957.053887</v>
      </c>
      <c r="O1459" s="46">
        <v>1968.9906872000001</v>
      </c>
      <c r="P1459" s="46">
        <v>1959.3969193999999</v>
      </c>
      <c r="Q1459" s="46">
        <v>1956.1884425999999</v>
      </c>
      <c r="R1459" s="46">
        <v>1955.5551906000001</v>
      </c>
      <c r="S1459" s="46">
        <v>1952.9483032000001</v>
      </c>
      <c r="T1459" s="46">
        <v>1955.5129738000001</v>
      </c>
      <c r="U1459" s="46">
        <v>1954.3942286000001</v>
      </c>
      <c r="V1459" s="46">
        <v>1949.3598751999998</v>
      </c>
      <c r="W1459" s="46">
        <v>1949.1382370000001</v>
      </c>
      <c r="X1459" s="46">
        <v>1945.60258</v>
      </c>
      <c r="Y1459" s="46">
        <v>1896.1455988</v>
      </c>
    </row>
    <row r="1460" spans="1:25" ht="16.5" thickBot="1" x14ac:dyDescent="0.25">
      <c r="A1460" s="45">
        <f t="shared" si="38"/>
        <v>43063</v>
      </c>
      <c r="B1460" s="46">
        <v>1963.914117</v>
      </c>
      <c r="C1460" s="46">
        <v>1973.2862465999999</v>
      </c>
      <c r="D1460" s="46">
        <v>1975.9247966</v>
      </c>
      <c r="E1460" s="46">
        <v>1973.0646084</v>
      </c>
      <c r="F1460" s="46">
        <v>1977.5184807999999</v>
      </c>
      <c r="G1460" s="46">
        <v>1974.3627750000001</v>
      </c>
      <c r="H1460" s="46">
        <v>1969.666156</v>
      </c>
      <c r="I1460" s="46">
        <v>1969.7716979999998</v>
      </c>
      <c r="J1460" s="46">
        <v>1964.2096345999998</v>
      </c>
      <c r="K1460" s="46">
        <v>1956.4628518</v>
      </c>
      <c r="L1460" s="46">
        <v>1951.8295579999999</v>
      </c>
      <c r="M1460" s="46">
        <v>1957.1699831999999</v>
      </c>
      <c r="N1460" s="46">
        <v>1975.4920743999999</v>
      </c>
      <c r="O1460" s="46">
        <v>1983.4816038000001</v>
      </c>
      <c r="P1460" s="46">
        <v>1978.109516</v>
      </c>
      <c r="Q1460" s="46">
        <v>1969.5922765999999</v>
      </c>
      <c r="R1460" s="46">
        <v>1956.2201051999998</v>
      </c>
      <c r="S1460" s="46">
        <v>1956.1673341999999</v>
      </c>
      <c r="T1460" s="46">
        <v>1959.5024613999999</v>
      </c>
      <c r="U1460" s="46">
        <v>1957.6449222000001</v>
      </c>
      <c r="V1460" s="46">
        <v>1939.2172889999999</v>
      </c>
      <c r="W1460" s="46">
        <v>1940.9481777999999</v>
      </c>
      <c r="X1460" s="46">
        <v>1898.4886311999999</v>
      </c>
      <c r="Y1460" s="46">
        <v>1850.8047556000001</v>
      </c>
    </row>
    <row r="1461" spans="1:25" ht="16.5" thickBot="1" x14ac:dyDescent="0.25">
      <c r="A1461" s="45">
        <f t="shared" si="38"/>
        <v>43064</v>
      </c>
      <c r="B1461" s="46">
        <v>1945.6131341999999</v>
      </c>
      <c r="C1461" s="46">
        <v>1947.5445527999998</v>
      </c>
      <c r="D1461" s="46">
        <v>1952.6211229999999</v>
      </c>
      <c r="E1461" s="46">
        <v>1960.7478570000001</v>
      </c>
      <c r="F1461" s="46">
        <v>1974.9538101999999</v>
      </c>
      <c r="G1461" s="46">
        <v>1973.7717398</v>
      </c>
      <c r="H1461" s="46">
        <v>1975.3337613999997</v>
      </c>
      <c r="I1461" s="46">
        <v>1975.7770377999998</v>
      </c>
      <c r="J1461" s="46">
        <v>1954.7741798</v>
      </c>
      <c r="K1461" s="46">
        <v>1971.3864906000001</v>
      </c>
      <c r="L1461" s="46">
        <v>1960.5789898</v>
      </c>
      <c r="M1461" s="46">
        <v>1976.5158317999999</v>
      </c>
      <c r="N1461" s="46">
        <v>1987.7138379999999</v>
      </c>
      <c r="O1461" s="46">
        <v>1986.8589477999999</v>
      </c>
      <c r="P1461" s="46">
        <v>1984.8325413999999</v>
      </c>
      <c r="Q1461" s="46">
        <v>1981.0541377999998</v>
      </c>
      <c r="R1461" s="46">
        <v>1963.3441902</v>
      </c>
      <c r="S1461" s="46">
        <v>1949.7292722</v>
      </c>
      <c r="T1461" s="46">
        <v>1949.1487911999998</v>
      </c>
      <c r="U1461" s="46">
        <v>1945.5709174000001</v>
      </c>
      <c r="V1461" s="46">
        <v>1943.1856682</v>
      </c>
      <c r="W1461" s="46">
        <v>1943.7767033999999</v>
      </c>
      <c r="X1461" s="46">
        <v>1941.5708756000001</v>
      </c>
      <c r="Y1461" s="46">
        <v>1940.6209976</v>
      </c>
    </row>
    <row r="1462" spans="1:25" ht="16.5" thickBot="1" x14ac:dyDescent="0.25">
      <c r="A1462" s="45">
        <f t="shared" si="38"/>
        <v>43065</v>
      </c>
      <c r="B1462" s="46">
        <v>1923.1432424</v>
      </c>
      <c r="C1462" s="46">
        <v>1947.3862398000001</v>
      </c>
      <c r="D1462" s="46">
        <v>1957.4655008</v>
      </c>
      <c r="E1462" s="46">
        <v>1957.7082473999999</v>
      </c>
      <c r="F1462" s="46">
        <v>1958.4364872000001</v>
      </c>
      <c r="G1462" s="46">
        <v>1961.9932526</v>
      </c>
      <c r="H1462" s="46">
        <v>1962.4154206000001</v>
      </c>
      <c r="I1462" s="46">
        <v>1962.9536848</v>
      </c>
      <c r="J1462" s="46">
        <v>1963.7135872000001</v>
      </c>
      <c r="K1462" s="46">
        <v>1962.3309870000001</v>
      </c>
      <c r="L1462" s="46">
        <v>1960.1251591999999</v>
      </c>
      <c r="M1462" s="46">
        <v>1960.2940263999999</v>
      </c>
      <c r="N1462" s="46">
        <v>1962.7848176</v>
      </c>
      <c r="O1462" s="46">
        <v>1966.7426426</v>
      </c>
      <c r="P1462" s="46">
        <v>1961.117254</v>
      </c>
      <c r="Q1462" s="46">
        <v>1959.3758109999999</v>
      </c>
      <c r="R1462" s="46">
        <v>1956.2728761999999</v>
      </c>
      <c r="S1462" s="46">
        <v>1953.2649291999999</v>
      </c>
      <c r="T1462" s="46">
        <v>1954.1409277999999</v>
      </c>
      <c r="U1462" s="46">
        <v>1953.1699413999997</v>
      </c>
      <c r="V1462" s="46">
        <v>1954.0881568</v>
      </c>
      <c r="W1462" s="46">
        <v>1954.0037232</v>
      </c>
      <c r="X1462" s="46">
        <v>1943.9983416</v>
      </c>
      <c r="Y1462" s="46">
        <v>1943.8505828</v>
      </c>
    </row>
    <row r="1463" spans="1:25" ht="16.5" thickBot="1" x14ac:dyDescent="0.25">
      <c r="A1463" s="45">
        <f t="shared" si="38"/>
        <v>43066</v>
      </c>
      <c r="B1463" s="46">
        <v>1939.4283729999997</v>
      </c>
      <c r="C1463" s="46">
        <v>1952.1250755999999</v>
      </c>
      <c r="D1463" s="46">
        <v>1961.0011577999999</v>
      </c>
      <c r="E1463" s="46">
        <v>1954.57365</v>
      </c>
      <c r="F1463" s="46">
        <v>1955.4390943999999</v>
      </c>
      <c r="G1463" s="46">
        <v>1954.6475293999999</v>
      </c>
      <c r="H1463" s="46">
        <v>1950.3730783999999</v>
      </c>
      <c r="I1463" s="46">
        <v>1950.1514401999998</v>
      </c>
      <c r="J1463" s="46">
        <v>1962.0354694</v>
      </c>
      <c r="K1463" s="46">
        <v>1957.6449222000001</v>
      </c>
      <c r="L1463" s="46">
        <v>1952.1672924</v>
      </c>
      <c r="M1463" s="46">
        <v>1965.2756088000001</v>
      </c>
      <c r="N1463" s="46">
        <v>1984.2626145999998</v>
      </c>
      <c r="O1463" s="46">
        <v>1997.7508822</v>
      </c>
      <c r="P1463" s="46">
        <v>1977.3390594</v>
      </c>
      <c r="Q1463" s="46">
        <v>1970.8587806</v>
      </c>
      <c r="R1463" s="46">
        <v>1953.8876270000001</v>
      </c>
      <c r="S1463" s="46">
        <v>1942.5629704</v>
      </c>
      <c r="T1463" s="46">
        <v>1944.2833049999999</v>
      </c>
      <c r="U1463" s="46">
        <v>1940.3149258000001</v>
      </c>
      <c r="V1463" s="46">
        <v>1939.9560829999998</v>
      </c>
      <c r="W1463" s="46">
        <v>1941.4758877999998</v>
      </c>
      <c r="X1463" s="46">
        <v>1941.5286588000001</v>
      </c>
      <c r="Y1463" s="46">
        <v>1939.9877455999999</v>
      </c>
    </row>
    <row r="1464" spans="1:25" ht="16.5" thickBot="1" x14ac:dyDescent="0.25">
      <c r="A1464" s="45">
        <f t="shared" si="38"/>
        <v>43067</v>
      </c>
      <c r="B1464" s="46">
        <v>1954.7214088000001</v>
      </c>
      <c r="C1464" s="46">
        <v>1977.0224334</v>
      </c>
      <c r="D1464" s="46">
        <v>1997.7508822</v>
      </c>
      <c r="E1464" s="46">
        <v>1996.0622102</v>
      </c>
      <c r="F1464" s="46">
        <v>1996.4843782</v>
      </c>
      <c r="G1464" s="46">
        <v>1994.4368634</v>
      </c>
      <c r="H1464" s="46">
        <v>1994.1730083999998</v>
      </c>
      <c r="I1464" s="46">
        <v>1993.7930572</v>
      </c>
      <c r="J1464" s="46">
        <v>1989.6874734</v>
      </c>
      <c r="K1464" s="46">
        <v>1987.344441</v>
      </c>
      <c r="L1464" s="46">
        <v>1984.0831932000001</v>
      </c>
      <c r="M1464" s="46">
        <v>1990.6267972000001</v>
      </c>
      <c r="N1464" s="46">
        <v>1997.9936288000001</v>
      </c>
      <c r="O1464" s="46">
        <v>1998.5530013999999</v>
      </c>
      <c r="P1464" s="46">
        <v>1996.1255354</v>
      </c>
      <c r="Q1464" s="46">
        <v>1992.9170586</v>
      </c>
      <c r="R1464" s="46">
        <v>1988.7903663999998</v>
      </c>
      <c r="S1464" s="46">
        <v>1969.9933361999999</v>
      </c>
      <c r="T1464" s="46">
        <v>1960.7900738000001</v>
      </c>
      <c r="U1464" s="46">
        <v>1948.2411299999999</v>
      </c>
      <c r="V1464" s="46">
        <v>1945.9719770000002</v>
      </c>
      <c r="W1464" s="46">
        <v>1946.1197357999999</v>
      </c>
      <c r="X1464" s="46">
        <v>1942.541862</v>
      </c>
      <c r="Y1464" s="46">
        <v>1943.9772332</v>
      </c>
    </row>
    <row r="1465" spans="1:25" ht="16.5" thickBot="1" x14ac:dyDescent="0.25">
      <c r="A1465" s="45">
        <f t="shared" si="38"/>
        <v>43068</v>
      </c>
      <c r="B1465" s="46">
        <v>1951.5762572000001</v>
      </c>
      <c r="C1465" s="46">
        <v>1978.2783832</v>
      </c>
      <c r="D1465" s="46">
        <v>1994.415755</v>
      </c>
      <c r="E1465" s="46">
        <v>1983.5660373999999</v>
      </c>
      <c r="F1465" s="46">
        <v>1981.2230050000001</v>
      </c>
      <c r="G1465" s="46">
        <v>1975.0487979999998</v>
      </c>
      <c r="H1465" s="46">
        <v>1973.8878359999999</v>
      </c>
      <c r="I1465" s="46">
        <v>1964.1885261999998</v>
      </c>
      <c r="J1465" s="46">
        <v>1958.7320048000001</v>
      </c>
      <c r="K1465" s="46">
        <v>1951.6501366</v>
      </c>
      <c r="L1465" s="46">
        <v>1932.9058774</v>
      </c>
      <c r="M1465" s="46">
        <v>1975.0171354000001</v>
      </c>
      <c r="N1465" s="46">
        <v>1998.1519418</v>
      </c>
      <c r="O1465" s="46">
        <v>1996.4104988000001</v>
      </c>
      <c r="P1465" s="46">
        <v>1986.4156713999998</v>
      </c>
      <c r="Q1465" s="46">
        <v>1978.9855145999998</v>
      </c>
      <c r="R1465" s="46">
        <v>1958.0670901999999</v>
      </c>
      <c r="S1465" s="46">
        <v>1932.1248665999999</v>
      </c>
      <c r="T1465" s="46">
        <v>1925.1696488</v>
      </c>
      <c r="U1465" s="46">
        <v>1897.5176448</v>
      </c>
      <c r="V1465" s="46">
        <v>1892.9793388000001</v>
      </c>
      <c r="W1465" s="46">
        <v>1885.2536643999999</v>
      </c>
      <c r="X1465" s="46">
        <v>1888.3143823999999</v>
      </c>
      <c r="Y1465" s="46">
        <v>1895.1746124000001</v>
      </c>
    </row>
    <row r="1466" spans="1:25" ht="16.5" thickBot="1" x14ac:dyDescent="0.25">
      <c r="A1466" s="45">
        <f t="shared" si="38"/>
        <v>43069</v>
      </c>
      <c r="B1466" s="46">
        <v>1939.7977699999999</v>
      </c>
      <c r="C1466" s="46">
        <v>1978.8166474</v>
      </c>
      <c r="D1466" s="46">
        <v>1984.494807</v>
      </c>
      <c r="E1466" s="46">
        <v>1987.4394288000001</v>
      </c>
      <c r="F1466" s="46">
        <v>1990.0779788</v>
      </c>
      <c r="G1466" s="46">
        <v>1988.1887770000001</v>
      </c>
      <c r="H1466" s="46">
        <v>1986.0462743999999</v>
      </c>
      <c r="I1466" s="46">
        <v>1982.6794845999998</v>
      </c>
      <c r="J1466" s="46">
        <v>1980.3997773999999</v>
      </c>
      <c r="K1466" s="46">
        <v>1978.3733709999999</v>
      </c>
      <c r="L1466" s="46">
        <v>1979.6504292</v>
      </c>
      <c r="M1466" s="46">
        <v>1987.3655494</v>
      </c>
      <c r="N1466" s="46">
        <v>1992.832625</v>
      </c>
      <c r="O1466" s="46">
        <v>1990.1624124</v>
      </c>
      <c r="P1466" s="46">
        <v>1988.5898365999999</v>
      </c>
      <c r="Q1466" s="46">
        <v>1985.9512866</v>
      </c>
      <c r="R1466" s="46">
        <v>1981.0858004000002</v>
      </c>
      <c r="S1466" s="46">
        <v>1989.7719070000001</v>
      </c>
      <c r="T1466" s="46">
        <v>1983.3338449999999</v>
      </c>
      <c r="U1466" s="46">
        <v>1956.7900320000001</v>
      </c>
      <c r="V1466" s="46">
        <v>1947.7239741999999</v>
      </c>
      <c r="W1466" s="46">
        <v>1945.5498090000001</v>
      </c>
      <c r="X1466" s="46">
        <v>1941.3914542</v>
      </c>
      <c r="Y1466" s="46">
        <v>1943.4284147999999</v>
      </c>
    </row>
    <row r="1467" spans="1:25" s="68" customFormat="1" ht="16.5" thickBot="1" x14ac:dyDescent="0.25">
      <c r="A1467" s="45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</row>
    <row r="1468" spans="1:25" s="68" customFormat="1" ht="15.75" x14ac:dyDescent="0.2">
      <c r="A1468" s="51"/>
      <c r="B1468" s="52"/>
      <c r="C1468" s="52"/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  <c r="R1468" s="52"/>
      <c r="S1468" s="52"/>
      <c r="T1468" s="52"/>
      <c r="U1468" s="52"/>
      <c r="V1468" s="52"/>
      <c r="W1468" s="52"/>
      <c r="X1468" s="52"/>
      <c r="Y1468" s="52"/>
    </row>
    <row r="1469" spans="1:25" s="68" customFormat="1" ht="15.75" x14ac:dyDescent="0.2">
      <c r="A1469" s="51"/>
      <c r="B1469" s="52"/>
      <c r="C1469" s="52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  <c r="R1469" s="52"/>
      <c r="S1469" s="52"/>
      <c r="T1469" s="52"/>
      <c r="U1469" s="52"/>
      <c r="V1469" s="52"/>
      <c r="W1469" s="52"/>
      <c r="X1469" s="52"/>
      <c r="Y1469" s="52"/>
    </row>
    <row r="1470" spans="1:25" s="68" customFormat="1" ht="16.5" thickBot="1" x14ac:dyDescent="0.25">
      <c r="A1470" s="51"/>
      <c r="B1470" s="52"/>
      <c r="C1470" s="52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  <c r="R1470" s="52"/>
      <c r="S1470" s="52"/>
      <c r="T1470" s="52"/>
      <c r="U1470" s="52"/>
      <c r="V1470" s="52"/>
      <c r="W1470" s="52"/>
      <c r="X1470" s="52"/>
      <c r="Y1470" s="52"/>
    </row>
    <row r="1471" spans="1:25" s="56" customFormat="1" ht="21" thickBot="1" x14ac:dyDescent="0.35">
      <c r="A1471" s="55" t="s">
        <v>117</v>
      </c>
      <c r="M1471" s="69">
        <v>743251.68</v>
      </c>
    </row>
    <row r="1472" spans="1:25" s="23" customFormat="1" ht="18" x14ac:dyDescent="0.25">
      <c r="A1472" s="9"/>
      <c r="M1472" s="70"/>
    </row>
    <row r="1473" spans="1:16359" s="56" customFormat="1" ht="21" thickBot="1" x14ac:dyDescent="0.35">
      <c r="A1473" s="58" t="s">
        <v>118</v>
      </c>
    </row>
    <row r="1474" spans="1:16359" s="23" customFormat="1" ht="37.5" customHeight="1" thickBot="1" x14ac:dyDescent="0.3">
      <c r="A1474" s="188" t="s">
        <v>100</v>
      </c>
      <c r="B1474" s="190" t="s">
        <v>101</v>
      </c>
      <c r="C1474" s="191"/>
      <c r="D1474" s="191"/>
      <c r="E1474" s="192"/>
    </row>
    <row r="1475" spans="1:16359" s="23" customFormat="1" ht="77.25" customHeight="1" thickBot="1" x14ac:dyDescent="0.3">
      <c r="A1475" s="189"/>
      <c r="B1475" s="71" t="s">
        <v>102</v>
      </c>
      <c r="C1475" s="71" t="s">
        <v>103</v>
      </c>
      <c r="D1475" s="71" t="s">
        <v>104</v>
      </c>
      <c r="E1475" s="71" t="s">
        <v>105</v>
      </c>
    </row>
    <row r="1476" spans="1:16359" s="23" customFormat="1" ht="18.75" thickBot="1" x14ac:dyDescent="0.3">
      <c r="A1476" s="72">
        <v>743251.68</v>
      </c>
      <c r="B1476" s="73">
        <v>870994.34624160011</v>
      </c>
      <c r="C1476" s="73">
        <v>863539.53189120011</v>
      </c>
      <c r="D1476" s="73">
        <v>819568.76250240009</v>
      </c>
      <c r="E1476" s="74">
        <v>784442.68810560007</v>
      </c>
    </row>
    <row r="1477" spans="1:16359" s="23" customFormat="1" ht="18" x14ac:dyDescent="0.25">
      <c r="A1477" s="9"/>
    </row>
    <row r="1478" spans="1:16359" s="23" customFormat="1" ht="18" x14ac:dyDescent="0.25">
      <c r="A1478" s="9"/>
    </row>
    <row r="1479" spans="1:16359" s="56" customFormat="1" ht="21" thickBot="1" x14ac:dyDescent="0.35">
      <c r="A1479" s="55" t="s">
        <v>119</v>
      </c>
      <c r="B1479" s="55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5"/>
      <c r="AV1479" s="55"/>
      <c r="AW1479" s="55"/>
      <c r="AX1479" s="55"/>
      <c r="AY1479" s="55"/>
      <c r="AZ1479" s="55"/>
      <c r="BA1479" s="55"/>
      <c r="BB1479" s="55"/>
      <c r="BC1479" s="55"/>
      <c r="BD1479" s="55"/>
      <c r="BE1479" s="55"/>
      <c r="BF1479" s="55"/>
      <c r="BG1479" s="55"/>
      <c r="BH1479" s="55"/>
      <c r="BI1479" s="55"/>
      <c r="BJ1479" s="55"/>
      <c r="BK1479" s="55"/>
      <c r="BL1479" s="55"/>
      <c r="BM1479" s="55"/>
      <c r="BN1479" s="55"/>
      <c r="BO1479" s="55"/>
      <c r="BP1479" s="55"/>
      <c r="BQ1479" s="55"/>
      <c r="BR1479" s="55"/>
      <c r="BS1479" s="55"/>
      <c r="BT1479" s="55"/>
      <c r="BU1479" s="55"/>
      <c r="BV1479" s="55"/>
      <c r="BW1479" s="55"/>
      <c r="BX1479" s="55"/>
      <c r="BY1479" s="55"/>
      <c r="BZ1479" s="55"/>
      <c r="CA1479" s="55"/>
      <c r="CB1479" s="55"/>
      <c r="CC1479" s="55"/>
      <c r="CD1479" s="55"/>
      <c r="CE1479" s="55"/>
      <c r="CF1479" s="55"/>
      <c r="CG1479" s="55"/>
      <c r="CH1479" s="55"/>
      <c r="CI1479" s="55"/>
      <c r="CJ1479" s="55"/>
      <c r="CK1479" s="55"/>
      <c r="CL1479" s="55"/>
      <c r="CM1479" s="55"/>
      <c r="CN1479" s="55"/>
      <c r="CO1479" s="55"/>
      <c r="CP1479" s="55"/>
      <c r="CQ1479" s="55"/>
      <c r="CR1479" s="55"/>
      <c r="CS1479" s="55"/>
      <c r="CT1479" s="55"/>
      <c r="CU1479" s="55"/>
      <c r="CV1479" s="55"/>
      <c r="CW1479" s="55"/>
      <c r="CX1479" s="55"/>
      <c r="CY1479" s="55"/>
      <c r="CZ1479" s="55"/>
      <c r="DA1479" s="55"/>
      <c r="DB1479" s="55"/>
      <c r="DC1479" s="55"/>
      <c r="DD1479" s="55"/>
      <c r="DE1479" s="55"/>
      <c r="DF1479" s="55"/>
      <c r="DG1479" s="55"/>
      <c r="DH1479" s="55"/>
      <c r="DI1479" s="55"/>
      <c r="DJ1479" s="55"/>
      <c r="DK1479" s="55"/>
      <c r="DL1479" s="55"/>
      <c r="DM1479" s="55"/>
      <c r="DN1479" s="55"/>
      <c r="DO1479" s="55"/>
      <c r="DP1479" s="55"/>
      <c r="DQ1479" s="55"/>
      <c r="DR1479" s="55"/>
      <c r="DS1479" s="55"/>
      <c r="DT1479" s="55"/>
      <c r="DU1479" s="55"/>
      <c r="DV1479" s="55"/>
      <c r="DW1479" s="55"/>
      <c r="DX1479" s="55"/>
      <c r="DY1479" s="55"/>
      <c r="DZ1479" s="55"/>
      <c r="EA1479" s="55"/>
      <c r="EB1479" s="55"/>
      <c r="EC1479" s="55"/>
      <c r="ED1479" s="55"/>
      <c r="EE1479" s="55"/>
      <c r="EF1479" s="55"/>
      <c r="EG1479" s="55"/>
      <c r="EH1479" s="55"/>
      <c r="EI1479" s="55"/>
      <c r="EJ1479" s="55"/>
      <c r="EK1479" s="55"/>
      <c r="EL1479" s="55"/>
      <c r="EM1479" s="55"/>
      <c r="EN1479" s="55"/>
      <c r="EO1479" s="55"/>
      <c r="EP1479" s="55"/>
      <c r="EQ1479" s="55"/>
      <c r="ER1479" s="55"/>
      <c r="ES1479" s="55"/>
      <c r="ET1479" s="55"/>
      <c r="EU1479" s="55"/>
      <c r="EV1479" s="55"/>
      <c r="EW1479" s="55"/>
      <c r="EX1479" s="55"/>
      <c r="EY1479" s="55"/>
      <c r="EZ1479" s="55"/>
      <c r="FA1479" s="55"/>
      <c r="FB1479" s="55"/>
      <c r="FC1479" s="55"/>
      <c r="FD1479" s="55"/>
      <c r="FE1479" s="55"/>
      <c r="FF1479" s="55"/>
      <c r="FG1479" s="55"/>
      <c r="FH1479" s="55"/>
      <c r="FI1479" s="55"/>
      <c r="FJ1479" s="55"/>
      <c r="FK1479" s="55"/>
      <c r="FL1479" s="55"/>
      <c r="FM1479" s="55"/>
      <c r="FN1479" s="55"/>
      <c r="FO1479" s="55"/>
      <c r="FP1479" s="55"/>
      <c r="FQ1479" s="55"/>
      <c r="FR1479" s="55"/>
      <c r="FS1479" s="55"/>
      <c r="FT1479" s="55"/>
      <c r="FU1479" s="55"/>
      <c r="FV1479" s="55"/>
      <c r="FW1479" s="55"/>
      <c r="FX1479" s="55"/>
      <c r="FY1479" s="55"/>
      <c r="FZ1479" s="55"/>
      <c r="GA1479" s="55"/>
      <c r="GB1479" s="55"/>
      <c r="GC1479" s="55"/>
      <c r="GD1479" s="55"/>
      <c r="GE1479" s="55"/>
      <c r="GF1479" s="55"/>
      <c r="GG1479" s="55"/>
      <c r="GH1479" s="55"/>
      <c r="GI1479" s="55"/>
      <c r="GJ1479" s="55"/>
      <c r="GK1479" s="55"/>
      <c r="GL1479" s="55"/>
      <c r="GM1479" s="55"/>
      <c r="GN1479" s="55"/>
      <c r="GO1479" s="55"/>
      <c r="GP1479" s="55"/>
      <c r="GQ1479" s="55"/>
      <c r="GR1479" s="55"/>
      <c r="GS1479" s="55"/>
      <c r="GT1479" s="55"/>
      <c r="GU1479" s="55"/>
      <c r="GV1479" s="55"/>
      <c r="GW1479" s="55"/>
      <c r="GX1479" s="55"/>
      <c r="GY1479" s="55"/>
      <c r="GZ1479" s="55"/>
      <c r="HA1479" s="55"/>
      <c r="HB1479" s="55"/>
      <c r="HC1479" s="55"/>
      <c r="HD1479" s="55"/>
      <c r="HE1479" s="55"/>
      <c r="HF1479" s="55"/>
      <c r="HG1479" s="55"/>
      <c r="HH1479" s="55"/>
      <c r="HI1479" s="55"/>
      <c r="HJ1479" s="55"/>
      <c r="HK1479" s="55"/>
      <c r="HL1479" s="55"/>
      <c r="HM1479" s="55"/>
      <c r="HN1479" s="55"/>
      <c r="HO1479" s="55"/>
      <c r="HP1479" s="55"/>
      <c r="HQ1479" s="55"/>
      <c r="HR1479" s="55"/>
      <c r="HS1479" s="55"/>
      <c r="HT1479" s="55"/>
      <c r="HU1479" s="55"/>
      <c r="HV1479" s="55"/>
      <c r="HW1479" s="55"/>
      <c r="HX1479" s="55"/>
      <c r="HY1479" s="55"/>
      <c r="HZ1479" s="55"/>
      <c r="IA1479" s="55"/>
      <c r="IB1479" s="55"/>
      <c r="IC1479" s="55"/>
      <c r="ID1479" s="55"/>
      <c r="IE1479" s="55"/>
      <c r="IF1479" s="55"/>
      <c r="IG1479" s="55"/>
      <c r="IH1479" s="55"/>
      <c r="II1479" s="55"/>
      <c r="IJ1479" s="55"/>
      <c r="IK1479" s="55"/>
      <c r="IL1479" s="55"/>
      <c r="IM1479" s="55"/>
      <c r="IN1479" s="55"/>
      <c r="IO1479" s="55"/>
      <c r="IP1479" s="55"/>
      <c r="IQ1479" s="55"/>
      <c r="IR1479" s="55"/>
      <c r="IS1479" s="55"/>
      <c r="IT1479" s="55"/>
      <c r="IU1479" s="55"/>
      <c r="IV1479" s="55"/>
      <c r="IW1479" s="55"/>
      <c r="IX1479" s="55"/>
      <c r="IY1479" s="55"/>
      <c r="IZ1479" s="55"/>
      <c r="JA1479" s="55"/>
      <c r="JB1479" s="55"/>
      <c r="JC1479" s="55"/>
      <c r="JD1479" s="55"/>
      <c r="JE1479" s="55"/>
      <c r="JF1479" s="55"/>
      <c r="JG1479" s="55"/>
      <c r="JH1479" s="55"/>
      <c r="JI1479" s="55"/>
      <c r="JJ1479" s="55"/>
      <c r="JK1479" s="55"/>
      <c r="JL1479" s="55"/>
      <c r="JM1479" s="55"/>
      <c r="JN1479" s="55"/>
      <c r="JO1479" s="55"/>
      <c r="JP1479" s="55"/>
      <c r="JQ1479" s="55"/>
      <c r="JR1479" s="55"/>
      <c r="JS1479" s="55"/>
      <c r="JT1479" s="55"/>
      <c r="JU1479" s="55"/>
      <c r="JV1479" s="55"/>
      <c r="JW1479" s="55"/>
      <c r="JX1479" s="55"/>
      <c r="JY1479" s="55"/>
      <c r="JZ1479" s="55"/>
      <c r="KA1479" s="55"/>
      <c r="KB1479" s="55"/>
      <c r="KC1479" s="55"/>
      <c r="KD1479" s="55"/>
      <c r="KE1479" s="55"/>
      <c r="KF1479" s="55"/>
      <c r="KG1479" s="55"/>
      <c r="KH1479" s="55"/>
      <c r="KI1479" s="55"/>
      <c r="KJ1479" s="55"/>
      <c r="KK1479" s="55"/>
      <c r="KL1479" s="55"/>
      <c r="KM1479" s="55"/>
      <c r="KN1479" s="55"/>
      <c r="KO1479" s="55"/>
      <c r="KP1479" s="55"/>
      <c r="KQ1479" s="55"/>
      <c r="KR1479" s="55"/>
      <c r="KS1479" s="55"/>
      <c r="KT1479" s="55"/>
      <c r="KU1479" s="55"/>
      <c r="KV1479" s="55"/>
      <c r="KW1479" s="55"/>
      <c r="KX1479" s="55"/>
      <c r="KY1479" s="55"/>
      <c r="KZ1479" s="55"/>
      <c r="LA1479" s="55"/>
      <c r="LB1479" s="55"/>
      <c r="LC1479" s="55"/>
      <c r="LD1479" s="55"/>
      <c r="LE1479" s="55"/>
      <c r="LF1479" s="55"/>
      <c r="LG1479" s="55"/>
      <c r="LH1479" s="55"/>
      <c r="LI1479" s="55"/>
      <c r="LJ1479" s="55"/>
      <c r="LK1479" s="55"/>
      <c r="LL1479" s="55"/>
      <c r="LM1479" s="55"/>
      <c r="LN1479" s="55"/>
      <c r="LO1479" s="55"/>
      <c r="LP1479" s="55"/>
      <c r="LQ1479" s="55"/>
      <c r="LR1479" s="55"/>
      <c r="LS1479" s="55"/>
      <c r="LT1479" s="55"/>
      <c r="LU1479" s="55"/>
      <c r="LV1479" s="55"/>
      <c r="LW1479" s="55"/>
      <c r="LX1479" s="55"/>
      <c r="LY1479" s="55"/>
      <c r="LZ1479" s="55"/>
      <c r="MA1479" s="55"/>
      <c r="MB1479" s="55"/>
      <c r="MC1479" s="55"/>
      <c r="MD1479" s="55"/>
      <c r="ME1479" s="55"/>
      <c r="MF1479" s="55"/>
      <c r="MG1479" s="55"/>
      <c r="MH1479" s="55"/>
      <c r="MI1479" s="55"/>
      <c r="MJ1479" s="55"/>
      <c r="MK1479" s="55"/>
      <c r="ML1479" s="55"/>
      <c r="MM1479" s="55"/>
      <c r="MN1479" s="55"/>
      <c r="MO1479" s="55"/>
      <c r="MP1479" s="55"/>
      <c r="MQ1479" s="55"/>
      <c r="MR1479" s="55"/>
      <c r="MS1479" s="55"/>
      <c r="MT1479" s="55"/>
      <c r="MU1479" s="55"/>
      <c r="MV1479" s="55"/>
      <c r="MW1479" s="55"/>
      <c r="MX1479" s="55"/>
      <c r="MY1479" s="55"/>
      <c r="MZ1479" s="55"/>
      <c r="NA1479" s="55"/>
      <c r="NB1479" s="55"/>
      <c r="NC1479" s="55"/>
      <c r="ND1479" s="55"/>
      <c r="NE1479" s="55"/>
      <c r="NF1479" s="55"/>
      <c r="NG1479" s="55"/>
      <c r="NH1479" s="55"/>
      <c r="NI1479" s="55"/>
      <c r="NJ1479" s="55"/>
      <c r="NK1479" s="55"/>
      <c r="NL1479" s="55"/>
      <c r="NM1479" s="55"/>
      <c r="NN1479" s="55"/>
      <c r="NO1479" s="55"/>
      <c r="NP1479" s="55"/>
      <c r="NQ1479" s="55"/>
      <c r="NR1479" s="55"/>
      <c r="NS1479" s="55"/>
      <c r="NT1479" s="55"/>
      <c r="NU1479" s="55"/>
      <c r="NV1479" s="55"/>
      <c r="NW1479" s="55"/>
      <c r="NX1479" s="55"/>
      <c r="NY1479" s="55"/>
      <c r="NZ1479" s="55"/>
      <c r="OA1479" s="55"/>
      <c r="OB1479" s="55"/>
      <c r="OC1479" s="55"/>
      <c r="OD1479" s="55"/>
      <c r="OE1479" s="55"/>
      <c r="OF1479" s="55"/>
      <c r="OG1479" s="55"/>
      <c r="OH1479" s="55"/>
      <c r="OI1479" s="55"/>
      <c r="OJ1479" s="55"/>
      <c r="OK1479" s="55"/>
      <c r="OL1479" s="55"/>
      <c r="OM1479" s="55"/>
      <c r="ON1479" s="55"/>
      <c r="OO1479" s="55"/>
      <c r="OP1479" s="55"/>
      <c r="OQ1479" s="55"/>
      <c r="OR1479" s="55"/>
      <c r="OS1479" s="55"/>
      <c r="OT1479" s="55"/>
      <c r="OU1479" s="55"/>
      <c r="OV1479" s="55"/>
      <c r="OW1479" s="55"/>
      <c r="OX1479" s="55"/>
      <c r="OY1479" s="55"/>
      <c r="OZ1479" s="55"/>
      <c r="PA1479" s="55"/>
      <c r="PB1479" s="55"/>
      <c r="PC1479" s="55"/>
      <c r="PD1479" s="55"/>
      <c r="PE1479" s="55"/>
      <c r="PF1479" s="55"/>
      <c r="PG1479" s="55"/>
      <c r="PH1479" s="55"/>
      <c r="PI1479" s="55"/>
      <c r="PJ1479" s="55"/>
      <c r="PK1479" s="55"/>
      <c r="PL1479" s="55"/>
      <c r="PM1479" s="55"/>
      <c r="PN1479" s="55"/>
      <c r="PO1479" s="55"/>
      <c r="PP1479" s="55"/>
      <c r="PQ1479" s="55"/>
      <c r="PR1479" s="55"/>
      <c r="PS1479" s="55"/>
      <c r="PT1479" s="55"/>
      <c r="PU1479" s="55"/>
      <c r="PV1479" s="55"/>
      <c r="PW1479" s="55"/>
      <c r="PX1479" s="55"/>
      <c r="PY1479" s="55"/>
      <c r="PZ1479" s="55"/>
      <c r="QA1479" s="55"/>
      <c r="QB1479" s="55"/>
      <c r="QC1479" s="55"/>
      <c r="QD1479" s="55"/>
      <c r="QE1479" s="55"/>
      <c r="QF1479" s="55"/>
      <c r="QG1479" s="55"/>
      <c r="QH1479" s="55"/>
      <c r="QI1479" s="55"/>
      <c r="QJ1479" s="55"/>
      <c r="QK1479" s="55"/>
      <c r="QL1479" s="55"/>
      <c r="QM1479" s="55"/>
      <c r="QN1479" s="55"/>
      <c r="QO1479" s="55"/>
      <c r="QP1479" s="55"/>
      <c r="QQ1479" s="55"/>
      <c r="QR1479" s="55"/>
      <c r="QS1479" s="55"/>
      <c r="QT1479" s="55"/>
      <c r="QU1479" s="55"/>
      <c r="QV1479" s="55"/>
      <c r="QW1479" s="55"/>
      <c r="QX1479" s="55"/>
      <c r="QY1479" s="55"/>
      <c r="QZ1479" s="55"/>
      <c r="RA1479" s="55"/>
      <c r="RB1479" s="55"/>
      <c r="RC1479" s="55"/>
      <c r="RD1479" s="55"/>
      <c r="RE1479" s="55"/>
      <c r="RF1479" s="55"/>
      <c r="RG1479" s="55"/>
      <c r="RH1479" s="55"/>
      <c r="RI1479" s="55"/>
      <c r="RJ1479" s="55"/>
      <c r="RK1479" s="55"/>
      <c r="RL1479" s="55"/>
      <c r="RM1479" s="55"/>
      <c r="RN1479" s="55"/>
      <c r="RO1479" s="55"/>
      <c r="RP1479" s="55"/>
      <c r="RQ1479" s="55"/>
      <c r="RR1479" s="55"/>
      <c r="RS1479" s="55"/>
      <c r="RT1479" s="55"/>
      <c r="RU1479" s="55"/>
      <c r="RV1479" s="55"/>
      <c r="RW1479" s="55"/>
      <c r="RX1479" s="55"/>
      <c r="RY1479" s="55"/>
      <c r="RZ1479" s="55"/>
      <c r="SA1479" s="55"/>
      <c r="SB1479" s="55"/>
      <c r="SC1479" s="55"/>
      <c r="SD1479" s="55"/>
      <c r="SE1479" s="55"/>
      <c r="SF1479" s="55"/>
      <c r="SG1479" s="55"/>
      <c r="SH1479" s="55"/>
      <c r="SI1479" s="55"/>
      <c r="SJ1479" s="55"/>
      <c r="SK1479" s="55"/>
      <c r="SL1479" s="55"/>
      <c r="SM1479" s="55"/>
      <c r="SN1479" s="55"/>
      <c r="SO1479" s="55"/>
      <c r="SP1479" s="55"/>
      <c r="SQ1479" s="55"/>
      <c r="SR1479" s="55"/>
      <c r="SS1479" s="55"/>
      <c r="ST1479" s="55"/>
      <c r="SU1479" s="55"/>
      <c r="SV1479" s="55"/>
      <c r="SW1479" s="55"/>
      <c r="SX1479" s="55"/>
      <c r="SY1479" s="55"/>
      <c r="SZ1479" s="55"/>
      <c r="TA1479" s="55"/>
      <c r="TB1479" s="55"/>
      <c r="TC1479" s="55"/>
      <c r="TD1479" s="55"/>
      <c r="TE1479" s="55"/>
      <c r="TF1479" s="55"/>
      <c r="TG1479" s="55"/>
      <c r="TH1479" s="55"/>
      <c r="TI1479" s="55"/>
      <c r="TJ1479" s="55"/>
      <c r="TK1479" s="55"/>
      <c r="TL1479" s="55"/>
      <c r="TM1479" s="55"/>
      <c r="TN1479" s="55"/>
      <c r="TO1479" s="55"/>
      <c r="TP1479" s="55"/>
      <c r="TQ1479" s="55"/>
      <c r="TR1479" s="55"/>
      <c r="TS1479" s="55"/>
      <c r="TT1479" s="55"/>
      <c r="TU1479" s="55"/>
      <c r="TV1479" s="55"/>
      <c r="TW1479" s="55"/>
      <c r="TX1479" s="55"/>
      <c r="TY1479" s="55"/>
      <c r="TZ1479" s="55"/>
      <c r="UA1479" s="55"/>
      <c r="UB1479" s="55"/>
      <c r="UC1479" s="55"/>
      <c r="UD1479" s="55"/>
      <c r="UE1479" s="55"/>
      <c r="UF1479" s="55"/>
      <c r="UG1479" s="55"/>
      <c r="UH1479" s="55"/>
      <c r="UI1479" s="55"/>
      <c r="UJ1479" s="55"/>
      <c r="UK1479" s="55"/>
      <c r="UL1479" s="55"/>
      <c r="UM1479" s="55"/>
      <c r="UN1479" s="55"/>
      <c r="UO1479" s="55"/>
      <c r="UP1479" s="55"/>
      <c r="UQ1479" s="55"/>
      <c r="UR1479" s="55"/>
      <c r="US1479" s="55"/>
      <c r="UT1479" s="55"/>
      <c r="UU1479" s="55"/>
      <c r="UV1479" s="55"/>
      <c r="UW1479" s="55"/>
      <c r="UX1479" s="55"/>
      <c r="UY1479" s="55"/>
      <c r="UZ1479" s="55"/>
      <c r="VA1479" s="55"/>
      <c r="VB1479" s="55"/>
      <c r="VC1479" s="55"/>
      <c r="VD1479" s="55"/>
      <c r="VE1479" s="55"/>
      <c r="VF1479" s="55"/>
      <c r="VG1479" s="55"/>
      <c r="VH1479" s="55"/>
      <c r="VI1479" s="55"/>
      <c r="VJ1479" s="55"/>
      <c r="VK1479" s="55"/>
      <c r="VL1479" s="55"/>
      <c r="VM1479" s="55"/>
      <c r="VN1479" s="55"/>
      <c r="VO1479" s="55"/>
      <c r="VP1479" s="55"/>
      <c r="VQ1479" s="55"/>
      <c r="VR1479" s="55"/>
      <c r="VS1479" s="55"/>
      <c r="VT1479" s="55"/>
      <c r="VU1479" s="55"/>
      <c r="VV1479" s="55"/>
      <c r="VW1479" s="55"/>
      <c r="VX1479" s="55"/>
      <c r="VY1479" s="55"/>
      <c r="VZ1479" s="55"/>
      <c r="WA1479" s="55"/>
      <c r="WB1479" s="55"/>
      <c r="WC1479" s="55"/>
      <c r="WD1479" s="55"/>
      <c r="WE1479" s="55"/>
      <c r="WF1479" s="55"/>
      <c r="WG1479" s="55"/>
      <c r="WH1479" s="55"/>
      <c r="WI1479" s="55"/>
      <c r="WJ1479" s="55"/>
      <c r="WK1479" s="55"/>
      <c r="WL1479" s="55"/>
      <c r="WM1479" s="55"/>
      <c r="WN1479" s="55"/>
      <c r="WO1479" s="55"/>
      <c r="WP1479" s="55"/>
      <c r="WQ1479" s="55"/>
      <c r="WR1479" s="55"/>
      <c r="WS1479" s="55"/>
      <c r="WT1479" s="55"/>
      <c r="WU1479" s="55"/>
      <c r="WV1479" s="55"/>
      <c r="WW1479" s="55"/>
      <c r="WX1479" s="55"/>
      <c r="WY1479" s="55"/>
      <c r="WZ1479" s="55"/>
      <c r="XA1479" s="55"/>
      <c r="XB1479" s="55"/>
      <c r="XC1479" s="55"/>
      <c r="XD1479" s="55"/>
      <c r="XE1479" s="55"/>
      <c r="XF1479" s="55"/>
      <c r="XG1479" s="55"/>
      <c r="XH1479" s="55"/>
      <c r="XI1479" s="55"/>
      <c r="XJ1479" s="55"/>
      <c r="XK1479" s="55"/>
      <c r="XL1479" s="55"/>
      <c r="XM1479" s="55"/>
      <c r="XN1479" s="55"/>
      <c r="XO1479" s="55"/>
      <c r="XP1479" s="55"/>
      <c r="XQ1479" s="55"/>
      <c r="XR1479" s="55"/>
      <c r="XS1479" s="55"/>
      <c r="XT1479" s="55"/>
      <c r="XU1479" s="55"/>
      <c r="XV1479" s="55"/>
      <c r="XW1479" s="55"/>
      <c r="XX1479" s="55"/>
      <c r="XY1479" s="55"/>
      <c r="XZ1479" s="55"/>
      <c r="YA1479" s="55"/>
      <c r="YB1479" s="55"/>
      <c r="YC1479" s="55"/>
      <c r="YD1479" s="55"/>
      <c r="YE1479" s="55"/>
      <c r="YF1479" s="55"/>
      <c r="YG1479" s="55"/>
      <c r="YH1479" s="55"/>
      <c r="YI1479" s="55"/>
      <c r="YJ1479" s="55"/>
      <c r="YK1479" s="55"/>
      <c r="YL1479" s="55"/>
      <c r="YM1479" s="55"/>
      <c r="YN1479" s="55"/>
      <c r="YO1479" s="55"/>
      <c r="YP1479" s="55"/>
      <c r="YQ1479" s="55"/>
      <c r="YR1479" s="55"/>
      <c r="YS1479" s="55"/>
      <c r="YT1479" s="55"/>
      <c r="YU1479" s="55"/>
      <c r="YV1479" s="55"/>
      <c r="YW1479" s="55"/>
      <c r="YX1479" s="55"/>
      <c r="YY1479" s="55"/>
      <c r="YZ1479" s="55"/>
      <c r="ZA1479" s="55"/>
      <c r="ZB1479" s="55"/>
      <c r="ZC1479" s="55"/>
      <c r="ZD1479" s="55"/>
      <c r="ZE1479" s="55"/>
      <c r="ZF1479" s="55"/>
      <c r="ZG1479" s="55"/>
      <c r="ZH1479" s="55"/>
      <c r="ZI1479" s="55"/>
      <c r="ZJ1479" s="55"/>
      <c r="ZK1479" s="55"/>
      <c r="ZL1479" s="55"/>
      <c r="ZM1479" s="55"/>
      <c r="ZN1479" s="55"/>
      <c r="ZO1479" s="55"/>
      <c r="ZP1479" s="55"/>
      <c r="ZQ1479" s="55"/>
      <c r="ZR1479" s="55"/>
      <c r="ZS1479" s="55"/>
      <c r="ZT1479" s="55"/>
      <c r="ZU1479" s="55"/>
      <c r="ZV1479" s="55"/>
      <c r="ZW1479" s="55"/>
      <c r="ZX1479" s="55"/>
      <c r="ZY1479" s="55"/>
      <c r="ZZ1479" s="55"/>
      <c r="AAA1479" s="55"/>
      <c r="AAB1479" s="55"/>
      <c r="AAC1479" s="55"/>
      <c r="AAD1479" s="55"/>
      <c r="AAE1479" s="55"/>
      <c r="AAF1479" s="55"/>
      <c r="AAG1479" s="55"/>
      <c r="AAH1479" s="55"/>
      <c r="AAI1479" s="55"/>
      <c r="AAJ1479" s="55"/>
      <c r="AAK1479" s="55"/>
      <c r="AAL1479" s="55"/>
      <c r="AAM1479" s="55"/>
      <c r="AAN1479" s="55"/>
      <c r="AAO1479" s="55"/>
      <c r="AAP1479" s="55"/>
      <c r="AAQ1479" s="55"/>
      <c r="AAR1479" s="55"/>
      <c r="AAS1479" s="55"/>
      <c r="AAT1479" s="55"/>
      <c r="AAU1479" s="55"/>
      <c r="AAV1479" s="55"/>
      <c r="AAW1479" s="55"/>
      <c r="AAX1479" s="55"/>
      <c r="AAY1479" s="55"/>
      <c r="AAZ1479" s="55"/>
      <c r="ABA1479" s="55"/>
      <c r="ABB1479" s="55"/>
      <c r="ABC1479" s="55"/>
      <c r="ABD1479" s="55"/>
      <c r="ABE1479" s="55"/>
      <c r="ABF1479" s="55"/>
      <c r="ABG1479" s="55"/>
      <c r="ABH1479" s="55"/>
      <c r="ABI1479" s="55"/>
      <c r="ABJ1479" s="55"/>
      <c r="ABK1479" s="55"/>
      <c r="ABL1479" s="55"/>
      <c r="ABM1479" s="55"/>
      <c r="ABN1479" s="55"/>
      <c r="ABO1479" s="55"/>
      <c r="ABP1479" s="55"/>
      <c r="ABQ1479" s="55"/>
      <c r="ABR1479" s="55"/>
      <c r="ABS1479" s="55"/>
      <c r="ABT1479" s="55"/>
      <c r="ABU1479" s="55"/>
      <c r="ABV1479" s="55"/>
      <c r="ABW1479" s="55"/>
      <c r="ABX1479" s="55"/>
      <c r="ABY1479" s="55"/>
      <c r="ABZ1479" s="55"/>
      <c r="ACA1479" s="55"/>
      <c r="ACB1479" s="55"/>
      <c r="ACC1479" s="55"/>
      <c r="ACD1479" s="55"/>
      <c r="ACE1479" s="55"/>
      <c r="ACF1479" s="55"/>
      <c r="ACG1479" s="55"/>
      <c r="ACH1479" s="55"/>
      <c r="ACI1479" s="55"/>
      <c r="ACJ1479" s="55"/>
      <c r="ACK1479" s="55"/>
      <c r="ACL1479" s="55"/>
      <c r="ACM1479" s="55"/>
      <c r="ACN1479" s="55"/>
      <c r="ACO1479" s="55"/>
      <c r="ACP1479" s="55"/>
      <c r="ACQ1479" s="55"/>
      <c r="ACR1479" s="55"/>
      <c r="ACS1479" s="55"/>
      <c r="ACT1479" s="55"/>
      <c r="ACU1479" s="55"/>
      <c r="ACV1479" s="55"/>
      <c r="ACW1479" s="55"/>
      <c r="ACX1479" s="55"/>
      <c r="ACY1479" s="55"/>
      <c r="ACZ1479" s="55"/>
      <c r="ADA1479" s="55"/>
      <c r="ADB1479" s="55"/>
      <c r="ADC1479" s="55"/>
      <c r="ADD1479" s="55"/>
      <c r="ADE1479" s="55"/>
      <c r="ADF1479" s="55"/>
      <c r="ADG1479" s="55"/>
      <c r="ADH1479" s="55"/>
      <c r="ADI1479" s="55"/>
      <c r="ADJ1479" s="55"/>
      <c r="ADK1479" s="55"/>
      <c r="ADL1479" s="55"/>
      <c r="ADM1479" s="55"/>
      <c r="ADN1479" s="55"/>
      <c r="ADO1479" s="55"/>
      <c r="ADP1479" s="55"/>
      <c r="ADQ1479" s="55"/>
      <c r="ADR1479" s="55"/>
      <c r="ADS1479" s="55"/>
      <c r="ADT1479" s="55"/>
      <c r="ADU1479" s="55"/>
      <c r="ADV1479" s="55"/>
      <c r="ADW1479" s="55"/>
      <c r="ADX1479" s="55"/>
      <c r="ADY1479" s="55"/>
      <c r="ADZ1479" s="55"/>
      <c r="AEA1479" s="55"/>
      <c r="AEB1479" s="55"/>
      <c r="AEC1479" s="55"/>
      <c r="AED1479" s="55"/>
      <c r="AEE1479" s="55"/>
      <c r="AEF1479" s="55"/>
      <c r="AEG1479" s="55"/>
      <c r="AEH1479" s="55"/>
      <c r="AEI1479" s="55"/>
      <c r="AEJ1479" s="55"/>
      <c r="AEK1479" s="55"/>
      <c r="AEL1479" s="55"/>
      <c r="AEM1479" s="55"/>
      <c r="AEN1479" s="55"/>
      <c r="AEO1479" s="55"/>
      <c r="AEP1479" s="55"/>
      <c r="AEQ1479" s="55"/>
      <c r="AER1479" s="55"/>
      <c r="AES1479" s="55"/>
      <c r="AET1479" s="55"/>
      <c r="AEU1479" s="55"/>
      <c r="AEV1479" s="55"/>
      <c r="AEW1479" s="55"/>
      <c r="AEX1479" s="55"/>
      <c r="AEY1479" s="55"/>
      <c r="AEZ1479" s="55"/>
      <c r="AFA1479" s="55"/>
      <c r="AFB1479" s="55"/>
      <c r="AFC1479" s="55"/>
      <c r="AFD1479" s="55"/>
      <c r="AFE1479" s="55"/>
      <c r="AFF1479" s="55"/>
      <c r="AFG1479" s="55"/>
      <c r="AFH1479" s="55"/>
      <c r="AFI1479" s="55"/>
      <c r="AFJ1479" s="55"/>
      <c r="AFK1479" s="55"/>
      <c r="AFL1479" s="55"/>
      <c r="AFM1479" s="55"/>
      <c r="AFN1479" s="55"/>
      <c r="AFO1479" s="55"/>
      <c r="AFP1479" s="55"/>
      <c r="AFQ1479" s="55"/>
      <c r="AFR1479" s="55"/>
      <c r="AFS1479" s="55"/>
      <c r="AFT1479" s="55"/>
      <c r="AFU1479" s="55"/>
      <c r="AFV1479" s="55"/>
      <c r="AFW1479" s="55"/>
      <c r="AFX1479" s="55"/>
      <c r="AFY1479" s="55"/>
      <c r="AFZ1479" s="55"/>
      <c r="AGA1479" s="55"/>
      <c r="AGB1479" s="55"/>
      <c r="AGC1479" s="55"/>
      <c r="AGD1479" s="55"/>
      <c r="AGE1479" s="55"/>
      <c r="AGF1479" s="55"/>
      <c r="AGG1479" s="55"/>
      <c r="AGH1479" s="55"/>
      <c r="AGI1479" s="55"/>
      <c r="AGJ1479" s="55"/>
      <c r="AGK1479" s="55"/>
      <c r="AGL1479" s="55"/>
      <c r="AGM1479" s="55"/>
      <c r="AGN1479" s="55"/>
      <c r="AGO1479" s="55"/>
      <c r="AGP1479" s="55"/>
      <c r="AGQ1479" s="55"/>
      <c r="AGR1479" s="55"/>
      <c r="AGS1479" s="55"/>
      <c r="AGT1479" s="55"/>
      <c r="AGU1479" s="55"/>
      <c r="AGV1479" s="55"/>
      <c r="AGW1479" s="55"/>
      <c r="AGX1479" s="55"/>
      <c r="AGY1479" s="55"/>
      <c r="AGZ1479" s="55"/>
      <c r="AHA1479" s="55"/>
      <c r="AHB1479" s="55"/>
      <c r="AHC1479" s="55"/>
      <c r="AHD1479" s="55"/>
      <c r="AHE1479" s="55"/>
      <c r="AHF1479" s="55"/>
      <c r="AHG1479" s="55"/>
      <c r="AHH1479" s="55"/>
      <c r="AHI1479" s="55"/>
      <c r="AHJ1479" s="55"/>
      <c r="AHK1479" s="55"/>
      <c r="AHL1479" s="55"/>
      <c r="AHM1479" s="55"/>
      <c r="AHN1479" s="55"/>
      <c r="AHO1479" s="55"/>
      <c r="AHP1479" s="55"/>
      <c r="AHQ1479" s="55"/>
      <c r="AHR1479" s="55"/>
      <c r="AHS1479" s="55"/>
      <c r="AHT1479" s="55"/>
      <c r="AHU1479" s="55"/>
      <c r="AHV1479" s="55"/>
      <c r="AHW1479" s="55"/>
      <c r="AHX1479" s="55"/>
      <c r="AHY1479" s="55"/>
      <c r="AHZ1479" s="55"/>
      <c r="AIA1479" s="55"/>
      <c r="AIB1479" s="55"/>
      <c r="AIC1479" s="55"/>
      <c r="AID1479" s="55"/>
      <c r="AIE1479" s="55"/>
      <c r="AIF1479" s="55"/>
      <c r="AIG1479" s="55"/>
      <c r="AIH1479" s="55"/>
      <c r="AII1479" s="55"/>
      <c r="AIJ1479" s="55"/>
      <c r="AIK1479" s="55"/>
      <c r="AIL1479" s="55"/>
      <c r="AIM1479" s="55"/>
      <c r="AIN1479" s="55"/>
      <c r="AIO1479" s="55"/>
      <c r="AIP1479" s="55"/>
      <c r="AIQ1479" s="55"/>
      <c r="AIR1479" s="55"/>
      <c r="AIS1479" s="55"/>
      <c r="AIT1479" s="55"/>
      <c r="AIU1479" s="55"/>
      <c r="AIV1479" s="55"/>
      <c r="AIW1479" s="55"/>
      <c r="AIX1479" s="55"/>
      <c r="AIY1479" s="55"/>
      <c r="AIZ1479" s="55"/>
      <c r="AJA1479" s="55"/>
      <c r="AJB1479" s="55"/>
      <c r="AJC1479" s="55"/>
      <c r="AJD1479" s="55"/>
      <c r="AJE1479" s="55"/>
      <c r="AJF1479" s="55"/>
      <c r="AJG1479" s="55"/>
      <c r="AJH1479" s="55"/>
      <c r="AJI1479" s="55"/>
      <c r="AJJ1479" s="55"/>
      <c r="AJK1479" s="55"/>
      <c r="AJL1479" s="55"/>
      <c r="AJM1479" s="55"/>
      <c r="AJN1479" s="55"/>
      <c r="AJO1479" s="55"/>
      <c r="AJP1479" s="55"/>
      <c r="AJQ1479" s="55"/>
      <c r="AJR1479" s="55"/>
      <c r="AJS1479" s="55"/>
      <c r="AJT1479" s="55"/>
      <c r="AJU1479" s="55"/>
      <c r="AJV1479" s="55"/>
      <c r="AJW1479" s="55"/>
      <c r="AJX1479" s="55"/>
      <c r="AJY1479" s="55"/>
      <c r="AJZ1479" s="55"/>
      <c r="AKA1479" s="55"/>
      <c r="AKB1479" s="55"/>
      <c r="AKC1479" s="55"/>
      <c r="AKD1479" s="55"/>
      <c r="AKE1479" s="55"/>
      <c r="AKF1479" s="55"/>
      <c r="AKG1479" s="55"/>
      <c r="AKH1479" s="55"/>
      <c r="AKI1479" s="55"/>
      <c r="AKJ1479" s="55"/>
      <c r="AKK1479" s="55"/>
      <c r="AKL1479" s="55"/>
      <c r="AKM1479" s="55"/>
      <c r="AKN1479" s="55"/>
      <c r="AKO1479" s="55"/>
      <c r="AKP1479" s="55"/>
      <c r="AKQ1479" s="55"/>
      <c r="AKR1479" s="55"/>
      <c r="AKS1479" s="55"/>
      <c r="AKT1479" s="55"/>
      <c r="AKU1479" s="55"/>
      <c r="AKV1479" s="55"/>
      <c r="AKW1479" s="55"/>
      <c r="AKX1479" s="55"/>
      <c r="AKY1479" s="55"/>
      <c r="AKZ1479" s="55"/>
      <c r="ALA1479" s="55"/>
      <c r="ALB1479" s="55"/>
      <c r="ALC1479" s="55"/>
      <c r="ALD1479" s="55"/>
      <c r="ALE1479" s="55"/>
      <c r="ALF1479" s="55"/>
      <c r="ALG1479" s="55"/>
      <c r="ALH1479" s="55"/>
      <c r="ALI1479" s="55"/>
      <c r="ALJ1479" s="55"/>
      <c r="ALK1479" s="55"/>
      <c r="ALL1479" s="55"/>
      <c r="ALM1479" s="55"/>
      <c r="ALN1479" s="55"/>
      <c r="ALO1479" s="55"/>
      <c r="ALP1479" s="55"/>
      <c r="ALQ1479" s="55"/>
      <c r="ALR1479" s="55"/>
      <c r="ALS1479" s="55"/>
      <c r="ALT1479" s="55"/>
      <c r="ALU1479" s="55"/>
      <c r="ALV1479" s="55"/>
      <c r="ALW1479" s="55"/>
      <c r="ALX1479" s="55"/>
      <c r="ALY1479" s="55"/>
      <c r="ALZ1479" s="55"/>
      <c r="AMA1479" s="55"/>
      <c r="AMB1479" s="55"/>
      <c r="AMC1479" s="55"/>
      <c r="AMD1479" s="55"/>
      <c r="AME1479" s="55"/>
      <c r="AMF1479" s="55"/>
      <c r="AMG1479" s="55"/>
      <c r="AMH1479" s="55"/>
      <c r="AMI1479" s="55"/>
      <c r="AMJ1479" s="55"/>
      <c r="AMK1479" s="55"/>
      <c r="AML1479" s="55"/>
      <c r="AMM1479" s="55"/>
      <c r="AMN1479" s="55"/>
      <c r="AMO1479" s="55"/>
      <c r="AMP1479" s="55"/>
      <c r="AMQ1479" s="55"/>
      <c r="AMR1479" s="55"/>
      <c r="AMS1479" s="55"/>
      <c r="AMT1479" s="55"/>
      <c r="AMU1479" s="55"/>
      <c r="AMV1479" s="55"/>
      <c r="AMW1479" s="55"/>
      <c r="AMX1479" s="55"/>
      <c r="AMY1479" s="55"/>
      <c r="AMZ1479" s="55"/>
      <c r="ANA1479" s="55"/>
      <c r="ANB1479" s="55"/>
      <c r="ANC1479" s="55"/>
      <c r="AND1479" s="55"/>
      <c r="ANE1479" s="55"/>
      <c r="ANF1479" s="55"/>
      <c r="ANG1479" s="55"/>
      <c r="ANH1479" s="55"/>
      <c r="ANI1479" s="55"/>
      <c r="ANJ1479" s="55"/>
      <c r="ANK1479" s="55"/>
      <c r="ANL1479" s="55"/>
      <c r="ANM1479" s="55"/>
      <c r="ANN1479" s="55"/>
      <c r="ANO1479" s="55"/>
      <c r="ANP1479" s="55"/>
      <c r="ANQ1479" s="55"/>
      <c r="ANR1479" s="55"/>
      <c r="ANS1479" s="55"/>
      <c r="ANT1479" s="55"/>
      <c r="ANU1479" s="55"/>
      <c r="ANV1479" s="55"/>
      <c r="ANW1479" s="55"/>
      <c r="ANX1479" s="55"/>
      <c r="ANY1479" s="55"/>
      <c r="ANZ1479" s="55"/>
      <c r="AOA1479" s="55"/>
      <c r="AOB1479" s="55"/>
      <c r="AOC1479" s="55"/>
      <c r="AOD1479" s="55"/>
      <c r="AOE1479" s="55"/>
      <c r="AOF1479" s="55"/>
      <c r="AOG1479" s="55"/>
      <c r="AOH1479" s="55"/>
      <c r="AOI1479" s="55"/>
      <c r="AOJ1479" s="55"/>
      <c r="AOK1479" s="55"/>
      <c r="AOL1479" s="55"/>
      <c r="AOM1479" s="55"/>
      <c r="AON1479" s="55"/>
      <c r="AOO1479" s="55"/>
      <c r="AOP1479" s="55"/>
      <c r="AOQ1479" s="55"/>
      <c r="AOR1479" s="55"/>
      <c r="AOS1479" s="55"/>
      <c r="AOT1479" s="55"/>
      <c r="AOU1479" s="55"/>
      <c r="AOV1479" s="55"/>
      <c r="AOW1479" s="55"/>
      <c r="AOX1479" s="55"/>
      <c r="AOY1479" s="55"/>
      <c r="AOZ1479" s="55"/>
      <c r="APA1479" s="55"/>
      <c r="APB1479" s="55"/>
      <c r="APC1479" s="55"/>
      <c r="APD1479" s="55"/>
      <c r="APE1479" s="55"/>
      <c r="APF1479" s="55"/>
      <c r="APG1479" s="55"/>
      <c r="APH1479" s="55"/>
      <c r="API1479" s="55"/>
      <c r="APJ1479" s="55"/>
      <c r="APK1479" s="55"/>
      <c r="APL1479" s="55"/>
      <c r="APM1479" s="55"/>
      <c r="APN1479" s="55"/>
      <c r="APO1479" s="55"/>
      <c r="APP1479" s="55"/>
      <c r="APQ1479" s="55"/>
      <c r="APR1479" s="55"/>
      <c r="APS1479" s="55"/>
      <c r="APT1479" s="55"/>
      <c r="APU1479" s="55"/>
      <c r="APV1479" s="55"/>
      <c r="APW1479" s="55"/>
      <c r="APX1479" s="55"/>
      <c r="APY1479" s="55"/>
      <c r="APZ1479" s="55"/>
      <c r="AQA1479" s="55"/>
      <c r="AQB1479" s="55"/>
      <c r="AQC1479" s="55"/>
      <c r="AQD1479" s="55"/>
      <c r="AQE1479" s="55"/>
      <c r="AQF1479" s="55"/>
      <c r="AQG1479" s="55"/>
      <c r="AQH1479" s="55"/>
      <c r="AQI1479" s="55"/>
      <c r="AQJ1479" s="55"/>
      <c r="AQK1479" s="55"/>
      <c r="AQL1479" s="55"/>
      <c r="AQM1479" s="55"/>
      <c r="AQN1479" s="55"/>
      <c r="AQO1479" s="55"/>
      <c r="AQP1479" s="55"/>
      <c r="AQQ1479" s="55"/>
      <c r="AQR1479" s="55"/>
      <c r="AQS1479" s="55"/>
      <c r="AQT1479" s="55"/>
      <c r="AQU1479" s="55"/>
      <c r="AQV1479" s="55"/>
      <c r="AQW1479" s="55"/>
      <c r="AQX1479" s="55"/>
      <c r="AQY1479" s="55"/>
      <c r="AQZ1479" s="55"/>
      <c r="ARA1479" s="55"/>
      <c r="ARB1479" s="55"/>
      <c r="ARC1479" s="55"/>
      <c r="ARD1479" s="55"/>
      <c r="ARE1479" s="55"/>
      <c r="ARF1479" s="55"/>
      <c r="ARG1479" s="55"/>
      <c r="ARH1479" s="55"/>
      <c r="ARI1479" s="55"/>
      <c r="ARJ1479" s="55"/>
      <c r="ARK1479" s="55"/>
      <c r="ARL1479" s="55"/>
      <c r="ARM1479" s="55"/>
      <c r="ARN1479" s="55"/>
      <c r="ARO1479" s="55"/>
      <c r="ARP1479" s="55"/>
      <c r="ARQ1479" s="55"/>
      <c r="ARR1479" s="55"/>
      <c r="ARS1479" s="55"/>
      <c r="ART1479" s="55"/>
      <c r="ARU1479" s="55"/>
      <c r="ARV1479" s="55"/>
      <c r="ARW1479" s="55"/>
      <c r="ARX1479" s="55"/>
      <c r="ARY1479" s="55"/>
      <c r="ARZ1479" s="55"/>
      <c r="ASA1479" s="55"/>
      <c r="ASB1479" s="55"/>
      <c r="ASC1479" s="55"/>
      <c r="ASD1479" s="55"/>
      <c r="ASE1479" s="55"/>
      <c r="ASF1479" s="55"/>
      <c r="ASG1479" s="55"/>
      <c r="ASH1479" s="55"/>
      <c r="ASI1479" s="55"/>
      <c r="ASJ1479" s="55"/>
      <c r="ASK1479" s="55"/>
      <c r="ASL1479" s="55"/>
      <c r="ASM1479" s="55"/>
      <c r="ASN1479" s="55"/>
      <c r="ASO1479" s="55"/>
      <c r="ASP1479" s="55"/>
      <c r="ASQ1479" s="55"/>
      <c r="ASR1479" s="55"/>
      <c r="ASS1479" s="55"/>
      <c r="AST1479" s="55"/>
      <c r="ASU1479" s="55"/>
      <c r="ASV1479" s="55"/>
      <c r="ASW1479" s="55"/>
      <c r="ASX1479" s="55"/>
      <c r="ASY1479" s="55"/>
      <c r="ASZ1479" s="55"/>
      <c r="ATA1479" s="55"/>
      <c r="ATB1479" s="55"/>
      <c r="ATC1479" s="55"/>
      <c r="ATD1479" s="55"/>
      <c r="ATE1479" s="55"/>
      <c r="ATF1479" s="55"/>
      <c r="ATG1479" s="55"/>
      <c r="ATH1479" s="55"/>
      <c r="ATI1479" s="55"/>
      <c r="ATJ1479" s="55"/>
      <c r="ATK1479" s="55"/>
      <c r="ATL1479" s="55"/>
      <c r="ATM1479" s="55"/>
      <c r="ATN1479" s="55"/>
      <c r="ATO1479" s="55"/>
      <c r="ATP1479" s="55"/>
      <c r="ATQ1479" s="55"/>
      <c r="ATR1479" s="55"/>
      <c r="ATS1479" s="55"/>
      <c r="ATT1479" s="55"/>
      <c r="ATU1479" s="55"/>
      <c r="ATV1479" s="55"/>
      <c r="ATW1479" s="55"/>
      <c r="ATX1479" s="55"/>
      <c r="ATY1479" s="55"/>
      <c r="ATZ1479" s="55"/>
      <c r="AUA1479" s="55"/>
      <c r="AUB1479" s="55"/>
      <c r="AUC1479" s="55"/>
      <c r="AUD1479" s="55"/>
      <c r="AUE1479" s="55"/>
      <c r="AUF1479" s="55"/>
      <c r="AUG1479" s="55"/>
      <c r="AUH1479" s="55"/>
      <c r="AUI1479" s="55"/>
      <c r="AUJ1479" s="55"/>
      <c r="AUK1479" s="55"/>
      <c r="AUL1479" s="55"/>
      <c r="AUM1479" s="55"/>
      <c r="AUN1479" s="55"/>
      <c r="AUO1479" s="55"/>
      <c r="AUP1479" s="55"/>
      <c r="AUQ1479" s="55"/>
      <c r="AUR1479" s="55"/>
      <c r="AUS1479" s="55"/>
      <c r="AUT1479" s="55"/>
      <c r="AUU1479" s="55"/>
      <c r="AUV1479" s="55"/>
      <c r="AUW1479" s="55"/>
      <c r="AUX1479" s="55"/>
      <c r="AUY1479" s="55"/>
      <c r="AUZ1479" s="55"/>
      <c r="AVA1479" s="55"/>
      <c r="AVB1479" s="55"/>
      <c r="AVC1479" s="55"/>
      <c r="AVD1479" s="55"/>
      <c r="AVE1479" s="55"/>
      <c r="AVF1479" s="55"/>
      <c r="AVG1479" s="55"/>
      <c r="AVH1479" s="55"/>
      <c r="AVI1479" s="55"/>
      <c r="AVJ1479" s="55"/>
      <c r="AVK1479" s="55"/>
      <c r="AVL1479" s="55"/>
      <c r="AVM1479" s="55"/>
      <c r="AVN1479" s="55"/>
      <c r="AVO1479" s="55"/>
      <c r="AVP1479" s="55"/>
      <c r="AVQ1479" s="55"/>
      <c r="AVR1479" s="55"/>
      <c r="AVS1479" s="55"/>
      <c r="AVT1479" s="55"/>
      <c r="AVU1479" s="55"/>
      <c r="AVV1479" s="55"/>
      <c r="AVW1479" s="55"/>
      <c r="AVX1479" s="55"/>
      <c r="AVY1479" s="55"/>
      <c r="AVZ1479" s="55"/>
      <c r="AWA1479" s="55"/>
      <c r="AWB1479" s="55"/>
      <c r="AWC1479" s="55"/>
      <c r="AWD1479" s="55"/>
      <c r="AWE1479" s="55"/>
      <c r="AWF1479" s="55"/>
      <c r="AWG1479" s="55"/>
      <c r="AWH1479" s="55"/>
      <c r="AWI1479" s="55"/>
      <c r="AWJ1479" s="55"/>
      <c r="AWK1479" s="55"/>
      <c r="AWL1479" s="55"/>
      <c r="AWM1479" s="55"/>
      <c r="AWN1479" s="55"/>
      <c r="AWO1479" s="55"/>
      <c r="AWP1479" s="55"/>
      <c r="AWQ1479" s="55"/>
      <c r="AWR1479" s="55"/>
      <c r="AWS1479" s="55"/>
      <c r="AWT1479" s="55"/>
      <c r="AWU1479" s="55"/>
      <c r="AWV1479" s="55"/>
      <c r="AWW1479" s="55"/>
      <c r="AWX1479" s="55"/>
      <c r="AWY1479" s="55"/>
      <c r="AWZ1479" s="55"/>
      <c r="AXA1479" s="55"/>
      <c r="AXB1479" s="55"/>
      <c r="AXC1479" s="55"/>
      <c r="AXD1479" s="55"/>
      <c r="AXE1479" s="55"/>
      <c r="AXF1479" s="55"/>
      <c r="AXG1479" s="55"/>
      <c r="AXH1479" s="55"/>
      <c r="AXI1479" s="55"/>
      <c r="AXJ1479" s="55"/>
      <c r="AXK1479" s="55"/>
      <c r="AXL1479" s="55"/>
      <c r="AXM1479" s="55"/>
      <c r="AXN1479" s="55"/>
      <c r="AXO1479" s="55"/>
      <c r="AXP1479" s="55"/>
      <c r="AXQ1479" s="55"/>
      <c r="AXR1479" s="55"/>
      <c r="AXS1479" s="55"/>
      <c r="AXT1479" s="55"/>
      <c r="AXU1479" s="55"/>
      <c r="AXV1479" s="55"/>
      <c r="AXW1479" s="55"/>
      <c r="AXX1479" s="55"/>
      <c r="AXY1479" s="55"/>
      <c r="AXZ1479" s="55"/>
      <c r="AYA1479" s="55"/>
      <c r="AYB1479" s="55"/>
      <c r="AYC1479" s="55"/>
      <c r="AYD1479" s="55"/>
      <c r="AYE1479" s="55"/>
      <c r="AYF1479" s="55"/>
      <c r="AYG1479" s="55"/>
      <c r="AYH1479" s="55"/>
      <c r="AYI1479" s="55"/>
      <c r="AYJ1479" s="55"/>
      <c r="AYK1479" s="55"/>
      <c r="AYL1479" s="55"/>
      <c r="AYM1479" s="55"/>
      <c r="AYN1479" s="55"/>
      <c r="AYO1479" s="55"/>
      <c r="AYP1479" s="55"/>
      <c r="AYQ1479" s="55"/>
      <c r="AYR1479" s="55"/>
      <c r="AYS1479" s="55"/>
      <c r="AYT1479" s="55"/>
      <c r="AYU1479" s="55"/>
      <c r="AYV1479" s="55"/>
      <c r="AYW1479" s="55"/>
      <c r="AYX1479" s="55"/>
      <c r="AYY1479" s="55"/>
      <c r="AYZ1479" s="55"/>
      <c r="AZA1479" s="55"/>
      <c r="AZB1479" s="55"/>
      <c r="AZC1479" s="55"/>
      <c r="AZD1479" s="55"/>
      <c r="AZE1479" s="55"/>
      <c r="AZF1479" s="55"/>
      <c r="AZG1479" s="55"/>
      <c r="AZH1479" s="55"/>
      <c r="AZI1479" s="55"/>
      <c r="AZJ1479" s="55"/>
      <c r="AZK1479" s="55"/>
      <c r="AZL1479" s="55"/>
      <c r="AZM1479" s="55"/>
      <c r="AZN1479" s="55"/>
      <c r="AZO1479" s="55"/>
      <c r="AZP1479" s="55"/>
      <c r="AZQ1479" s="55"/>
      <c r="AZR1479" s="55"/>
      <c r="AZS1479" s="55"/>
      <c r="AZT1479" s="55"/>
      <c r="AZU1479" s="55"/>
      <c r="AZV1479" s="55"/>
      <c r="AZW1479" s="55"/>
      <c r="AZX1479" s="55"/>
      <c r="AZY1479" s="55"/>
      <c r="AZZ1479" s="55"/>
      <c r="BAA1479" s="55"/>
      <c r="BAB1479" s="55"/>
      <c r="BAC1479" s="55"/>
      <c r="BAD1479" s="55"/>
      <c r="BAE1479" s="55"/>
      <c r="BAF1479" s="55"/>
      <c r="BAG1479" s="55"/>
      <c r="BAH1479" s="55"/>
      <c r="BAI1479" s="55"/>
      <c r="BAJ1479" s="55"/>
      <c r="BAK1479" s="55"/>
      <c r="BAL1479" s="55"/>
      <c r="BAM1479" s="55"/>
      <c r="BAN1479" s="55"/>
      <c r="BAO1479" s="55"/>
      <c r="BAP1479" s="55"/>
      <c r="BAQ1479" s="55"/>
      <c r="BAR1479" s="55"/>
      <c r="BAS1479" s="55"/>
      <c r="BAT1479" s="55"/>
      <c r="BAU1479" s="55"/>
      <c r="BAV1479" s="55"/>
      <c r="BAW1479" s="55"/>
      <c r="BAX1479" s="55"/>
      <c r="BAY1479" s="55"/>
      <c r="BAZ1479" s="55"/>
      <c r="BBA1479" s="55"/>
      <c r="BBB1479" s="55"/>
      <c r="BBC1479" s="55"/>
      <c r="BBD1479" s="55"/>
      <c r="BBE1479" s="55"/>
      <c r="BBF1479" s="55"/>
      <c r="BBG1479" s="55"/>
      <c r="BBH1479" s="55"/>
      <c r="BBI1479" s="55"/>
      <c r="BBJ1479" s="55"/>
      <c r="BBK1479" s="55"/>
      <c r="BBL1479" s="55"/>
      <c r="BBM1479" s="55"/>
      <c r="BBN1479" s="55"/>
      <c r="BBO1479" s="55"/>
      <c r="BBP1479" s="55"/>
      <c r="BBQ1479" s="55"/>
      <c r="BBR1479" s="55"/>
      <c r="BBS1479" s="55"/>
      <c r="BBT1479" s="55"/>
      <c r="BBU1479" s="55"/>
      <c r="BBV1479" s="55"/>
      <c r="BBW1479" s="55"/>
      <c r="BBX1479" s="55"/>
      <c r="BBY1479" s="55"/>
      <c r="BBZ1479" s="55"/>
      <c r="BCA1479" s="55"/>
      <c r="BCB1479" s="55"/>
      <c r="BCC1479" s="55"/>
      <c r="BCD1479" s="55"/>
      <c r="BCE1479" s="55"/>
      <c r="BCF1479" s="55"/>
      <c r="BCG1479" s="55"/>
      <c r="BCH1479" s="55"/>
      <c r="BCI1479" s="55"/>
      <c r="BCJ1479" s="55"/>
      <c r="BCK1479" s="55"/>
      <c r="BCL1479" s="55"/>
      <c r="BCM1479" s="55"/>
      <c r="BCN1479" s="55"/>
      <c r="BCO1479" s="55"/>
      <c r="BCP1479" s="55"/>
      <c r="BCQ1479" s="55"/>
      <c r="BCR1479" s="55"/>
      <c r="BCS1479" s="55"/>
      <c r="BCT1479" s="55"/>
      <c r="BCU1479" s="55"/>
      <c r="BCV1479" s="55"/>
      <c r="BCW1479" s="55"/>
      <c r="BCX1479" s="55"/>
      <c r="BCY1479" s="55"/>
      <c r="BCZ1479" s="55"/>
      <c r="BDA1479" s="55"/>
      <c r="BDB1479" s="55"/>
      <c r="BDC1479" s="55"/>
      <c r="BDD1479" s="55"/>
      <c r="BDE1479" s="55"/>
      <c r="BDF1479" s="55"/>
      <c r="BDG1479" s="55"/>
      <c r="BDH1479" s="55"/>
      <c r="BDI1479" s="55"/>
      <c r="BDJ1479" s="55"/>
      <c r="BDK1479" s="55"/>
      <c r="BDL1479" s="55"/>
      <c r="BDM1479" s="55"/>
      <c r="BDN1479" s="55"/>
      <c r="BDO1479" s="55"/>
      <c r="BDP1479" s="55"/>
      <c r="BDQ1479" s="55"/>
      <c r="BDR1479" s="55"/>
      <c r="BDS1479" s="55"/>
      <c r="BDT1479" s="55"/>
      <c r="BDU1479" s="55"/>
      <c r="BDV1479" s="55"/>
      <c r="BDW1479" s="55"/>
      <c r="BDX1479" s="55"/>
      <c r="BDY1479" s="55"/>
      <c r="BDZ1479" s="55"/>
      <c r="BEA1479" s="55"/>
      <c r="BEB1479" s="55"/>
      <c r="BEC1479" s="55"/>
      <c r="BED1479" s="55"/>
      <c r="BEE1479" s="55"/>
      <c r="BEF1479" s="55"/>
      <c r="BEG1479" s="55"/>
      <c r="BEH1479" s="55"/>
      <c r="BEI1479" s="55"/>
      <c r="BEJ1479" s="55"/>
      <c r="BEK1479" s="55"/>
      <c r="BEL1479" s="55"/>
      <c r="BEM1479" s="55"/>
      <c r="BEN1479" s="55"/>
      <c r="BEO1479" s="55"/>
      <c r="BEP1479" s="55"/>
      <c r="BEQ1479" s="55"/>
      <c r="BER1479" s="55"/>
      <c r="BES1479" s="55"/>
      <c r="BET1479" s="55"/>
      <c r="BEU1479" s="55"/>
      <c r="BEV1479" s="55"/>
      <c r="BEW1479" s="55"/>
      <c r="BEX1479" s="55"/>
      <c r="BEY1479" s="55"/>
      <c r="BEZ1479" s="55"/>
      <c r="BFA1479" s="55"/>
      <c r="BFB1479" s="55"/>
      <c r="BFC1479" s="55"/>
      <c r="BFD1479" s="55"/>
      <c r="BFE1479" s="55"/>
      <c r="BFF1479" s="55"/>
      <c r="BFG1479" s="55"/>
      <c r="BFH1479" s="55"/>
      <c r="BFI1479" s="55"/>
      <c r="BFJ1479" s="55"/>
      <c r="BFK1479" s="55"/>
      <c r="BFL1479" s="55"/>
      <c r="BFM1479" s="55"/>
      <c r="BFN1479" s="55"/>
      <c r="BFO1479" s="55"/>
      <c r="BFP1479" s="55"/>
      <c r="BFQ1479" s="55"/>
      <c r="BFR1479" s="55"/>
      <c r="BFS1479" s="55"/>
      <c r="BFT1479" s="55"/>
      <c r="BFU1479" s="55"/>
      <c r="BFV1479" s="55"/>
      <c r="BFW1479" s="55"/>
      <c r="BFX1479" s="55"/>
      <c r="BFY1479" s="55"/>
      <c r="BFZ1479" s="55"/>
      <c r="BGA1479" s="55"/>
      <c r="BGB1479" s="55"/>
      <c r="BGC1479" s="55"/>
      <c r="BGD1479" s="55"/>
      <c r="BGE1479" s="55"/>
      <c r="BGF1479" s="55"/>
      <c r="BGG1479" s="55"/>
      <c r="BGH1479" s="55"/>
      <c r="BGI1479" s="55"/>
      <c r="BGJ1479" s="55"/>
      <c r="BGK1479" s="55"/>
      <c r="BGL1479" s="55"/>
      <c r="BGM1479" s="55"/>
      <c r="BGN1479" s="55"/>
      <c r="BGO1479" s="55"/>
      <c r="BGP1479" s="55"/>
      <c r="BGQ1479" s="55"/>
      <c r="BGR1479" s="55"/>
      <c r="BGS1479" s="55"/>
      <c r="BGT1479" s="55"/>
      <c r="BGU1479" s="55"/>
      <c r="BGV1479" s="55"/>
      <c r="BGW1479" s="55"/>
      <c r="BGX1479" s="55"/>
      <c r="BGY1479" s="55"/>
      <c r="BGZ1479" s="55"/>
      <c r="BHA1479" s="55"/>
      <c r="BHB1479" s="55"/>
      <c r="BHC1479" s="55"/>
      <c r="BHD1479" s="55"/>
      <c r="BHE1479" s="55"/>
      <c r="BHF1479" s="55"/>
      <c r="BHG1479" s="55"/>
      <c r="BHH1479" s="55"/>
      <c r="BHI1479" s="55"/>
      <c r="BHJ1479" s="55"/>
      <c r="BHK1479" s="55"/>
      <c r="BHL1479" s="55"/>
      <c r="BHM1479" s="55"/>
      <c r="BHN1479" s="55"/>
      <c r="BHO1479" s="55"/>
      <c r="BHP1479" s="55"/>
      <c r="BHQ1479" s="55"/>
      <c r="BHR1479" s="55"/>
      <c r="BHS1479" s="55"/>
      <c r="BHT1479" s="55"/>
      <c r="BHU1479" s="55"/>
      <c r="BHV1479" s="55"/>
      <c r="BHW1479" s="55"/>
      <c r="BHX1479" s="55"/>
      <c r="BHY1479" s="55"/>
      <c r="BHZ1479" s="55"/>
      <c r="BIA1479" s="55"/>
      <c r="BIB1479" s="55"/>
      <c r="BIC1479" s="55"/>
      <c r="BID1479" s="55"/>
      <c r="BIE1479" s="55"/>
      <c r="BIF1479" s="55"/>
      <c r="BIG1479" s="55"/>
      <c r="BIH1479" s="55"/>
      <c r="BII1479" s="55"/>
      <c r="BIJ1479" s="55"/>
      <c r="BIK1479" s="55"/>
      <c r="BIL1479" s="55"/>
      <c r="BIM1479" s="55"/>
      <c r="BIN1479" s="55"/>
      <c r="BIO1479" s="55"/>
      <c r="BIP1479" s="55"/>
      <c r="BIQ1479" s="55"/>
      <c r="BIR1479" s="55"/>
      <c r="BIS1479" s="55"/>
      <c r="BIT1479" s="55"/>
      <c r="BIU1479" s="55"/>
      <c r="BIV1479" s="55"/>
      <c r="BIW1479" s="55"/>
      <c r="BIX1479" s="55"/>
      <c r="BIY1479" s="55"/>
      <c r="BIZ1479" s="55"/>
      <c r="BJA1479" s="55"/>
      <c r="BJB1479" s="55"/>
      <c r="BJC1479" s="55"/>
      <c r="BJD1479" s="55"/>
      <c r="BJE1479" s="55"/>
      <c r="BJF1479" s="55"/>
      <c r="BJG1479" s="55"/>
      <c r="BJH1479" s="55"/>
      <c r="BJI1479" s="55"/>
      <c r="BJJ1479" s="55"/>
      <c r="BJK1479" s="55"/>
      <c r="BJL1479" s="55"/>
      <c r="BJM1479" s="55"/>
      <c r="BJN1479" s="55"/>
      <c r="BJO1479" s="55"/>
      <c r="BJP1479" s="55"/>
      <c r="BJQ1479" s="55"/>
      <c r="BJR1479" s="55"/>
      <c r="BJS1479" s="55"/>
      <c r="BJT1479" s="55"/>
      <c r="BJU1479" s="55"/>
      <c r="BJV1479" s="55"/>
      <c r="BJW1479" s="55"/>
      <c r="BJX1479" s="55"/>
      <c r="BJY1479" s="55"/>
      <c r="BJZ1479" s="55"/>
      <c r="BKA1479" s="55"/>
      <c r="BKB1479" s="55"/>
      <c r="BKC1479" s="55"/>
      <c r="BKD1479" s="55"/>
      <c r="BKE1479" s="55"/>
      <c r="BKF1479" s="55"/>
      <c r="BKG1479" s="55"/>
      <c r="BKH1479" s="55"/>
      <c r="BKI1479" s="55"/>
      <c r="BKJ1479" s="55"/>
      <c r="BKK1479" s="55"/>
      <c r="BKL1479" s="55"/>
      <c r="BKM1479" s="55"/>
      <c r="BKN1479" s="55"/>
      <c r="BKO1479" s="55"/>
      <c r="BKP1479" s="55"/>
      <c r="BKQ1479" s="55"/>
      <c r="BKR1479" s="55"/>
      <c r="BKS1479" s="55"/>
      <c r="BKT1479" s="55"/>
      <c r="BKU1479" s="55"/>
      <c r="BKV1479" s="55"/>
      <c r="BKW1479" s="55"/>
      <c r="BKX1479" s="55"/>
      <c r="BKY1479" s="55"/>
      <c r="BKZ1479" s="55"/>
      <c r="BLA1479" s="55"/>
      <c r="BLB1479" s="55"/>
      <c r="BLC1479" s="55"/>
      <c r="BLD1479" s="55"/>
      <c r="BLE1479" s="55"/>
      <c r="BLF1479" s="55"/>
      <c r="BLG1479" s="55"/>
      <c r="BLH1479" s="55"/>
      <c r="BLI1479" s="55"/>
      <c r="BLJ1479" s="55"/>
      <c r="BLK1479" s="55"/>
      <c r="BLL1479" s="55"/>
      <c r="BLM1479" s="55"/>
      <c r="BLN1479" s="55"/>
      <c r="BLO1479" s="55"/>
      <c r="BLP1479" s="55"/>
      <c r="BLQ1479" s="55"/>
      <c r="BLR1479" s="55"/>
      <c r="BLS1479" s="55"/>
      <c r="BLT1479" s="55"/>
      <c r="BLU1479" s="55"/>
      <c r="BLV1479" s="55"/>
      <c r="BLW1479" s="55"/>
      <c r="BLX1479" s="55"/>
      <c r="BLY1479" s="55"/>
      <c r="BLZ1479" s="55"/>
      <c r="BMA1479" s="55"/>
      <c r="BMB1479" s="55"/>
      <c r="BMC1479" s="55"/>
      <c r="BMD1479" s="55"/>
      <c r="BME1479" s="55"/>
      <c r="BMF1479" s="55"/>
      <c r="BMG1479" s="55"/>
      <c r="BMH1479" s="55"/>
      <c r="BMI1479" s="55"/>
      <c r="BMJ1479" s="55"/>
      <c r="BMK1479" s="55"/>
      <c r="BML1479" s="55"/>
      <c r="BMM1479" s="55"/>
      <c r="BMN1479" s="55"/>
      <c r="BMO1479" s="55"/>
      <c r="BMP1479" s="55"/>
      <c r="BMQ1479" s="55"/>
      <c r="BMR1479" s="55"/>
      <c r="BMS1479" s="55"/>
      <c r="BMT1479" s="55"/>
      <c r="BMU1479" s="55"/>
      <c r="BMV1479" s="55"/>
      <c r="BMW1479" s="55"/>
      <c r="BMX1479" s="55"/>
      <c r="BMY1479" s="55"/>
      <c r="BMZ1479" s="55"/>
      <c r="BNA1479" s="55"/>
      <c r="BNB1479" s="55"/>
      <c r="BNC1479" s="55"/>
      <c r="BND1479" s="55"/>
      <c r="BNE1479" s="55"/>
      <c r="BNF1479" s="55"/>
      <c r="BNG1479" s="55"/>
      <c r="BNH1479" s="55"/>
      <c r="BNI1479" s="55"/>
      <c r="BNJ1479" s="55"/>
      <c r="BNK1479" s="55"/>
      <c r="BNL1479" s="55"/>
      <c r="BNM1479" s="55"/>
      <c r="BNN1479" s="55"/>
      <c r="BNO1479" s="55"/>
      <c r="BNP1479" s="55"/>
      <c r="BNQ1479" s="55"/>
      <c r="BNR1479" s="55"/>
      <c r="BNS1479" s="55"/>
      <c r="BNT1479" s="55"/>
      <c r="BNU1479" s="55"/>
      <c r="BNV1479" s="55"/>
      <c r="BNW1479" s="55"/>
      <c r="BNX1479" s="55"/>
      <c r="BNY1479" s="55"/>
      <c r="BNZ1479" s="55"/>
      <c r="BOA1479" s="55"/>
      <c r="BOB1479" s="55"/>
      <c r="BOC1479" s="55"/>
      <c r="BOD1479" s="55"/>
      <c r="BOE1479" s="55"/>
      <c r="BOF1479" s="55"/>
      <c r="BOG1479" s="55"/>
      <c r="BOH1479" s="55"/>
      <c r="BOI1479" s="55"/>
      <c r="BOJ1479" s="55"/>
      <c r="BOK1479" s="55"/>
      <c r="BOL1479" s="55"/>
      <c r="BOM1479" s="55"/>
      <c r="BON1479" s="55"/>
      <c r="BOO1479" s="55"/>
      <c r="BOP1479" s="55"/>
      <c r="BOQ1479" s="55"/>
      <c r="BOR1479" s="55"/>
      <c r="BOS1479" s="55"/>
      <c r="BOT1479" s="55"/>
      <c r="BOU1479" s="55"/>
      <c r="BOV1479" s="55"/>
      <c r="BOW1479" s="55"/>
      <c r="BOX1479" s="55"/>
      <c r="BOY1479" s="55"/>
      <c r="BOZ1479" s="55"/>
      <c r="BPA1479" s="55"/>
      <c r="BPB1479" s="55"/>
      <c r="BPC1479" s="55"/>
      <c r="BPD1479" s="55"/>
      <c r="BPE1479" s="55"/>
      <c r="BPF1479" s="55"/>
      <c r="BPG1479" s="55"/>
      <c r="BPH1479" s="55"/>
      <c r="BPI1479" s="55"/>
      <c r="BPJ1479" s="55"/>
      <c r="BPK1479" s="55"/>
      <c r="BPL1479" s="55"/>
      <c r="BPM1479" s="55"/>
      <c r="BPN1479" s="55"/>
      <c r="BPO1479" s="55"/>
      <c r="BPP1479" s="55"/>
      <c r="BPQ1479" s="55"/>
      <c r="BPR1479" s="55"/>
      <c r="BPS1479" s="55"/>
      <c r="BPT1479" s="55"/>
      <c r="BPU1479" s="55"/>
      <c r="BPV1479" s="55"/>
      <c r="BPW1479" s="55"/>
      <c r="BPX1479" s="55"/>
      <c r="BPY1479" s="55"/>
      <c r="BPZ1479" s="55"/>
      <c r="BQA1479" s="55"/>
      <c r="BQB1479" s="55"/>
      <c r="BQC1479" s="55"/>
      <c r="BQD1479" s="55"/>
      <c r="BQE1479" s="55"/>
      <c r="BQF1479" s="55"/>
      <c r="BQG1479" s="55"/>
      <c r="BQH1479" s="55"/>
      <c r="BQI1479" s="55"/>
      <c r="BQJ1479" s="55"/>
      <c r="BQK1479" s="55"/>
      <c r="BQL1479" s="55"/>
      <c r="BQM1479" s="55"/>
      <c r="BQN1479" s="55"/>
      <c r="BQO1479" s="55"/>
      <c r="BQP1479" s="55"/>
      <c r="BQQ1479" s="55"/>
      <c r="BQR1479" s="55"/>
      <c r="BQS1479" s="55"/>
      <c r="BQT1479" s="55"/>
      <c r="BQU1479" s="55"/>
      <c r="BQV1479" s="55"/>
      <c r="BQW1479" s="55"/>
      <c r="BQX1479" s="55"/>
      <c r="BQY1479" s="55"/>
      <c r="BQZ1479" s="55"/>
      <c r="BRA1479" s="55"/>
      <c r="BRB1479" s="55"/>
      <c r="BRC1479" s="55"/>
      <c r="BRD1479" s="55"/>
      <c r="BRE1479" s="55"/>
      <c r="BRF1479" s="55"/>
      <c r="BRG1479" s="55"/>
      <c r="BRH1479" s="55"/>
      <c r="BRI1479" s="55"/>
      <c r="BRJ1479" s="55"/>
      <c r="BRK1479" s="55"/>
      <c r="BRL1479" s="55"/>
      <c r="BRM1479" s="55"/>
      <c r="BRN1479" s="55"/>
      <c r="BRO1479" s="55"/>
      <c r="BRP1479" s="55"/>
      <c r="BRQ1479" s="55"/>
      <c r="BRR1479" s="55"/>
      <c r="BRS1479" s="55"/>
      <c r="BRT1479" s="55"/>
      <c r="BRU1479" s="55"/>
      <c r="BRV1479" s="55"/>
      <c r="BRW1479" s="55"/>
      <c r="BRX1479" s="55"/>
      <c r="BRY1479" s="55"/>
      <c r="BRZ1479" s="55"/>
      <c r="BSA1479" s="55"/>
      <c r="BSB1479" s="55"/>
      <c r="BSC1479" s="55"/>
      <c r="BSD1479" s="55"/>
      <c r="BSE1479" s="55"/>
      <c r="BSF1479" s="55"/>
      <c r="BSG1479" s="55"/>
      <c r="BSH1479" s="55"/>
      <c r="BSI1479" s="55"/>
      <c r="BSJ1479" s="55"/>
      <c r="BSK1479" s="55"/>
      <c r="BSL1479" s="55"/>
      <c r="BSM1479" s="55"/>
      <c r="BSN1479" s="55"/>
      <c r="BSO1479" s="55"/>
      <c r="BSP1479" s="55"/>
      <c r="BSQ1479" s="55"/>
      <c r="BSR1479" s="55"/>
      <c r="BSS1479" s="55"/>
      <c r="BST1479" s="55"/>
      <c r="BSU1479" s="55"/>
      <c r="BSV1479" s="55"/>
      <c r="BSW1479" s="55"/>
      <c r="BSX1479" s="55"/>
      <c r="BSY1479" s="55"/>
      <c r="BSZ1479" s="55"/>
      <c r="BTA1479" s="55"/>
      <c r="BTB1479" s="55"/>
      <c r="BTC1479" s="55"/>
      <c r="BTD1479" s="55"/>
      <c r="BTE1479" s="55"/>
      <c r="BTF1479" s="55"/>
      <c r="BTG1479" s="55"/>
      <c r="BTH1479" s="55"/>
      <c r="BTI1479" s="55"/>
      <c r="BTJ1479" s="55"/>
      <c r="BTK1479" s="55"/>
      <c r="BTL1479" s="55"/>
      <c r="BTM1479" s="55"/>
      <c r="BTN1479" s="55"/>
      <c r="BTO1479" s="55"/>
      <c r="BTP1479" s="55"/>
      <c r="BTQ1479" s="55"/>
      <c r="BTR1479" s="55"/>
      <c r="BTS1479" s="55"/>
      <c r="BTT1479" s="55"/>
      <c r="BTU1479" s="55"/>
      <c r="BTV1479" s="55"/>
      <c r="BTW1479" s="55"/>
      <c r="BTX1479" s="55"/>
      <c r="BTY1479" s="55"/>
      <c r="BTZ1479" s="55"/>
      <c r="BUA1479" s="55"/>
      <c r="BUB1479" s="55"/>
      <c r="BUC1479" s="55"/>
      <c r="BUD1479" s="55"/>
      <c r="BUE1479" s="55"/>
      <c r="BUF1479" s="55"/>
      <c r="BUG1479" s="55"/>
      <c r="BUH1479" s="55"/>
      <c r="BUI1479" s="55"/>
      <c r="BUJ1479" s="55"/>
      <c r="BUK1479" s="55"/>
      <c r="BUL1479" s="55"/>
      <c r="BUM1479" s="55"/>
      <c r="BUN1479" s="55"/>
      <c r="BUO1479" s="55"/>
      <c r="BUP1479" s="55"/>
      <c r="BUQ1479" s="55"/>
      <c r="BUR1479" s="55"/>
      <c r="BUS1479" s="55"/>
      <c r="BUT1479" s="55"/>
      <c r="BUU1479" s="55"/>
      <c r="BUV1479" s="55"/>
      <c r="BUW1479" s="55"/>
      <c r="BUX1479" s="55"/>
      <c r="BUY1479" s="55"/>
      <c r="BUZ1479" s="55"/>
      <c r="BVA1479" s="55"/>
      <c r="BVB1479" s="55"/>
      <c r="BVC1479" s="55"/>
      <c r="BVD1479" s="55"/>
      <c r="BVE1479" s="55"/>
      <c r="BVF1479" s="55"/>
      <c r="BVG1479" s="55"/>
      <c r="BVH1479" s="55"/>
      <c r="BVI1479" s="55"/>
      <c r="BVJ1479" s="55"/>
      <c r="BVK1479" s="55"/>
      <c r="BVL1479" s="55"/>
      <c r="BVM1479" s="55"/>
      <c r="BVN1479" s="55"/>
      <c r="BVO1479" s="55"/>
      <c r="BVP1479" s="55"/>
      <c r="BVQ1479" s="55"/>
      <c r="BVR1479" s="55"/>
      <c r="BVS1479" s="55"/>
      <c r="BVT1479" s="55"/>
      <c r="BVU1479" s="55"/>
      <c r="BVV1479" s="55"/>
      <c r="BVW1479" s="55"/>
      <c r="BVX1479" s="55"/>
      <c r="BVY1479" s="55"/>
      <c r="BVZ1479" s="55"/>
      <c r="BWA1479" s="55"/>
      <c r="BWB1479" s="55"/>
      <c r="BWC1479" s="55"/>
      <c r="BWD1479" s="55"/>
      <c r="BWE1479" s="55"/>
      <c r="BWF1479" s="55"/>
      <c r="BWG1479" s="55"/>
      <c r="BWH1479" s="55"/>
      <c r="BWI1479" s="55"/>
      <c r="BWJ1479" s="55"/>
      <c r="BWK1479" s="55"/>
      <c r="BWL1479" s="55"/>
      <c r="BWM1479" s="55"/>
      <c r="BWN1479" s="55"/>
      <c r="BWO1479" s="55"/>
      <c r="BWP1479" s="55"/>
      <c r="BWQ1479" s="55"/>
      <c r="BWR1479" s="55"/>
      <c r="BWS1479" s="55"/>
      <c r="BWT1479" s="55"/>
      <c r="BWU1479" s="55"/>
      <c r="BWV1479" s="55"/>
      <c r="BWW1479" s="55"/>
      <c r="BWX1479" s="55"/>
      <c r="BWY1479" s="55"/>
      <c r="BWZ1479" s="55"/>
      <c r="BXA1479" s="55"/>
      <c r="BXB1479" s="55"/>
      <c r="BXC1479" s="55"/>
      <c r="BXD1479" s="55"/>
      <c r="BXE1479" s="55"/>
      <c r="BXF1479" s="55"/>
      <c r="BXG1479" s="55"/>
      <c r="BXH1479" s="55"/>
      <c r="BXI1479" s="55"/>
      <c r="BXJ1479" s="55"/>
      <c r="BXK1479" s="55"/>
      <c r="BXL1479" s="55"/>
      <c r="BXM1479" s="55"/>
      <c r="BXN1479" s="55"/>
      <c r="BXO1479" s="55"/>
      <c r="BXP1479" s="55"/>
      <c r="BXQ1479" s="55"/>
      <c r="BXR1479" s="55"/>
      <c r="BXS1479" s="55"/>
      <c r="BXT1479" s="55"/>
      <c r="BXU1479" s="55"/>
      <c r="BXV1479" s="55"/>
      <c r="BXW1479" s="55"/>
      <c r="BXX1479" s="55"/>
      <c r="BXY1479" s="55"/>
      <c r="BXZ1479" s="55"/>
      <c r="BYA1479" s="55"/>
      <c r="BYB1479" s="55"/>
      <c r="BYC1479" s="55"/>
      <c r="BYD1479" s="55"/>
      <c r="BYE1479" s="55"/>
      <c r="BYF1479" s="55"/>
      <c r="BYG1479" s="55"/>
      <c r="BYH1479" s="55"/>
      <c r="BYI1479" s="55"/>
      <c r="BYJ1479" s="55"/>
      <c r="BYK1479" s="55"/>
      <c r="BYL1479" s="55"/>
      <c r="BYM1479" s="55"/>
      <c r="BYN1479" s="55"/>
      <c r="BYO1479" s="55"/>
      <c r="BYP1479" s="55"/>
      <c r="BYQ1479" s="55"/>
      <c r="BYR1479" s="55"/>
      <c r="BYS1479" s="55"/>
      <c r="BYT1479" s="55"/>
      <c r="BYU1479" s="55"/>
      <c r="BYV1479" s="55"/>
      <c r="BYW1479" s="55"/>
      <c r="BYX1479" s="55"/>
      <c r="BYY1479" s="55"/>
      <c r="BYZ1479" s="55"/>
      <c r="BZA1479" s="55"/>
      <c r="BZB1479" s="55"/>
      <c r="BZC1479" s="55"/>
      <c r="BZD1479" s="55"/>
      <c r="BZE1479" s="55"/>
      <c r="BZF1479" s="55"/>
      <c r="BZG1479" s="55"/>
      <c r="BZH1479" s="55"/>
      <c r="BZI1479" s="55"/>
      <c r="BZJ1479" s="55"/>
      <c r="BZK1479" s="55"/>
      <c r="BZL1479" s="55"/>
      <c r="BZM1479" s="55"/>
      <c r="BZN1479" s="55"/>
      <c r="BZO1479" s="55"/>
      <c r="BZP1479" s="55"/>
      <c r="BZQ1479" s="55"/>
      <c r="BZR1479" s="55"/>
      <c r="BZS1479" s="55"/>
      <c r="BZT1479" s="55"/>
      <c r="BZU1479" s="55"/>
      <c r="BZV1479" s="55"/>
      <c r="BZW1479" s="55"/>
      <c r="BZX1479" s="55"/>
      <c r="BZY1479" s="55"/>
      <c r="BZZ1479" s="55"/>
      <c r="CAA1479" s="55"/>
      <c r="CAB1479" s="55"/>
      <c r="CAC1479" s="55"/>
      <c r="CAD1479" s="55"/>
      <c r="CAE1479" s="55"/>
      <c r="CAF1479" s="55"/>
      <c r="CAG1479" s="55"/>
      <c r="CAH1479" s="55"/>
      <c r="CAI1479" s="55"/>
      <c r="CAJ1479" s="55"/>
      <c r="CAK1479" s="55"/>
      <c r="CAL1479" s="55"/>
      <c r="CAM1479" s="55"/>
      <c r="CAN1479" s="55"/>
      <c r="CAO1479" s="55"/>
      <c r="CAP1479" s="55"/>
      <c r="CAQ1479" s="55"/>
      <c r="CAR1479" s="55"/>
      <c r="CAS1479" s="55"/>
      <c r="CAT1479" s="55"/>
      <c r="CAU1479" s="55"/>
      <c r="CAV1479" s="55"/>
      <c r="CAW1479" s="55"/>
      <c r="CAX1479" s="55"/>
      <c r="CAY1479" s="55"/>
      <c r="CAZ1479" s="55"/>
      <c r="CBA1479" s="55"/>
      <c r="CBB1479" s="55"/>
      <c r="CBC1479" s="55"/>
      <c r="CBD1479" s="55"/>
      <c r="CBE1479" s="55"/>
      <c r="CBF1479" s="55"/>
      <c r="CBG1479" s="55"/>
      <c r="CBH1479" s="55"/>
      <c r="CBI1479" s="55"/>
      <c r="CBJ1479" s="55"/>
      <c r="CBK1479" s="55"/>
      <c r="CBL1479" s="55"/>
      <c r="CBM1479" s="55"/>
      <c r="CBN1479" s="55"/>
      <c r="CBO1479" s="55"/>
      <c r="CBP1479" s="55"/>
      <c r="CBQ1479" s="55"/>
      <c r="CBR1479" s="55"/>
      <c r="CBS1479" s="55"/>
      <c r="CBT1479" s="55"/>
      <c r="CBU1479" s="55"/>
      <c r="CBV1479" s="55"/>
      <c r="CBW1479" s="55"/>
      <c r="CBX1479" s="55"/>
      <c r="CBY1479" s="55"/>
      <c r="CBZ1479" s="55"/>
      <c r="CCA1479" s="55"/>
      <c r="CCB1479" s="55"/>
      <c r="CCC1479" s="55"/>
      <c r="CCD1479" s="55"/>
      <c r="CCE1479" s="55"/>
      <c r="CCF1479" s="55"/>
      <c r="CCG1479" s="55"/>
      <c r="CCH1479" s="55"/>
      <c r="CCI1479" s="55"/>
      <c r="CCJ1479" s="55"/>
      <c r="CCK1479" s="55"/>
      <c r="CCL1479" s="55"/>
      <c r="CCM1479" s="55"/>
      <c r="CCN1479" s="55"/>
      <c r="CCO1479" s="55"/>
      <c r="CCP1479" s="55"/>
      <c r="CCQ1479" s="55"/>
      <c r="CCR1479" s="55"/>
      <c r="CCS1479" s="55"/>
      <c r="CCT1479" s="55"/>
      <c r="CCU1479" s="55"/>
      <c r="CCV1479" s="55"/>
      <c r="CCW1479" s="55"/>
      <c r="CCX1479" s="55"/>
      <c r="CCY1479" s="55"/>
      <c r="CCZ1479" s="55"/>
      <c r="CDA1479" s="55"/>
      <c r="CDB1479" s="55"/>
      <c r="CDC1479" s="55"/>
      <c r="CDD1479" s="55"/>
      <c r="CDE1479" s="55"/>
      <c r="CDF1479" s="55"/>
      <c r="CDG1479" s="55"/>
      <c r="CDH1479" s="55"/>
      <c r="CDI1479" s="55"/>
      <c r="CDJ1479" s="55"/>
      <c r="CDK1479" s="55"/>
      <c r="CDL1479" s="55"/>
      <c r="CDM1479" s="55"/>
      <c r="CDN1479" s="55"/>
      <c r="CDO1479" s="55"/>
      <c r="CDP1479" s="55"/>
      <c r="CDQ1479" s="55"/>
      <c r="CDR1479" s="55"/>
      <c r="CDS1479" s="55"/>
      <c r="CDT1479" s="55"/>
      <c r="CDU1479" s="55"/>
      <c r="CDV1479" s="55"/>
      <c r="CDW1479" s="55"/>
      <c r="CDX1479" s="55"/>
      <c r="CDY1479" s="55"/>
      <c r="CDZ1479" s="55"/>
      <c r="CEA1479" s="55"/>
      <c r="CEB1479" s="55"/>
      <c r="CEC1479" s="55"/>
      <c r="CED1479" s="55"/>
      <c r="CEE1479" s="55"/>
      <c r="CEF1479" s="55"/>
      <c r="CEG1479" s="55"/>
      <c r="CEH1479" s="55"/>
      <c r="CEI1479" s="55"/>
      <c r="CEJ1479" s="55"/>
      <c r="CEK1479" s="55"/>
      <c r="CEL1479" s="55"/>
      <c r="CEM1479" s="55"/>
      <c r="CEN1479" s="55"/>
      <c r="CEO1479" s="55"/>
      <c r="CEP1479" s="55"/>
      <c r="CEQ1479" s="55"/>
      <c r="CER1479" s="55"/>
      <c r="CES1479" s="55"/>
      <c r="CET1479" s="55"/>
      <c r="CEU1479" s="55"/>
      <c r="CEV1479" s="55"/>
      <c r="CEW1479" s="55"/>
      <c r="CEX1479" s="55"/>
      <c r="CEY1479" s="55"/>
      <c r="CEZ1479" s="55"/>
      <c r="CFA1479" s="55"/>
      <c r="CFB1479" s="55"/>
      <c r="CFC1479" s="55"/>
      <c r="CFD1479" s="55"/>
      <c r="CFE1479" s="55"/>
      <c r="CFF1479" s="55"/>
      <c r="CFG1479" s="55"/>
      <c r="CFH1479" s="55"/>
      <c r="CFI1479" s="55"/>
      <c r="CFJ1479" s="55"/>
      <c r="CFK1479" s="55"/>
      <c r="CFL1479" s="55"/>
      <c r="CFM1479" s="55"/>
      <c r="CFN1479" s="55"/>
      <c r="CFO1479" s="55"/>
      <c r="CFP1479" s="55"/>
      <c r="CFQ1479" s="55"/>
      <c r="CFR1479" s="55"/>
      <c r="CFS1479" s="55"/>
      <c r="CFT1479" s="55"/>
      <c r="CFU1479" s="55"/>
      <c r="CFV1479" s="55"/>
      <c r="CFW1479" s="55"/>
      <c r="CFX1479" s="55"/>
      <c r="CFY1479" s="55"/>
      <c r="CFZ1479" s="55"/>
      <c r="CGA1479" s="55"/>
      <c r="CGB1479" s="55"/>
      <c r="CGC1479" s="55"/>
      <c r="CGD1479" s="55"/>
      <c r="CGE1479" s="55"/>
      <c r="CGF1479" s="55"/>
      <c r="CGG1479" s="55"/>
      <c r="CGH1479" s="55"/>
      <c r="CGI1479" s="55"/>
      <c r="CGJ1479" s="55"/>
      <c r="CGK1479" s="55"/>
      <c r="CGL1479" s="55"/>
      <c r="CGM1479" s="55"/>
      <c r="CGN1479" s="55"/>
      <c r="CGO1479" s="55"/>
      <c r="CGP1479" s="55"/>
      <c r="CGQ1479" s="55"/>
      <c r="CGR1479" s="55"/>
      <c r="CGS1479" s="55"/>
      <c r="CGT1479" s="55"/>
      <c r="CGU1479" s="55"/>
      <c r="CGV1479" s="55"/>
      <c r="CGW1479" s="55"/>
      <c r="CGX1479" s="55"/>
      <c r="CGY1479" s="55"/>
      <c r="CGZ1479" s="55"/>
      <c r="CHA1479" s="55"/>
      <c r="CHB1479" s="55"/>
      <c r="CHC1479" s="55"/>
      <c r="CHD1479" s="55"/>
      <c r="CHE1479" s="55"/>
      <c r="CHF1479" s="55"/>
      <c r="CHG1479" s="55"/>
      <c r="CHH1479" s="55"/>
      <c r="CHI1479" s="55"/>
      <c r="CHJ1479" s="55"/>
      <c r="CHK1479" s="55"/>
      <c r="CHL1479" s="55"/>
      <c r="CHM1479" s="55"/>
      <c r="CHN1479" s="55"/>
      <c r="CHO1479" s="55"/>
      <c r="CHP1479" s="55"/>
      <c r="CHQ1479" s="55"/>
      <c r="CHR1479" s="55"/>
      <c r="CHS1479" s="55"/>
      <c r="CHT1479" s="55"/>
      <c r="CHU1479" s="55"/>
      <c r="CHV1479" s="55"/>
      <c r="CHW1479" s="55"/>
      <c r="CHX1479" s="55"/>
      <c r="CHY1479" s="55"/>
      <c r="CHZ1479" s="55"/>
      <c r="CIA1479" s="55"/>
      <c r="CIB1479" s="55"/>
      <c r="CIC1479" s="55"/>
      <c r="CID1479" s="55"/>
      <c r="CIE1479" s="55"/>
      <c r="CIF1479" s="55"/>
      <c r="CIG1479" s="55"/>
      <c r="CIH1479" s="55"/>
      <c r="CII1479" s="55"/>
      <c r="CIJ1479" s="55"/>
      <c r="CIK1479" s="55"/>
      <c r="CIL1479" s="55"/>
      <c r="CIM1479" s="55"/>
      <c r="CIN1479" s="55"/>
      <c r="CIO1479" s="55"/>
      <c r="CIP1479" s="55"/>
      <c r="CIQ1479" s="55"/>
      <c r="CIR1479" s="55"/>
      <c r="CIS1479" s="55"/>
      <c r="CIT1479" s="55"/>
      <c r="CIU1479" s="55"/>
      <c r="CIV1479" s="55"/>
      <c r="CIW1479" s="55"/>
      <c r="CIX1479" s="55"/>
      <c r="CIY1479" s="55"/>
      <c r="CIZ1479" s="55"/>
      <c r="CJA1479" s="55"/>
      <c r="CJB1479" s="55"/>
      <c r="CJC1479" s="55"/>
      <c r="CJD1479" s="55"/>
      <c r="CJE1479" s="55"/>
      <c r="CJF1479" s="55"/>
      <c r="CJG1479" s="55"/>
      <c r="CJH1479" s="55"/>
      <c r="CJI1479" s="55"/>
      <c r="CJJ1479" s="55"/>
      <c r="CJK1479" s="55"/>
      <c r="CJL1479" s="55"/>
      <c r="CJM1479" s="55"/>
      <c r="CJN1479" s="55"/>
      <c r="CJO1479" s="55"/>
      <c r="CJP1479" s="55"/>
      <c r="CJQ1479" s="55"/>
      <c r="CJR1479" s="55"/>
      <c r="CJS1479" s="55"/>
      <c r="CJT1479" s="55"/>
      <c r="CJU1479" s="55"/>
      <c r="CJV1479" s="55"/>
      <c r="CJW1479" s="55"/>
      <c r="CJX1479" s="55"/>
      <c r="CJY1479" s="55"/>
      <c r="CJZ1479" s="55"/>
      <c r="CKA1479" s="55"/>
      <c r="CKB1479" s="55"/>
      <c r="CKC1479" s="55"/>
      <c r="CKD1479" s="55"/>
      <c r="CKE1479" s="55"/>
      <c r="CKF1479" s="55"/>
      <c r="CKG1479" s="55"/>
      <c r="CKH1479" s="55"/>
      <c r="CKI1479" s="55"/>
      <c r="CKJ1479" s="55"/>
      <c r="CKK1479" s="55"/>
      <c r="CKL1479" s="55"/>
      <c r="CKM1479" s="55"/>
      <c r="CKN1479" s="55"/>
      <c r="CKO1479" s="55"/>
      <c r="CKP1479" s="55"/>
      <c r="CKQ1479" s="55"/>
      <c r="CKR1479" s="55"/>
      <c r="CKS1479" s="55"/>
      <c r="CKT1479" s="55"/>
      <c r="CKU1479" s="55"/>
      <c r="CKV1479" s="55"/>
      <c r="CKW1479" s="55"/>
      <c r="CKX1479" s="55"/>
      <c r="CKY1479" s="55"/>
      <c r="CKZ1479" s="55"/>
      <c r="CLA1479" s="55"/>
      <c r="CLB1479" s="55"/>
      <c r="CLC1479" s="55"/>
      <c r="CLD1479" s="55"/>
      <c r="CLE1479" s="55"/>
      <c r="CLF1479" s="55"/>
      <c r="CLG1479" s="55"/>
      <c r="CLH1479" s="55"/>
      <c r="CLI1479" s="55"/>
      <c r="CLJ1479" s="55"/>
      <c r="CLK1479" s="55"/>
      <c r="CLL1479" s="55"/>
      <c r="CLM1479" s="55"/>
      <c r="CLN1479" s="55"/>
      <c r="CLO1479" s="55"/>
      <c r="CLP1479" s="55"/>
      <c r="CLQ1479" s="55"/>
      <c r="CLR1479" s="55"/>
      <c r="CLS1479" s="55"/>
      <c r="CLT1479" s="55"/>
      <c r="CLU1479" s="55"/>
      <c r="CLV1479" s="55"/>
      <c r="CLW1479" s="55"/>
      <c r="CLX1479" s="55"/>
      <c r="CLY1479" s="55"/>
      <c r="CLZ1479" s="55"/>
      <c r="CMA1479" s="55"/>
      <c r="CMB1479" s="55"/>
      <c r="CMC1479" s="55"/>
      <c r="CMD1479" s="55"/>
      <c r="CME1479" s="55"/>
      <c r="CMF1479" s="55"/>
      <c r="CMG1479" s="55"/>
      <c r="CMH1479" s="55"/>
      <c r="CMI1479" s="55"/>
      <c r="CMJ1479" s="55"/>
      <c r="CMK1479" s="55"/>
      <c r="CML1479" s="55"/>
      <c r="CMM1479" s="55"/>
      <c r="CMN1479" s="55"/>
      <c r="CMO1479" s="55"/>
      <c r="CMP1479" s="55"/>
      <c r="CMQ1479" s="55"/>
      <c r="CMR1479" s="55"/>
      <c r="CMS1479" s="55"/>
      <c r="CMT1479" s="55"/>
      <c r="CMU1479" s="55"/>
      <c r="CMV1479" s="55"/>
      <c r="CMW1479" s="55"/>
      <c r="CMX1479" s="55"/>
      <c r="CMY1479" s="55"/>
      <c r="CMZ1479" s="55"/>
      <c r="CNA1479" s="55"/>
      <c r="CNB1479" s="55"/>
      <c r="CNC1479" s="55"/>
      <c r="CND1479" s="55"/>
      <c r="CNE1479" s="55"/>
      <c r="CNF1479" s="55"/>
      <c r="CNG1479" s="55"/>
      <c r="CNH1479" s="55"/>
      <c r="CNI1479" s="55"/>
      <c r="CNJ1479" s="55"/>
      <c r="CNK1479" s="55"/>
      <c r="CNL1479" s="55"/>
      <c r="CNM1479" s="55"/>
      <c r="CNN1479" s="55"/>
      <c r="CNO1479" s="55"/>
      <c r="CNP1479" s="55"/>
      <c r="CNQ1479" s="55"/>
      <c r="CNR1479" s="55"/>
      <c r="CNS1479" s="55"/>
      <c r="CNT1479" s="55"/>
      <c r="CNU1479" s="55"/>
      <c r="CNV1479" s="55"/>
      <c r="CNW1479" s="55"/>
      <c r="CNX1479" s="55"/>
      <c r="CNY1479" s="55"/>
      <c r="CNZ1479" s="55"/>
      <c r="COA1479" s="55"/>
      <c r="COB1479" s="55"/>
      <c r="COC1479" s="55"/>
      <c r="COD1479" s="55"/>
      <c r="COE1479" s="55"/>
      <c r="COF1479" s="55"/>
      <c r="COG1479" s="55"/>
      <c r="COH1479" s="55"/>
      <c r="COI1479" s="55"/>
      <c r="COJ1479" s="55"/>
      <c r="COK1479" s="55"/>
      <c r="COL1479" s="55"/>
      <c r="COM1479" s="55"/>
      <c r="CON1479" s="55"/>
      <c r="COO1479" s="55"/>
      <c r="COP1479" s="55"/>
      <c r="COQ1479" s="55"/>
      <c r="COR1479" s="55"/>
      <c r="COS1479" s="55"/>
      <c r="COT1479" s="55"/>
      <c r="COU1479" s="55"/>
      <c r="COV1479" s="55"/>
      <c r="COW1479" s="55"/>
      <c r="COX1479" s="55"/>
      <c r="COY1479" s="55"/>
      <c r="COZ1479" s="55"/>
      <c r="CPA1479" s="55"/>
      <c r="CPB1479" s="55"/>
      <c r="CPC1479" s="55"/>
      <c r="CPD1479" s="55"/>
      <c r="CPE1479" s="55"/>
      <c r="CPF1479" s="55"/>
      <c r="CPG1479" s="55"/>
      <c r="CPH1479" s="55"/>
      <c r="CPI1479" s="55"/>
      <c r="CPJ1479" s="55"/>
      <c r="CPK1479" s="55"/>
      <c r="CPL1479" s="55"/>
      <c r="CPM1479" s="55"/>
      <c r="CPN1479" s="55"/>
      <c r="CPO1479" s="55"/>
      <c r="CPP1479" s="55"/>
      <c r="CPQ1479" s="55"/>
      <c r="CPR1479" s="55"/>
      <c r="CPS1479" s="55"/>
      <c r="CPT1479" s="55"/>
      <c r="CPU1479" s="55"/>
      <c r="CPV1479" s="55"/>
      <c r="CPW1479" s="55"/>
      <c r="CPX1479" s="55"/>
      <c r="CPY1479" s="55"/>
      <c r="CPZ1479" s="55"/>
      <c r="CQA1479" s="55"/>
      <c r="CQB1479" s="55"/>
      <c r="CQC1479" s="55"/>
      <c r="CQD1479" s="55"/>
      <c r="CQE1479" s="55"/>
      <c r="CQF1479" s="55"/>
      <c r="CQG1479" s="55"/>
      <c r="CQH1479" s="55"/>
      <c r="CQI1479" s="55"/>
      <c r="CQJ1479" s="55"/>
      <c r="CQK1479" s="55"/>
      <c r="CQL1479" s="55"/>
      <c r="CQM1479" s="55"/>
      <c r="CQN1479" s="55"/>
      <c r="CQO1479" s="55"/>
      <c r="CQP1479" s="55"/>
      <c r="CQQ1479" s="55"/>
      <c r="CQR1479" s="55"/>
      <c r="CQS1479" s="55"/>
      <c r="CQT1479" s="55"/>
      <c r="CQU1479" s="55"/>
      <c r="CQV1479" s="55"/>
      <c r="CQW1479" s="55"/>
      <c r="CQX1479" s="55"/>
      <c r="CQY1479" s="55"/>
      <c r="CQZ1479" s="55"/>
      <c r="CRA1479" s="55"/>
      <c r="CRB1479" s="55"/>
      <c r="CRC1479" s="55"/>
      <c r="CRD1479" s="55"/>
      <c r="CRE1479" s="55"/>
      <c r="CRF1479" s="55"/>
      <c r="CRG1479" s="55"/>
      <c r="CRH1479" s="55"/>
      <c r="CRI1479" s="55"/>
      <c r="CRJ1479" s="55"/>
      <c r="CRK1479" s="55"/>
      <c r="CRL1479" s="55"/>
      <c r="CRM1479" s="55"/>
      <c r="CRN1479" s="55"/>
      <c r="CRO1479" s="55"/>
      <c r="CRP1479" s="55"/>
      <c r="CRQ1479" s="55"/>
      <c r="CRR1479" s="55"/>
      <c r="CRS1479" s="55"/>
      <c r="CRT1479" s="55"/>
      <c r="CRU1479" s="55"/>
      <c r="CRV1479" s="55"/>
      <c r="CRW1479" s="55"/>
      <c r="CRX1479" s="55"/>
      <c r="CRY1479" s="55"/>
      <c r="CRZ1479" s="55"/>
      <c r="CSA1479" s="55"/>
      <c r="CSB1479" s="55"/>
      <c r="CSC1479" s="55"/>
      <c r="CSD1479" s="55"/>
      <c r="CSE1479" s="55"/>
      <c r="CSF1479" s="55"/>
      <c r="CSG1479" s="55"/>
      <c r="CSH1479" s="55"/>
      <c r="CSI1479" s="55"/>
      <c r="CSJ1479" s="55"/>
      <c r="CSK1479" s="55"/>
      <c r="CSL1479" s="55"/>
      <c r="CSM1479" s="55"/>
      <c r="CSN1479" s="55"/>
      <c r="CSO1479" s="55"/>
      <c r="CSP1479" s="55"/>
      <c r="CSQ1479" s="55"/>
      <c r="CSR1479" s="55"/>
      <c r="CSS1479" s="55"/>
      <c r="CST1479" s="55"/>
      <c r="CSU1479" s="55"/>
      <c r="CSV1479" s="55"/>
      <c r="CSW1479" s="55"/>
      <c r="CSX1479" s="55"/>
      <c r="CSY1479" s="55"/>
      <c r="CSZ1479" s="55"/>
      <c r="CTA1479" s="55"/>
      <c r="CTB1479" s="55"/>
      <c r="CTC1479" s="55"/>
      <c r="CTD1479" s="55"/>
      <c r="CTE1479" s="55"/>
      <c r="CTF1479" s="55"/>
      <c r="CTG1479" s="55"/>
      <c r="CTH1479" s="55"/>
      <c r="CTI1479" s="55"/>
      <c r="CTJ1479" s="55"/>
      <c r="CTK1479" s="55"/>
      <c r="CTL1479" s="55"/>
      <c r="CTM1479" s="55"/>
      <c r="CTN1479" s="55"/>
      <c r="CTO1479" s="55"/>
      <c r="CTP1479" s="55"/>
      <c r="CTQ1479" s="55"/>
      <c r="CTR1479" s="55"/>
      <c r="CTS1479" s="55"/>
      <c r="CTT1479" s="55"/>
      <c r="CTU1479" s="55"/>
      <c r="CTV1479" s="55"/>
      <c r="CTW1479" s="55"/>
      <c r="CTX1479" s="55"/>
      <c r="CTY1479" s="55"/>
      <c r="CTZ1479" s="55"/>
      <c r="CUA1479" s="55"/>
      <c r="CUB1479" s="55"/>
      <c r="CUC1479" s="55"/>
      <c r="CUD1479" s="55"/>
      <c r="CUE1479" s="55"/>
      <c r="CUF1479" s="55"/>
      <c r="CUG1479" s="55"/>
      <c r="CUH1479" s="55"/>
      <c r="CUI1479" s="55"/>
      <c r="CUJ1479" s="55"/>
      <c r="CUK1479" s="55"/>
      <c r="CUL1479" s="55"/>
      <c r="CUM1479" s="55"/>
      <c r="CUN1479" s="55"/>
      <c r="CUO1479" s="55"/>
      <c r="CUP1479" s="55"/>
      <c r="CUQ1479" s="55"/>
      <c r="CUR1479" s="55"/>
      <c r="CUS1479" s="55"/>
      <c r="CUT1479" s="55"/>
      <c r="CUU1479" s="55"/>
      <c r="CUV1479" s="55"/>
      <c r="CUW1479" s="55"/>
      <c r="CUX1479" s="55"/>
      <c r="CUY1479" s="55"/>
      <c r="CUZ1479" s="55"/>
      <c r="CVA1479" s="55"/>
      <c r="CVB1479" s="55"/>
      <c r="CVC1479" s="55"/>
      <c r="CVD1479" s="55"/>
      <c r="CVE1479" s="55"/>
      <c r="CVF1479" s="55"/>
      <c r="CVG1479" s="55"/>
      <c r="CVH1479" s="55"/>
      <c r="CVI1479" s="55"/>
      <c r="CVJ1479" s="55"/>
      <c r="CVK1479" s="55"/>
      <c r="CVL1479" s="55"/>
      <c r="CVM1479" s="55"/>
      <c r="CVN1479" s="55"/>
      <c r="CVO1479" s="55"/>
      <c r="CVP1479" s="55"/>
      <c r="CVQ1479" s="55"/>
      <c r="CVR1479" s="55"/>
      <c r="CVS1479" s="55"/>
      <c r="CVT1479" s="55"/>
      <c r="CVU1479" s="55"/>
      <c r="CVV1479" s="55"/>
      <c r="CVW1479" s="55"/>
      <c r="CVX1479" s="55"/>
      <c r="CVY1479" s="55"/>
      <c r="CVZ1479" s="55"/>
      <c r="CWA1479" s="55"/>
      <c r="CWB1479" s="55"/>
      <c r="CWC1479" s="55"/>
      <c r="CWD1479" s="55"/>
      <c r="CWE1479" s="55"/>
      <c r="CWF1479" s="55"/>
      <c r="CWG1479" s="55"/>
      <c r="CWH1479" s="55"/>
      <c r="CWI1479" s="55"/>
      <c r="CWJ1479" s="55"/>
      <c r="CWK1479" s="55"/>
      <c r="CWL1479" s="55"/>
      <c r="CWM1479" s="55"/>
      <c r="CWN1479" s="55"/>
      <c r="CWO1479" s="55"/>
      <c r="CWP1479" s="55"/>
      <c r="CWQ1479" s="55"/>
      <c r="CWR1479" s="55"/>
      <c r="CWS1479" s="55"/>
      <c r="CWT1479" s="55"/>
      <c r="CWU1479" s="55"/>
      <c r="CWV1479" s="55"/>
      <c r="CWW1479" s="55"/>
      <c r="CWX1479" s="55"/>
      <c r="CWY1479" s="55"/>
      <c r="CWZ1479" s="55"/>
      <c r="CXA1479" s="55"/>
      <c r="CXB1479" s="55"/>
      <c r="CXC1479" s="55"/>
      <c r="CXD1479" s="55"/>
      <c r="CXE1479" s="55"/>
      <c r="CXF1479" s="55"/>
      <c r="CXG1479" s="55"/>
      <c r="CXH1479" s="55"/>
      <c r="CXI1479" s="55"/>
      <c r="CXJ1479" s="55"/>
      <c r="CXK1479" s="55"/>
      <c r="CXL1479" s="55"/>
      <c r="CXM1479" s="55"/>
      <c r="CXN1479" s="55"/>
      <c r="CXO1479" s="55"/>
      <c r="CXP1479" s="55"/>
      <c r="CXQ1479" s="55"/>
      <c r="CXR1479" s="55"/>
      <c r="CXS1479" s="55"/>
      <c r="CXT1479" s="55"/>
      <c r="CXU1479" s="55"/>
      <c r="CXV1479" s="55"/>
      <c r="CXW1479" s="55"/>
      <c r="CXX1479" s="55"/>
      <c r="CXY1479" s="55"/>
      <c r="CXZ1479" s="55"/>
      <c r="CYA1479" s="55"/>
      <c r="CYB1479" s="55"/>
      <c r="CYC1479" s="55"/>
      <c r="CYD1479" s="55"/>
      <c r="CYE1479" s="55"/>
      <c r="CYF1479" s="55"/>
      <c r="CYG1479" s="55"/>
      <c r="CYH1479" s="55"/>
      <c r="CYI1479" s="55"/>
      <c r="CYJ1479" s="55"/>
      <c r="CYK1479" s="55"/>
      <c r="CYL1479" s="55"/>
      <c r="CYM1479" s="55"/>
      <c r="CYN1479" s="55"/>
      <c r="CYO1479" s="55"/>
      <c r="CYP1479" s="55"/>
      <c r="CYQ1479" s="55"/>
      <c r="CYR1479" s="55"/>
      <c r="CYS1479" s="55"/>
      <c r="CYT1479" s="55"/>
      <c r="CYU1479" s="55"/>
      <c r="CYV1479" s="55"/>
      <c r="CYW1479" s="55"/>
      <c r="CYX1479" s="55"/>
      <c r="CYY1479" s="55"/>
      <c r="CYZ1479" s="55"/>
      <c r="CZA1479" s="55"/>
      <c r="CZB1479" s="55"/>
      <c r="CZC1479" s="55"/>
      <c r="CZD1479" s="55"/>
      <c r="CZE1479" s="55"/>
      <c r="CZF1479" s="55"/>
      <c r="CZG1479" s="55"/>
      <c r="CZH1479" s="55"/>
      <c r="CZI1479" s="55"/>
      <c r="CZJ1479" s="55"/>
      <c r="CZK1479" s="55"/>
      <c r="CZL1479" s="55"/>
      <c r="CZM1479" s="55"/>
      <c r="CZN1479" s="55"/>
      <c r="CZO1479" s="55"/>
      <c r="CZP1479" s="55"/>
      <c r="CZQ1479" s="55"/>
      <c r="CZR1479" s="55"/>
      <c r="CZS1479" s="55"/>
      <c r="CZT1479" s="55"/>
      <c r="CZU1479" s="55"/>
      <c r="CZV1479" s="55"/>
      <c r="CZW1479" s="55"/>
      <c r="CZX1479" s="55"/>
      <c r="CZY1479" s="55"/>
      <c r="CZZ1479" s="55"/>
      <c r="DAA1479" s="55"/>
      <c r="DAB1479" s="55"/>
      <c r="DAC1479" s="55"/>
      <c r="DAD1479" s="55"/>
      <c r="DAE1479" s="55"/>
      <c r="DAF1479" s="55"/>
      <c r="DAG1479" s="55"/>
      <c r="DAH1479" s="55"/>
      <c r="DAI1479" s="55"/>
      <c r="DAJ1479" s="55"/>
      <c r="DAK1479" s="55"/>
      <c r="DAL1479" s="55"/>
      <c r="DAM1479" s="55"/>
      <c r="DAN1479" s="55"/>
      <c r="DAO1479" s="55"/>
      <c r="DAP1479" s="55"/>
      <c r="DAQ1479" s="55"/>
      <c r="DAR1479" s="55"/>
      <c r="DAS1479" s="55"/>
      <c r="DAT1479" s="55"/>
      <c r="DAU1479" s="55"/>
      <c r="DAV1479" s="55"/>
      <c r="DAW1479" s="55"/>
      <c r="DAX1479" s="55"/>
      <c r="DAY1479" s="55"/>
      <c r="DAZ1479" s="55"/>
      <c r="DBA1479" s="55"/>
      <c r="DBB1479" s="55"/>
      <c r="DBC1479" s="55"/>
      <c r="DBD1479" s="55"/>
      <c r="DBE1479" s="55"/>
      <c r="DBF1479" s="55"/>
      <c r="DBG1479" s="55"/>
      <c r="DBH1479" s="55"/>
      <c r="DBI1479" s="55"/>
      <c r="DBJ1479" s="55"/>
      <c r="DBK1479" s="55"/>
      <c r="DBL1479" s="55"/>
      <c r="DBM1479" s="55"/>
      <c r="DBN1479" s="55"/>
      <c r="DBO1479" s="55"/>
      <c r="DBP1479" s="55"/>
      <c r="DBQ1479" s="55"/>
      <c r="DBR1479" s="55"/>
      <c r="DBS1479" s="55"/>
      <c r="DBT1479" s="55"/>
      <c r="DBU1479" s="55"/>
      <c r="DBV1479" s="55"/>
      <c r="DBW1479" s="55"/>
      <c r="DBX1479" s="55"/>
      <c r="DBY1479" s="55"/>
      <c r="DBZ1479" s="55"/>
      <c r="DCA1479" s="55"/>
      <c r="DCB1479" s="55"/>
      <c r="DCC1479" s="55"/>
      <c r="DCD1479" s="55"/>
      <c r="DCE1479" s="55"/>
      <c r="DCF1479" s="55"/>
      <c r="DCG1479" s="55"/>
      <c r="DCH1479" s="55"/>
      <c r="DCI1479" s="55"/>
      <c r="DCJ1479" s="55"/>
      <c r="DCK1479" s="55"/>
      <c r="DCL1479" s="55"/>
      <c r="DCM1479" s="55"/>
      <c r="DCN1479" s="55"/>
      <c r="DCO1479" s="55"/>
      <c r="DCP1479" s="55"/>
      <c r="DCQ1479" s="55"/>
      <c r="DCR1479" s="55"/>
      <c r="DCS1479" s="55"/>
      <c r="DCT1479" s="55"/>
      <c r="DCU1479" s="55"/>
      <c r="DCV1479" s="55"/>
      <c r="DCW1479" s="55"/>
      <c r="DCX1479" s="55"/>
      <c r="DCY1479" s="55"/>
      <c r="DCZ1479" s="55"/>
      <c r="DDA1479" s="55"/>
      <c r="DDB1479" s="55"/>
      <c r="DDC1479" s="55"/>
      <c r="DDD1479" s="55"/>
      <c r="DDE1479" s="55"/>
      <c r="DDF1479" s="55"/>
      <c r="DDG1479" s="55"/>
      <c r="DDH1479" s="55"/>
      <c r="DDI1479" s="55"/>
      <c r="DDJ1479" s="55"/>
      <c r="DDK1479" s="55"/>
      <c r="DDL1479" s="55"/>
      <c r="DDM1479" s="55"/>
      <c r="DDN1479" s="55"/>
      <c r="DDO1479" s="55"/>
      <c r="DDP1479" s="55"/>
      <c r="DDQ1479" s="55"/>
      <c r="DDR1479" s="55"/>
      <c r="DDS1479" s="55"/>
      <c r="DDT1479" s="55"/>
      <c r="DDU1479" s="55"/>
      <c r="DDV1479" s="55"/>
      <c r="DDW1479" s="55"/>
      <c r="DDX1479" s="55"/>
      <c r="DDY1479" s="55"/>
      <c r="DDZ1479" s="55"/>
      <c r="DEA1479" s="55"/>
      <c r="DEB1479" s="55"/>
      <c r="DEC1479" s="55"/>
      <c r="DED1479" s="55"/>
      <c r="DEE1479" s="55"/>
      <c r="DEF1479" s="55"/>
      <c r="DEG1479" s="55"/>
      <c r="DEH1479" s="55"/>
      <c r="DEI1479" s="55"/>
      <c r="DEJ1479" s="55"/>
      <c r="DEK1479" s="55"/>
      <c r="DEL1479" s="55"/>
      <c r="DEM1479" s="55"/>
      <c r="DEN1479" s="55"/>
      <c r="DEO1479" s="55"/>
      <c r="DEP1479" s="55"/>
      <c r="DEQ1479" s="55"/>
      <c r="DER1479" s="55"/>
      <c r="DES1479" s="55"/>
      <c r="DET1479" s="55"/>
      <c r="DEU1479" s="55"/>
      <c r="DEV1479" s="55"/>
      <c r="DEW1479" s="55"/>
      <c r="DEX1479" s="55"/>
      <c r="DEY1479" s="55"/>
      <c r="DEZ1479" s="55"/>
      <c r="DFA1479" s="55"/>
      <c r="DFB1479" s="55"/>
      <c r="DFC1479" s="55"/>
      <c r="DFD1479" s="55"/>
      <c r="DFE1479" s="55"/>
      <c r="DFF1479" s="55"/>
      <c r="DFG1479" s="55"/>
      <c r="DFH1479" s="55"/>
      <c r="DFI1479" s="55"/>
      <c r="DFJ1479" s="55"/>
      <c r="DFK1479" s="55"/>
      <c r="DFL1479" s="55"/>
      <c r="DFM1479" s="55"/>
      <c r="DFN1479" s="55"/>
      <c r="DFO1479" s="55"/>
      <c r="DFP1479" s="55"/>
      <c r="DFQ1479" s="55"/>
      <c r="DFR1479" s="55"/>
      <c r="DFS1479" s="55"/>
      <c r="DFT1479" s="55"/>
      <c r="DFU1479" s="55"/>
      <c r="DFV1479" s="55"/>
      <c r="DFW1479" s="55"/>
      <c r="DFX1479" s="55"/>
      <c r="DFY1479" s="55"/>
      <c r="DFZ1479" s="55"/>
      <c r="DGA1479" s="55"/>
      <c r="DGB1479" s="55"/>
      <c r="DGC1479" s="55"/>
      <c r="DGD1479" s="55"/>
      <c r="DGE1479" s="55"/>
      <c r="DGF1479" s="55"/>
      <c r="DGG1479" s="55"/>
      <c r="DGH1479" s="55"/>
      <c r="DGI1479" s="55"/>
      <c r="DGJ1479" s="55"/>
      <c r="DGK1479" s="55"/>
      <c r="DGL1479" s="55"/>
      <c r="DGM1479" s="55"/>
      <c r="DGN1479" s="55"/>
      <c r="DGO1479" s="55"/>
      <c r="DGP1479" s="55"/>
      <c r="DGQ1479" s="55"/>
      <c r="DGR1479" s="55"/>
      <c r="DGS1479" s="55"/>
      <c r="DGT1479" s="55"/>
      <c r="DGU1479" s="55"/>
      <c r="DGV1479" s="55"/>
      <c r="DGW1479" s="55"/>
      <c r="DGX1479" s="55"/>
      <c r="DGY1479" s="55"/>
      <c r="DGZ1479" s="55"/>
      <c r="DHA1479" s="55"/>
      <c r="DHB1479" s="55"/>
      <c r="DHC1479" s="55"/>
      <c r="DHD1479" s="55"/>
      <c r="DHE1479" s="55"/>
      <c r="DHF1479" s="55"/>
      <c r="DHG1479" s="55"/>
      <c r="DHH1479" s="55"/>
      <c r="DHI1479" s="55"/>
      <c r="DHJ1479" s="55"/>
      <c r="DHK1479" s="55"/>
      <c r="DHL1479" s="55"/>
      <c r="DHM1479" s="55"/>
      <c r="DHN1479" s="55"/>
      <c r="DHO1479" s="55"/>
      <c r="DHP1479" s="55"/>
      <c r="DHQ1479" s="55"/>
      <c r="DHR1479" s="55"/>
      <c r="DHS1479" s="55"/>
      <c r="DHT1479" s="55"/>
      <c r="DHU1479" s="55"/>
      <c r="DHV1479" s="55"/>
      <c r="DHW1479" s="55"/>
      <c r="DHX1479" s="55"/>
      <c r="DHY1479" s="55"/>
      <c r="DHZ1479" s="55"/>
      <c r="DIA1479" s="55"/>
      <c r="DIB1479" s="55"/>
      <c r="DIC1479" s="55"/>
      <c r="DID1479" s="55"/>
      <c r="DIE1479" s="55"/>
      <c r="DIF1479" s="55"/>
      <c r="DIG1479" s="55"/>
      <c r="DIH1479" s="55"/>
      <c r="DII1479" s="55"/>
      <c r="DIJ1479" s="55"/>
      <c r="DIK1479" s="55"/>
      <c r="DIL1479" s="55"/>
      <c r="DIM1479" s="55"/>
      <c r="DIN1479" s="55"/>
      <c r="DIO1479" s="55"/>
      <c r="DIP1479" s="55"/>
      <c r="DIQ1479" s="55"/>
      <c r="DIR1479" s="55"/>
      <c r="DIS1479" s="55"/>
      <c r="DIT1479" s="55"/>
      <c r="DIU1479" s="55"/>
      <c r="DIV1479" s="55"/>
      <c r="DIW1479" s="55"/>
      <c r="DIX1479" s="55"/>
      <c r="DIY1479" s="55"/>
      <c r="DIZ1479" s="55"/>
      <c r="DJA1479" s="55"/>
      <c r="DJB1479" s="55"/>
      <c r="DJC1479" s="55"/>
      <c r="DJD1479" s="55"/>
      <c r="DJE1479" s="55"/>
      <c r="DJF1479" s="55"/>
      <c r="DJG1479" s="55"/>
      <c r="DJH1479" s="55"/>
      <c r="DJI1479" s="55"/>
      <c r="DJJ1479" s="55"/>
      <c r="DJK1479" s="55"/>
      <c r="DJL1479" s="55"/>
      <c r="DJM1479" s="55"/>
      <c r="DJN1479" s="55"/>
      <c r="DJO1479" s="55"/>
      <c r="DJP1479" s="55"/>
      <c r="DJQ1479" s="55"/>
      <c r="DJR1479" s="55"/>
      <c r="DJS1479" s="55"/>
      <c r="DJT1479" s="55"/>
      <c r="DJU1479" s="55"/>
      <c r="DJV1479" s="55"/>
      <c r="DJW1479" s="55"/>
      <c r="DJX1479" s="55"/>
      <c r="DJY1479" s="55"/>
      <c r="DJZ1479" s="55"/>
      <c r="DKA1479" s="55"/>
      <c r="DKB1479" s="55"/>
      <c r="DKC1479" s="55"/>
      <c r="DKD1479" s="55"/>
      <c r="DKE1479" s="55"/>
      <c r="DKF1479" s="55"/>
      <c r="DKG1479" s="55"/>
      <c r="DKH1479" s="55"/>
      <c r="DKI1479" s="55"/>
      <c r="DKJ1479" s="55"/>
      <c r="DKK1479" s="55"/>
      <c r="DKL1479" s="55"/>
      <c r="DKM1479" s="55"/>
      <c r="DKN1479" s="55"/>
      <c r="DKO1479" s="55"/>
      <c r="DKP1479" s="55"/>
      <c r="DKQ1479" s="55"/>
      <c r="DKR1479" s="55"/>
      <c r="DKS1479" s="55"/>
      <c r="DKT1479" s="55"/>
      <c r="DKU1479" s="55"/>
      <c r="DKV1479" s="55"/>
      <c r="DKW1479" s="55"/>
      <c r="DKX1479" s="55"/>
      <c r="DKY1479" s="55"/>
      <c r="DKZ1479" s="55"/>
      <c r="DLA1479" s="55"/>
      <c r="DLB1479" s="55"/>
      <c r="DLC1479" s="55"/>
      <c r="DLD1479" s="55"/>
      <c r="DLE1479" s="55"/>
      <c r="DLF1479" s="55"/>
      <c r="DLG1479" s="55"/>
      <c r="DLH1479" s="55"/>
      <c r="DLI1479" s="55"/>
      <c r="DLJ1479" s="55"/>
      <c r="DLK1479" s="55"/>
      <c r="DLL1479" s="55"/>
      <c r="DLM1479" s="55"/>
      <c r="DLN1479" s="55"/>
      <c r="DLO1479" s="55"/>
      <c r="DLP1479" s="55"/>
      <c r="DLQ1479" s="55"/>
      <c r="DLR1479" s="55"/>
      <c r="DLS1479" s="55"/>
      <c r="DLT1479" s="55"/>
      <c r="DLU1479" s="55"/>
      <c r="DLV1479" s="55"/>
      <c r="DLW1479" s="55"/>
      <c r="DLX1479" s="55"/>
      <c r="DLY1479" s="55"/>
      <c r="DLZ1479" s="55"/>
      <c r="DMA1479" s="55"/>
      <c r="DMB1479" s="55"/>
      <c r="DMC1479" s="55"/>
      <c r="DMD1479" s="55"/>
      <c r="DME1479" s="55"/>
      <c r="DMF1479" s="55"/>
      <c r="DMG1479" s="55"/>
      <c r="DMH1479" s="55"/>
      <c r="DMI1479" s="55"/>
      <c r="DMJ1479" s="55"/>
      <c r="DMK1479" s="55"/>
      <c r="DML1479" s="55"/>
      <c r="DMM1479" s="55"/>
      <c r="DMN1479" s="55"/>
      <c r="DMO1479" s="55"/>
      <c r="DMP1479" s="55"/>
      <c r="DMQ1479" s="55"/>
      <c r="DMR1479" s="55"/>
      <c r="DMS1479" s="55"/>
      <c r="DMT1479" s="55"/>
      <c r="DMU1479" s="55"/>
      <c r="DMV1479" s="55"/>
      <c r="DMW1479" s="55"/>
      <c r="DMX1479" s="55"/>
      <c r="DMY1479" s="55"/>
      <c r="DMZ1479" s="55"/>
      <c r="DNA1479" s="55"/>
      <c r="DNB1479" s="55"/>
      <c r="DNC1479" s="55"/>
      <c r="DND1479" s="55"/>
      <c r="DNE1479" s="55"/>
      <c r="DNF1479" s="55"/>
      <c r="DNG1479" s="55"/>
      <c r="DNH1479" s="55"/>
      <c r="DNI1479" s="55"/>
      <c r="DNJ1479" s="55"/>
      <c r="DNK1479" s="55"/>
      <c r="DNL1479" s="55"/>
      <c r="DNM1479" s="55"/>
      <c r="DNN1479" s="55"/>
      <c r="DNO1479" s="55"/>
      <c r="DNP1479" s="55"/>
      <c r="DNQ1479" s="55"/>
      <c r="DNR1479" s="55"/>
      <c r="DNS1479" s="55"/>
      <c r="DNT1479" s="55"/>
      <c r="DNU1479" s="55"/>
      <c r="DNV1479" s="55"/>
      <c r="DNW1479" s="55"/>
      <c r="DNX1479" s="55"/>
      <c r="DNY1479" s="55"/>
      <c r="DNZ1479" s="55"/>
      <c r="DOA1479" s="55"/>
      <c r="DOB1479" s="55"/>
      <c r="DOC1479" s="55"/>
      <c r="DOD1479" s="55"/>
      <c r="DOE1479" s="55"/>
      <c r="DOF1479" s="55"/>
      <c r="DOG1479" s="55"/>
      <c r="DOH1479" s="55"/>
      <c r="DOI1479" s="55"/>
      <c r="DOJ1479" s="55"/>
      <c r="DOK1479" s="55"/>
      <c r="DOL1479" s="55"/>
      <c r="DOM1479" s="55"/>
      <c r="DON1479" s="55"/>
      <c r="DOO1479" s="55"/>
      <c r="DOP1479" s="55"/>
      <c r="DOQ1479" s="55"/>
      <c r="DOR1479" s="55"/>
      <c r="DOS1479" s="55"/>
      <c r="DOT1479" s="55"/>
      <c r="DOU1479" s="55"/>
      <c r="DOV1479" s="55"/>
      <c r="DOW1479" s="55"/>
      <c r="DOX1479" s="55"/>
      <c r="DOY1479" s="55"/>
      <c r="DOZ1479" s="55"/>
      <c r="DPA1479" s="55"/>
      <c r="DPB1479" s="55"/>
      <c r="DPC1479" s="55"/>
      <c r="DPD1479" s="55"/>
      <c r="DPE1479" s="55"/>
      <c r="DPF1479" s="55"/>
      <c r="DPG1479" s="55"/>
      <c r="DPH1479" s="55"/>
      <c r="DPI1479" s="55"/>
      <c r="DPJ1479" s="55"/>
      <c r="DPK1479" s="55"/>
      <c r="DPL1479" s="55"/>
      <c r="DPM1479" s="55"/>
      <c r="DPN1479" s="55"/>
      <c r="DPO1479" s="55"/>
      <c r="DPP1479" s="55"/>
      <c r="DPQ1479" s="55"/>
      <c r="DPR1479" s="55"/>
      <c r="DPS1479" s="55"/>
      <c r="DPT1479" s="55"/>
      <c r="DPU1479" s="55"/>
      <c r="DPV1479" s="55"/>
      <c r="DPW1479" s="55"/>
      <c r="DPX1479" s="55"/>
      <c r="DPY1479" s="55"/>
      <c r="DPZ1479" s="55"/>
      <c r="DQA1479" s="55"/>
      <c r="DQB1479" s="55"/>
      <c r="DQC1479" s="55"/>
      <c r="DQD1479" s="55"/>
      <c r="DQE1479" s="55"/>
      <c r="DQF1479" s="55"/>
      <c r="DQG1479" s="55"/>
      <c r="DQH1479" s="55"/>
      <c r="DQI1479" s="55"/>
      <c r="DQJ1479" s="55"/>
      <c r="DQK1479" s="55"/>
      <c r="DQL1479" s="55"/>
      <c r="DQM1479" s="55"/>
      <c r="DQN1479" s="55"/>
      <c r="DQO1479" s="55"/>
      <c r="DQP1479" s="55"/>
      <c r="DQQ1479" s="55"/>
      <c r="DQR1479" s="55"/>
      <c r="DQS1479" s="55"/>
      <c r="DQT1479" s="55"/>
      <c r="DQU1479" s="55"/>
      <c r="DQV1479" s="55"/>
      <c r="DQW1479" s="55"/>
      <c r="DQX1479" s="55"/>
      <c r="DQY1479" s="55"/>
      <c r="DQZ1479" s="55"/>
      <c r="DRA1479" s="55"/>
      <c r="DRB1479" s="55"/>
      <c r="DRC1479" s="55"/>
      <c r="DRD1479" s="55"/>
      <c r="DRE1479" s="55"/>
      <c r="DRF1479" s="55"/>
      <c r="DRG1479" s="55"/>
      <c r="DRH1479" s="55"/>
      <c r="DRI1479" s="55"/>
      <c r="DRJ1479" s="55"/>
      <c r="DRK1479" s="55"/>
      <c r="DRL1479" s="55"/>
      <c r="DRM1479" s="55"/>
      <c r="DRN1479" s="55"/>
      <c r="DRO1479" s="55"/>
      <c r="DRP1479" s="55"/>
      <c r="DRQ1479" s="55"/>
      <c r="DRR1479" s="55"/>
      <c r="DRS1479" s="55"/>
      <c r="DRT1479" s="55"/>
      <c r="DRU1479" s="55"/>
      <c r="DRV1479" s="55"/>
      <c r="DRW1479" s="55"/>
      <c r="DRX1479" s="55"/>
      <c r="DRY1479" s="55"/>
      <c r="DRZ1479" s="55"/>
      <c r="DSA1479" s="55"/>
      <c r="DSB1479" s="55"/>
      <c r="DSC1479" s="55"/>
      <c r="DSD1479" s="55"/>
      <c r="DSE1479" s="55"/>
      <c r="DSF1479" s="55"/>
      <c r="DSG1479" s="55"/>
      <c r="DSH1479" s="55"/>
      <c r="DSI1479" s="55"/>
      <c r="DSJ1479" s="55"/>
      <c r="DSK1479" s="55"/>
      <c r="DSL1479" s="55"/>
      <c r="DSM1479" s="55"/>
      <c r="DSN1479" s="55"/>
      <c r="DSO1479" s="55"/>
      <c r="DSP1479" s="55"/>
      <c r="DSQ1479" s="55"/>
      <c r="DSR1479" s="55"/>
      <c r="DSS1479" s="55"/>
      <c r="DST1479" s="55"/>
      <c r="DSU1479" s="55"/>
      <c r="DSV1479" s="55"/>
      <c r="DSW1479" s="55"/>
      <c r="DSX1479" s="55"/>
      <c r="DSY1479" s="55"/>
      <c r="DSZ1479" s="55"/>
      <c r="DTA1479" s="55"/>
      <c r="DTB1479" s="55"/>
      <c r="DTC1479" s="55"/>
      <c r="DTD1479" s="55"/>
      <c r="DTE1479" s="55"/>
      <c r="DTF1479" s="55"/>
      <c r="DTG1479" s="55"/>
      <c r="DTH1479" s="55"/>
      <c r="DTI1479" s="55"/>
      <c r="DTJ1479" s="55"/>
      <c r="DTK1479" s="55"/>
      <c r="DTL1479" s="55"/>
      <c r="DTM1479" s="55"/>
      <c r="DTN1479" s="55"/>
      <c r="DTO1479" s="55"/>
      <c r="DTP1479" s="55"/>
      <c r="DTQ1479" s="55"/>
      <c r="DTR1479" s="55"/>
      <c r="DTS1479" s="55"/>
      <c r="DTT1479" s="55"/>
      <c r="DTU1479" s="55"/>
      <c r="DTV1479" s="55"/>
      <c r="DTW1479" s="55"/>
      <c r="DTX1479" s="55"/>
      <c r="DTY1479" s="55"/>
      <c r="DTZ1479" s="55"/>
      <c r="DUA1479" s="55"/>
      <c r="DUB1479" s="55"/>
      <c r="DUC1479" s="55"/>
      <c r="DUD1479" s="55"/>
      <c r="DUE1479" s="55"/>
      <c r="DUF1479" s="55"/>
      <c r="DUG1479" s="55"/>
      <c r="DUH1479" s="55"/>
      <c r="DUI1479" s="55"/>
      <c r="DUJ1479" s="55"/>
      <c r="DUK1479" s="55"/>
      <c r="DUL1479" s="55"/>
      <c r="DUM1479" s="55"/>
      <c r="DUN1479" s="55"/>
      <c r="DUO1479" s="55"/>
      <c r="DUP1479" s="55"/>
      <c r="DUQ1479" s="55"/>
      <c r="DUR1479" s="55"/>
      <c r="DUS1479" s="55"/>
      <c r="DUT1479" s="55"/>
      <c r="DUU1479" s="55"/>
      <c r="DUV1479" s="55"/>
      <c r="DUW1479" s="55"/>
      <c r="DUX1479" s="55"/>
      <c r="DUY1479" s="55"/>
      <c r="DUZ1479" s="55"/>
      <c r="DVA1479" s="55"/>
      <c r="DVB1479" s="55"/>
      <c r="DVC1479" s="55"/>
      <c r="DVD1479" s="55"/>
      <c r="DVE1479" s="55"/>
      <c r="DVF1479" s="55"/>
      <c r="DVG1479" s="55"/>
      <c r="DVH1479" s="55"/>
      <c r="DVI1479" s="55"/>
      <c r="DVJ1479" s="55"/>
      <c r="DVK1479" s="55"/>
      <c r="DVL1479" s="55"/>
      <c r="DVM1479" s="55"/>
      <c r="DVN1479" s="55"/>
      <c r="DVO1479" s="55"/>
      <c r="DVP1479" s="55"/>
      <c r="DVQ1479" s="55"/>
      <c r="DVR1479" s="55"/>
      <c r="DVS1479" s="55"/>
      <c r="DVT1479" s="55"/>
      <c r="DVU1479" s="55"/>
      <c r="DVV1479" s="55"/>
      <c r="DVW1479" s="55"/>
      <c r="DVX1479" s="55"/>
      <c r="DVY1479" s="55"/>
      <c r="DVZ1479" s="55"/>
      <c r="DWA1479" s="55"/>
      <c r="DWB1479" s="55"/>
      <c r="DWC1479" s="55"/>
      <c r="DWD1479" s="55"/>
      <c r="DWE1479" s="55"/>
      <c r="DWF1479" s="55"/>
      <c r="DWG1479" s="55"/>
      <c r="DWH1479" s="55"/>
      <c r="DWI1479" s="55"/>
      <c r="DWJ1479" s="55"/>
      <c r="DWK1479" s="55"/>
      <c r="DWL1479" s="55"/>
      <c r="DWM1479" s="55"/>
      <c r="DWN1479" s="55"/>
      <c r="DWO1479" s="55"/>
      <c r="DWP1479" s="55"/>
      <c r="DWQ1479" s="55"/>
      <c r="DWR1479" s="55"/>
      <c r="DWS1479" s="55"/>
      <c r="DWT1479" s="55"/>
      <c r="DWU1479" s="55"/>
      <c r="DWV1479" s="55"/>
      <c r="DWW1479" s="55"/>
      <c r="DWX1479" s="55"/>
      <c r="DWY1479" s="55"/>
      <c r="DWZ1479" s="55"/>
      <c r="DXA1479" s="55"/>
      <c r="DXB1479" s="55"/>
      <c r="DXC1479" s="55"/>
      <c r="DXD1479" s="55"/>
      <c r="DXE1479" s="55"/>
      <c r="DXF1479" s="55"/>
      <c r="DXG1479" s="55"/>
      <c r="DXH1479" s="55"/>
      <c r="DXI1479" s="55"/>
      <c r="DXJ1479" s="55"/>
      <c r="DXK1479" s="55"/>
      <c r="DXL1479" s="55"/>
      <c r="DXM1479" s="55"/>
      <c r="DXN1479" s="55"/>
      <c r="DXO1479" s="55"/>
      <c r="DXP1479" s="55"/>
      <c r="DXQ1479" s="55"/>
      <c r="DXR1479" s="55"/>
      <c r="DXS1479" s="55"/>
      <c r="DXT1479" s="55"/>
      <c r="DXU1479" s="55"/>
      <c r="DXV1479" s="55"/>
      <c r="DXW1479" s="55"/>
      <c r="DXX1479" s="55"/>
      <c r="DXY1479" s="55"/>
      <c r="DXZ1479" s="55"/>
      <c r="DYA1479" s="55"/>
      <c r="DYB1479" s="55"/>
      <c r="DYC1479" s="55"/>
      <c r="DYD1479" s="55"/>
      <c r="DYE1479" s="55"/>
      <c r="DYF1479" s="55"/>
      <c r="DYG1479" s="55"/>
      <c r="DYH1479" s="55"/>
      <c r="DYI1479" s="55"/>
      <c r="DYJ1479" s="55"/>
      <c r="DYK1479" s="55"/>
      <c r="DYL1479" s="55"/>
      <c r="DYM1479" s="55"/>
      <c r="DYN1479" s="55"/>
      <c r="DYO1479" s="55"/>
      <c r="DYP1479" s="55"/>
      <c r="DYQ1479" s="55"/>
      <c r="DYR1479" s="55"/>
      <c r="DYS1479" s="55"/>
      <c r="DYT1479" s="55"/>
      <c r="DYU1479" s="55"/>
      <c r="DYV1479" s="55"/>
      <c r="DYW1479" s="55"/>
      <c r="DYX1479" s="55"/>
      <c r="DYY1479" s="55"/>
      <c r="DYZ1479" s="55"/>
      <c r="DZA1479" s="55"/>
      <c r="DZB1479" s="55"/>
      <c r="DZC1479" s="55"/>
      <c r="DZD1479" s="55"/>
      <c r="DZE1479" s="55"/>
      <c r="DZF1479" s="55"/>
      <c r="DZG1479" s="55"/>
      <c r="DZH1479" s="55"/>
      <c r="DZI1479" s="55"/>
      <c r="DZJ1479" s="55"/>
      <c r="DZK1479" s="55"/>
      <c r="DZL1479" s="55"/>
      <c r="DZM1479" s="55"/>
      <c r="DZN1479" s="55"/>
      <c r="DZO1479" s="55"/>
      <c r="DZP1479" s="55"/>
      <c r="DZQ1479" s="55"/>
      <c r="DZR1479" s="55"/>
      <c r="DZS1479" s="55"/>
      <c r="DZT1479" s="55"/>
      <c r="DZU1479" s="55"/>
      <c r="DZV1479" s="55"/>
      <c r="DZW1479" s="55"/>
      <c r="DZX1479" s="55"/>
      <c r="DZY1479" s="55"/>
      <c r="DZZ1479" s="55"/>
      <c r="EAA1479" s="55"/>
      <c r="EAB1479" s="55"/>
      <c r="EAC1479" s="55"/>
      <c r="EAD1479" s="55"/>
      <c r="EAE1479" s="55"/>
      <c r="EAF1479" s="55"/>
      <c r="EAG1479" s="55"/>
      <c r="EAH1479" s="55"/>
      <c r="EAI1479" s="55"/>
      <c r="EAJ1479" s="55"/>
      <c r="EAK1479" s="55"/>
      <c r="EAL1479" s="55"/>
      <c r="EAM1479" s="55"/>
      <c r="EAN1479" s="55"/>
      <c r="EAO1479" s="55"/>
      <c r="EAP1479" s="55"/>
      <c r="EAQ1479" s="55"/>
      <c r="EAR1479" s="55"/>
      <c r="EAS1479" s="55"/>
      <c r="EAT1479" s="55"/>
      <c r="EAU1479" s="55"/>
      <c r="EAV1479" s="55"/>
      <c r="EAW1479" s="55"/>
      <c r="EAX1479" s="55"/>
      <c r="EAY1479" s="55"/>
      <c r="EAZ1479" s="55"/>
      <c r="EBA1479" s="55"/>
      <c r="EBB1479" s="55"/>
      <c r="EBC1479" s="55"/>
      <c r="EBD1479" s="55"/>
      <c r="EBE1479" s="55"/>
      <c r="EBF1479" s="55"/>
      <c r="EBG1479" s="55"/>
      <c r="EBH1479" s="55"/>
      <c r="EBI1479" s="55"/>
      <c r="EBJ1479" s="55"/>
      <c r="EBK1479" s="55"/>
      <c r="EBL1479" s="55"/>
      <c r="EBM1479" s="55"/>
      <c r="EBN1479" s="55"/>
      <c r="EBO1479" s="55"/>
      <c r="EBP1479" s="55"/>
      <c r="EBQ1479" s="55"/>
      <c r="EBR1479" s="55"/>
      <c r="EBS1479" s="55"/>
      <c r="EBT1479" s="55"/>
      <c r="EBU1479" s="55"/>
      <c r="EBV1479" s="55"/>
      <c r="EBW1479" s="55"/>
      <c r="EBX1479" s="55"/>
      <c r="EBY1479" s="55"/>
      <c r="EBZ1479" s="55"/>
      <c r="ECA1479" s="55"/>
      <c r="ECB1479" s="55"/>
      <c r="ECC1479" s="55"/>
      <c r="ECD1479" s="55"/>
      <c r="ECE1479" s="55"/>
      <c r="ECF1479" s="55"/>
      <c r="ECG1479" s="55"/>
      <c r="ECH1479" s="55"/>
      <c r="ECI1479" s="55"/>
      <c r="ECJ1479" s="55"/>
      <c r="ECK1479" s="55"/>
      <c r="ECL1479" s="55"/>
      <c r="ECM1479" s="55"/>
      <c r="ECN1479" s="55"/>
      <c r="ECO1479" s="55"/>
      <c r="ECP1479" s="55"/>
      <c r="ECQ1479" s="55"/>
      <c r="ECR1479" s="55"/>
      <c r="ECS1479" s="55"/>
      <c r="ECT1479" s="55"/>
      <c r="ECU1479" s="55"/>
      <c r="ECV1479" s="55"/>
      <c r="ECW1479" s="55"/>
      <c r="ECX1479" s="55"/>
      <c r="ECY1479" s="55"/>
      <c r="ECZ1479" s="55"/>
      <c r="EDA1479" s="55"/>
      <c r="EDB1479" s="55"/>
      <c r="EDC1479" s="55"/>
      <c r="EDD1479" s="55"/>
      <c r="EDE1479" s="55"/>
      <c r="EDF1479" s="55"/>
      <c r="EDG1479" s="55"/>
      <c r="EDH1479" s="55"/>
      <c r="EDI1479" s="55"/>
      <c r="EDJ1479" s="55"/>
      <c r="EDK1479" s="55"/>
      <c r="EDL1479" s="55"/>
      <c r="EDM1479" s="55"/>
      <c r="EDN1479" s="55"/>
      <c r="EDO1479" s="55"/>
      <c r="EDP1479" s="55"/>
      <c r="EDQ1479" s="55"/>
      <c r="EDR1479" s="55"/>
      <c r="EDS1479" s="55"/>
      <c r="EDT1479" s="55"/>
      <c r="EDU1479" s="55"/>
      <c r="EDV1479" s="55"/>
      <c r="EDW1479" s="55"/>
      <c r="EDX1479" s="55"/>
      <c r="EDY1479" s="55"/>
      <c r="EDZ1479" s="55"/>
      <c r="EEA1479" s="55"/>
      <c r="EEB1479" s="55"/>
      <c r="EEC1479" s="55"/>
      <c r="EED1479" s="55"/>
      <c r="EEE1479" s="55"/>
      <c r="EEF1479" s="55"/>
      <c r="EEG1479" s="55"/>
      <c r="EEH1479" s="55"/>
      <c r="EEI1479" s="55"/>
      <c r="EEJ1479" s="55"/>
      <c r="EEK1479" s="55"/>
      <c r="EEL1479" s="55"/>
      <c r="EEM1479" s="55"/>
      <c r="EEN1479" s="55"/>
      <c r="EEO1479" s="55"/>
      <c r="EEP1479" s="55"/>
      <c r="EEQ1479" s="55"/>
      <c r="EER1479" s="55"/>
      <c r="EES1479" s="55"/>
      <c r="EET1479" s="55"/>
      <c r="EEU1479" s="55"/>
      <c r="EEV1479" s="55"/>
      <c r="EEW1479" s="55"/>
      <c r="EEX1479" s="55"/>
      <c r="EEY1479" s="55"/>
      <c r="EEZ1479" s="55"/>
      <c r="EFA1479" s="55"/>
      <c r="EFB1479" s="55"/>
      <c r="EFC1479" s="55"/>
      <c r="EFD1479" s="55"/>
      <c r="EFE1479" s="55"/>
      <c r="EFF1479" s="55"/>
      <c r="EFG1479" s="55"/>
      <c r="EFH1479" s="55"/>
      <c r="EFI1479" s="55"/>
      <c r="EFJ1479" s="55"/>
      <c r="EFK1479" s="55"/>
      <c r="EFL1479" s="55"/>
      <c r="EFM1479" s="55"/>
      <c r="EFN1479" s="55"/>
      <c r="EFO1479" s="55"/>
      <c r="EFP1479" s="55"/>
      <c r="EFQ1479" s="55"/>
      <c r="EFR1479" s="55"/>
      <c r="EFS1479" s="55"/>
      <c r="EFT1479" s="55"/>
      <c r="EFU1479" s="55"/>
      <c r="EFV1479" s="55"/>
      <c r="EFW1479" s="55"/>
      <c r="EFX1479" s="55"/>
      <c r="EFY1479" s="55"/>
      <c r="EFZ1479" s="55"/>
      <c r="EGA1479" s="55"/>
      <c r="EGB1479" s="55"/>
      <c r="EGC1479" s="55"/>
      <c r="EGD1479" s="55"/>
      <c r="EGE1479" s="55"/>
      <c r="EGF1479" s="55"/>
      <c r="EGG1479" s="55"/>
      <c r="EGH1479" s="55"/>
      <c r="EGI1479" s="55"/>
      <c r="EGJ1479" s="55"/>
      <c r="EGK1479" s="55"/>
      <c r="EGL1479" s="55"/>
      <c r="EGM1479" s="55"/>
      <c r="EGN1479" s="55"/>
      <c r="EGO1479" s="55"/>
      <c r="EGP1479" s="55"/>
      <c r="EGQ1479" s="55"/>
      <c r="EGR1479" s="55"/>
      <c r="EGS1479" s="55"/>
      <c r="EGT1479" s="55"/>
      <c r="EGU1479" s="55"/>
      <c r="EGV1479" s="55"/>
      <c r="EGW1479" s="55"/>
      <c r="EGX1479" s="55"/>
      <c r="EGY1479" s="55"/>
      <c r="EGZ1479" s="55"/>
      <c r="EHA1479" s="55"/>
      <c r="EHB1479" s="55"/>
      <c r="EHC1479" s="55"/>
      <c r="EHD1479" s="55"/>
      <c r="EHE1479" s="55"/>
      <c r="EHF1479" s="55"/>
      <c r="EHG1479" s="55"/>
      <c r="EHH1479" s="55"/>
      <c r="EHI1479" s="55"/>
      <c r="EHJ1479" s="55"/>
      <c r="EHK1479" s="55"/>
      <c r="EHL1479" s="55"/>
      <c r="EHM1479" s="55"/>
      <c r="EHN1479" s="55"/>
      <c r="EHO1479" s="55"/>
      <c r="EHP1479" s="55"/>
      <c r="EHQ1479" s="55"/>
      <c r="EHR1479" s="55"/>
      <c r="EHS1479" s="55"/>
      <c r="EHT1479" s="55"/>
      <c r="EHU1479" s="55"/>
      <c r="EHV1479" s="55"/>
      <c r="EHW1479" s="55"/>
      <c r="EHX1479" s="55"/>
      <c r="EHY1479" s="55"/>
      <c r="EHZ1479" s="55"/>
      <c r="EIA1479" s="55"/>
      <c r="EIB1479" s="55"/>
      <c r="EIC1479" s="55"/>
      <c r="EID1479" s="55"/>
      <c r="EIE1479" s="55"/>
      <c r="EIF1479" s="55"/>
      <c r="EIG1479" s="55"/>
      <c r="EIH1479" s="55"/>
      <c r="EII1479" s="55"/>
      <c r="EIJ1479" s="55"/>
      <c r="EIK1479" s="55"/>
      <c r="EIL1479" s="55"/>
      <c r="EIM1479" s="55"/>
      <c r="EIN1479" s="55"/>
      <c r="EIO1479" s="55"/>
      <c r="EIP1479" s="55"/>
      <c r="EIQ1479" s="55"/>
      <c r="EIR1479" s="55"/>
      <c r="EIS1479" s="55"/>
      <c r="EIT1479" s="55"/>
      <c r="EIU1479" s="55"/>
      <c r="EIV1479" s="55"/>
      <c r="EIW1479" s="55"/>
      <c r="EIX1479" s="55"/>
      <c r="EIY1479" s="55"/>
      <c r="EIZ1479" s="55"/>
      <c r="EJA1479" s="55"/>
      <c r="EJB1479" s="55"/>
      <c r="EJC1479" s="55"/>
      <c r="EJD1479" s="55"/>
      <c r="EJE1479" s="55"/>
      <c r="EJF1479" s="55"/>
      <c r="EJG1479" s="55"/>
      <c r="EJH1479" s="55"/>
      <c r="EJI1479" s="55"/>
      <c r="EJJ1479" s="55"/>
      <c r="EJK1479" s="55"/>
      <c r="EJL1479" s="55"/>
      <c r="EJM1479" s="55"/>
      <c r="EJN1479" s="55"/>
      <c r="EJO1479" s="55"/>
      <c r="EJP1479" s="55"/>
      <c r="EJQ1479" s="55"/>
      <c r="EJR1479" s="55"/>
      <c r="EJS1479" s="55"/>
      <c r="EJT1479" s="55"/>
      <c r="EJU1479" s="55"/>
      <c r="EJV1479" s="55"/>
      <c r="EJW1479" s="55"/>
      <c r="EJX1479" s="55"/>
      <c r="EJY1479" s="55"/>
      <c r="EJZ1479" s="55"/>
      <c r="EKA1479" s="55"/>
      <c r="EKB1479" s="55"/>
      <c r="EKC1479" s="55"/>
      <c r="EKD1479" s="55"/>
      <c r="EKE1479" s="55"/>
      <c r="EKF1479" s="55"/>
      <c r="EKG1479" s="55"/>
      <c r="EKH1479" s="55"/>
      <c r="EKI1479" s="55"/>
      <c r="EKJ1479" s="55"/>
      <c r="EKK1479" s="55"/>
      <c r="EKL1479" s="55"/>
      <c r="EKM1479" s="55"/>
      <c r="EKN1479" s="55"/>
      <c r="EKO1479" s="55"/>
      <c r="EKP1479" s="55"/>
      <c r="EKQ1479" s="55"/>
      <c r="EKR1479" s="55"/>
      <c r="EKS1479" s="55"/>
      <c r="EKT1479" s="55"/>
      <c r="EKU1479" s="55"/>
      <c r="EKV1479" s="55"/>
      <c r="EKW1479" s="55"/>
      <c r="EKX1479" s="55"/>
      <c r="EKY1479" s="55"/>
      <c r="EKZ1479" s="55"/>
      <c r="ELA1479" s="55"/>
      <c r="ELB1479" s="55"/>
      <c r="ELC1479" s="55"/>
      <c r="ELD1479" s="55"/>
      <c r="ELE1479" s="55"/>
      <c r="ELF1479" s="55"/>
      <c r="ELG1479" s="55"/>
      <c r="ELH1479" s="55"/>
      <c r="ELI1479" s="55"/>
      <c r="ELJ1479" s="55"/>
      <c r="ELK1479" s="55"/>
      <c r="ELL1479" s="55"/>
      <c r="ELM1479" s="55"/>
      <c r="ELN1479" s="55"/>
      <c r="ELO1479" s="55"/>
      <c r="ELP1479" s="55"/>
      <c r="ELQ1479" s="55"/>
      <c r="ELR1479" s="55"/>
      <c r="ELS1479" s="55"/>
      <c r="ELT1479" s="55"/>
      <c r="ELU1479" s="55"/>
      <c r="ELV1479" s="55"/>
      <c r="ELW1479" s="55"/>
      <c r="ELX1479" s="55"/>
      <c r="ELY1479" s="55"/>
      <c r="ELZ1479" s="55"/>
      <c r="EMA1479" s="55"/>
      <c r="EMB1479" s="55"/>
      <c r="EMC1479" s="55"/>
      <c r="EMD1479" s="55"/>
      <c r="EME1479" s="55"/>
      <c r="EMF1479" s="55"/>
      <c r="EMG1479" s="55"/>
      <c r="EMH1479" s="55"/>
      <c r="EMI1479" s="55"/>
      <c r="EMJ1479" s="55"/>
      <c r="EMK1479" s="55"/>
      <c r="EML1479" s="55"/>
      <c r="EMM1479" s="55"/>
      <c r="EMN1479" s="55"/>
      <c r="EMO1479" s="55"/>
      <c r="EMP1479" s="55"/>
      <c r="EMQ1479" s="55"/>
      <c r="EMR1479" s="55"/>
      <c r="EMS1479" s="55"/>
      <c r="EMT1479" s="55"/>
      <c r="EMU1479" s="55"/>
      <c r="EMV1479" s="55"/>
      <c r="EMW1479" s="55"/>
      <c r="EMX1479" s="55"/>
      <c r="EMY1479" s="55"/>
      <c r="EMZ1479" s="55"/>
      <c r="ENA1479" s="55"/>
      <c r="ENB1479" s="55"/>
      <c r="ENC1479" s="55"/>
      <c r="END1479" s="55"/>
      <c r="ENE1479" s="55"/>
      <c r="ENF1479" s="55"/>
      <c r="ENG1479" s="55"/>
      <c r="ENH1479" s="55"/>
      <c r="ENI1479" s="55"/>
      <c r="ENJ1479" s="55"/>
      <c r="ENK1479" s="55"/>
      <c r="ENL1479" s="55"/>
      <c r="ENM1479" s="55"/>
      <c r="ENN1479" s="55"/>
      <c r="ENO1479" s="55"/>
      <c r="ENP1479" s="55"/>
      <c r="ENQ1479" s="55"/>
      <c r="ENR1479" s="55"/>
      <c r="ENS1479" s="55"/>
      <c r="ENT1479" s="55"/>
      <c r="ENU1479" s="55"/>
      <c r="ENV1479" s="55"/>
      <c r="ENW1479" s="55"/>
      <c r="ENX1479" s="55"/>
      <c r="ENY1479" s="55"/>
      <c r="ENZ1479" s="55"/>
      <c r="EOA1479" s="55"/>
      <c r="EOB1479" s="55"/>
      <c r="EOC1479" s="55"/>
      <c r="EOD1479" s="55"/>
      <c r="EOE1479" s="55"/>
      <c r="EOF1479" s="55"/>
      <c r="EOG1479" s="55"/>
      <c r="EOH1479" s="55"/>
      <c r="EOI1479" s="55"/>
      <c r="EOJ1479" s="55"/>
      <c r="EOK1479" s="55"/>
      <c r="EOL1479" s="55"/>
      <c r="EOM1479" s="55"/>
      <c r="EON1479" s="55"/>
      <c r="EOO1479" s="55"/>
      <c r="EOP1479" s="55"/>
      <c r="EOQ1479" s="55"/>
      <c r="EOR1479" s="55"/>
      <c r="EOS1479" s="55"/>
      <c r="EOT1479" s="55"/>
      <c r="EOU1479" s="55"/>
      <c r="EOV1479" s="55"/>
      <c r="EOW1479" s="55"/>
      <c r="EOX1479" s="55"/>
      <c r="EOY1479" s="55"/>
      <c r="EOZ1479" s="55"/>
      <c r="EPA1479" s="55"/>
      <c r="EPB1479" s="55"/>
      <c r="EPC1479" s="55"/>
      <c r="EPD1479" s="55"/>
      <c r="EPE1479" s="55"/>
      <c r="EPF1479" s="55"/>
      <c r="EPG1479" s="55"/>
      <c r="EPH1479" s="55"/>
      <c r="EPI1479" s="55"/>
      <c r="EPJ1479" s="55"/>
      <c r="EPK1479" s="55"/>
      <c r="EPL1479" s="55"/>
      <c r="EPM1479" s="55"/>
      <c r="EPN1479" s="55"/>
      <c r="EPO1479" s="55"/>
      <c r="EPP1479" s="55"/>
      <c r="EPQ1479" s="55"/>
      <c r="EPR1479" s="55"/>
      <c r="EPS1479" s="55"/>
      <c r="EPT1479" s="55"/>
      <c r="EPU1479" s="55"/>
      <c r="EPV1479" s="55"/>
      <c r="EPW1479" s="55"/>
      <c r="EPX1479" s="55"/>
      <c r="EPY1479" s="55"/>
      <c r="EPZ1479" s="55"/>
      <c r="EQA1479" s="55"/>
      <c r="EQB1479" s="55"/>
      <c r="EQC1479" s="55"/>
      <c r="EQD1479" s="55"/>
      <c r="EQE1479" s="55"/>
      <c r="EQF1479" s="55"/>
      <c r="EQG1479" s="55"/>
      <c r="EQH1479" s="55"/>
      <c r="EQI1479" s="55"/>
      <c r="EQJ1479" s="55"/>
      <c r="EQK1479" s="55"/>
      <c r="EQL1479" s="55"/>
      <c r="EQM1479" s="55"/>
      <c r="EQN1479" s="55"/>
      <c r="EQO1479" s="55"/>
      <c r="EQP1479" s="55"/>
      <c r="EQQ1479" s="55"/>
      <c r="EQR1479" s="55"/>
      <c r="EQS1479" s="55"/>
      <c r="EQT1479" s="55"/>
      <c r="EQU1479" s="55"/>
      <c r="EQV1479" s="55"/>
      <c r="EQW1479" s="55"/>
      <c r="EQX1479" s="55"/>
      <c r="EQY1479" s="55"/>
      <c r="EQZ1479" s="55"/>
      <c r="ERA1479" s="55"/>
      <c r="ERB1479" s="55"/>
      <c r="ERC1479" s="55"/>
      <c r="ERD1479" s="55"/>
      <c r="ERE1479" s="55"/>
      <c r="ERF1479" s="55"/>
      <c r="ERG1479" s="55"/>
      <c r="ERH1479" s="55"/>
      <c r="ERI1479" s="55"/>
      <c r="ERJ1479" s="55"/>
      <c r="ERK1479" s="55"/>
      <c r="ERL1479" s="55"/>
      <c r="ERM1479" s="55"/>
      <c r="ERN1479" s="55"/>
      <c r="ERO1479" s="55"/>
      <c r="ERP1479" s="55"/>
      <c r="ERQ1479" s="55"/>
      <c r="ERR1479" s="55"/>
      <c r="ERS1479" s="55"/>
      <c r="ERT1479" s="55"/>
      <c r="ERU1479" s="55"/>
      <c r="ERV1479" s="55"/>
      <c r="ERW1479" s="55"/>
      <c r="ERX1479" s="55"/>
      <c r="ERY1479" s="55"/>
      <c r="ERZ1479" s="55"/>
      <c r="ESA1479" s="55"/>
      <c r="ESB1479" s="55"/>
      <c r="ESC1479" s="55"/>
      <c r="ESD1479" s="55"/>
      <c r="ESE1479" s="55"/>
      <c r="ESF1479" s="55"/>
      <c r="ESG1479" s="55"/>
      <c r="ESH1479" s="55"/>
      <c r="ESI1479" s="55"/>
      <c r="ESJ1479" s="55"/>
      <c r="ESK1479" s="55"/>
      <c r="ESL1479" s="55"/>
      <c r="ESM1479" s="55"/>
      <c r="ESN1479" s="55"/>
      <c r="ESO1479" s="55"/>
      <c r="ESP1479" s="55"/>
      <c r="ESQ1479" s="55"/>
      <c r="ESR1479" s="55"/>
      <c r="ESS1479" s="55"/>
      <c r="EST1479" s="55"/>
      <c r="ESU1479" s="55"/>
      <c r="ESV1479" s="55"/>
      <c r="ESW1479" s="55"/>
      <c r="ESX1479" s="55"/>
      <c r="ESY1479" s="55"/>
      <c r="ESZ1479" s="55"/>
      <c r="ETA1479" s="55"/>
      <c r="ETB1479" s="55"/>
      <c r="ETC1479" s="55"/>
      <c r="ETD1479" s="55"/>
      <c r="ETE1479" s="55"/>
      <c r="ETF1479" s="55"/>
      <c r="ETG1479" s="55"/>
      <c r="ETH1479" s="55"/>
      <c r="ETI1479" s="55"/>
      <c r="ETJ1479" s="55"/>
      <c r="ETK1479" s="55"/>
      <c r="ETL1479" s="55"/>
      <c r="ETM1479" s="55"/>
      <c r="ETN1479" s="55"/>
      <c r="ETO1479" s="55"/>
      <c r="ETP1479" s="55"/>
      <c r="ETQ1479" s="55"/>
      <c r="ETR1479" s="55"/>
      <c r="ETS1479" s="55"/>
      <c r="ETT1479" s="55"/>
      <c r="ETU1479" s="55"/>
      <c r="ETV1479" s="55"/>
      <c r="ETW1479" s="55"/>
      <c r="ETX1479" s="55"/>
      <c r="ETY1479" s="55"/>
      <c r="ETZ1479" s="55"/>
      <c r="EUA1479" s="55"/>
      <c r="EUB1479" s="55"/>
      <c r="EUC1479" s="55"/>
      <c r="EUD1479" s="55"/>
      <c r="EUE1479" s="55"/>
      <c r="EUF1479" s="55"/>
      <c r="EUG1479" s="55"/>
      <c r="EUH1479" s="55"/>
      <c r="EUI1479" s="55"/>
      <c r="EUJ1479" s="55"/>
      <c r="EUK1479" s="55"/>
      <c r="EUL1479" s="55"/>
      <c r="EUM1479" s="55"/>
      <c r="EUN1479" s="55"/>
      <c r="EUO1479" s="55"/>
      <c r="EUP1479" s="55"/>
      <c r="EUQ1479" s="55"/>
      <c r="EUR1479" s="55"/>
      <c r="EUS1479" s="55"/>
      <c r="EUT1479" s="55"/>
      <c r="EUU1479" s="55"/>
      <c r="EUV1479" s="55"/>
      <c r="EUW1479" s="55"/>
      <c r="EUX1479" s="55"/>
      <c r="EUY1479" s="55"/>
      <c r="EUZ1479" s="55"/>
      <c r="EVA1479" s="55"/>
      <c r="EVB1479" s="55"/>
      <c r="EVC1479" s="55"/>
      <c r="EVD1479" s="55"/>
      <c r="EVE1479" s="55"/>
      <c r="EVF1479" s="55"/>
      <c r="EVG1479" s="55"/>
      <c r="EVH1479" s="55"/>
      <c r="EVI1479" s="55"/>
      <c r="EVJ1479" s="55"/>
      <c r="EVK1479" s="55"/>
      <c r="EVL1479" s="55"/>
      <c r="EVM1479" s="55"/>
      <c r="EVN1479" s="55"/>
      <c r="EVO1479" s="55"/>
      <c r="EVP1479" s="55"/>
      <c r="EVQ1479" s="55"/>
      <c r="EVR1479" s="55"/>
      <c r="EVS1479" s="55"/>
      <c r="EVT1479" s="55"/>
      <c r="EVU1479" s="55"/>
      <c r="EVV1479" s="55"/>
      <c r="EVW1479" s="55"/>
      <c r="EVX1479" s="55"/>
      <c r="EVY1479" s="55"/>
      <c r="EVZ1479" s="55"/>
      <c r="EWA1479" s="55"/>
      <c r="EWB1479" s="55"/>
      <c r="EWC1479" s="55"/>
      <c r="EWD1479" s="55"/>
      <c r="EWE1479" s="55"/>
      <c r="EWF1479" s="55"/>
      <c r="EWG1479" s="55"/>
      <c r="EWH1479" s="55"/>
      <c r="EWI1479" s="55"/>
      <c r="EWJ1479" s="55"/>
      <c r="EWK1479" s="55"/>
      <c r="EWL1479" s="55"/>
      <c r="EWM1479" s="55"/>
      <c r="EWN1479" s="55"/>
      <c r="EWO1479" s="55"/>
      <c r="EWP1479" s="55"/>
      <c r="EWQ1479" s="55"/>
      <c r="EWR1479" s="55"/>
      <c r="EWS1479" s="55"/>
      <c r="EWT1479" s="55"/>
      <c r="EWU1479" s="55"/>
      <c r="EWV1479" s="55"/>
      <c r="EWW1479" s="55"/>
      <c r="EWX1479" s="55"/>
      <c r="EWY1479" s="55"/>
      <c r="EWZ1479" s="55"/>
      <c r="EXA1479" s="55"/>
      <c r="EXB1479" s="55"/>
      <c r="EXC1479" s="55"/>
      <c r="EXD1479" s="55"/>
      <c r="EXE1479" s="55"/>
      <c r="EXF1479" s="55"/>
      <c r="EXG1479" s="55"/>
      <c r="EXH1479" s="55"/>
      <c r="EXI1479" s="55"/>
      <c r="EXJ1479" s="55"/>
      <c r="EXK1479" s="55"/>
      <c r="EXL1479" s="55"/>
      <c r="EXM1479" s="55"/>
      <c r="EXN1479" s="55"/>
      <c r="EXO1479" s="55"/>
      <c r="EXP1479" s="55"/>
      <c r="EXQ1479" s="55"/>
      <c r="EXR1479" s="55"/>
      <c r="EXS1479" s="55"/>
      <c r="EXT1479" s="55"/>
      <c r="EXU1479" s="55"/>
      <c r="EXV1479" s="55"/>
      <c r="EXW1479" s="55"/>
      <c r="EXX1479" s="55"/>
      <c r="EXY1479" s="55"/>
      <c r="EXZ1479" s="55"/>
      <c r="EYA1479" s="55"/>
      <c r="EYB1479" s="55"/>
      <c r="EYC1479" s="55"/>
      <c r="EYD1479" s="55"/>
      <c r="EYE1479" s="55"/>
      <c r="EYF1479" s="55"/>
      <c r="EYG1479" s="55"/>
      <c r="EYH1479" s="55"/>
      <c r="EYI1479" s="55"/>
      <c r="EYJ1479" s="55"/>
      <c r="EYK1479" s="55"/>
      <c r="EYL1479" s="55"/>
      <c r="EYM1479" s="55"/>
      <c r="EYN1479" s="55"/>
      <c r="EYO1479" s="55"/>
      <c r="EYP1479" s="55"/>
      <c r="EYQ1479" s="55"/>
      <c r="EYR1479" s="55"/>
      <c r="EYS1479" s="55"/>
      <c r="EYT1479" s="55"/>
      <c r="EYU1479" s="55"/>
      <c r="EYV1479" s="55"/>
      <c r="EYW1479" s="55"/>
      <c r="EYX1479" s="55"/>
      <c r="EYY1479" s="55"/>
      <c r="EYZ1479" s="55"/>
      <c r="EZA1479" s="55"/>
      <c r="EZB1479" s="55"/>
      <c r="EZC1479" s="55"/>
      <c r="EZD1479" s="55"/>
      <c r="EZE1479" s="55"/>
      <c r="EZF1479" s="55"/>
      <c r="EZG1479" s="55"/>
      <c r="EZH1479" s="55"/>
      <c r="EZI1479" s="55"/>
      <c r="EZJ1479" s="55"/>
      <c r="EZK1479" s="55"/>
      <c r="EZL1479" s="55"/>
      <c r="EZM1479" s="55"/>
      <c r="EZN1479" s="55"/>
      <c r="EZO1479" s="55"/>
      <c r="EZP1479" s="55"/>
      <c r="EZQ1479" s="55"/>
      <c r="EZR1479" s="55"/>
      <c r="EZS1479" s="55"/>
      <c r="EZT1479" s="55"/>
      <c r="EZU1479" s="55"/>
      <c r="EZV1479" s="55"/>
      <c r="EZW1479" s="55"/>
      <c r="EZX1479" s="55"/>
      <c r="EZY1479" s="55"/>
      <c r="EZZ1479" s="55"/>
      <c r="FAA1479" s="55"/>
      <c r="FAB1479" s="55"/>
      <c r="FAC1479" s="55"/>
      <c r="FAD1479" s="55"/>
      <c r="FAE1479" s="55"/>
      <c r="FAF1479" s="55"/>
      <c r="FAG1479" s="55"/>
      <c r="FAH1479" s="55"/>
      <c r="FAI1479" s="55"/>
      <c r="FAJ1479" s="55"/>
      <c r="FAK1479" s="55"/>
      <c r="FAL1479" s="55"/>
      <c r="FAM1479" s="55"/>
      <c r="FAN1479" s="55"/>
      <c r="FAO1479" s="55"/>
      <c r="FAP1479" s="55"/>
      <c r="FAQ1479" s="55"/>
      <c r="FAR1479" s="55"/>
      <c r="FAS1479" s="55"/>
      <c r="FAT1479" s="55"/>
      <c r="FAU1479" s="55"/>
      <c r="FAV1479" s="55"/>
      <c r="FAW1479" s="55"/>
      <c r="FAX1479" s="55"/>
      <c r="FAY1479" s="55"/>
      <c r="FAZ1479" s="55"/>
      <c r="FBA1479" s="55"/>
      <c r="FBB1479" s="55"/>
      <c r="FBC1479" s="55"/>
      <c r="FBD1479" s="55"/>
      <c r="FBE1479" s="55"/>
      <c r="FBF1479" s="55"/>
      <c r="FBG1479" s="55"/>
      <c r="FBH1479" s="55"/>
      <c r="FBI1479" s="55"/>
      <c r="FBJ1479" s="55"/>
      <c r="FBK1479" s="55"/>
      <c r="FBL1479" s="55"/>
      <c r="FBM1479" s="55"/>
      <c r="FBN1479" s="55"/>
      <c r="FBO1479" s="55"/>
      <c r="FBP1479" s="55"/>
      <c r="FBQ1479" s="55"/>
      <c r="FBR1479" s="55"/>
      <c r="FBS1479" s="55"/>
      <c r="FBT1479" s="55"/>
      <c r="FBU1479" s="55"/>
      <c r="FBV1479" s="55"/>
      <c r="FBW1479" s="55"/>
      <c r="FBX1479" s="55"/>
      <c r="FBY1479" s="55"/>
      <c r="FBZ1479" s="55"/>
      <c r="FCA1479" s="55"/>
      <c r="FCB1479" s="55"/>
      <c r="FCC1479" s="55"/>
      <c r="FCD1479" s="55"/>
      <c r="FCE1479" s="55"/>
      <c r="FCF1479" s="55"/>
      <c r="FCG1479" s="55"/>
      <c r="FCH1479" s="55"/>
      <c r="FCI1479" s="55"/>
      <c r="FCJ1479" s="55"/>
      <c r="FCK1479" s="55"/>
      <c r="FCL1479" s="55"/>
      <c r="FCM1479" s="55"/>
      <c r="FCN1479" s="55"/>
      <c r="FCO1479" s="55"/>
      <c r="FCP1479" s="55"/>
      <c r="FCQ1479" s="55"/>
      <c r="FCR1479" s="55"/>
      <c r="FCS1479" s="55"/>
      <c r="FCT1479" s="55"/>
      <c r="FCU1479" s="55"/>
      <c r="FCV1479" s="55"/>
      <c r="FCW1479" s="55"/>
      <c r="FCX1479" s="55"/>
      <c r="FCY1479" s="55"/>
      <c r="FCZ1479" s="55"/>
      <c r="FDA1479" s="55"/>
      <c r="FDB1479" s="55"/>
      <c r="FDC1479" s="55"/>
      <c r="FDD1479" s="55"/>
      <c r="FDE1479" s="55"/>
      <c r="FDF1479" s="55"/>
      <c r="FDG1479" s="55"/>
      <c r="FDH1479" s="55"/>
      <c r="FDI1479" s="55"/>
      <c r="FDJ1479" s="55"/>
      <c r="FDK1479" s="55"/>
      <c r="FDL1479" s="55"/>
      <c r="FDM1479" s="55"/>
      <c r="FDN1479" s="55"/>
      <c r="FDO1479" s="55"/>
      <c r="FDP1479" s="55"/>
      <c r="FDQ1479" s="55"/>
      <c r="FDR1479" s="55"/>
      <c r="FDS1479" s="55"/>
      <c r="FDT1479" s="55"/>
      <c r="FDU1479" s="55"/>
      <c r="FDV1479" s="55"/>
      <c r="FDW1479" s="55"/>
      <c r="FDX1479" s="55"/>
      <c r="FDY1479" s="55"/>
      <c r="FDZ1479" s="55"/>
      <c r="FEA1479" s="55"/>
      <c r="FEB1479" s="55"/>
      <c r="FEC1479" s="55"/>
      <c r="FED1479" s="55"/>
      <c r="FEE1479" s="55"/>
      <c r="FEF1479" s="55"/>
      <c r="FEG1479" s="55"/>
      <c r="FEH1479" s="55"/>
      <c r="FEI1479" s="55"/>
      <c r="FEJ1479" s="55"/>
      <c r="FEK1479" s="55"/>
      <c r="FEL1479" s="55"/>
      <c r="FEM1479" s="55"/>
      <c r="FEN1479" s="55"/>
      <c r="FEO1479" s="55"/>
      <c r="FEP1479" s="55"/>
      <c r="FEQ1479" s="55"/>
      <c r="FER1479" s="55"/>
      <c r="FES1479" s="55"/>
      <c r="FET1479" s="55"/>
      <c r="FEU1479" s="55"/>
      <c r="FEV1479" s="55"/>
      <c r="FEW1479" s="55"/>
      <c r="FEX1479" s="55"/>
      <c r="FEY1479" s="55"/>
      <c r="FEZ1479" s="55"/>
      <c r="FFA1479" s="55"/>
      <c r="FFB1479" s="55"/>
      <c r="FFC1479" s="55"/>
      <c r="FFD1479" s="55"/>
      <c r="FFE1479" s="55"/>
      <c r="FFF1479" s="55"/>
      <c r="FFG1479" s="55"/>
      <c r="FFH1479" s="55"/>
      <c r="FFI1479" s="55"/>
      <c r="FFJ1479" s="55"/>
      <c r="FFK1479" s="55"/>
      <c r="FFL1479" s="55"/>
      <c r="FFM1479" s="55"/>
      <c r="FFN1479" s="55"/>
      <c r="FFO1479" s="55"/>
      <c r="FFP1479" s="55"/>
      <c r="FFQ1479" s="55"/>
      <c r="FFR1479" s="55"/>
      <c r="FFS1479" s="55"/>
      <c r="FFT1479" s="55"/>
      <c r="FFU1479" s="55"/>
      <c r="FFV1479" s="55"/>
      <c r="FFW1479" s="55"/>
      <c r="FFX1479" s="55"/>
      <c r="FFY1479" s="55"/>
      <c r="FFZ1479" s="55"/>
      <c r="FGA1479" s="55"/>
      <c r="FGB1479" s="55"/>
      <c r="FGC1479" s="55"/>
      <c r="FGD1479" s="55"/>
      <c r="FGE1479" s="55"/>
      <c r="FGF1479" s="55"/>
      <c r="FGG1479" s="55"/>
      <c r="FGH1479" s="55"/>
      <c r="FGI1479" s="55"/>
      <c r="FGJ1479" s="55"/>
      <c r="FGK1479" s="55"/>
      <c r="FGL1479" s="55"/>
      <c r="FGM1479" s="55"/>
      <c r="FGN1479" s="55"/>
      <c r="FGO1479" s="55"/>
      <c r="FGP1479" s="55"/>
      <c r="FGQ1479" s="55"/>
      <c r="FGR1479" s="55"/>
      <c r="FGS1479" s="55"/>
      <c r="FGT1479" s="55"/>
      <c r="FGU1479" s="55"/>
      <c r="FGV1479" s="55"/>
      <c r="FGW1479" s="55"/>
      <c r="FGX1479" s="55"/>
      <c r="FGY1479" s="55"/>
      <c r="FGZ1479" s="55"/>
      <c r="FHA1479" s="55"/>
      <c r="FHB1479" s="55"/>
      <c r="FHC1479" s="55"/>
      <c r="FHD1479" s="55"/>
      <c r="FHE1479" s="55"/>
      <c r="FHF1479" s="55"/>
      <c r="FHG1479" s="55"/>
      <c r="FHH1479" s="55"/>
      <c r="FHI1479" s="55"/>
      <c r="FHJ1479" s="55"/>
      <c r="FHK1479" s="55"/>
      <c r="FHL1479" s="55"/>
      <c r="FHM1479" s="55"/>
      <c r="FHN1479" s="55"/>
      <c r="FHO1479" s="55"/>
      <c r="FHP1479" s="55"/>
      <c r="FHQ1479" s="55"/>
      <c r="FHR1479" s="55"/>
      <c r="FHS1479" s="55"/>
      <c r="FHT1479" s="55"/>
      <c r="FHU1479" s="55"/>
      <c r="FHV1479" s="55"/>
      <c r="FHW1479" s="55"/>
      <c r="FHX1479" s="55"/>
      <c r="FHY1479" s="55"/>
      <c r="FHZ1479" s="55"/>
      <c r="FIA1479" s="55"/>
      <c r="FIB1479" s="55"/>
      <c r="FIC1479" s="55"/>
      <c r="FID1479" s="55"/>
      <c r="FIE1479" s="55"/>
      <c r="FIF1479" s="55"/>
      <c r="FIG1479" s="55"/>
      <c r="FIH1479" s="55"/>
      <c r="FII1479" s="55"/>
      <c r="FIJ1479" s="55"/>
      <c r="FIK1479" s="55"/>
      <c r="FIL1479" s="55"/>
      <c r="FIM1479" s="55"/>
      <c r="FIN1479" s="55"/>
      <c r="FIO1479" s="55"/>
      <c r="FIP1479" s="55"/>
      <c r="FIQ1479" s="55"/>
      <c r="FIR1479" s="55"/>
      <c r="FIS1479" s="55"/>
      <c r="FIT1479" s="55"/>
      <c r="FIU1479" s="55"/>
      <c r="FIV1479" s="55"/>
      <c r="FIW1479" s="55"/>
      <c r="FIX1479" s="55"/>
      <c r="FIY1479" s="55"/>
      <c r="FIZ1479" s="55"/>
      <c r="FJA1479" s="55"/>
      <c r="FJB1479" s="55"/>
      <c r="FJC1479" s="55"/>
      <c r="FJD1479" s="55"/>
      <c r="FJE1479" s="55"/>
      <c r="FJF1479" s="55"/>
      <c r="FJG1479" s="55"/>
      <c r="FJH1479" s="55"/>
      <c r="FJI1479" s="55"/>
      <c r="FJJ1479" s="55"/>
      <c r="FJK1479" s="55"/>
      <c r="FJL1479" s="55"/>
      <c r="FJM1479" s="55"/>
      <c r="FJN1479" s="55"/>
      <c r="FJO1479" s="55"/>
      <c r="FJP1479" s="55"/>
      <c r="FJQ1479" s="55"/>
      <c r="FJR1479" s="55"/>
      <c r="FJS1479" s="55"/>
      <c r="FJT1479" s="55"/>
      <c r="FJU1479" s="55"/>
      <c r="FJV1479" s="55"/>
      <c r="FJW1479" s="55"/>
      <c r="FJX1479" s="55"/>
      <c r="FJY1479" s="55"/>
      <c r="FJZ1479" s="55"/>
      <c r="FKA1479" s="55"/>
      <c r="FKB1479" s="55"/>
      <c r="FKC1479" s="55"/>
      <c r="FKD1479" s="55"/>
      <c r="FKE1479" s="55"/>
      <c r="FKF1479" s="55"/>
      <c r="FKG1479" s="55"/>
      <c r="FKH1479" s="55"/>
      <c r="FKI1479" s="55"/>
      <c r="FKJ1479" s="55"/>
      <c r="FKK1479" s="55"/>
      <c r="FKL1479" s="55"/>
      <c r="FKM1479" s="55"/>
      <c r="FKN1479" s="55"/>
      <c r="FKO1479" s="55"/>
      <c r="FKP1479" s="55"/>
      <c r="FKQ1479" s="55"/>
      <c r="FKR1479" s="55"/>
      <c r="FKS1479" s="55"/>
      <c r="FKT1479" s="55"/>
      <c r="FKU1479" s="55"/>
      <c r="FKV1479" s="55"/>
      <c r="FKW1479" s="55"/>
      <c r="FKX1479" s="55"/>
      <c r="FKY1479" s="55"/>
      <c r="FKZ1479" s="55"/>
      <c r="FLA1479" s="55"/>
      <c r="FLB1479" s="55"/>
      <c r="FLC1479" s="55"/>
      <c r="FLD1479" s="55"/>
      <c r="FLE1479" s="55"/>
      <c r="FLF1479" s="55"/>
      <c r="FLG1479" s="55"/>
      <c r="FLH1479" s="55"/>
      <c r="FLI1479" s="55"/>
      <c r="FLJ1479" s="55"/>
      <c r="FLK1479" s="55"/>
      <c r="FLL1479" s="55"/>
      <c r="FLM1479" s="55"/>
      <c r="FLN1479" s="55"/>
      <c r="FLO1479" s="55"/>
      <c r="FLP1479" s="55"/>
      <c r="FLQ1479" s="55"/>
      <c r="FLR1479" s="55"/>
      <c r="FLS1479" s="55"/>
      <c r="FLT1479" s="55"/>
      <c r="FLU1479" s="55"/>
      <c r="FLV1479" s="55"/>
      <c r="FLW1479" s="55"/>
      <c r="FLX1479" s="55"/>
      <c r="FLY1479" s="55"/>
      <c r="FLZ1479" s="55"/>
      <c r="FMA1479" s="55"/>
      <c r="FMB1479" s="55"/>
      <c r="FMC1479" s="55"/>
      <c r="FMD1479" s="55"/>
      <c r="FME1479" s="55"/>
      <c r="FMF1479" s="55"/>
      <c r="FMG1479" s="55"/>
      <c r="FMH1479" s="55"/>
      <c r="FMI1479" s="55"/>
      <c r="FMJ1479" s="55"/>
      <c r="FMK1479" s="55"/>
      <c r="FML1479" s="55"/>
      <c r="FMM1479" s="55"/>
      <c r="FMN1479" s="55"/>
      <c r="FMO1479" s="55"/>
      <c r="FMP1479" s="55"/>
      <c r="FMQ1479" s="55"/>
      <c r="FMR1479" s="55"/>
      <c r="FMS1479" s="55"/>
      <c r="FMT1479" s="55"/>
      <c r="FMU1479" s="55"/>
      <c r="FMV1479" s="55"/>
      <c r="FMW1479" s="55"/>
      <c r="FMX1479" s="55"/>
      <c r="FMY1479" s="55"/>
      <c r="FMZ1479" s="55"/>
      <c r="FNA1479" s="55"/>
      <c r="FNB1479" s="55"/>
      <c r="FNC1479" s="55"/>
      <c r="FND1479" s="55"/>
      <c r="FNE1479" s="55"/>
      <c r="FNF1479" s="55"/>
      <c r="FNG1479" s="55"/>
      <c r="FNH1479" s="55"/>
      <c r="FNI1479" s="55"/>
      <c r="FNJ1479" s="55"/>
      <c r="FNK1479" s="55"/>
      <c r="FNL1479" s="55"/>
      <c r="FNM1479" s="55"/>
      <c r="FNN1479" s="55"/>
      <c r="FNO1479" s="55"/>
      <c r="FNP1479" s="55"/>
      <c r="FNQ1479" s="55"/>
      <c r="FNR1479" s="55"/>
      <c r="FNS1479" s="55"/>
      <c r="FNT1479" s="55"/>
      <c r="FNU1479" s="55"/>
      <c r="FNV1479" s="55"/>
      <c r="FNW1479" s="55"/>
      <c r="FNX1479" s="55"/>
      <c r="FNY1479" s="55"/>
      <c r="FNZ1479" s="55"/>
      <c r="FOA1479" s="55"/>
      <c r="FOB1479" s="55"/>
      <c r="FOC1479" s="55"/>
      <c r="FOD1479" s="55"/>
      <c r="FOE1479" s="55"/>
      <c r="FOF1479" s="55"/>
      <c r="FOG1479" s="55"/>
      <c r="FOH1479" s="55"/>
      <c r="FOI1479" s="55"/>
      <c r="FOJ1479" s="55"/>
      <c r="FOK1479" s="55"/>
      <c r="FOL1479" s="55"/>
      <c r="FOM1479" s="55"/>
      <c r="FON1479" s="55"/>
      <c r="FOO1479" s="55"/>
      <c r="FOP1479" s="55"/>
      <c r="FOQ1479" s="55"/>
      <c r="FOR1479" s="55"/>
      <c r="FOS1479" s="55"/>
      <c r="FOT1479" s="55"/>
      <c r="FOU1479" s="55"/>
      <c r="FOV1479" s="55"/>
      <c r="FOW1479" s="55"/>
      <c r="FOX1479" s="55"/>
      <c r="FOY1479" s="55"/>
      <c r="FOZ1479" s="55"/>
      <c r="FPA1479" s="55"/>
      <c r="FPB1479" s="55"/>
      <c r="FPC1479" s="55"/>
      <c r="FPD1479" s="55"/>
      <c r="FPE1479" s="55"/>
      <c r="FPF1479" s="55"/>
      <c r="FPG1479" s="55"/>
      <c r="FPH1479" s="55"/>
      <c r="FPI1479" s="55"/>
      <c r="FPJ1479" s="55"/>
      <c r="FPK1479" s="55"/>
      <c r="FPL1479" s="55"/>
      <c r="FPM1479" s="55"/>
      <c r="FPN1479" s="55"/>
      <c r="FPO1479" s="55"/>
      <c r="FPP1479" s="55"/>
      <c r="FPQ1479" s="55"/>
      <c r="FPR1479" s="55"/>
      <c r="FPS1479" s="55"/>
      <c r="FPT1479" s="55"/>
      <c r="FPU1479" s="55"/>
      <c r="FPV1479" s="55"/>
      <c r="FPW1479" s="55"/>
      <c r="FPX1479" s="55"/>
      <c r="FPY1479" s="55"/>
      <c r="FPZ1479" s="55"/>
      <c r="FQA1479" s="55"/>
      <c r="FQB1479" s="55"/>
      <c r="FQC1479" s="55"/>
      <c r="FQD1479" s="55"/>
      <c r="FQE1479" s="55"/>
      <c r="FQF1479" s="55"/>
      <c r="FQG1479" s="55"/>
      <c r="FQH1479" s="55"/>
      <c r="FQI1479" s="55"/>
      <c r="FQJ1479" s="55"/>
      <c r="FQK1479" s="55"/>
      <c r="FQL1479" s="55"/>
      <c r="FQM1479" s="55"/>
      <c r="FQN1479" s="55"/>
      <c r="FQO1479" s="55"/>
      <c r="FQP1479" s="55"/>
      <c r="FQQ1479" s="55"/>
      <c r="FQR1479" s="55"/>
      <c r="FQS1479" s="55"/>
      <c r="FQT1479" s="55"/>
      <c r="FQU1479" s="55"/>
      <c r="FQV1479" s="55"/>
      <c r="FQW1479" s="55"/>
      <c r="FQX1479" s="55"/>
      <c r="FQY1479" s="55"/>
      <c r="FQZ1479" s="55"/>
      <c r="FRA1479" s="55"/>
      <c r="FRB1479" s="55"/>
      <c r="FRC1479" s="55"/>
      <c r="FRD1479" s="55"/>
      <c r="FRE1479" s="55"/>
      <c r="FRF1479" s="55"/>
      <c r="FRG1479" s="55"/>
      <c r="FRH1479" s="55"/>
      <c r="FRI1479" s="55"/>
      <c r="FRJ1479" s="55"/>
      <c r="FRK1479" s="55"/>
      <c r="FRL1479" s="55"/>
      <c r="FRM1479" s="55"/>
      <c r="FRN1479" s="55"/>
      <c r="FRO1479" s="55"/>
      <c r="FRP1479" s="55"/>
      <c r="FRQ1479" s="55"/>
      <c r="FRR1479" s="55"/>
      <c r="FRS1479" s="55"/>
      <c r="FRT1479" s="55"/>
      <c r="FRU1479" s="55"/>
      <c r="FRV1479" s="55"/>
      <c r="FRW1479" s="55"/>
      <c r="FRX1479" s="55"/>
      <c r="FRY1479" s="55"/>
      <c r="FRZ1479" s="55"/>
      <c r="FSA1479" s="55"/>
      <c r="FSB1479" s="55"/>
      <c r="FSC1479" s="55"/>
      <c r="FSD1479" s="55"/>
      <c r="FSE1479" s="55"/>
      <c r="FSF1479" s="55"/>
      <c r="FSG1479" s="55"/>
      <c r="FSH1479" s="55"/>
      <c r="FSI1479" s="55"/>
      <c r="FSJ1479" s="55"/>
      <c r="FSK1479" s="55"/>
      <c r="FSL1479" s="55"/>
      <c r="FSM1479" s="55"/>
      <c r="FSN1479" s="55"/>
      <c r="FSO1479" s="55"/>
      <c r="FSP1479" s="55"/>
      <c r="FSQ1479" s="55"/>
      <c r="FSR1479" s="55"/>
      <c r="FSS1479" s="55"/>
      <c r="FST1479" s="55"/>
      <c r="FSU1479" s="55"/>
      <c r="FSV1479" s="55"/>
      <c r="FSW1479" s="55"/>
      <c r="FSX1479" s="55"/>
      <c r="FSY1479" s="55"/>
      <c r="FSZ1479" s="55"/>
      <c r="FTA1479" s="55"/>
      <c r="FTB1479" s="55"/>
      <c r="FTC1479" s="55"/>
      <c r="FTD1479" s="55"/>
      <c r="FTE1479" s="55"/>
      <c r="FTF1479" s="55"/>
      <c r="FTG1479" s="55"/>
      <c r="FTH1479" s="55"/>
      <c r="FTI1479" s="55"/>
      <c r="FTJ1479" s="55"/>
      <c r="FTK1479" s="55"/>
      <c r="FTL1479" s="55"/>
      <c r="FTM1479" s="55"/>
      <c r="FTN1479" s="55"/>
      <c r="FTO1479" s="55"/>
      <c r="FTP1479" s="55"/>
      <c r="FTQ1479" s="55"/>
      <c r="FTR1479" s="55"/>
      <c r="FTS1479" s="55"/>
      <c r="FTT1479" s="55"/>
      <c r="FTU1479" s="55"/>
      <c r="FTV1479" s="55"/>
      <c r="FTW1479" s="55"/>
      <c r="FTX1479" s="55"/>
      <c r="FTY1479" s="55"/>
      <c r="FTZ1479" s="55"/>
      <c r="FUA1479" s="55"/>
      <c r="FUB1479" s="55"/>
      <c r="FUC1479" s="55"/>
      <c r="FUD1479" s="55"/>
      <c r="FUE1479" s="55"/>
      <c r="FUF1479" s="55"/>
      <c r="FUG1479" s="55"/>
      <c r="FUH1479" s="55"/>
      <c r="FUI1479" s="55"/>
      <c r="FUJ1479" s="55"/>
      <c r="FUK1479" s="55"/>
      <c r="FUL1479" s="55"/>
      <c r="FUM1479" s="55"/>
      <c r="FUN1479" s="55"/>
      <c r="FUO1479" s="55"/>
      <c r="FUP1479" s="55"/>
      <c r="FUQ1479" s="55"/>
      <c r="FUR1479" s="55"/>
      <c r="FUS1479" s="55"/>
      <c r="FUT1479" s="55"/>
      <c r="FUU1479" s="55"/>
      <c r="FUV1479" s="55"/>
      <c r="FUW1479" s="55"/>
      <c r="FUX1479" s="55"/>
      <c r="FUY1479" s="55"/>
      <c r="FUZ1479" s="55"/>
      <c r="FVA1479" s="55"/>
      <c r="FVB1479" s="55"/>
      <c r="FVC1479" s="55"/>
      <c r="FVD1479" s="55"/>
      <c r="FVE1479" s="55"/>
      <c r="FVF1479" s="55"/>
      <c r="FVG1479" s="55"/>
      <c r="FVH1479" s="55"/>
      <c r="FVI1479" s="55"/>
      <c r="FVJ1479" s="55"/>
      <c r="FVK1479" s="55"/>
      <c r="FVL1479" s="55"/>
      <c r="FVM1479" s="55"/>
      <c r="FVN1479" s="55"/>
      <c r="FVO1479" s="55"/>
      <c r="FVP1479" s="55"/>
      <c r="FVQ1479" s="55"/>
      <c r="FVR1479" s="55"/>
      <c r="FVS1479" s="55"/>
      <c r="FVT1479" s="55"/>
      <c r="FVU1479" s="55"/>
      <c r="FVV1479" s="55"/>
      <c r="FVW1479" s="55"/>
      <c r="FVX1479" s="55"/>
      <c r="FVY1479" s="55"/>
      <c r="FVZ1479" s="55"/>
      <c r="FWA1479" s="55"/>
      <c r="FWB1479" s="55"/>
      <c r="FWC1479" s="55"/>
      <c r="FWD1479" s="55"/>
      <c r="FWE1479" s="55"/>
      <c r="FWF1479" s="55"/>
      <c r="FWG1479" s="55"/>
      <c r="FWH1479" s="55"/>
      <c r="FWI1479" s="55"/>
      <c r="FWJ1479" s="55"/>
      <c r="FWK1479" s="55"/>
      <c r="FWL1479" s="55"/>
      <c r="FWM1479" s="55"/>
      <c r="FWN1479" s="55"/>
      <c r="FWO1479" s="55"/>
      <c r="FWP1479" s="55"/>
      <c r="FWQ1479" s="55"/>
      <c r="FWR1479" s="55"/>
      <c r="FWS1479" s="55"/>
      <c r="FWT1479" s="55"/>
      <c r="FWU1479" s="55"/>
      <c r="FWV1479" s="55"/>
      <c r="FWW1479" s="55"/>
      <c r="FWX1479" s="55"/>
      <c r="FWY1479" s="55"/>
      <c r="FWZ1479" s="55"/>
      <c r="FXA1479" s="55"/>
      <c r="FXB1479" s="55"/>
      <c r="FXC1479" s="55"/>
      <c r="FXD1479" s="55"/>
      <c r="FXE1479" s="55"/>
      <c r="FXF1479" s="55"/>
      <c r="FXG1479" s="55"/>
      <c r="FXH1479" s="55"/>
      <c r="FXI1479" s="55"/>
      <c r="FXJ1479" s="55"/>
      <c r="FXK1479" s="55"/>
      <c r="FXL1479" s="55"/>
      <c r="FXM1479" s="55"/>
      <c r="FXN1479" s="55"/>
      <c r="FXO1479" s="55"/>
      <c r="FXP1479" s="55"/>
      <c r="FXQ1479" s="55"/>
      <c r="FXR1479" s="55"/>
      <c r="FXS1479" s="55"/>
      <c r="FXT1479" s="55"/>
      <c r="FXU1479" s="55"/>
      <c r="FXV1479" s="55"/>
      <c r="FXW1479" s="55"/>
      <c r="FXX1479" s="55"/>
      <c r="FXY1479" s="55"/>
      <c r="FXZ1479" s="55"/>
      <c r="FYA1479" s="55"/>
      <c r="FYB1479" s="55"/>
      <c r="FYC1479" s="55"/>
      <c r="FYD1479" s="55"/>
      <c r="FYE1479" s="55"/>
      <c r="FYF1479" s="55"/>
      <c r="FYG1479" s="55"/>
      <c r="FYH1479" s="55"/>
      <c r="FYI1479" s="55"/>
      <c r="FYJ1479" s="55"/>
      <c r="FYK1479" s="55"/>
      <c r="FYL1479" s="55"/>
      <c r="FYM1479" s="55"/>
      <c r="FYN1479" s="55"/>
      <c r="FYO1479" s="55"/>
      <c r="FYP1479" s="55"/>
      <c r="FYQ1479" s="55"/>
      <c r="FYR1479" s="55"/>
      <c r="FYS1479" s="55"/>
      <c r="FYT1479" s="55"/>
      <c r="FYU1479" s="55"/>
      <c r="FYV1479" s="55"/>
      <c r="FYW1479" s="55"/>
      <c r="FYX1479" s="55"/>
      <c r="FYY1479" s="55"/>
      <c r="FYZ1479" s="55"/>
      <c r="FZA1479" s="55"/>
      <c r="FZB1479" s="55"/>
      <c r="FZC1479" s="55"/>
      <c r="FZD1479" s="55"/>
      <c r="FZE1479" s="55"/>
      <c r="FZF1479" s="55"/>
      <c r="FZG1479" s="55"/>
      <c r="FZH1479" s="55"/>
      <c r="FZI1479" s="55"/>
      <c r="FZJ1479" s="55"/>
      <c r="FZK1479" s="55"/>
      <c r="FZL1479" s="55"/>
      <c r="FZM1479" s="55"/>
      <c r="FZN1479" s="55"/>
      <c r="FZO1479" s="55"/>
      <c r="FZP1479" s="55"/>
      <c r="FZQ1479" s="55"/>
      <c r="FZR1479" s="55"/>
      <c r="FZS1479" s="55"/>
      <c r="FZT1479" s="55"/>
      <c r="FZU1479" s="55"/>
      <c r="FZV1479" s="55"/>
      <c r="FZW1479" s="55"/>
      <c r="FZX1479" s="55"/>
      <c r="FZY1479" s="55"/>
      <c r="FZZ1479" s="55"/>
      <c r="GAA1479" s="55"/>
      <c r="GAB1479" s="55"/>
      <c r="GAC1479" s="55"/>
      <c r="GAD1479" s="55"/>
      <c r="GAE1479" s="55"/>
      <c r="GAF1479" s="55"/>
      <c r="GAG1479" s="55"/>
      <c r="GAH1479" s="55"/>
      <c r="GAI1479" s="55"/>
      <c r="GAJ1479" s="55"/>
      <c r="GAK1479" s="55"/>
      <c r="GAL1479" s="55"/>
      <c r="GAM1479" s="55"/>
      <c r="GAN1479" s="55"/>
      <c r="GAO1479" s="55"/>
      <c r="GAP1479" s="55"/>
      <c r="GAQ1479" s="55"/>
      <c r="GAR1479" s="55"/>
      <c r="GAS1479" s="55"/>
      <c r="GAT1479" s="55"/>
      <c r="GAU1479" s="55"/>
      <c r="GAV1479" s="55"/>
      <c r="GAW1479" s="55"/>
      <c r="GAX1479" s="55"/>
      <c r="GAY1479" s="55"/>
      <c r="GAZ1479" s="55"/>
      <c r="GBA1479" s="55"/>
      <c r="GBB1479" s="55"/>
      <c r="GBC1479" s="55"/>
      <c r="GBD1479" s="55"/>
      <c r="GBE1479" s="55"/>
      <c r="GBF1479" s="55"/>
      <c r="GBG1479" s="55"/>
      <c r="GBH1479" s="55"/>
      <c r="GBI1479" s="55"/>
      <c r="GBJ1479" s="55"/>
      <c r="GBK1479" s="55"/>
      <c r="GBL1479" s="55"/>
      <c r="GBM1479" s="55"/>
      <c r="GBN1479" s="55"/>
      <c r="GBO1479" s="55"/>
      <c r="GBP1479" s="55"/>
      <c r="GBQ1479" s="55"/>
      <c r="GBR1479" s="55"/>
      <c r="GBS1479" s="55"/>
      <c r="GBT1479" s="55"/>
      <c r="GBU1479" s="55"/>
      <c r="GBV1479" s="55"/>
      <c r="GBW1479" s="55"/>
      <c r="GBX1479" s="55"/>
      <c r="GBY1479" s="55"/>
      <c r="GBZ1479" s="55"/>
      <c r="GCA1479" s="55"/>
      <c r="GCB1479" s="55"/>
      <c r="GCC1479" s="55"/>
      <c r="GCD1479" s="55"/>
      <c r="GCE1479" s="55"/>
      <c r="GCF1479" s="55"/>
      <c r="GCG1479" s="55"/>
      <c r="GCH1479" s="55"/>
      <c r="GCI1479" s="55"/>
      <c r="GCJ1479" s="55"/>
      <c r="GCK1479" s="55"/>
      <c r="GCL1479" s="55"/>
      <c r="GCM1479" s="55"/>
      <c r="GCN1479" s="55"/>
      <c r="GCO1479" s="55"/>
      <c r="GCP1479" s="55"/>
      <c r="GCQ1479" s="55"/>
      <c r="GCR1479" s="55"/>
      <c r="GCS1479" s="55"/>
      <c r="GCT1479" s="55"/>
      <c r="GCU1479" s="55"/>
      <c r="GCV1479" s="55"/>
      <c r="GCW1479" s="55"/>
      <c r="GCX1479" s="55"/>
      <c r="GCY1479" s="55"/>
      <c r="GCZ1479" s="55"/>
      <c r="GDA1479" s="55"/>
      <c r="GDB1479" s="55"/>
      <c r="GDC1479" s="55"/>
      <c r="GDD1479" s="55"/>
      <c r="GDE1479" s="55"/>
      <c r="GDF1479" s="55"/>
      <c r="GDG1479" s="55"/>
      <c r="GDH1479" s="55"/>
      <c r="GDI1479" s="55"/>
      <c r="GDJ1479" s="55"/>
      <c r="GDK1479" s="55"/>
      <c r="GDL1479" s="55"/>
      <c r="GDM1479" s="55"/>
      <c r="GDN1479" s="55"/>
      <c r="GDO1479" s="55"/>
      <c r="GDP1479" s="55"/>
      <c r="GDQ1479" s="55"/>
      <c r="GDR1479" s="55"/>
      <c r="GDS1479" s="55"/>
      <c r="GDT1479" s="55"/>
      <c r="GDU1479" s="55"/>
      <c r="GDV1479" s="55"/>
      <c r="GDW1479" s="55"/>
      <c r="GDX1479" s="55"/>
      <c r="GDY1479" s="55"/>
      <c r="GDZ1479" s="55"/>
      <c r="GEA1479" s="55"/>
      <c r="GEB1479" s="55"/>
      <c r="GEC1479" s="55"/>
      <c r="GED1479" s="55"/>
      <c r="GEE1479" s="55"/>
      <c r="GEF1479" s="55"/>
      <c r="GEG1479" s="55"/>
      <c r="GEH1479" s="55"/>
      <c r="GEI1479" s="55"/>
      <c r="GEJ1479" s="55"/>
      <c r="GEK1479" s="55"/>
      <c r="GEL1479" s="55"/>
      <c r="GEM1479" s="55"/>
      <c r="GEN1479" s="55"/>
      <c r="GEO1479" s="55"/>
      <c r="GEP1479" s="55"/>
      <c r="GEQ1479" s="55"/>
      <c r="GER1479" s="55"/>
      <c r="GES1479" s="55"/>
      <c r="GET1479" s="55"/>
      <c r="GEU1479" s="55"/>
      <c r="GEV1479" s="55"/>
      <c r="GEW1479" s="55"/>
      <c r="GEX1479" s="55"/>
      <c r="GEY1479" s="55"/>
      <c r="GEZ1479" s="55"/>
      <c r="GFA1479" s="55"/>
      <c r="GFB1479" s="55"/>
      <c r="GFC1479" s="55"/>
      <c r="GFD1479" s="55"/>
      <c r="GFE1479" s="55"/>
      <c r="GFF1479" s="55"/>
      <c r="GFG1479" s="55"/>
      <c r="GFH1479" s="55"/>
      <c r="GFI1479" s="55"/>
      <c r="GFJ1479" s="55"/>
      <c r="GFK1479" s="55"/>
      <c r="GFL1479" s="55"/>
      <c r="GFM1479" s="55"/>
      <c r="GFN1479" s="55"/>
      <c r="GFO1479" s="55"/>
      <c r="GFP1479" s="55"/>
      <c r="GFQ1479" s="55"/>
      <c r="GFR1479" s="55"/>
      <c r="GFS1479" s="55"/>
      <c r="GFT1479" s="55"/>
      <c r="GFU1479" s="55"/>
      <c r="GFV1479" s="55"/>
      <c r="GFW1479" s="55"/>
      <c r="GFX1479" s="55"/>
      <c r="GFY1479" s="55"/>
      <c r="GFZ1479" s="55"/>
      <c r="GGA1479" s="55"/>
      <c r="GGB1479" s="55"/>
      <c r="GGC1479" s="55"/>
      <c r="GGD1479" s="55"/>
      <c r="GGE1479" s="55"/>
      <c r="GGF1479" s="55"/>
      <c r="GGG1479" s="55"/>
      <c r="GGH1479" s="55"/>
      <c r="GGI1479" s="55"/>
      <c r="GGJ1479" s="55"/>
      <c r="GGK1479" s="55"/>
      <c r="GGL1479" s="55"/>
      <c r="GGM1479" s="55"/>
      <c r="GGN1479" s="55"/>
      <c r="GGO1479" s="55"/>
      <c r="GGP1479" s="55"/>
      <c r="GGQ1479" s="55"/>
      <c r="GGR1479" s="55"/>
      <c r="GGS1479" s="55"/>
      <c r="GGT1479" s="55"/>
      <c r="GGU1479" s="55"/>
      <c r="GGV1479" s="55"/>
      <c r="GGW1479" s="55"/>
      <c r="GGX1479" s="55"/>
      <c r="GGY1479" s="55"/>
      <c r="GGZ1479" s="55"/>
      <c r="GHA1479" s="55"/>
      <c r="GHB1479" s="55"/>
      <c r="GHC1479" s="55"/>
      <c r="GHD1479" s="55"/>
      <c r="GHE1479" s="55"/>
      <c r="GHF1479" s="55"/>
      <c r="GHG1479" s="55"/>
      <c r="GHH1479" s="55"/>
      <c r="GHI1479" s="55"/>
      <c r="GHJ1479" s="55"/>
      <c r="GHK1479" s="55"/>
      <c r="GHL1479" s="55"/>
      <c r="GHM1479" s="55"/>
      <c r="GHN1479" s="55"/>
      <c r="GHO1479" s="55"/>
      <c r="GHP1479" s="55"/>
      <c r="GHQ1479" s="55"/>
      <c r="GHR1479" s="55"/>
      <c r="GHS1479" s="55"/>
      <c r="GHT1479" s="55"/>
      <c r="GHU1479" s="55"/>
      <c r="GHV1479" s="55"/>
      <c r="GHW1479" s="55"/>
      <c r="GHX1479" s="55"/>
      <c r="GHY1479" s="55"/>
      <c r="GHZ1479" s="55"/>
      <c r="GIA1479" s="55"/>
      <c r="GIB1479" s="55"/>
      <c r="GIC1479" s="55"/>
      <c r="GID1479" s="55"/>
      <c r="GIE1479" s="55"/>
      <c r="GIF1479" s="55"/>
      <c r="GIG1479" s="55"/>
      <c r="GIH1479" s="55"/>
      <c r="GII1479" s="55"/>
      <c r="GIJ1479" s="55"/>
      <c r="GIK1479" s="55"/>
      <c r="GIL1479" s="55"/>
      <c r="GIM1479" s="55"/>
      <c r="GIN1479" s="55"/>
      <c r="GIO1479" s="55"/>
      <c r="GIP1479" s="55"/>
      <c r="GIQ1479" s="55"/>
      <c r="GIR1479" s="55"/>
      <c r="GIS1479" s="55"/>
      <c r="GIT1479" s="55"/>
      <c r="GIU1479" s="55"/>
      <c r="GIV1479" s="55"/>
      <c r="GIW1479" s="55"/>
      <c r="GIX1479" s="55"/>
      <c r="GIY1479" s="55"/>
      <c r="GIZ1479" s="55"/>
      <c r="GJA1479" s="55"/>
      <c r="GJB1479" s="55"/>
      <c r="GJC1479" s="55"/>
      <c r="GJD1479" s="55"/>
      <c r="GJE1479" s="55"/>
      <c r="GJF1479" s="55"/>
      <c r="GJG1479" s="55"/>
      <c r="GJH1479" s="55"/>
      <c r="GJI1479" s="55"/>
      <c r="GJJ1479" s="55"/>
      <c r="GJK1479" s="55"/>
      <c r="GJL1479" s="55"/>
      <c r="GJM1479" s="55"/>
      <c r="GJN1479" s="55"/>
      <c r="GJO1479" s="55"/>
      <c r="GJP1479" s="55"/>
      <c r="GJQ1479" s="55"/>
      <c r="GJR1479" s="55"/>
      <c r="GJS1479" s="55"/>
      <c r="GJT1479" s="55"/>
      <c r="GJU1479" s="55"/>
      <c r="GJV1479" s="55"/>
      <c r="GJW1479" s="55"/>
      <c r="GJX1479" s="55"/>
      <c r="GJY1479" s="55"/>
      <c r="GJZ1479" s="55"/>
      <c r="GKA1479" s="55"/>
      <c r="GKB1479" s="55"/>
      <c r="GKC1479" s="55"/>
      <c r="GKD1479" s="55"/>
      <c r="GKE1479" s="55"/>
      <c r="GKF1479" s="55"/>
      <c r="GKG1479" s="55"/>
      <c r="GKH1479" s="55"/>
      <c r="GKI1479" s="55"/>
      <c r="GKJ1479" s="55"/>
      <c r="GKK1479" s="55"/>
      <c r="GKL1479" s="55"/>
      <c r="GKM1479" s="55"/>
      <c r="GKN1479" s="55"/>
      <c r="GKO1479" s="55"/>
      <c r="GKP1479" s="55"/>
      <c r="GKQ1479" s="55"/>
      <c r="GKR1479" s="55"/>
      <c r="GKS1479" s="55"/>
      <c r="GKT1479" s="55"/>
      <c r="GKU1479" s="55"/>
      <c r="GKV1479" s="55"/>
      <c r="GKW1479" s="55"/>
      <c r="GKX1479" s="55"/>
      <c r="GKY1479" s="55"/>
      <c r="GKZ1479" s="55"/>
      <c r="GLA1479" s="55"/>
      <c r="GLB1479" s="55"/>
      <c r="GLC1479" s="55"/>
      <c r="GLD1479" s="55"/>
      <c r="GLE1479" s="55"/>
      <c r="GLF1479" s="55"/>
      <c r="GLG1479" s="55"/>
      <c r="GLH1479" s="55"/>
      <c r="GLI1479" s="55"/>
      <c r="GLJ1479" s="55"/>
      <c r="GLK1479" s="55"/>
      <c r="GLL1479" s="55"/>
      <c r="GLM1479" s="55"/>
      <c r="GLN1479" s="55"/>
      <c r="GLO1479" s="55"/>
      <c r="GLP1479" s="55"/>
      <c r="GLQ1479" s="55"/>
      <c r="GLR1479" s="55"/>
      <c r="GLS1479" s="55"/>
      <c r="GLT1479" s="55"/>
      <c r="GLU1479" s="55"/>
      <c r="GLV1479" s="55"/>
      <c r="GLW1479" s="55"/>
      <c r="GLX1479" s="55"/>
      <c r="GLY1479" s="55"/>
      <c r="GLZ1479" s="55"/>
      <c r="GMA1479" s="55"/>
      <c r="GMB1479" s="55"/>
      <c r="GMC1479" s="55"/>
      <c r="GMD1479" s="55"/>
      <c r="GME1479" s="55"/>
      <c r="GMF1479" s="55"/>
      <c r="GMG1479" s="55"/>
      <c r="GMH1479" s="55"/>
      <c r="GMI1479" s="55"/>
      <c r="GMJ1479" s="55"/>
      <c r="GMK1479" s="55"/>
      <c r="GML1479" s="55"/>
      <c r="GMM1479" s="55"/>
      <c r="GMN1479" s="55"/>
      <c r="GMO1479" s="55"/>
      <c r="GMP1479" s="55"/>
      <c r="GMQ1479" s="55"/>
      <c r="GMR1479" s="55"/>
      <c r="GMS1479" s="55"/>
      <c r="GMT1479" s="55"/>
      <c r="GMU1479" s="55"/>
      <c r="GMV1479" s="55"/>
      <c r="GMW1479" s="55"/>
      <c r="GMX1479" s="55"/>
      <c r="GMY1479" s="55"/>
      <c r="GMZ1479" s="55"/>
      <c r="GNA1479" s="55"/>
      <c r="GNB1479" s="55"/>
      <c r="GNC1479" s="55"/>
      <c r="GND1479" s="55"/>
      <c r="GNE1479" s="55"/>
      <c r="GNF1479" s="55"/>
      <c r="GNG1479" s="55"/>
      <c r="GNH1479" s="55"/>
      <c r="GNI1479" s="55"/>
      <c r="GNJ1479" s="55"/>
      <c r="GNK1479" s="55"/>
      <c r="GNL1479" s="55"/>
      <c r="GNM1479" s="55"/>
      <c r="GNN1479" s="55"/>
      <c r="GNO1479" s="55"/>
      <c r="GNP1479" s="55"/>
      <c r="GNQ1479" s="55"/>
      <c r="GNR1479" s="55"/>
      <c r="GNS1479" s="55"/>
      <c r="GNT1479" s="55"/>
      <c r="GNU1479" s="55"/>
      <c r="GNV1479" s="55"/>
      <c r="GNW1479" s="55"/>
      <c r="GNX1479" s="55"/>
      <c r="GNY1479" s="55"/>
      <c r="GNZ1479" s="55"/>
      <c r="GOA1479" s="55"/>
      <c r="GOB1479" s="55"/>
      <c r="GOC1479" s="55"/>
      <c r="GOD1479" s="55"/>
      <c r="GOE1479" s="55"/>
      <c r="GOF1479" s="55"/>
      <c r="GOG1479" s="55"/>
      <c r="GOH1479" s="55"/>
      <c r="GOI1479" s="55"/>
      <c r="GOJ1479" s="55"/>
      <c r="GOK1479" s="55"/>
      <c r="GOL1479" s="55"/>
      <c r="GOM1479" s="55"/>
      <c r="GON1479" s="55"/>
      <c r="GOO1479" s="55"/>
      <c r="GOP1479" s="55"/>
      <c r="GOQ1479" s="55"/>
      <c r="GOR1479" s="55"/>
      <c r="GOS1479" s="55"/>
      <c r="GOT1479" s="55"/>
      <c r="GOU1479" s="55"/>
      <c r="GOV1479" s="55"/>
      <c r="GOW1479" s="55"/>
      <c r="GOX1479" s="55"/>
      <c r="GOY1479" s="55"/>
      <c r="GOZ1479" s="55"/>
      <c r="GPA1479" s="55"/>
      <c r="GPB1479" s="55"/>
      <c r="GPC1479" s="55"/>
      <c r="GPD1479" s="55"/>
      <c r="GPE1479" s="55"/>
      <c r="GPF1479" s="55"/>
      <c r="GPG1479" s="55"/>
      <c r="GPH1479" s="55"/>
      <c r="GPI1479" s="55"/>
      <c r="GPJ1479" s="55"/>
      <c r="GPK1479" s="55"/>
      <c r="GPL1479" s="55"/>
      <c r="GPM1479" s="55"/>
      <c r="GPN1479" s="55"/>
      <c r="GPO1479" s="55"/>
      <c r="GPP1479" s="55"/>
      <c r="GPQ1479" s="55"/>
      <c r="GPR1479" s="55"/>
      <c r="GPS1479" s="55"/>
      <c r="GPT1479" s="55"/>
      <c r="GPU1479" s="55"/>
      <c r="GPV1479" s="55"/>
      <c r="GPW1479" s="55"/>
      <c r="GPX1479" s="55"/>
      <c r="GPY1479" s="55"/>
      <c r="GPZ1479" s="55"/>
      <c r="GQA1479" s="55"/>
      <c r="GQB1479" s="55"/>
      <c r="GQC1479" s="55"/>
      <c r="GQD1479" s="55"/>
      <c r="GQE1479" s="55"/>
      <c r="GQF1479" s="55"/>
      <c r="GQG1479" s="55"/>
      <c r="GQH1479" s="55"/>
      <c r="GQI1479" s="55"/>
      <c r="GQJ1479" s="55"/>
      <c r="GQK1479" s="55"/>
      <c r="GQL1479" s="55"/>
      <c r="GQM1479" s="55"/>
      <c r="GQN1479" s="55"/>
      <c r="GQO1479" s="55"/>
      <c r="GQP1479" s="55"/>
      <c r="GQQ1479" s="55"/>
      <c r="GQR1479" s="55"/>
      <c r="GQS1479" s="55"/>
      <c r="GQT1479" s="55"/>
      <c r="GQU1479" s="55"/>
      <c r="GQV1479" s="55"/>
      <c r="GQW1479" s="55"/>
      <c r="GQX1479" s="55"/>
      <c r="GQY1479" s="55"/>
      <c r="GQZ1479" s="55"/>
      <c r="GRA1479" s="55"/>
      <c r="GRB1479" s="55"/>
      <c r="GRC1479" s="55"/>
      <c r="GRD1479" s="55"/>
      <c r="GRE1479" s="55"/>
      <c r="GRF1479" s="55"/>
      <c r="GRG1479" s="55"/>
      <c r="GRH1479" s="55"/>
      <c r="GRI1479" s="55"/>
      <c r="GRJ1479" s="55"/>
      <c r="GRK1479" s="55"/>
      <c r="GRL1479" s="55"/>
      <c r="GRM1479" s="55"/>
      <c r="GRN1479" s="55"/>
      <c r="GRO1479" s="55"/>
      <c r="GRP1479" s="55"/>
      <c r="GRQ1479" s="55"/>
      <c r="GRR1479" s="55"/>
      <c r="GRS1479" s="55"/>
      <c r="GRT1479" s="55"/>
      <c r="GRU1479" s="55"/>
      <c r="GRV1479" s="55"/>
      <c r="GRW1479" s="55"/>
      <c r="GRX1479" s="55"/>
      <c r="GRY1479" s="55"/>
      <c r="GRZ1479" s="55"/>
      <c r="GSA1479" s="55"/>
      <c r="GSB1479" s="55"/>
      <c r="GSC1479" s="55"/>
      <c r="GSD1479" s="55"/>
      <c r="GSE1479" s="55"/>
      <c r="GSF1479" s="55"/>
      <c r="GSG1479" s="55"/>
      <c r="GSH1479" s="55"/>
      <c r="GSI1479" s="55"/>
      <c r="GSJ1479" s="55"/>
      <c r="GSK1479" s="55"/>
      <c r="GSL1479" s="55"/>
      <c r="GSM1479" s="55"/>
      <c r="GSN1479" s="55"/>
      <c r="GSO1479" s="55"/>
      <c r="GSP1479" s="55"/>
      <c r="GSQ1479" s="55"/>
      <c r="GSR1479" s="55"/>
      <c r="GSS1479" s="55"/>
      <c r="GST1479" s="55"/>
      <c r="GSU1479" s="55"/>
      <c r="GSV1479" s="55"/>
      <c r="GSW1479" s="55"/>
      <c r="GSX1479" s="55"/>
      <c r="GSY1479" s="55"/>
      <c r="GSZ1479" s="55"/>
      <c r="GTA1479" s="55"/>
      <c r="GTB1479" s="55"/>
      <c r="GTC1479" s="55"/>
      <c r="GTD1479" s="55"/>
      <c r="GTE1479" s="55"/>
      <c r="GTF1479" s="55"/>
      <c r="GTG1479" s="55"/>
      <c r="GTH1479" s="55"/>
      <c r="GTI1479" s="55"/>
      <c r="GTJ1479" s="55"/>
      <c r="GTK1479" s="55"/>
      <c r="GTL1479" s="55"/>
      <c r="GTM1479" s="55"/>
      <c r="GTN1479" s="55"/>
      <c r="GTO1479" s="55"/>
      <c r="GTP1479" s="55"/>
      <c r="GTQ1479" s="55"/>
      <c r="GTR1479" s="55"/>
      <c r="GTS1479" s="55"/>
      <c r="GTT1479" s="55"/>
      <c r="GTU1479" s="55"/>
      <c r="GTV1479" s="55"/>
      <c r="GTW1479" s="55"/>
      <c r="GTX1479" s="55"/>
      <c r="GTY1479" s="55"/>
      <c r="GTZ1479" s="55"/>
      <c r="GUA1479" s="55"/>
      <c r="GUB1479" s="55"/>
      <c r="GUC1479" s="55"/>
      <c r="GUD1479" s="55"/>
      <c r="GUE1479" s="55"/>
      <c r="GUF1479" s="55"/>
      <c r="GUG1479" s="55"/>
      <c r="GUH1479" s="55"/>
      <c r="GUI1479" s="55"/>
      <c r="GUJ1479" s="55"/>
      <c r="GUK1479" s="55"/>
      <c r="GUL1479" s="55"/>
      <c r="GUM1479" s="55"/>
      <c r="GUN1479" s="55"/>
      <c r="GUO1479" s="55"/>
      <c r="GUP1479" s="55"/>
      <c r="GUQ1479" s="55"/>
      <c r="GUR1479" s="55"/>
      <c r="GUS1479" s="55"/>
      <c r="GUT1479" s="55"/>
      <c r="GUU1479" s="55"/>
      <c r="GUV1479" s="55"/>
      <c r="GUW1479" s="55"/>
      <c r="GUX1479" s="55"/>
      <c r="GUY1479" s="55"/>
      <c r="GUZ1479" s="55"/>
      <c r="GVA1479" s="55"/>
      <c r="GVB1479" s="55"/>
      <c r="GVC1479" s="55"/>
      <c r="GVD1479" s="55"/>
      <c r="GVE1479" s="55"/>
      <c r="GVF1479" s="55"/>
      <c r="GVG1479" s="55"/>
      <c r="GVH1479" s="55"/>
      <c r="GVI1479" s="55"/>
      <c r="GVJ1479" s="55"/>
      <c r="GVK1479" s="55"/>
      <c r="GVL1479" s="55"/>
      <c r="GVM1479" s="55"/>
      <c r="GVN1479" s="55"/>
      <c r="GVO1479" s="55"/>
      <c r="GVP1479" s="55"/>
      <c r="GVQ1479" s="55"/>
      <c r="GVR1479" s="55"/>
      <c r="GVS1479" s="55"/>
      <c r="GVT1479" s="55"/>
      <c r="GVU1479" s="55"/>
      <c r="GVV1479" s="55"/>
      <c r="GVW1479" s="55"/>
      <c r="GVX1479" s="55"/>
      <c r="GVY1479" s="55"/>
      <c r="GVZ1479" s="55"/>
      <c r="GWA1479" s="55"/>
      <c r="GWB1479" s="55"/>
      <c r="GWC1479" s="55"/>
      <c r="GWD1479" s="55"/>
      <c r="GWE1479" s="55"/>
      <c r="GWF1479" s="55"/>
      <c r="GWG1479" s="55"/>
      <c r="GWH1479" s="55"/>
      <c r="GWI1479" s="55"/>
      <c r="GWJ1479" s="55"/>
      <c r="GWK1479" s="55"/>
      <c r="GWL1479" s="55"/>
      <c r="GWM1479" s="55"/>
      <c r="GWN1479" s="55"/>
      <c r="GWO1479" s="55"/>
      <c r="GWP1479" s="55"/>
      <c r="GWQ1479" s="55"/>
      <c r="GWR1479" s="55"/>
      <c r="GWS1479" s="55"/>
      <c r="GWT1479" s="55"/>
      <c r="GWU1479" s="55"/>
      <c r="GWV1479" s="55"/>
      <c r="GWW1479" s="55"/>
      <c r="GWX1479" s="55"/>
      <c r="GWY1479" s="55"/>
      <c r="GWZ1479" s="55"/>
      <c r="GXA1479" s="55"/>
      <c r="GXB1479" s="55"/>
      <c r="GXC1479" s="55"/>
      <c r="GXD1479" s="55"/>
      <c r="GXE1479" s="55"/>
      <c r="GXF1479" s="55"/>
      <c r="GXG1479" s="55"/>
      <c r="GXH1479" s="55"/>
      <c r="GXI1479" s="55"/>
      <c r="GXJ1479" s="55"/>
      <c r="GXK1479" s="55"/>
      <c r="GXL1479" s="55"/>
      <c r="GXM1479" s="55"/>
      <c r="GXN1479" s="55"/>
      <c r="GXO1479" s="55"/>
      <c r="GXP1479" s="55"/>
      <c r="GXQ1479" s="55"/>
      <c r="GXR1479" s="55"/>
      <c r="GXS1479" s="55"/>
      <c r="GXT1479" s="55"/>
      <c r="GXU1479" s="55"/>
      <c r="GXV1479" s="55"/>
      <c r="GXW1479" s="55"/>
      <c r="GXX1479" s="55"/>
      <c r="GXY1479" s="55"/>
      <c r="GXZ1479" s="55"/>
      <c r="GYA1479" s="55"/>
      <c r="GYB1479" s="55"/>
      <c r="GYC1479" s="55"/>
      <c r="GYD1479" s="55"/>
      <c r="GYE1479" s="55"/>
      <c r="GYF1479" s="55"/>
      <c r="GYG1479" s="55"/>
      <c r="GYH1479" s="55"/>
      <c r="GYI1479" s="55"/>
      <c r="GYJ1479" s="55"/>
      <c r="GYK1479" s="55"/>
      <c r="GYL1479" s="55"/>
      <c r="GYM1479" s="55"/>
      <c r="GYN1479" s="55"/>
      <c r="GYO1479" s="55"/>
      <c r="GYP1479" s="55"/>
      <c r="GYQ1479" s="55"/>
      <c r="GYR1479" s="55"/>
      <c r="GYS1479" s="55"/>
      <c r="GYT1479" s="55"/>
      <c r="GYU1479" s="55"/>
      <c r="GYV1479" s="55"/>
      <c r="GYW1479" s="55"/>
      <c r="GYX1479" s="55"/>
      <c r="GYY1479" s="55"/>
      <c r="GYZ1479" s="55"/>
      <c r="GZA1479" s="55"/>
      <c r="GZB1479" s="55"/>
      <c r="GZC1479" s="55"/>
      <c r="GZD1479" s="55"/>
      <c r="GZE1479" s="55"/>
      <c r="GZF1479" s="55"/>
      <c r="GZG1479" s="55"/>
      <c r="GZH1479" s="55"/>
      <c r="GZI1479" s="55"/>
      <c r="GZJ1479" s="55"/>
      <c r="GZK1479" s="55"/>
      <c r="GZL1479" s="55"/>
      <c r="GZM1479" s="55"/>
      <c r="GZN1479" s="55"/>
      <c r="GZO1479" s="55"/>
      <c r="GZP1479" s="55"/>
      <c r="GZQ1479" s="55"/>
      <c r="GZR1479" s="55"/>
      <c r="GZS1479" s="55"/>
      <c r="GZT1479" s="55"/>
      <c r="GZU1479" s="55"/>
      <c r="GZV1479" s="55"/>
      <c r="GZW1479" s="55"/>
      <c r="GZX1479" s="55"/>
      <c r="GZY1479" s="55"/>
      <c r="GZZ1479" s="55"/>
      <c r="HAA1479" s="55"/>
      <c r="HAB1479" s="55"/>
      <c r="HAC1479" s="55"/>
      <c r="HAD1479" s="55"/>
      <c r="HAE1479" s="55"/>
      <c r="HAF1479" s="55"/>
      <c r="HAG1479" s="55"/>
      <c r="HAH1479" s="55"/>
      <c r="HAI1479" s="55"/>
      <c r="HAJ1479" s="55"/>
      <c r="HAK1479" s="55"/>
      <c r="HAL1479" s="55"/>
      <c r="HAM1479" s="55"/>
      <c r="HAN1479" s="55"/>
      <c r="HAO1479" s="55"/>
      <c r="HAP1479" s="55"/>
      <c r="HAQ1479" s="55"/>
      <c r="HAR1479" s="55"/>
      <c r="HAS1479" s="55"/>
      <c r="HAT1479" s="55"/>
      <c r="HAU1479" s="55"/>
      <c r="HAV1479" s="55"/>
      <c r="HAW1479" s="55"/>
      <c r="HAX1479" s="55"/>
      <c r="HAY1479" s="55"/>
      <c r="HAZ1479" s="55"/>
      <c r="HBA1479" s="55"/>
      <c r="HBB1479" s="55"/>
      <c r="HBC1479" s="55"/>
      <c r="HBD1479" s="55"/>
      <c r="HBE1479" s="55"/>
      <c r="HBF1479" s="55"/>
      <c r="HBG1479" s="55"/>
      <c r="HBH1479" s="55"/>
      <c r="HBI1479" s="55"/>
      <c r="HBJ1479" s="55"/>
      <c r="HBK1479" s="55"/>
      <c r="HBL1479" s="55"/>
      <c r="HBM1479" s="55"/>
      <c r="HBN1479" s="55"/>
      <c r="HBO1479" s="55"/>
      <c r="HBP1479" s="55"/>
      <c r="HBQ1479" s="55"/>
      <c r="HBR1479" s="55"/>
      <c r="HBS1479" s="55"/>
      <c r="HBT1479" s="55"/>
      <c r="HBU1479" s="55"/>
      <c r="HBV1479" s="55"/>
      <c r="HBW1479" s="55"/>
      <c r="HBX1479" s="55"/>
      <c r="HBY1479" s="55"/>
      <c r="HBZ1479" s="55"/>
      <c r="HCA1479" s="55"/>
      <c r="HCB1479" s="55"/>
      <c r="HCC1479" s="55"/>
      <c r="HCD1479" s="55"/>
      <c r="HCE1479" s="55"/>
      <c r="HCF1479" s="55"/>
      <c r="HCG1479" s="55"/>
      <c r="HCH1479" s="55"/>
      <c r="HCI1479" s="55"/>
      <c r="HCJ1479" s="55"/>
      <c r="HCK1479" s="55"/>
      <c r="HCL1479" s="55"/>
      <c r="HCM1479" s="55"/>
      <c r="HCN1479" s="55"/>
      <c r="HCO1479" s="55"/>
      <c r="HCP1479" s="55"/>
      <c r="HCQ1479" s="55"/>
      <c r="HCR1479" s="55"/>
      <c r="HCS1479" s="55"/>
      <c r="HCT1479" s="55"/>
      <c r="HCU1479" s="55"/>
      <c r="HCV1479" s="55"/>
      <c r="HCW1479" s="55"/>
      <c r="HCX1479" s="55"/>
      <c r="HCY1479" s="55"/>
      <c r="HCZ1479" s="55"/>
      <c r="HDA1479" s="55"/>
      <c r="HDB1479" s="55"/>
      <c r="HDC1479" s="55"/>
      <c r="HDD1479" s="55"/>
      <c r="HDE1479" s="55"/>
      <c r="HDF1479" s="55"/>
      <c r="HDG1479" s="55"/>
      <c r="HDH1479" s="55"/>
      <c r="HDI1479" s="55"/>
      <c r="HDJ1479" s="55"/>
      <c r="HDK1479" s="55"/>
      <c r="HDL1479" s="55"/>
      <c r="HDM1479" s="55"/>
      <c r="HDN1479" s="55"/>
      <c r="HDO1479" s="55"/>
      <c r="HDP1479" s="55"/>
      <c r="HDQ1479" s="55"/>
      <c r="HDR1479" s="55"/>
      <c r="HDS1479" s="55"/>
      <c r="HDT1479" s="55"/>
      <c r="HDU1479" s="55"/>
      <c r="HDV1479" s="55"/>
      <c r="HDW1479" s="55"/>
      <c r="HDX1479" s="55"/>
      <c r="HDY1479" s="55"/>
      <c r="HDZ1479" s="55"/>
      <c r="HEA1479" s="55"/>
      <c r="HEB1479" s="55"/>
      <c r="HEC1479" s="55"/>
      <c r="HED1479" s="55"/>
      <c r="HEE1479" s="55"/>
      <c r="HEF1479" s="55"/>
      <c r="HEG1479" s="55"/>
      <c r="HEH1479" s="55"/>
      <c r="HEI1479" s="55"/>
      <c r="HEJ1479" s="55"/>
      <c r="HEK1479" s="55"/>
      <c r="HEL1479" s="55"/>
      <c r="HEM1479" s="55"/>
      <c r="HEN1479" s="55"/>
      <c r="HEO1479" s="55"/>
      <c r="HEP1479" s="55"/>
      <c r="HEQ1479" s="55"/>
      <c r="HER1479" s="55"/>
      <c r="HES1479" s="55"/>
      <c r="HET1479" s="55"/>
      <c r="HEU1479" s="55"/>
      <c r="HEV1479" s="55"/>
      <c r="HEW1479" s="55"/>
      <c r="HEX1479" s="55"/>
      <c r="HEY1479" s="55"/>
      <c r="HEZ1479" s="55"/>
      <c r="HFA1479" s="55"/>
      <c r="HFB1479" s="55"/>
      <c r="HFC1479" s="55"/>
      <c r="HFD1479" s="55"/>
      <c r="HFE1479" s="55"/>
      <c r="HFF1479" s="55"/>
      <c r="HFG1479" s="55"/>
      <c r="HFH1479" s="55"/>
      <c r="HFI1479" s="55"/>
      <c r="HFJ1479" s="55"/>
      <c r="HFK1479" s="55"/>
      <c r="HFL1479" s="55"/>
      <c r="HFM1479" s="55"/>
      <c r="HFN1479" s="55"/>
      <c r="HFO1479" s="55"/>
      <c r="HFP1479" s="55"/>
      <c r="HFQ1479" s="55"/>
      <c r="HFR1479" s="55"/>
      <c r="HFS1479" s="55"/>
      <c r="HFT1479" s="55"/>
      <c r="HFU1479" s="55"/>
      <c r="HFV1479" s="55"/>
      <c r="HFW1479" s="55"/>
      <c r="HFX1479" s="55"/>
      <c r="HFY1479" s="55"/>
      <c r="HFZ1479" s="55"/>
      <c r="HGA1479" s="55"/>
      <c r="HGB1479" s="55"/>
      <c r="HGC1479" s="55"/>
      <c r="HGD1479" s="55"/>
      <c r="HGE1479" s="55"/>
      <c r="HGF1479" s="55"/>
      <c r="HGG1479" s="55"/>
      <c r="HGH1479" s="55"/>
      <c r="HGI1479" s="55"/>
      <c r="HGJ1479" s="55"/>
      <c r="HGK1479" s="55"/>
      <c r="HGL1479" s="55"/>
      <c r="HGM1479" s="55"/>
      <c r="HGN1479" s="55"/>
      <c r="HGO1479" s="55"/>
      <c r="HGP1479" s="55"/>
      <c r="HGQ1479" s="55"/>
      <c r="HGR1479" s="55"/>
      <c r="HGS1479" s="55"/>
      <c r="HGT1479" s="55"/>
      <c r="HGU1479" s="55"/>
      <c r="HGV1479" s="55"/>
      <c r="HGW1479" s="55"/>
      <c r="HGX1479" s="55"/>
      <c r="HGY1479" s="55"/>
      <c r="HGZ1479" s="55"/>
      <c r="HHA1479" s="55"/>
      <c r="HHB1479" s="55"/>
      <c r="HHC1479" s="55"/>
      <c r="HHD1479" s="55"/>
      <c r="HHE1479" s="55"/>
      <c r="HHF1479" s="55"/>
      <c r="HHG1479" s="55"/>
      <c r="HHH1479" s="55"/>
      <c r="HHI1479" s="55"/>
      <c r="HHJ1479" s="55"/>
      <c r="HHK1479" s="55"/>
      <c r="HHL1479" s="55"/>
      <c r="HHM1479" s="55"/>
      <c r="HHN1479" s="55"/>
      <c r="HHO1479" s="55"/>
      <c r="HHP1479" s="55"/>
      <c r="HHQ1479" s="55"/>
      <c r="HHR1479" s="55"/>
      <c r="HHS1479" s="55"/>
      <c r="HHT1479" s="55"/>
      <c r="HHU1479" s="55"/>
      <c r="HHV1479" s="55"/>
      <c r="HHW1479" s="55"/>
      <c r="HHX1479" s="55"/>
      <c r="HHY1479" s="55"/>
      <c r="HHZ1479" s="55"/>
      <c r="HIA1479" s="55"/>
      <c r="HIB1479" s="55"/>
      <c r="HIC1479" s="55"/>
      <c r="HID1479" s="55"/>
      <c r="HIE1479" s="55"/>
      <c r="HIF1479" s="55"/>
      <c r="HIG1479" s="55"/>
      <c r="HIH1479" s="55"/>
      <c r="HII1479" s="55"/>
      <c r="HIJ1479" s="55"/>
      <c r="HIK1479" s="55"/>
      <c r="HIL1479" s="55"/>
      <c r="HIM1479" s="55"/>
      <c r="HIN1479" s="55"/>
      <c r="HIO1479" s="55"/>
      <c r="HIP1479" s="55"/>
      <c r="HIQ1479" s="55"/>
      <c r="HIR1479" s="55"/>
      <c r="HIS1479" s="55"/>
      <c r="HIT1479" s="55"/>
      <c r="HIU1479" s="55"/>
      <c r="HIV1479" s="55"/>
      <c r="HIW1479" s="55"/>
      <c r="HIX1479" s="55"/>
      <c r="HIY1479" s="55"/>
      <c r="HIZ1479" s="55"/>
      <c r="HJA1479" s="55"/>
      <c r="HJB1479" s="55"/>
      <c r="HJC1479" s="55"/>
      <c r="HJD1479" s="55"/>
      <c r="HJE1479" s="55"/>
      <c r="HJF1479" s="55"/>
      <c r="HJG1479" s="55"/>
      <c r="HJH1479" s="55"/>
      <c r="HJI1479" s="55"/>
      <c r="HJJ1479" s="55"/>
      <c r="HJK1479" s="55"/>
      <c r="HJL1479" s="55"/>
      <c r="HJM1479" s="55"/>
      <c r="HJN1479" s="55"/>
      <c r="HJO1479" s="55"/>
      <c r="HJP1479" s="55"/>
      <c r="HJQ1479" s="55"/>
      <c r="HJR1479" s="55"/>
      <c r="HJS1479" s="55"/>
      <c r="HJT1479" s="55"/>
      <c r="HJU1479" s="55"/>
      <c r="HJV1479" s="55"/>
      <c r="HJW1479" s="55"/>
      <c r="HJX1479" s="55"/>
      <c r="HJY1479" s="55"/>
      <c r="HJZ1479" s="55"/>
      <c r="HKA1479" s="55"/>
      <c r="HKB1479" s="55"/>
      <c r="HKC1479" s="55"/>
      <c r="HKD1479" s="55"/>
      <c r="HKE1479" s="55"/>
      <c r="HKF1479" s="55"/>
      <c r="HKG1479" s="55"/>
      <c r="HKH1479" s="55"/>
      <c r="HKI1479" s="55"/>
      <c r="HKJ1479" s="55"/>
      <c r="HKK1479" s="55"/>
      <c r="HKL1479" s="55"/>
      <c r="HKM1479" s="55"/>
      <c r="HKN1479" s="55"/>
      <c r="HKO1479" s="55"/>
      <c r="HKP1479" s="55"/>
      <c r="HKQ1479" s="55"/>
      <c r="HKR1479" s="55"/>
      <c r="HKS1479" s="55"/>
      <c r="HKT1479" s="55"/>
      <c r="HKU1479" s="55"/>
      <c r="HKV1479" s="55"/>
      <c r="HKW1479" s="55"/>
      <c r="HKX1479" s="55"/>
      <c r="HKY1479" s="55"/>
      <c r="HKZ1479" s="55"/>
      <c r="HLA1479" s="55"/>
      <c r="HLB1479" s="55"/>
      <c r="HLC1479" s="55"/>
      <c r="HLD1479" s="55"/>
      <c r="HLE1479" s="55"/>
      <c r="HLF1479" s="55"/>
      <c r="HLG1479" s="55"/>
      <c r="HLH1479" s="55"/>
      <c r="HLI1479" s="55"/>
      <c r="HLJ1479" s="55"/>
      <c r="HLK1479" s="55"/>
      <c r="HLL1479" s="55"/>
      <c r="HLM1479" s="55"/>
      <c r="HLN1479" s="55"/>
      <c r="HLO1479" s="55"/>
      <c r="HLP1479" s="55"/>
      <c r="HLQ1479" s="55"/>
      <c r="HLR1479" s="55"/>
      <c r="HLS1479" s="55"/>
      <c r="HLT1479" s="55"/>
      <c r="HLU1479" s="55"/>
      <c r="HLV1479" s="55"/>
      <c r="HLW1479" s="55"/>
      <c r="HLX1479" s="55"/>
      <c r="HLY1479" s="55"/>
      <c r="HLZ1479" s="55"/>
      <c r="HMA1479" s="55"/>
      <c r="HMB1479" s="55"/>
      <c r="HMC1479" s="55"/>
      <c r="HMD1479" s="55"/>
      <c r="HME1479" s="55"/>
      <c r="HMF1479" s="55"/>
      <c r="HMG1479" s="55"/>
      <c r="HMH1479" s="55"/>
      <c r="HMI1479" s="55"/>
      <c r="HMJ1479" s="55"/>
      <c r="HMK1479" s="55"/>
      <c r="HML1479" s="55"/>
      <c r="HMM1479" s="55"/>
      <c r="HMN1479" s="55"/>
      <c r="HMO1479" s="55"/>
      <c r="HMP1479" s="55"/>
      <c r="HMQ1479" s="55"/>
      <c r="HMR1479" s="55"/>
      <c r="HMS1479" s="55"/>
      <c r="HMT1479" s="55"/>
      <c r="HMU1479" s="55"/>
      <c r="HMV1479" s="55"/>
      <c r="HMW1479" s="55"/>
      <c r="HMX1479" s="55"/>
      <c r="HMY1479" s="55"/>
      <c r="HMZ1479" s="55"/>
      <c r="HNA1479" s="55"/>
      <c r="HNB1479" s="55"/>
      <c r="HNC1479" s="55"/>
      <c r="HND1479" s="55"/>
      <c r="HNE1479" s="55"/>
      <c r="HNF1479" s="55"/>
      <c r="HNG1479" s="55"/>
      <c r="HNH1479" s="55"/>
      <c r="HNI1479" s="55"/>
      <c r="HNJ1479" s="55"/>
      <c r="HNK1479" s="55"/>
      <c r="HNL1479" s="55"/>
      <c r="HNM1479" s="55"/>
      <c r="HNN1479" s="55"/>
      <c r="HNO1479" s="55"/>
      <c r="HNP1479" s="55"/>
      <c r="HNQ1479" s="55"/>
      <c r="HNR1479" s="55"/>
      <c r="HNS1479" s="55"/>
      <c r="HNT1479" s="55"/>
      <c r="HNU1479" s="55"/>
      <c r="HNV1479" s="55"/>
      <c r="HNW1479" s="55"/>
      <c r="HNX1479" s="55"/>
      <c r="HNY1479" s="55"/>
      <c r="HNZ1479" s="55"/>
      <c r="HOA1479" s="55"/>
      <c r="HOB1479" s="55"/>
      <c r="HOC1479" s="55"/>
      <c r="HOD1479" s="55"/>
      <c r="HOE1479" s="55"/>
      <c r="HOF1479" s="55"/>
      <c r="HOG1479" s="55"/>
      <c r="HOH1479" s="55"/>
      <c r="HOI1479" s="55"/>
      <c r="HOJ1479" s="55"/>
      <c r="HOK1479" s="55"/>
      <c r="HOL1479" s="55"/>
      <c r="HOM1479" s="55"/>
      <c r="HON1479" s="55"/>
      <c r="HOO1479" s="55"/>
      <c r="HOP1479" s="55"/>
      <c r="HOQ1479" s="55"/>
      <c r="HOR1479" s="55"/>
      <c r="HOS1479" s="55"/>
      <c r="HOT1479" s="55"/>
      <c r="HOU1479" s="55"/>
      <c r="HOV1479" s="55"/>
      <c r="HOW1479" s="55"/>
      <c r="HOX1479" s="55"/>
      <c r="HOY1479" s="55"/>
      <c r="HOZ1479" s="55"/>
      <c r="HPA1479" s="55"/>
      <c r="HPB1479" s="55"/>
      <c r="HPC1479" s="55"/>
      <c r="HPD1479" s="55"/>
      <c r="HPE1479" s="55"/>
      <c r="HPF1479" s="55"/>
      <c r="HPG1479" s="55"/>
      <c r="HPH1479" s="55"/>
      <c r="HPI1479" s="55"/>
      <c r="HPJ1479" s="55"/>
      <c r="HPK1479" s="55"/>
      <c r="HPL1479" s="55"/>
      <c r="HPM1479" s="55"/>
      <c r="HPN1479" s="55"/>
      <c r="HPO1479" s="55"/>
      <c r="HPP1479" s="55"/>
      <c r="HPQ1479" s="55"/>
      <c r="HPR1479" s="55"/>
      <c r="HPS1479" s="55"/>
      <c r="HPT1479" s="55"/>
      <c r="HPU1479" s="55"/>
      <c r="HPV1479" s="55"/>
      <c r="HPW1479" s="55"/>
      <c r="HPX1479" s="55"/>
      <c r="HPY1479" s="55"/>
      <c r="HPZ1479" s="55"/>
      <c r="HQA1479" s="55"/>
      <c r="HQB1479" s="55"/>
      <c r="HQC1479" s="55"/>
      <c r="HQD1479" s="55"/>
      <c r="HQE1479" s="55"/>
      <c r="HQF1479" s="55"/>
      <c r="HQG1479" s="55"/>
      <c r="HQH1479" s="55"/>
      <c r="HQI1479" s="55"/>
      <c r="HQJ1479" s="55"/>
      <c r="HQK1479" s="55"/>
      <c r="HQL1479" s="55"/>
      <c r="HQM1479" s="55"/>
      <c r="HQN1479" s="55"/>
      <c r="HQO1479" s="55"/>
      <c r="HQP1479" s="55"/>
      <c r="HQQ1479" s="55"/>
      <c r="HQR1479" s="55"/>
      <c r="HQS1479" s="55"/>
      <c r="HQT1479" s="55"/>
      <c r="HQU1479" s="55"/>
      <c r="HQV1479" s="55"/>
      <c r="HQW1479" s="55"/>
      <c r="HQX1479" s="55"/>
      <c r="HQY1479" s="55"/>
      <c r="HQZ1479" s="55"/>
      <c r="HRA1479" s="55"/>
      <c r="HRB1479" s="55"/>
      <c r="HRC1479" s="55"/>
      <c r="HRD1479" s="55"/>
      <c r="HRE1479" s="55"/>
      <c r="HRF1479" s="55"/>
      <c r="HRG1479" s="55"/>
      <c r="HRH1479" s="55"/>
      <c r="HRI1479" s="55"/>
      <c r="HRJ1479" s="55"/>
      <c r="HRK1479" s="55"/>
      <c r="HRL1479" s="55"/>
      <c r="HRM1479" s="55"/>
      <c r="HRN1479" s="55"/>
      <c r="HRO1479" s="55"/>
      <c r="HRP1479" s="55"/>
      <c r="HRQ1479" s="55"/>
      <c r="HRR1479" s="55"/>
      <c r="HRS1479" s="55"/>
      <c r="HRT1479" s="55"/>
      <c r="HRU1479" s="55"/>
      <c r="HRV1479" s="55"/>
      <c r="HRW1479" s="55"/>
      <c r="HRX1479" s="55"/>
      <c r="HRY1479" s="55"/>
      <c r="HRZ1479" s="55"/>
      <c r="HSA1479" s="55"/>
      <c r="HSB1479" s="55"/>
      <c r="HSC1479" s="55"/>
      <c r="HSD1479" s="55"/>
      <c r="HSE1479" s="55"/>
      <c r="HSF1479" s="55"/>
      <c r="HSG1479" s="55"/>
      <c r="HSH1479" s="55"/>
      <c r="HSI1479" s="55"/>
      <c r="HSJ1479" s="55"/>
      <c r="HSK1479" s="55"/>
      <c r="HSL1479" s="55"/>
      <c r="HSM1479" s="55"/>
      <c r="HSN1479" s="55"/>
      <c r="HSO1479" s="55"/>
      <c r="HSP1479" s="55"/>
      <c r="HSQ1479" s="55"/>
      <c r="HSR1479" s="55"/>
      <c r="HSS1479" s="55"/>
      <c r="HST1479" s="55"/>
      <c r="HSU1479" s="55"/>
      <c r="HSV1479" s="55"/>
      <c r="HSW1479" s="55"/>
      <c r="HSX1479" s="55"/>
      <c r="HSY1479" s="55"/>
      <c r="HSZ1479" s="55"/>
      <c r="HTA1479" s="55"/>
      <c r="HTB1479" s="55"/>
      <c r="HTC1479" s="55"/>
      <c r="HTD1479" s="55"/>
      <c r="HTE1479" s="55"/>
      <c r="HTF1479" s="55"/>
      <c r="HTG1479" s="55"/>
      <c r="HTH1479" s="55"/>
      <c r="HTI1479" s="55"/>
      <c r="HTJ1479" s="55"/>
      <c r="HTK1479" s="55"/>
      <c r="HTL1479" s="55"/>
      <c r="HTM1479" s="55"/>
      <c r="HTN1479" s="55"/>
      <c r="HTO1479" s="55"/>
      <c r="HTP1479" s="55"/>
      <c r="HTQ1479" s="55"/>
      <c r="HTR1479" s="55"/>
      <c r="HTS1479" s="55"/>
      <c r="HTT1479" s="55"/>
      <c r="HTU1479" s="55"/>
      <c r="HTV1479" s="55"/>
      <c r="HTW1479" s="55"/>
      <c r="HTX1479" s="55"/>
      <c r="HTY1479" s="55"/>
      <c r="HTZ1479" s="55"/>
      <c r="HUA1479" s="55"/>
      <c r="HUB1479" s="55"/>
      <c r="HUC1479" s="55"/>
      <c r="HUD1479" s="55"/>
      <c r="HUE1479" s="55"/>
      <c r="HUF1479" s="55"/>
      <c r="HUG1479" s="55"/>
      <c r="HUH1479" s="55"/>
      <c r="HUI1479" s="55"/>
      <c r="HUJ1479" s="55"/>
      <c r="HUK1479" s="55"/>
      <c r="HUL1479" s="55"/>
      <c r="HUM1479" s="55"/>
      <c r="HUN1479" s="55"/>
      <c r="HUO1479" s="55"/>
      <c r="HUP1479" s="55"/>
      <c r="HUQ1479" s="55"/>
      <c r="HUR1479" s="55"/>
      <c r="HUS1479" s="55"/>
      <c r="HUT1479" s="55"/>
      <c r="HUU1479" s="55"/>
      <c r="HUV1479" s="55"/>
      <c r="HUW1479" s="55"/>
      <c r="HUX1479" s="55"/>
      <c r="HUY1479" s="55"/>
      <c r="HUZ1479" s="55"/>
      <c r="HVA1479" s="55"/>
      <c r="HVB1479" s="55"/>
      <c r="HVC1479" s="55"/>
      <c r="HVD1479" s="55"/>
      <c r="HVE1479" s="55"/>
      <c r="HVF1479" s="55"/>
      <c r="HVG1479" s="55"/>
      <c r="HVH1479" s="55"/>
      <c r="HVI1479" s="55"/>
      <c r="HVJ1479" s="55"/>
      <c r="HVK1479" s="55"/>
      <c r="HVL1479" s="55"/>
      <c r="HVM1479" s="55"/>
      <c r="HVN1479" s="55"/>
      <c r="HVO1479" s="55"/>
      <c r="HVP1479" s="55"/>
      <c r="HVQ1479" s="55"/>
      <c r="HVR1479" s="55"/>
      <c r="HVS1479" s="55"/>
      <c r="HVT1479" s="55"/>
      <c r="HVU1479" s="55"/>
      <c r="HVV1479" s="55"/>
      <c r="HVW1479" s="55"/>
      <c r="HVX1479" s="55"/>
      <c r="HVY1479" s="55"/>
      <c r="HVZ1479" s="55"/>
      <c r="HWA1479" s="55"/>
      <c r="HWB1479" s="55"/>
      <c r="HWC1479" s="55"/>
      <c r="HWD1479" s="55"/>
      <c r="HWE1479" s="55"/>
      <c r="HWF1479" s="55"/>
      <c r="HWG1479" s="55"/>
      <c r="HWH1479" s="55"/>
      <c r="HWI1479" s="55"/>
      <c r="HWJ1479" s="55"/>
      <c r="HWK1479" s="55"/>
      <c r="HWL1479" s="55"/>
      <c r="HWM1479" s="55"/>
      <c r="HWN1479" s="55"/>
      <c r="HWO1479" s="55"/>
      <c r="HWP1479" s="55"/>
      <c r="HWQ1479" s="55"/>
      <c r="HWR1479" s="55"/>
      <c r="HWS1479" s="55"/>
      <c r="HWT1479" s="55"/>
      <c r="HWU1479" s="55"/>
      <c r="HWV1479" s="55"/>
      <c r="HWW1479" s="55"/>
      <c r="HWX1479" s="55"/>
      <c r="HWY1479" s="55"/>
      <c r="HWZ1479" s="55"/>
      <c r="HXA1479" s="55"/>
      <c r="HXB1479" s="55"/>
      <c r="HXC1479" s="55"/>
      <c r="HXD1479" s="55"/>
      <c r="HXE1479" s="55"/>
      <c r="HXF1479" s="55"/>
      <c r="HXG1479" s="55"/>
      <c r="HXH1479" s="55"/>
      <c r="HXI1479" s="55"/>
      <c r="HXJ1479" s="55"/>
      <c r="HXK1479" s="55"/>
      <c r="HXL1479" s="55"/>
      <c r="HXM1479" s="55"/>
      <c r="HXN1479" s="55"/>
      <c r="HXO1479" s="55"/>
      <c r="HXP1479" s="55"/>
      <c r="HXQ1479" s="55"/>
      <c r="HXR1479" s="55"/>
      <c r="HXS1479" s="55"/>
      <c r="HXT1479" s="55"/>
      <c r="HXU1479" s="55"/>
      <c r="HXV1479" s="55"/>
      <c r="HXW1479" s="55"/>
      <c r="HXX1479" s="55"/>
      <c r="HXY1479" s="55"/>
      <c r="HXZ1479" s="55"/>
      <c r="HYA1479" s="55"/>
      <c r="HYB1479" s="55"/>
      <c r="HYC1479" s="55"/>
      <c r="HYD1479" s="55"/>
      <c r="HYE1479" s="55"/>
      <c r="HYF1479" s="55"/>
      <c r="HYG1479" s="55"/>
      <c r="HYH1479" s="55"/>
      <c r="HYI1479" s="55"/>
      <c r="HYJ1479" s="55"/>
      <c r="HYK1479" s="55"/>
      <c r="HYL1479" s="55"/>
      <c r="HYM1479" s="55"/>
      <c r="HYN1479" s="55"/>
      <c r="HYO1479" s="55"/>
      <c r="HYP1479" s="55"/>
      <c r="HYQ1479" s="55"/>
      <c r="HYR1479" s="55"/>
      <c r="HYS1479" s="55"/>
      <c r="HYT1479" s="55"/>
      <c r="HYU1479" s="55"/>
      <c r="HYV1479" s="55"/>
      <c r="HYW1479" s="55"/>
      <c r="HYX1479" s="55"/>
      <c r="HYY1479" s="55"/>
      <c r="HYZ1479" s="55"/>
      <c r="HZA1479" s="55"/>
      <c r="HZB1479" s="55"/>
      <c r="HZC1479" s="55"/>
      <c r="HZD1479" s="55"/>
      <c r="HZE1479" s="55"/>
      <c r="HZF1479" s="55"/>
      <c r="HZG1479" s="55"/>
      <c r="HZH1479" s="55"/>
      <c r="HZI1479" s="55"/>
      <c r="HZJ1479" s="55"/>
      <c r="HZK1479" s="55"/>
      <c r="HZL1479" s="55"/>
      <c r="HZM1479" s="55"/>
      <c r="HZN1479" s="55"/>
      <c r="HZO1479" s="55"/>
      <c r="HZP1479" s="55"/>
      <c r="HZQ1479" s="55"/>
      <c r="HZR1479" s="55"/>
      <c r="HZS1479" s="55"/>
      <c r="HZT1479" s="55"/>
      <c r="HZU1479" s="55"/>
      <c r="HZV1479" s="55"/>
      <c r="HZW1479" s="55"/>
      <c r="HZX1479" s="55"/>
      <c r="HZY1479" s="55"/>
      <c r="HZZ1479" s="55"/>
      <c r="IAA1479" s="55"/>
      <c r="IAB1479" s="55"/>
      <c r="IAC1479" s="55"/>
      <c r="IAD1479" s="55"/>
      <c r="IAE1479" s="55"/>
      <c r="IAF1479" s="55"/>
      <c r="IAG1479" s="55"/>
      <c r="IAH1479" s="55"/>
      <c r="IAI1479" s="55"/>
      <c r="IAJ1479" s="55"/>
      <c r="IAK1479" s="55"/>
      <c r="IAL1479" s="55"/>
      <c r="IAM1479" s="55"/>
      <c r="IAN1479" s="55"/>
      <c r="IAO1479" s="55"/>
      <c r="IAP1479" s="55"/>
      <c r="IAQ1479" s="55"/>
      <c r="IAR1479" s="55"/>
      <c r="IAS1479" s="55"/>
      <c r="IAT1479" s="55"/>
      <c r="IAU1479" s="55"/>
      <c r="IAV1479" s="55"/>
      <c r="IAW1479" s="55"/>
      <c r="IAX1479" s="55"/>
      <c r="IAY1479" s="55"/>
      <c r="IAZ1479" s="55"/>
      <c r="IBA1479" s="55"/>
      <c r="IBB1479" s="55"/>
      <c r="IBC1479" s="55"/>
      <c r="IBD1479" s="55"/>
      <c r="IBE1479" s="55"/>
      <c r="IBF1479" s="55"/>
      <c r="IBG1479" s="55"/>
      <c r="IBH1479" s="55"/>
      <c r="IBI1479" s="55"/>
      <c r="IBJ1479" s="55"/>
      <c r="IBK1479" s="55"/>
      <c r="IBL1479" s="55"/>
      <c r="IBM1479" s="55"/>
      <c r="IBN1479" s="55"/>
      <c r="IBO1479" s="55"/>
      <c r="IBP1479" s="55"/>
      <c r="IBQ1479" s="55"/>
      <c r="IBR1479" s="55"/>
      <c r="IBS1479" s="55"/>
      <c r="IBT1479" s="55"/>
      <c r="IBU1479" s="55"/>
      <c r="IBV1479" s="55"/>
      <c r="IBW1479" s="55"/>
      <c r="IBX1479" s="55"/>
      <c r="IBY1479" s="55"/>
      <c r="IBZ1479" s="55"/>
      <c r="ICA1479" s="55"/>
      <c r="ICB1479" s="55"/>
      <c r="ICC1479" s="55"/>
      <c r="ICD1479" s="55"/>
      <c r="ICE1479" s="55"/>
      <c r="ICF1479" s="55"/>
      <c r="ICG1479" s="55"/>
      <c r="ICH1479" s="55"/>
      <c r="ICI1479" s="55"/>
      <c r="ICJ1479" s="55"/>
      <c r="ICK1479" s="55"/>
      <c r="ICL1479" s="55"/>
      <c r="ICM1479" s="55"/>
      <c r="ICN1479" s="55"/>
      <c r="ICO1479" s="55"/>
      <c r="ICP1479" s="55"/>
      <c r="ICQ1479" s="55"/>
      <c r="ICR1479" s="55"/>
      <c r="ICS1479" s="55"/>
      <c r="ICT1479" s="55"/>
      <c r="ICU1479" s="55"/>
      <c r="ICV1479" s="55"/>
      <c r="ICW1479" s="55"/>
      <c r="ICX1479" s="55"/>
      <c r="ICY1479" s="55"/>
      <c r="ICZ1479" s="55"/>
      <c r="IDA1479" s="55"/>
      <c r="IDB1479" s="55"/>
      <c r="IDC1479" s="55"/>
      <c r="IDD1479" s="55"/>
      <c r="IDE1479" s="55"/>
      <c r="IDF1479" s="55"/>
      <c r="IDG1479" s="55"/>
      <c r="IDH1479" s="55"/>
      <c r="IDI1479" s="55"/>
      <c r="IDJ1479" s="55"/>
      <c r="IDK1479" s="55"/>
      <c r="IDL1479" s="55"/>
      <c r="IDM1479" s="55"/>
      <c r="IDN1479" s="55"/>
      <c r="IDO1479" s="55"/>
      <c r="IDP1479" s="55"/>
      <c r="IDQ1479" s="55"/>
      <c r="IDR1479" s="55"/>
      <c r="IDS1479" s="55"/>
      <c r="IDT1479" s="55"/>
      <c r="IDU1479" s="55"/>
      <c r="IDV1479" s="55"/>
      <c r="IDW1479" s="55"/>
      <c r="IDX1479" s="55"/>
      <c r="IDY1479" s="55"/>
      <c r="IDZ1479" s="55"/>
      <c r="IEA1479" s="55"/>
      <c r="IEB1479" s="55"/>
      <c r="IEC1479" s="55"/>
      <c r="IED1479" s="55"/>
      <c r="IEE1479" s="55"/>
      <c r="IEF1479" s="55"/>
      <c r="IEG1479" s="55"/>
      <c r="IEH1479" s="55"/>
      <c r="IEI1479" s="55"/>
      <c r="IEJ1479" s="55"/>
      <c r="IEK1479" s="55"/>
      <c r="IEL1479" s="55"/>
      <c r="IEM1479" s="55"/>
      <c r="IEN1479" s="55"/>
      <c r="IEO1479" s="55"/>
      <c r="IEP1479" s="55"/>
      <c r="IEQ1479" s="55"/>
      <c r="IER1479" s="55"/>
      <c r="IES1479" s="55"/>
      <c r="IET1479" s="55"/>
      <c r="IEU1479" s="55"/>
      <c r="IEV1479" s="55"/>
      <c r="IEW1479" s="55"/>
      <c r="IEX1479" s="55"/>
      <c r="IEY1479" s="55"/>
      <c r="IEZ1479" s="55"/>
      <c r="IFA1479" s="55"/>
      <c r="IFB1479" s="55"/>
      <c r="IFC1479" s="55"/>
      <c r="IFD1479" s="55"/>
      <c r="IFE1479" s="55"/>
      <c r="IFF1479" s="55"/>
      <c r="IFG1479" s="55"/>
      <c r="IFH1479" s="55"/>
      <c r="IFI1479" s="55"/>
      <c r="IFJ1479" s="55"/>
      <c r="IFK1479" s="55"/>
      <c r="IFL1479" s="55"/>
      <c r="IFM1479" s="55"/>
      <c r="IFN1479" s="55"/>
      <c r="IFO1479" s="55"/>
      <c r="IFP1479" s="55"/>
      <c r="IFQ1479" s="55"/>
      <c r="IFR1479" s="55"/>
      <c r="IFS1479" s="55"/>
      <c r="IFT1479" s="55"/>
      <c r="IFU1479" s="55"/>
      <c r="IFV1479" s="55"/>
      <c r="IFW1479" s="55"/>
      <c r="IFX1479" s="55"/>
      <c r="IFY1479" s="55"/>
      <c r="IFZ1479" s="55"/>
      <c r="IGA1479" s="55"/>
      <c r="IGB1479" s="55"/>
      <c r="IGC1479" s="55"/>
      <c r="IGD1479" s="55"/>
      <c r="IGE1479" s="55"/>
      <c r="IGF1479" s="55"/>
      <c r="IGG1479" s="55"/>
      <c r="IGH1479" s="55"/>
      <c r="IGI1479" s="55"/>
      <c r="IGJ1479" s="55"/>
      <c r="IGK1479" s="55"/>
      <c r="IGL1479" s="55"/>
      <c r="IGM1479" s="55"/>
      <c r="IGN1479" s="55"/>
      <c r="IGO1479" s="55"/>
      <c r="IGP1479" s="55"/>
      <c r="IGQ1479" s="55"/>
      <c r="IGR1479" s="55"/>
      <c r="IGS1479" s="55"/>
      <c r="IGT1479" s="55"/>
      <c r="IGU1479" s="55"/>
      <c r="IGV1479" s="55"/>
      <c r="IGW1479" s="55"/>
      <c r="IGX1479" s="55"/>
      <c r="IGY1479" s="55"/>
      <c r="IGZ1479" s="55"/>
      <c r="IHA1479" s="55"/>
      <c r="IHB1479" s="55"/>
      <c r="IHC1479" s="55"/>
      <c r="IHD1479" s="55"/>
      <c r="IHE1479" s="55"/>
      <c r="IHF1479" s="55"/>
      <c r="IHG1479" s="55"/>
      <c r="IHH1479" s="55"/>
      <c r="IHI1479" s="55"/>
      <c r="IHJ1479" s="55"/>
      <c r="IHK1479" s="55"/>
      <c r="IHL1479" s="55"/>
      <c r="IHM1479" s="55"/>
      <c r="IHN1479" s="55"/>
      <c r="IHO1479" s="55"/>
      <c r="IHP1479" s="55"/>
      <c r="IHQ1479" s="55"/>
      <c r="IHR1479" s="55"/>
      <c r="IHS1479" s="55"/>
      <c r="IHT1479" s="55"/>
      <c r="IHU1479" s="55"/>
      <c r="IHV1479" s="55"/>
      <c r="IHW1479" s="55"/>
      <c r="IHX1479" s="55"/>
      <c r="IHY1479" s="55"/>
      <c r="IHZ1479" s="55"/>
      <c r="IIA1479" s="55"/>
      <c r="IIB1479" s="55"/>
      <c r="IIC1479" s="55"/>
      <c r="IID1479" s="55"/>
      <c r="IIE1479" s="55"/>
      <c r="IIF1479" s="55"/>
      <c r="IIG1479" s="55"/>
      <c r="IIH1479" s="55"/>
      <c r="III1479" s="55"/>
      <c r="IIJ1479" s="55"/>
      <c r="IIK1479" s="55"/>
      <c r="IIL1479" s="55"/>
      <c r="IIM1479" s="55"/>
      <c r="IIN1479" s="55"/>
      <c r="IIO1479" s="55"/>
      <c r="IIP1479" s="55"/>
      <c r="IIQ1479" s="55"/>
      <c r="IIR1479" s="55"/>
      <c r="IIS1479" s="55"/>
      <c r="IIT1479" s="55"/>
      <c r="IIU1479" s="55"/>
      <c r="IIV1479" s="55"/>
      <c r="IIW1479" s="55"/>
      <c r="IIX1479" s="55"/>
      <c r="IIY1479" s="55"/>
      <c r="IIZ1479" s="55"/>
      <c r="IJA1479" s="55"/>
      <c r="IJB1479" s="55"/>
      <c r="IJC1479" s="55"/>
      <c r="IJD1479" s="55"/>
      <c r="IJE1479" s="55"/>
      <c r="IJF1479" s="55"/>
      <c r="IJG1479" s="55"/>
      <c r="IJH1479" s="55"/>
      <c r="IJI1479" s="55"/>
      <c r="IJJ1479" s="55"/>
      <c r="IJK1479" s="55"/>
      <c r="IJL1479" s="55"/>
      <c r="IJM1479" s="55"/>
      <c r="IJN1479" s="55"/>
      <c r="IJO1479" s="55"/>
      <c r="IJP1479" s="55"/>
      <c r="IJQ1479" s="55"/>
      <c r="IJR1479" s="55"/>
      <c r="IJS1479" s="55"/>
      <c r="IJT1479" s="55"/>
      <c r="IJU1479" s="55"/>
      <c r="IJV1479" s="55"/>
      <c r="IJW1479" s="55"/>
      <c r="IJX1479" s="55"/>
      <c r="IJY1479" s="55"/>
      <c r="IJZ1479" s="55"/>
      <c r="IKA1479" s="55"/>
      <c r="IKB1479" s="55"/>
      <c r="IKC1479" s="55"/>
      <c r="IKD1479" s="55"/>
      <c r="IKE1479" s="55"/>
      <c r="IKF1479" s="55"/>
      <c r="IKG1479" s="55"/>
      <c r="IKH1479" s="55"/>
      <c r="IKI1479" s="55"/>
      <c r="IKJ1479" s="55"/>
      <c r="IKK1479" s="55"/>
      <c r="IKL1479" s="55"/>
      <c r="IKM1479" s="55"/>
      <c r="IKN1479" s="55"/>
      <c r="IKO1479" s="55"/>
      <c r="IKP1479" s="55"/>
      <c r="IKQ1479" s="55"/>
      <c r="IKR1479" s="55"/>
      <c r="IKS1479" s="55"/>
      <c r="IKT1479" s="55"/>
      <c r="IKU1479" s="55"/>
      <c r="IKV1479" s="55"/>
      <c r="IKW1479" s="55"/>
      <c r="IKX1479" s="55"/>
      <c r="IKY1479" s="55"/>
      <c r="IKZ1479" s="55"/>
      <c r="ILA1479" s="55"/>
      <c r="ILB1479" s="55"/>
      <c r="ILC1479" s="55"/>
      <c r="ILD1479" s="55"/>
      <c r="ILE1479" s="55"/>
      <c r="ILF1479" s="55"/>
      <c r="ILG1479" s="55"/>
      <c r="ILH1479" s="55"/>
      <c r="ILI1479" s="55"/>
      <c r="ILJ1479" s="55"/>
      <c r="ILK1479" s="55"/>
      <c r="ILL1479" s="55"/>
      <c r="ILM1479" s="55"/>
      <c r="ILN1479" s="55"/>
      <c r="ILO1479" s="55"/>
      <c r="ILP1479" s="55"/>
      <c r="ILQ1479" s="55"/>
      <c r="ILR1479" s="55"/>
      <c r="ILS1479" s="55"/>
      <c r="ILT1479" s="55"/>
      <c r="ILU1479" s="55"/>
      <c r="ILV1479" s="55"/>
      <c r="ILW1479" s="55"/>
      <c r="ILX1479" s="55"/>
      <c r="ILY1479" s="55"/>
      <c r="ILZ1479" s="55"/>
      <c r="IMA1479" s="55"/>
      <c r="IMB1479" s="55"/>
      <c r="IMC1479" s="55"/>
      <c r="IMD1479" s="55"/>
      <c r="IME1479" s="55"/>
      <c r="IMF1479" s="55"/>
      <c r="IMG1479" s="55"/>
      <c r="IMH1479" s="55"/>
      <c r="IMI1479" s="55"/>
      <c r="IMJ1479" s="55"/>
      <c r="IMK1479" s="55"/>
      <c r="IML1479" s="55"/>
      <c r="IMM1479" s="55"/>
      <c r="IMN1479" s="55"/>
      <c r="IMO1479" s="55"/>
      <c r="IMP1479" s="55"/>
      <c r="IMQ1479" s="55"/>
      <c r="IMR1479" s="55"/>
      <c r="IMS1479" s="55"/>
      <c r="IMT1479" s="55"/>
      <c r="IMU1479" s="55"/>
      <c r="IMV1479" s="55"/>
      <c r="IMW1479" s="55"/>
      <c r="IMX1479" s="55"/>
      <c r="IMY1479" s="55"/>
      <c r="IMZ1479" s="55"/>
      <c r="INA1479" s="55"/>
      <c r="INB1479" s="55"/>
      <c r="INC1479" s="55"/>
      <c r="IND1479" s="55"/>
      <c r="INE1479" s="55"/>
      <c r="INF1479" s="55"/>
      <c r="ING1479" s="55"/>
      <c r="INH1479" s="55"/>
      <c r="INI1479" s="55"/>
      <c r="INJ1479" s="55"/>
      <c r="INK1479" s="55"/>
      <c r="INL1479" s="55"/>
      <c r="INM1479" s="55"/>
      <c r="INN1479" s="55"/>
      <c r="INO1479" s="55"/>
      <c r="INP1479" s="55"/>
      <c r="INQ1479" s="55"/>
      <c r="INR1479" s="55"/>
      <c r="INS1479" s="55"/>
      <c r="INT1479" s="55"/>
      <c r="INU1479" s="55"/>
      <c r="INV1479" s="55"/>
      <c r="INW1479" s="55"/>
      <c r="INX1479" s="55"/>
      <c r="INY1479" s="55"/>
      <c r="INZ1479" s="55"/>
      <c r="IOA1479" s="55"/>
      <c r="IOB1479" s="55"/>
      <c r="IOC1479" s="55"/>
      <c r="IOD1479" s="55"/>
      <c r="IOE1479" s="55"/>
      <c r="IOF1479" s="55"/>
      <c r="IOG1479" s="55"/>
      <c r="IOH1479" s="55"/>
      <c r="IOI1479" s="55"/>
      <c r="IOJ1479" s="55"/>
      <c r="IOK1479" s="55"/>
      <c r="IOL1479" s="55"/>
      <c r="IOM1479" s="55"/>
      <c r="ION1479" s="55"/>
      <c r="IOO1479" s="55"/>
      <c r="IOP1479" s="55"/>
      <c r="IOQ1479" s="55"/>
      <c r="IOR1479" s="55"/>
      <c r="IOS1479" s="55"/>
      <c r="IOT1479" s="55"/>
      <c r="IOU1479" s="55"/>
      <c r="IOV1479" s="55"/>
      <c r="IOW1479" s="55"/>
      <c r="IOX1479" s="55"/>
      <c r="IOY1479" s="55"/>
      <c r="IOZ1479" s="55"/>
      <c r="IPA1479" s="55"/>
      <c r="IPB1479" s="55"/>
      <c r="IPC1479" s="55"/>
      <c r="IPD1479" s="55"/>
      <c r="IPE1479" s="55"/>
      <c r="IPF1479" s="55"/>
      <c r="IPG1479" s="55"/>
      <c r="IPH1479" s="55"/>
      <c r="IPI1479" s="55"/>
      <c r="IPJ1479" s="55"/>
      <c r="IPK1479" s="55"/>
      <c r="IPL1479" s="55"/>
      <c r="IPM1479" s="55"/>
      <c r="IPN1479" s="55"/>
      <c r="IPO1479" s="55"/>
      <c r="IPP1479" s="55"/>
      <c r="IPQ1479" s="55"/>
      <c r="IPR1479" s="55"/>
      <c r="IPS1479" s="55"/>
      <c r="IPT1479" s="55"/>
      <c r="IPU1479" s="55"/>
      <c r="IPV1479" s="55"/>
      <c r="IPW1479" s="55"/>
      <c r="IPX1479" s="55"/>
      <c r="IPY1479" s="55"/>
      <c r="IPZ1479" s="55"/>
      <c r="IQA1479" s="55"/>
      <c r="IQB1479" s="55"/>
      <c r="IQC1479" s="55"/>
      <c r="IQD1479" s="55"/>
      <c r="IQE1479" s="55"/>
      <c r="IQF1479" s="55"/>
      <c r="IQG1479" s="55"/>
      <c r="IQH1479" s="55"/>
      <c r="IQI1479" s="55"/>
      <c r="IQJ1479" s="55"/>
      <c r="IQK1479" s="55"/>
      <c r="IQL1479" s="55"/>
      <c r="IQM1479" s="55"/>
      <c r="IQN1479" s="55"/>
      <c r="IQO1479" s="55"/>
      <c r="IQP1479" s="55"/>
      <c r="IQQ1479" s="55"/>
      <c r="IQR1479" s="55"/>
      <c r="IQS1479" s="55"/>
      <c r="IQT1479" s="55"/>
      <c r="IQU1479" s="55"/>
      <c r="IQV1479" s="55"/>
      <c r="IQW1479" s="55"/>
      <c r="IQX1479" s="55"/>
      <c r="IQY1479" s="55"/>
      <c r="IQZ1479" s="55"/>
      <c r="IRA1479" s="55"/>
      <c r="IRB1479" s="55"/>
      <c r="IRC1479" s="55"/>
      <c r="IRD1479" s="55"/>
      <c r="IRE1479" s="55"/>
      <c r="IRF1479" s="55"/>
      <c r="IRG1479" s="55"/>
      <c r="IRH1479" s="55"/>
      <c r="IRI1479" s="55"/>
      <c r="IRJ1479" s="55"/>
      <c r="IRK1479" s="55"/>
      <c r="IRL1479" s="55"/>
      <c r="IRM1479" s="55"/>
      <c r="IRN1479" s="55"/>
      <c r="IRO1479" s="55"/>
      <c r="IRP1479" s="55"/>
      <c r="IRQ1479" s="55"/>
      <c r="IRR1479" s="55"/>
      <c r="IRS1479" s="55"/>
      <c r="IRT1479" s="55"/>
      <c r="IRU1479" s="55"/>
      <c r="IRV1479" s="55"/>
      <c r="IRW1479" s="55"/>
      <c r="IRX1479" s="55"/>
      <c r="IRY1479" s="55"/>
      <c r="IRZ1479" s="55"/>
      <c r="ISA1479" s="55"/>
      <c r="ISB1479" s="55"/>
      <c r="ISC1479" s="55"/>
      <c r="ISD1479" s="55"/>
      <c r="ISE1479" s="55"/>
      <c r="ISF1479" s="55"/>
      <c r="ISG1479" s="55"/>
      <c r="ISH1479" s="55"/>
      <c r="ISI1479" s="55"/>
      <c r="ISJ1479" s="55"/>
      <c r="ISK1479" s="55"/>
      <c r="ISL1479" s="55"/>
      <c r="ISM1479" s="55"/>
      <c r="ISN1479" s="55"/>
      <c r="ISO1479" s="55"/>
      <c r="ISP1479" s="55"/>
      <c r="ISQ1479" s="55"/>
      <c r="ISR1479" s="55"/>
      <c r="ISS1479" s="55"/>
      <c r="IST1479" s="55"/>
      <c r="ISU1479" s="55"/>
      <c r="ISV1479" s="55"/>
      <c r="ISW1479" s="55"/>
      <c r="ISX1479" s="55"/>
      <c r="ISY1479" s="55"/>
      <c r="ISZ1479" s="55"/>
      <c r="ITA1479" s="55"/>
      <c r="ITB1479" s="55"/>
      <c r="ITC1479" s="55"/>
      <c r="ITD1479" s="55"/>
      <c r="ITE1479" s="55"/>
      <c r="ITF1479" s="55"/>
      <c r="ITG1479" s="55"/>
      <c r="ITH1479" s="55"/>
      <c r="ITI1479" s="55"/>
      <c r="ITJ1479" s="55"/>
      <c r="ITK1479" s="55"/>
      <c r="ITL1479" s="55"/>
      <c r="ITM1479" s="55"/>
      <c r="ITN1479" s="55"/>
      <c r="ITO1479" s="55"/>
      <c r="ITP1479" s="55"/>
      <c r="ITQ1479" s="55"/>
      <c r="ITR1479" s="55"/>
      <c r="ITS1479" s="55"/>
      <c r="ITT1479" s="55"/>
      <c r="ITU1479" s="55"/>
      <c r="ITV1479" s="55"/>
      <c r="ITW1479" s="55"/>
      <c r="ITX1479" s="55"/>
      <c r="ITY1479" s="55"/>
      <c r="ITZ1479" s="55"/>
      <c r="IUA1479" s="55"/>
      <c r="IUB1479" s="55"/>
      <c r="IUC1479" s="55"/>
      <c r="IUD1479" s="55"/>
      <c r="IUE1479" s="55"/>
      <c r="IUF1479" s="55"/>
      <c r="IUG1479" s="55"/>
      <c r="IUH1479" s="55"/>
      <c r="IUI1479" s="55"/>
      <c r="IUJ1479" s="55"/>
      <c r="IUK1479" s="55"/>
      <c r="IUL1479" s="55"/>
      <c r="IUM1479" s="55"/>
      <c r="IUN1479" s="55"/>
      <c r="IUO1479" s="55"/>
      <c r="IUP1479" s="55"/>
      <c r="IUQ1479" s="55"/>
      <c r="IUR1479" s="55"/>
      <c r="IUS1479" s="55"/>
      <c r="IUT1479" s="55"/>
      <c r="IUU1479" s="55"/>
      <c r="IUV1479" s="55"/>
      <c r="IUW1479" s="55"/>
      <c r="IUX1479" s="55"/>
      <c r="IUY1479" s="55"/>
      <c r="IUZ1479" s="55"/>
      <c r="IVA1479" s="55"/>
      <c r="IVB1479" s="55"/>
      <c r="IVC1479" s="55"/>
      <c r="IVD1479" s="55"/>
      <c r="IVE1479" s="55"/>
      <c r="IVF1479" s="55"/>
      <c r="IVG1479" s="55"/>
      <c r="IVH1479" s="55"/>
      <c r="IVI1479" s="55"/>
      <c r="IVJ1479" s="55"/>
      <c r="IVK1479" s="55"/>
      <c r="IVL1479" s="55"/>
      <c r="IVM1479" s="55"/>
      <c r="IVN1479" s="55"/>
      <c r="IVO1479" s="55"/>
      <c r="IVP1479" s="55"/>
      <c r="IVQ1479" s="55"/>
      <c r="IVR1479" s="55"/>
      <c r="IVS1479" s="55"/>
      <c r="IVT1479" s="55"/>
      <c r="IVU1479" s="55"/>
      <c r="IVV1479" s="55"/>
      <c r="IVW1479" s="55"/>
      <c r="IVX1479" s="55"/>
      <c r="IVY1479" s="55"/>
      <c r="IVZ1479" s="55"/>
      <c r="IWA1479" s="55"/>
      <c r="IWB1479" s="55"/>
      <c r="IWC1479" s="55"/>
      <c r="IWD1479" s="55"/>
      <c r="IWE1479" s="55"/>
      <c r="IWF1479" s="55"/>
      <c r="IWG1479" s="55"/>
      <c r="IWH1479" s="55"/>
      <c r="IWI1479" s="55"/>
      <c r="IWJ1479" s="55"/>
      <c r="IWK1479" s="55"/>
      <c r="IWL1479" s="55"/>
      <c r="IWM1479" s="55"/>
      <c r="IWN1479" s="55"/>
      <c r="IWO1479" s="55"/>
      <c r="IWP1479" s="55"/>
      <c r="IWQ1479" s="55"/>
      <c r="IWR1479" s="55"/>
      <c r="IWS1479" s="55"/>
      <c r="IWT1479" s="55"/>
      <c r="IWU1479" s="55"/>
      <c r="IWV1479" s="55"/>
      <c r="IWW1479" s="55"/>
      <c r="IWX1479" s="55"/>
      <c r="IWY1479" s="55"/>
      <c r="IWZ1479" s="55"/>
      <c r="IXA1479" s="55"/>
      <c r="IXB1479" s="55"/>
      <c r="IXC1479" s="55"/>
      <c r="IXD1479" s="55"/>
      <c r="IXE1479" s="55"/>
      <c r="IXF1479" s="55"/>
      <c r="IXG1479" s="55"/>
      <c r="IXH1479" s="55"/>
      <c r="IXI1479" s="55"/>
      <c r="IXJ1479" s="55"/>
      <c r="IXK1479" s="55"/>
      <c r="IXL1479" s="55"/>
      <c r="IXM1479" s="55"/>
      <c r="IXN1479" s="55"/>
      <c r="IXO1479" s="55"/>
      <c r="IXP1479" s="55"/>
      <c r="IXQ1479" s="55"/>
      <c r="IXR1479" s="55"/>
      <c r="IXS1479" s="55"/>
      <c r="IXT1479" s="55"/>
      <c r="IXU1479" s="55"/>
      <c r="IXV1479" s="55"/>
      <c r="IXW1479" s="55"/>
      <c r="IXX1479" s="55"/>
      <c r="IXY1479" s="55"/>
      <c r="IXZ1479" s="55"/>
      <c r="IYA1479" s="55"/>
      <c r="IYB1479" s="55"/>
      <c r="IYC1479" s="55"/>
      <c r="IYD1479" s="55"/>
      <c r="IYE1479" s="55"/>
      <c r="IYF1479" s="55"/>
      <c r="IYG1479" s="55"/>
      <c r="IYH1479" s="55"/>
      <c r="IYI1479" s="55"/>
      <c r="IYJ1479" s="55"/>
      <c r="IYK1479" s="55"/>
      <c r="IYL1479" s="55"/>
      <c r="IYM1479" s="55"/>
      <c r="IYN1479" s="55"/>
      <c r="IYO1479" s="55"/>
      <c r="IYP1479" s="55"/>
      <c r="IYQ1479" s="55"/>
      <c r="IYR1479" s="55"/>
      <c r="IYS1479" s="55"/>
      <c r="IYT1479" s="55"/>
      <c r="IYU1479" s="55"/>
      <c r="IYV1479" s="55"/>
      <c r="IYW1479" s="55"/>
      <c r="IYX1479" s="55"/>
      <c r="IYY1479" s="55"/>
      <c r="IYZ1479" s="55"/>
      <c r="IZA1479" s="55"/>
      <c r="IZB1479" s="55"/>
      <c r="IZC1479" s="55"/>
      <c r="IZD1479" s="55"/>
      <c r="IZE1479" s="55"/>
      <c r="IZF1479" s="55"/>
      <c r="IZG1479" s="55"/>
      <c r="IZH1479" s="55"/>
      <c r="IZI1479" s="55"/>
      <c r="IZJ1479" s="55"/>
      <c r="IZK1479" s="55"/>
      <c r="IZL1479" s="55"/>
      <c r="IZM1479" s="55"/>
      <c r="IZN1479" s="55"/>
      <c r="IZO1479" s="55"/>
      <c r="IZP1479" s="55"/>
      <c r="IZQ1479" s="55"/>
      <c r="IZR1479" s="55"/>
      <c r="IZS1479" s="55"/>
      <c r="IZT1479" s="55"/>
      <c r="IZU1479" s="55"/>
      <c r="IZV1479" s="55"/>
      <c r="IZW1479" s="55"/>
      <c r="IZX1479" s="55"/>
      <c r="IZY1479" s="55"/>
      <c r="IZZ1479" s="55"/>
      <c r="JAA1479" s="55"/>
      <c r="JAB1479" s="55"/>
      <c r="JAC1479" s="55"/>
      <c r="JAD1479" s="55"/>
      <c r="JAE1479" s="55"/>
      <c r="JAF1479" s="55"/>
      <c r="JAG1479" s="55"/>
      <c r="JAH1479" s="55"/>
      <c r="JAI1479" s="55"/>
      <c r="JAJ1479" s="55"/>
      <c r="JAK1479" s="55"/>
      <c r="JAL1479" s="55"/>
      <c r="JAM1479" s="55"/>
      <c r="JAN1479" s="55"/>
      <c r="JAO1479" s="55"/>
      <c r="JAP1479" s="55"/>
      <c r="JAQ1479" s="55"/>
      <c r="JAR1479" s="55"/>
      <c r="JAS1479" s="55"/>
      <c r="JAT1479" s="55"/>
      <c r="JAU1479" s="55"/>
      <c r="JAV1479" s="55"/>
      <c r="JAW1479" s="55"/>
      <c r="JAX1479" s="55"/>
      <c r="JAY1479" s="55"/>
      <c r="JAZ1479" s="55"/>
      <c r="JBA1479" s="55"/>
      <c r="JBB1479" s="55"/>
      <c r="JBC1479" s="55"/>
      <c r="JBD1479" s="55"/>
      <c r="JBE1479" s="55"/>
      <c r="JBF1479" s="55"/>
      <c r="JBG1479" s="55"/>
      <c r="JBH1479" s="55"/>
      <c r="JBI1479" s="55"/>
      <c r="JBJ1479" s="55"/>
      <c r="JBK1479" s="55"/>
      <c r="JBL1479" s="55"/>
      <c r="JBM1479" s="55"/>
      <c r="JBN1479" s="55"/>
      <c r="JBO1479" s="55"/>
      <c r="JBP1479" s="55"/>
      <c r="JBQ1479" s="55"/>
      <c r="JBR1479" s="55"/>
      <c r="JBS1479" s="55"/>
      <c r="JBT1479" s="55"/>
      <c r="JBU1479" s="55"/>
      <c r="JBV1479" s="55"/>
      <c r="JBW1479" s="55"/>
      <c r="JBX1479" s="55"/>
      <c r="JBY1479" s="55"/>
      <c r="JBZ1479" s="55"/>
      <c r="JCA1479" s="55"/>
      <c r="JCB1479" s="55"/>
      <c r="JCC1479" s="55"/>
      <c r="JCD1479" s="55"/>
      <c r="JCE1479" s="55"/>
      <c r="JCF1479" s="55"/>
      <c r="JCG1479" s="55"/>
      <c r="JCH1479" s="55"/>
      <c r="JCI1479" s="55"/>
      <c r="JCJ1479" s="55"/>
      <c r="JCK1479" s="55"/>
      <c r="JCL1479" s="55"/>
      <c r="JCM1479" s="55"/>
      <c r="JCN1479" s="55"/>
      <c r="JCO1479" s="55"/>
      <c r="JCP1479" s="55"/>
      <c r="JCQ1479" s="55"/>
      <c r="JCR1479" s="55"/>
      <c r="JCS1479" s="55"/>
      <c r="JCT1479" s="55"/>
      <c r="JCU1479" s="55"/>
      <c r="JCV1479" s="55"/>
      <c r="JCW1479" s="55"/>
      <c r="JCX1479" s="55"/>
      <c r="JCY1479" s="55"/>
      <c r="JCZ1479" s="55"/>
      <c r="JDA1479" s="55"/>
      <c r="JDB1479" s="55"/>
      <c r="JDC1479" s="55"/>
      <c r="JDD1479" s="55"/>
      <c r="JDE1479" s="55"/>
      <c r="JDF1479" s="55"/>
      <c r="JDG1479" s="55"/>
      <c r="JDH1479" s="55"/>
      <c r="JDI1479" s="55"/>
      <c r="JDJ1479" s="55"/>
      <c r="JDK1479" s="55"/>
      <c r="JDL1479" s="55"/>
      <c r="JDM1479" s="55"/>
      <c r="JDN1479" s="55"/>
      <c r="JDO1479" s="55"/>
      <c r="JDP1479" s="55"/>
      <c r="JDQ1479" s="55"/>
      <c r="JDR1479" s="55"/>
      <c r="JDS1479" s="55"/>
      <c r="JDT1479" s="55"/>
      <c r="JDU1479" s="55"/>
      <c r="JDV1479" s="55"/>
      <c r="JDW1479" s="55"/>
      <c r="JDX1479" s="55"/>
      <c r="JDY1479" s="55"/>
      <c r="JDZ1479" s="55"/>
      <c r="JEA1479" s="55"/>
      <c r="JEB1479" s="55"/>
      <c r="JEC1479" s="55"/>
      <c r="JED1479" s="55"/>
      <c r="JEE1479" s="55"/>
      <c r="JEF1479" s="55"/>
      <c r="JEG1479" s="55"/>
      <c r="JEH1479" s="55"/>
      <c r="JEI1479" s="55"/>
      <c r="JEJ1479" s="55"/>
      <c r="JEK1479" s="55"/>
      <c r="JEL1479" s="55"/>
      <c r="JEM1479" s="55"/>
      <c r="JEN1479" s="55"/>
      <c r="JEO1479" s="55"/>
      <c r="JEP1479" s="55"/>
      <c r="JEQ1479" s="55"/>
      <c r="JER1479" s="55"/>
      <c r="JES1479" s="55"/>
      <c r="JET1479" s="55"/>
      <c r="JEU1479" s="55"/>
      <c r="JEV1479" s="55"/>
      <c r="JEW1479" s="55"/>
      <c r="JEX1479" s="55"/>
      <c r="JEY1479" s="55"/>
      <c r="JEZ1479" s="55"/>
      <c r="JFA1479" s="55"/>
      <c r="JFB1479" s="55"/>
      <c r="JFC1479" s="55"/>
      <c r="JFD1479" s="55"/>
      <c r="JFE1479" s="55"/>
      <c r="JFF1479" s="55"/>
      <c r="JFG1479" s="55"/>
      <c r="JFH1479" s="55"/>
      <c r="JFI1479" s="55"/>
      <c r="JFJ1479" s="55"/>
      <c r="JFK1479" s="55"/>
      <c r="JFL1479" s="55"/>
      <c r="JFM1479" s="55"/>
      <c r="JFN1479" s="55"/>
      <c r="JFO1479" s="55"/>
      <c r="JFP1479" s="55"/>
      <c r="JFQ1479" s="55"/>
      <c r="JFR1479" s="55"/>
      <c r="JFS1479" s="55"/>
      <c r="JFT1479" s="55"/>
      <c r="JFU1479" s="55"/>
      <c r="JFV1479" s="55"/>
      <c r="JFW1479" s="55"/>
      <c r="JFX1479" s="55"/>
      <c r="JFY1479" s="55"/>
      <c r="JFZ1479" s="55"/>
      <c r="JGA1479" s="55"/>
      <c r="JGB1479" s="55"/>
      <c r="JGC1479" s="55"/>
      <c r="JGD1479" s="55"/>
      <c r="JGE1479" s="55"/>
      <c r="JGF1479" s="55"/>
      <c r="JGG1479" s="55"/>
      <c r="JGH1479" s="55"/>
      <c r="JGI1479" s="55"/>
      <c r="JGJ1479" s="55"/>
      <c r="JGK1479" s="55"/>
      <c r="JGL1479" s="55"/>
      <c r="JGM1479" s="55"/>
      <c r="JGN1479" s="55"/>
      <c r="JGO1479" s="55"/>
      <c r="JGP1479" s="55"/>
      <c r="JGQ1479" s="55"/>
      <c r="JGR1479" s="55"/>
      <c r="JGS1479" s="55"/>
      <c r="JGT1479" s="55"/>
      <c r="JGU1479" s="55"/>
      <c r="JGV1479" s="55"/>
      <c r="JGW1479" s="55"/>
      <c r="JGX1479" s="55"/>
      <c r="JGY1479" s="55"/>
      <c r="JGZ1479" s="55"/>
      <c r="JHA1479" s="55"/>
      <c r="JHB1479" s="55"/>
      <c r="JHC1479" s="55"/>
      <c r="JHD1479" s="55"/>
      <c r="JHE1479" s="55"/>
      <c r="JHF1479" s="55"/>
      <c r="JHG1479" s="55"/>
      <c r="JHH1479" s="55"/>
      <c r="JHI1479" s="55"/>
      <c r="JHJ1479" s="55"/>
      <c r="JHK1479" s="55"/>
      <c r="JHL1479" s="55"/>
      <c r="JHM1479" s="55"/>
      <c r="JHN1479" s="55"/>
      <c r="JHO1479" s="55"/>
      <c r="JHP1479" s="55"/>
      <c r="JHQ1479" s="55"/>
      <c r="JHR1479" s="55"/>
      <c r="JHS1479" s="55"/>
      <c r="JHT1479" s="55"/>
      <c r="JHU1479" s="55"/>
      <c r="JHV1479" s="55"/>
      <c r="JHW1479" s="55"/>
      <c r="JHX1479" s="55"/>
      <c r="JHY1479" s="55"/>
      <c r="JHZ1479" s="55"/>
      <c r="JIA1479" s="55"/>
      <c r="JIB1479" s="55"/>
      <c r="JIC1479" s="55"/>
      <c r="JID1479" s="55"/>
      <c r="JIE1479" s="55"/>
      <c r="JIF1479" s="55"/>
      <c r="JIG1479" s="55"/>
      <c r="JIH1479" s="55"/>
      <c r="JII1479" s="55"/>
      <c r="JIJ1479" s="55"/>
      <c r="JIK1479" s="55"/>
      <c r="JIL1479" s="55"/>
      <c r="JIM1479" s="55"/>
      <c r="JIN1479" s="55"/>
      <c r="JIO1479" s="55"/>
      <c r="JIP1479" s="55"/>
      <c r="JIQ1479" s="55"/>
      <c r="JIR1479" s="55"/>
      <c r="JIS1479" s="55"/>
      <c r="JIT1479" s="55"/>
      <c r="JIU1479" s="55"/>
      <c r="JIV1479" s="55"/>
      <c r="JIW1479" s="55"/>
      <c r="JIX1479" s="55"/>
      <c r="JIY1479" s="55"/>
      <c r="JIZ1479" s="55"/>
      <c r="JJA1479" s="55"/>
      <c r="JJB1479" s="55"/>
      <c r="JJC1479" s="55"/>
      <c r="JJD1479" s="55"/>
      <c r="JJE1479" s="55"/>
      <c r="JJF1479" s="55"/>
      <c r="JJG1479" s="55"/>
      <c r="JJH1479" s="55"/>
      <c r="JJI1479" s="55"/>
      <c r="JJJ1479" s="55"/>
      <c r="JJK1479" s="55"/>
      <c r="JJL1479" s="55"/>
      <c r="JJM1479" s="55"/>
      <c r="JJN1479" s="55"/>
      <c r="JJO1479" s="55"/>
      <c r="JJP1479" s="55"/>
      <c r="JJQ1479" s="55"/>
      <c r="JJR1479" s="55"/>
      <c r="JJS1479" s="55"/>
      <c r="JJT1479" s="55"/>
      <c r="JJU1479" s="55"/>
      <c r="JJV1479" s="55"/>
      <c r="JJW1479" s="55"/>
      <c r="JJX1479" s="55"/>
      <c r="JJY1479" s="55"/>
      <c r="JJZ1479" s="55"/>
      <c r="JKA1479" s="55"/>
      <c r="JKB1479" s="55"/>
      <c r="JKC1479" s="55"/>
      <c r="JKD1479" s="55"/>
      <c r="JKE1479" s="55"/>
      <c r="JKF1479" s="55"/>
      <c r="JKG1479" s="55"/>
      <c r="JKH1479" s="55"/>
      <c r="JKI1479" s="55"/>
      <c r="JKJ1479" s="55"/>
      <c r="JKK1479" s="55"/>
      <c r="JKL1479" s="55"/>
      <c r="JKM1479" s="55"/>
      <c r="JKN1479" s="55"/>
      <c r="JKO1479" s="55"/>
      <c r="JKP1479" s="55"/>
      <c r="JKQ1479" s="55"/>
      <c r="JKR1479" s="55"/>
      <c r="JKS1479" s="55"/>
      <c r="JKT1479" s="55"/>
      <c r="JKU1479" s="55"/>
      <c r="JKV1479" s="55"/>
      <c r="JKW1479" s="55"/>
      <c r="JKX1479" s="55"/>
      <c r="JKY1479" s="55"/>
      <c r="JKZ1479" s="55"/>
      <c r="JLA1479" s="55"/>
      <c r="JLB1479" s="55"/>
      <c r="JLC1479" s="55"/>
      <c r="JLD1479" s="55"/>
      <c r="JLE1479" s="55"/>
      <c r="JLF1479" s="55"/>
      <c r="JLG1479" s="55"/>
      <c r="JLH1479" s="55"/>
      <c r="JLI1479" s="55"/>
      <c r="JLJ1479" s="55"/>
      <c r="JLK1479" s="55"/>
      <c r="JLL1479" s="55"/>
      <c r="JLM1479" s="55"/>
      <c r="JLN1479" s="55"/>
      <c r="JLO1479" s="55"/>
      <c r="JLP1479" s="55"/>
      <c r="JLQ1479" s="55"/>
      <c r="JLR1479" s="55"/>
      <c r="JLS1479" s="55"/>
      <c r="JLT1479" s="55"/>
      <c r="JLU1479" s="55"/>
      <c r="JLV1479" s="55"/>
      <c r="JLW1479" s="55"/>
      <c r="JLX1479" s="55"/>
      <c r="JLY1479" s="55"/>
      <c r="JLZ1479" s="55"/>
      <c r="JMA1479" s="55"/>
      <c r="JMB1479" s="55"/>
      <c r="JMC1479" s="55"/>
      <c r="JMD1479" s="55"/>
      <c r="JME1479" s="55"/>
      <c r="JMF1479" s="55"/>
      <c r="JMG1479" s="55"/>
      <c r="JMH1479" s="55"/>
      <c r="JMI1479" s="55"/>
      <c r="JMJ1479" s="55"/>
      <c r="JMK1479" s="55"/>
      <c r="JML1479" s="55"/>
      <c r="JMM1479" s="55"/>
      <c r="JMN1479" s="55"/>
      <c r="JMO1479" s="55"/>
      <c r="JMP1479" s="55"/>
      <c r="JMQ1479" s="55"/>
      <c r="JMR1479" s="55"/>
      <c r="JMS1479" s="55"/>
      <c r="JMT1479" s="55"/>
      <c r="JMU1479" s="55"/>
      <c r="JMV1479" s="55"/>
      <c r="JMW1479" s="55"/>
      <c r="JMX1479" s="55"/>
      <c r="JMY1479" s="55"/>
      <c r="JMZ1479" s="55"/>
      <c r="JNA1479" s="55"/>
      <c r="JNB1479" s="55"/>
      <c r="JNC1479" s="55"/>
      <c r="JND1479" s="55"/>
      <c r="JNE1479" s="55"/>
      <c r="JNF1479" s="55"/>
      <c r="JNG1479" s="55"/>
      <c r="JNH1479" s="55"/>
      <c r="JNI1479" s="55"/>
      <c r="JNJ1479" s="55"/>
      <c r="JNK1479" s="55"/>
      <c r="JNL1479" s="55"/>
      <c r="JNM1479" s="55"/>
      <c r="JNN1479" s="55"/>
      <c r="JNO1479" s="55"/>
      <c r="JNP1479" s="55"/>
      <c r="JNQ1479" s="55"/>
      <c r="JNR1479" s="55"/>
      <c r="JNS1479" s="55"/>
      <c r="JNT1479" s="55"/>
      <c r="JNU1479" s="55"/>
      <c r="JNV1479" s="55"/>
      <c r="JNW1479" s="55"/>
      <c r="JNX1479" s="55"/>
      <c r="JNY1479" s="55"/>
      <c r="JNZ1479" s="55"/>
      <c r="JOA1479" s="55"/>
      <c r="JOB1479" s="55"/>
      <c r="JOC1479" s="55"/>
      <c r="JOD1479" s="55"/>
      <c r="JOE1479" s="55"/>
      <c r="JOF1479" s="55"/>
      <c r="JOG1479" s="55"/>
      <c r="JOH1479" s="55"/>
      <c r="JOI1479" s="55"/>
      <c r="JOJ1479" s="55"/>
      <c r="JOK1479" s="55"/>
      <c r="JOL1479" s="55"/>
      <c r="JOM1479" s="55"/>
      <c r="JON1479" s="55"/>
      <c r="JOO1479" s="55"/>
      <c r="JOP1479" s="55"/>
      <c r="JOQ1479" s="55"/>
      <c r="JOR1479" s="55"/>
      <c r="JOS1479" s="55"/>
      <c r="JOT1479" s="55"/>
      <c r="JOU1479" s="55"/>
      <c r="JOV1479" s="55"/>
      <c r="JOW1479" s="55"/>
      <c r="JOX1479" s="55"/>
      <c r="JOY1479" s="55"/>
      <c r="JOZ1479" s="55"/>
      <c r="JPA1479" s="55"/>
      <c r="JPB1479" s="55"/>
      <c r="JPC1479" s="55"/>
      <c r="JPD1479" s="55"/>
      <c r="JPE1479" s="55"/>
      <c r="JPF1479" s="55"/>
      <c r="JPG1479" s="55"/>
      <c r="JPH1479" s="55"/>
      <c r="JPI1479" s="55"/>
      <c r="JPJ1479" s="55"/>
      <c r="JPK1479" s="55"/>
      <c r="JPL1479" s="55"/>
      <c r="JPM1479" s="55"/>
      <c r="JPN1479" s="55"/>
      <c r="JPO1479" s="55"/>
      <c r="JPP1479" s="55"/>
      <c r="JPQ1479" s="55"/>
      <c r="JPR1479" s="55"/>
      <c r="JPS1479" s="55"/>
      <c r="JPT1479" s="55"/>
      <c r="JPU1479" s="55"/>
      <c r="JPV1479" s="55"/>
      <c r="JPW1479" s="55"/>
      <c r="JPX1479" s="55"/>
      <c r="JPY1479" s="55"/>
      <c r="JPZ1479" s="55"/>
      <c r="JQA1479" s="55"/>
      <c r="JQB1479" s="55"/>
      <c r="JQC1479" s="55"/>
      <c r="JQD1479" s="55"/>
      <c r="JQE1479" s="55"/>
      <c r="JQF1479" s="55"/>
      <c r="JQG1479" s="55"/>
      <c r="JQH1479" s="55"/>
      <c r="JQI1479" s="55"/>
      <c r="JQJ1479" s="55"/>
      <c r="JQK1479" s="55"/>
      <c r="JQL1479" s="55"/>
      <c r="JQM1479" s="55"/>
      <c r="JQN1479" s="55"/>
      <c r="JQO1479" s="55"/>
      <c r="JQP1479" s="55"/>
      <c r="JQQ1479" s="55"/>
      <c r="JQR1479" s="55"/>
      <c r="JQS1479" s="55"/>
      <c r="JQT1479" s="55"/>
      <c r="JQU1479" s="55"/>
      <c r="JQV1479" s="55"/>
      <c r="JQW1479" s="55"/>
      <c r="JQX1479" s="55"/>
      <c r="JQY1479" s="55"/>
      <c r="JQZ1479" s="55"/>
      <c r="JRA1479" s="55"/>
      <c r="JRB1479" s="55"/>
      <c r="JRC1479" s="55"/>
      <c r="JRD1479" s="55"/>
      <c r="JRE1479" s="55"/>
      <c r="JRF1479" s="55"/>
      <c r="JRG1479" s="55"/>
      <c r="JRH1479" s="55"/>
      <c r="JRI1479" s="55"/>
      <c r="JRJ1479" s="55"/>
      <c r="JRK1479" s="55"/>
      <c r="JRL1479" s="55"/>
      <c r="JRM1479" s="55"/>
      <c r="JRN1479" s="55"/>
      <c r="JRO1479" s="55"/>
      <c r="JRP1479" s="55"/>
      <c r="JRQ1479" s="55"/>
      <c r="JRR1479" s="55"/>
      <c r="JRS1479" s="55"/>
      <c r="JRT1479" s="55"/>
      <c r="JRU1479" s="55"/>
      <c r="JRV1479" s="55"/>
      <c r="JRW1479" s="55"/>
      <c r="JRX1479" s="55"/>
      <c r="JRY1479" s="55"/>
      <c r="JRZ1479" s="55"/>
      <c r="JSA1479" s="55"/>
      <c r="JSB1479" s="55"/>
      <c r="JSC1479" s="55"/>
      <c r="JSD1479" s="55"/>
      <c r="JSE1479" s="55"/>
      <c r="JSF1479" s="55"/>
      <c r="JSG1479" s="55"/>
      <c r="JSH1479" s="55"/>
      <c r="JSI1479" s="55"/>
      <c r="JSJ1479" s="55"/>
      <c r="JSK1479" s="55"/>
      <c r="JSL1479" s="55"/>
      <c r="JSM1479" s="55"/>
      <c r="JSN1479" s="55"/>
      <c r="JSO1479" s="55"/>
      <c r="JSP1479" s="55"/>
      <c r="JSQ1479" s="55"/>
      <c r="JSR1479" s="55"/>
      <c r="JSS1479" s="55"/>
      <c r="JST1479" s="55"/>
      <c r="JSU1479" s="55"/>
      <c r="JSV1479" s="55"/>
      <c r="JSW1479" s="55"/>
      <c r="JSX1479" s="55"/>
      <c r="JSY1479" s="55"/>
      <c r="JSZ1479" s="55"/>
      <c r="JTA1479" s="55"/>
      <c r="JTB1479" s="55"/>
      <c r="JTC1479" s="55"/>
      <c r="JTD1479" s="55"/>
      <c r="JTE1479" s="55"/>
      <c r="JTF1479" s="55"/>
      <c r="JTG1479" s="55"/>
      <c r="JTH1479" s="55"/>
      <c r="JTI1479" s="55"/>
      <c r="JTJ1479" s="55"/>
      <c r="JTK1479" s="55"/>
      <c r="JTL1479" s="55"/>
      <c r="JTM1479" s="55"/>
      <c r="JTN1479" s="55"/>
      <c r="JTO1479" s="55"/>
      <c r="JTP1479" s="55"/>
      <c r="JTQ1479" s="55"/>
      <c r="JTR1479" s="55"/>
      <c r="JTS1479" s="55"/>
      <c r="JTT1479" s="55"/>
      <c r="JTU1479" s="55"/>
      <c r="JTV1479" s="55"/>
      <c r="JTW1479" s="55"/>
      <c r="JTX1479" s="55"/>
      <c r="JTY1479" s="55"/>
      <c r="JTZ1479" s="55"/>
      <c r="JUA1479" s="55"/>
      <c r="JUB1479" s="55"/>
      <c r="JUC1479" s="55"/>
      <c r="JUD1479" s="55"/>
      <c r="JUE1479" s="55"/>
      <c r="JUF1479" s="55"/>
      <c r="JUG1479" s="55"/>
      <c r="JUH1479" s="55"/>
      <c r="JUI1479" s="55"/>
      <c r="JUJ1479" s="55"/>
      <c r="JUK1479" s="55"/>
      <c r="JUL1479" s="55"/>
      <c r="JUM1479" s="55"/>
      <c r="JUN1479" s="55"/>
      <c r="JUO1479" s="55"/>
      <c r="JUP1479" s="55"/>
      <c r="JUQ1479" s="55"/>
      <c r="JUR1479" s="55"/>
      <c r="JUS1479" s="55"/>
      <c r="JUT1479" s="55"/>
      <c r="JUU1479" s="55"/>
      <c r="JUV1479" s="55"/>
      <c r="JUW1479" s="55"/>
      <c r="JUX1479" s="55"/>
      <c r="JUY1479" s="55"/>
      <c r="JUZ1479" s="55"/>
      <c r="JVA1479" s="55"/>
      <c r="JVB1479" s="55"/>
      <c r="JVC1479" s="55"/>
      <c r="JVD1479" s="55"/>
      <c r="JVE1479" s="55"/>
      <c r="JVF1479" s="55"/>
      <c r="JVG1479" s="55"/>
      <c r="JVH1479" s="55"/>
      <c r="JVI1479" s="55"/>
      <c r="JVJ1479" s="55"/>
      <c r="JVK1479" s="55"/>
      <c r="JVL1479" s="55"/>
      <c r="JVM1479" s="55"/>
      <c r="JVN1479" s="55"/>
      <c r="JVO1479" s="55"/>
      <c r="JVP1479" s="55"/>
      <c r="JVQ1479" s="55"/>
      <c r="JVR1479" s="55"/>
      <c r="JVS1479" s="55"/>
      <c r="JVT1479" s="55"/>
      <c r="JVU1479" s="55"/>
      <c r="JVV1479" s="55"/>
      <c r="JVW1479" s="55"/>
      <c r="JVX1479" s="55"/>
      <c r="JVY1479" s="55"/>
      <c r="JVZ1479" s="55"/>
      <c r="JWA1479" s="55"/>
      <c r="JWB1479" s="55"/>
      <c r="JWC1479" s="55"/>
      <c r="JWD1479" s="55"/>
      <c r="JWE1479" s="55"/>
      <c r="JWF1479" s="55"/>
      <c r="JWG1479" s="55"/>
      <c r="JWH1479" s="55"/>
      <c r="JWI1479" s="55"/>
      <c r="JWJ1479" s="55"/>
      <c r="JWK1479" s="55"/>
      <c r="JWL1479" s="55"/>
      <c r="JWM1479" s="55"/>
      <c r="JWN1479" s="55"/>
      <c r="JWO1479" s="55"/>
      <c r="JWP1479" s="55"/>
      <c r="JWQ1479" s="55"/>
      <c r="JWR1479" s="55"/>
      <c r="JWS1479" s="55"/>
      <c r="JWT1479" s="55"/>
      <c r="JWU1479" s="55"/>
      <c r="JWV1479" s="55"/>
      <c r="JWW1479" s="55"/>
      <c r="JWX1479" s="55"/>
      <c r="JWY1479" s="55"/>
      <c r="JWZ1479" s="55"/>
      <c r="JXA1479" s="55"/>
      <c r="JXB1479" s="55"/>
      <c r="JXC1479" s="55"/>
      <c r="JXD1479" s="55"/>
      <c r="JXE1479" s="55"/>
      <c r="JXF1479" s="55"/>
      <c r="JXG1479" s="55"/>
      <c r="JXH1479" s="55"/>
      <c r="JXI1479" s="55"/>
      <c r="JXJ1479" s="55"/>
      <c r="JXK1479" s="55"/>
      <c r="JXL1479" s="55"/>
      <c r="JXM1479" s="55"/>
      <c r="JXN1479" s="55"/>
      <c r="JXO1479" s="55"/>
      <c r="JXP1479" s="55"/>
      <c r="JXQ1479" s="55"/>
      <c r="JXR1479" s="55"/>
      <c r="JXS1479" s="55"/>
      <c r="JXT1479" s="55"/>
      <c r="JXU1479" s="55"/>
      <c r="JXV1479" s="55"/>
      <c r="JXW1479" s="55"/>
      <c r="JXX1479" s="55"/>
      <c r="JXY1479" s="55"/>
      <c r="JXZ1479" s="55"/>
      <c r="JYA1479" s="55"/>
      <c r="JYB1479" s="55"/>
      <c r="JYC1479" s="55"/>
      <c r="JYD1479" s="55"/>
      <c r="JYE1479" s="55"/>
      <c r="JYF1479" s="55"/>
      <c r="JYG1479" s="55"/>
      <c r="JYH1479" s="55"/>
      <c r="JYI1479" s="55"/>
      <c r="JYJ1479" s="55"/>
      <c r="JYK1479" s="55"/>
      <c r="JYL1479" s="55"/>
      <c r="JYM1479" s="55"/>
      <c r="JYN1479" s="55"/>
      <c r="JYO1479" s="55"/>
      <c r="JYP1479" s="55"/>
      <c r="JYQ1479" s="55"/>
      <c r="JYR1479" s="55"/>
      <c r="JYS1479" s="55"/>
      <c r="JYT1479" s="55"/>
      <c r="JYU1479" s="55"/>
      <c r="JYV1479" s="55"/>
      <c r="JYW1479" s="55"/>
      <c r="JYX1479" s="55"/>
      <c r="JYY1479" s="55"/>
      <c r="JYZ1479" s="55"/>
      <c r="JZA1479" s="55"/>
      <c r="JZB1479" s="55"/>
      <c r="JZC1479" s="55"/>
      <c r="JZD1479" s="55"/>
      <c r="JZE1479" s="55"/>
      <c r="JZF1479" s="55"/>
      <c r="JZG1479" s="55"/>
      <c r="JZH1479" s="55"/>
      <c r="JZI1479" s="55"/>
      <c r="JZJ1479" s="55"/>
      <c r="JZK1479" s="55"/>
      <c r="JZL1479" s="55"/>
      <c r="JZM1479" s="55"/>
      <c r="JZN1479" s="55"/>
      <c r="JZO1479" s="55"/>
      <c r="JZP1479" s="55"/>
      <c r="JZQ1479" s="55"/>
      <c r="JZR1479" s="55"/>
      <c r="JZS1479" s="55"/>
      <c r="JZT1479" s="55"/>
      <c r="JZU1479" s="55"/>
      <c r="JZV1479" s="55"/>
      <c r="JZW1479" s="55"/>
      <c r="JZX1479" s="55"/>
      <c r="JZY1479" s="55"/>
      <c r="JZZ1479" s="55"/>
      <c r="KAA1479" s="55"/>
      <c r="KAB1479" s="55"/>
      <c r="KAC1479" s="55"/>
      <c r="KAD1479" s="55"/>
      <c r="KAE1479" s="55"/>
      <c r="KAF1479" s="55"/>
      <c r="KAG1479" s="55"/>
      <c r="KAH1479" s="55"/>
      <c r="KAI1479" s="55"/>
      <c r="KAJ1479" s="55"/>
      <c r="KAK1479" s="55"/>
      <c r="KAL1479" s="55"/>
      <c r="KAM1479" s="55"/>
      <c r="KAN1479" s="55"/>
      <c r="KAO1479" s="55"/>
      <c r="KAP1479" s="55"/>
      <c r="KAQ1479" s="55"/>
      <c r="KAR1479" s="55"/>
      <c r="KAS1479" s="55"/>
      <c r="KAT1479" s="55"/>
      <c r="KAU1479" s="55"/>
      <c r="KAV1479" s="55"/>
      <c r="KAW1479" s="55"/>
      <c r="KAX1479" s="55"/>
      <c r="KAY1479" s="55"/>
      <c r="KAZ1479" s="55"/>
      <c r="KBA1479" s="55"/>
      <c r="KBB1479" s="55"/>
      <c r="KBC1479" s="55"/>
      <c r="KBD1479" s="55"/>
      <c r="KBE1479" s="55"/>
      <c r="KBF1479" s="55"/>
      <c r="KBG1479" s="55"/>
      <c r="KBH1479" s="55"/>
      <c r="KBI1479" s="55"/>
      <c r="KBJ1479" s="55"/>
      <c r="KBK1479" s="55"/>
      <c r="KBL1479" s="55"/>
      <c r="KBM1479" s="55"/>
      <c r="KBN1479" s="55"/>
      <c r="KBO1479" s="55"/>
      <c r="KBP1479" s="55"/>
      <c r="KBQ1479" s="55"/>
      <c r="KBR1479" s="55"/>
      <c r="KBS1479" s="55"/>
      <c r="KBT1479" s="55"/>
      <c r="KBU1479" s="55"/>
      <c r="KBV1479" s="55"/>
      <c r="KBW1479" s="55"/>
      <c r="KBX1479" s="55"/>
      <c r="KBY1479" s="55"/>
      <c r="KBZ1479" s="55"/>
      <c r="KCA1479" s="55"/>
      <c r="KCB1479" s="55"/>
      <c r="KCC1479" s="55"/>
      <c r="KCD1479" s="55"/>
      <c r="KCE1479" s="55"/>
      <c r="KCF1479" s="55"/>
      <c r="KCG1479" s="55"/>
      <c r="KCH1479" s="55"/>
      <c r="KCI1479" s="55"/>
      <c r="KCJ1479" s="55"/>
      <c r="KCK1479" s="55"/>
      <c r="KCL1479" s="55"/>
      <c r="KCM1479" s="55"/>
      <c r="KCN1479" s="55"/>
      <c r="KCO1479" s="55"/>
      <c r="KCP1479" s="55"/>
      <c r="KCQ1479" s="55"/>
      <c r="KCR1479" s="55"/>
      <c r="KCS1479" s="55"/>
      <c r="KCT1479" s="55"/>
      <c r="KCU1479" s="55"/>
      <c r="KCV1479" s="55"/>
      <c r="KCW1479" s="55"/>
      <c r="KCX1479" s="55"/>
      <c r="KCY1479" s="55"/>
      <c r="KCZ1479" s="55"/>
      <c r="KDA1479" s="55"/>
      <c r="KDB1479" s="55"/>
      <c r="KDC1479" s="55"/>
      <c r="KDD1479" s="55"/>
      <c r="KDE1479" s="55"/>
      <c r="KDF1479" s="55"/>
      <c r="KDG1479" s="55"/>
      <c r="KDH1479" s="55"/>
      <c r="KDI1479" s="55"/>
      <c r="KDJ1479" s="55"/>
      <c r="KDK1479" s="55"/>
      <c r="KDL1479" s="55"/>
      <c r="KDM1479" s="55"/>
      <c r="KDN1479" s="55"/>
      <c r="KDO1479" s="55"/>
      <c r="KDP1479" s="55"/>
      <c r="KDQ1479" s="55"/>
      <c r="KDR1479" s="55"/>
      <c r="KDS1479" s="55"/>
      <c r="KDT1479" s="55"/>
      <c r="KDU1479" s="55"/>
      <c r="KDV1479" s="55"/>
      <c r="KDW1479" s="55"/>
      <c r="KDX1479" s="55"/>
      <c r="KDY1479" s="55"/>
      <c r="KDZ1479" s="55"/>
      <c r="KEA1479" s="55"/>
      <c r="KEB1479" s="55"/>
      <c r="KEC1479" s="55"/>
      <c r="KED1479" s="55"/>
      <c r="KEE1479" s="55"/>
      <c r="KEF1479" s="55"/>
      <c r="KEG1479" s="55"/>
      <c r="KEH1479" s="55"/>
      <c r="KEI1479" s="55"/>
      <c r="KEJ1479" s="55"/>
      <c r="KEK1479" s="55"/>
      <c r="KEL1479" s="55"/>
      <c r="KEM1479" s="55"/>
      <c r="KEN1479" s="55"/>
      <c r="KEO1479" s="55"/>
      <c r="KEP1479" s="55"/>
      <c r="KEQ1479" s="55"/>
      <c r="KER1479" s="55"/>
      <c r="KES1479" s="55"/>
      <c r="KET1479" s="55"/>
      <c r="KEU1479" s="55"/>
      <c r="KEV1479" s="55"/>
      <c r="KEW1479" s="55"/>
      <c r="KEX1479" s="55"/>
      <c r="KEY1479" s="55"/>
      <c r="KEZ1479" s="55"/>
      <c r="KFA1479" s="55"/>
      <c r="KFB1479" s="55"/>
      <c r="KFC1479" s="55"/>
      <c r="KFD1479" s="55"/>
      <c r="KFE1479" s="55"/>
      <c r="KFF1479" s="55"/>
      <c r="KFG1479" s="55"/>
      <c r="KFH1479" s="55"/>
      <c r="KFI1479" s="55"/>
      <c r="KFJ1479" s="55"/>
      <c r="KFK1479" s="55"/>
      <c r="KFL1479" s="55"/>
      <c r="KFM1479" s="55"/>
      <c r="KFN1479" s="55"/>
      <c r="KFO1479" s="55"/>
      <c r="KFP1479" s="55"/>
      <c r="KFQ1479" s="55"/>
      <c r="KFR1479" s="55"/>
      <c r="KFS1479" s="55"/>
      <c r="KFT1479" s="55"/>
      <c r="KFU1479" s="55"/>
      <c r="KFV1479" s="55"/>
      <c r="KFW1479" s="55"/>
      <c r="KFX1479" s="55"/>
      <c r="KFY1479" s="55"/>
      <c r="KFZ1479" s="55"/>
      <c r="KGA1479" s="55"/>
      <c r="KGB1479" s="55"/>
      <c r="KGC1479" s="55"/>
      <c r="KGD1479" s="55"/>
      <c r="KGE1479" s="55"/>
      <c r="KGF1479" s="55"/>
      <c r="KGG1479" s="55"/>
      <c r="KGH1479" s="55"/>
      <c r="KGI1479" s="55"/>
      <c r="KGJ1479" s="55"/>
      <c r="KGK1479" s="55"/>
      <c r="KGL1479" s="55"/>
      <c r="KGM1479" s="55"/>
      <c r="KGN1479" s="55"/>
      <c r="KGO1479" s="55"/>
      <c r="KGP1479" s="55"/>
      <c r="KGQ1479" s="55"/>
      <c r="KGR1479" s="55"/>
      <c r="KGS1479" s="55"/>
      <c r="KGT1479" s="55"/>
      <c r="KGU1479" s="55"/>
      <c r="KGV1479" s="55"/>
      <c r="KGW1479" s="55"/>
      <c r="KGX1479" s="55"/>
      <c r="KGY1479" s="55"/>
      <c r="KGZ1479" s="55"/>
      <c r="KHA1479" s="55"/>
      <c r="KHB1479" s="55"/>
      <c r="KHC1479" s="55"/>
      <c r="KHD1479" s="55"/>
      <c r="KHE1479" s="55"/>
      <c r="KHF1479" s="55"/>
      <c r="KHG1479" s="55"/>
      <c r="KHH1479" s="55"/>
      <c r="KHI1479" s="55"/>
      <c r="KHJ1479" s="55"/>
      <c r="KHK1479" s="55"/>
      <c r="KHL1479" s="55"/>
      <c r="KHM1479" s="55"/>
      <c r="KHN1479" s="55"/>
      <c r="KHO1479" s="55"/>
      <c r="KHP1479" s="55"/>
      <c r="KHQ1479" s="55"/>
      <c r="KHR1479" s="55"/>
      <c r="KHS1479" s="55"/>
      <c r="KHT1479" s="55"/>
      <c r="KHU1479" s="55"/>
      <c r="KHV1479" s="55"/>
      <c r="KHW1479" s="55"/>
      <c r="KHX1479" s="55"/>
      <c r="KHY1479" s="55"/>
      <c r="KHZ1479" s="55"/>
      <c r="KIA1479" s="55"/>
      <c r="KIB1479" s="55"/>
      <c r="KIC1479" s="55"/>
      <c r="KID1479" s="55"/>
      <c r="KIE1479" s="55"/>
      <c r="KIF1479" s="55"/>
      <c r="KIG1479" s="55"/>
      <c r="KIH1479" s="55"/>
      <c r="KII1479" s="55"/>
      <c r="KIJ1479" s="55"/>
      <c r="KIK1479" s="55"/>
      <c r="KIL1479" s="55"/>
      <c r="KIM1479" s="55"/>
      <c r="KIN1479" s="55"/>
      <c r="KIO1479" s="55"/>
      <c r="KIP1479" s="55"/>
      <c r="KIQ1479" s="55"/>
      <c r="KIR1479" s="55"/>
      <c r="KIS1479" s="55"/>
      <c r="KIT1479" s="55"/>
      <c r="KIU1479" s="55"/>
      <c r="KIV1479" s="55"/>
      <c r="KIW1479" s="55"/>
      <c r="KIX1479" s="55"/>
      <c r="KIY1479" s="55"/>
      <c r="KIZ1479" s="55"/>
      <c r="KJA1479" s="55"/>
      <c r="KJB1479" s="55"/>
      <c r="KJC1479" s="55"/>
      <c r="KJD1479" s="55"/>
      <c r="KJE1479" s="55"/>
      <c r="KJF1479" s="55"/>
      <c r="KJG1479" s="55"/>
      <c r="KJH1479" s="55"/>
      <c r="KJI1479" s="55"/>
      <c r="KJJ1479" s="55"/>
      <c r="KJK1479" s="55"/>
      <c r="KJL1479" s="55"/>
      <c r="KJM1479" s="55"/>
      <c r="KJN1479" s="55"/>
      <c r="KJO1479" s="55"/>
      <c r="KJP1479" s="55"/>
      <c r="KJQ1479" s="55"/>
      <c r="KJR1479" s="55"/>
      <c r="KJS1479" s="55"/>
      <c r="KJT1479" s="55"/>
      <c r="KJU1479" s="55"/>
      <c r="KJV1479" s="55"/>
      <c r="KJW1479" s="55"/>
      <c r="KJX1479" s="55"/>
      <c r="KJY1479" s="55"/>
      <c r="KJZ1479" s="55"/>
      <c r="KKA1479" s="55"/>
      <c r="KKB1479" s="55"/>
      <c r="KKC1479" s="55"/>
      <c r="KKD1479" s="55"/>
      <c r="KKE1479" s="55"/>
      <c r="KKF1479" s="55"/>
      <c r="KKG1479" s="55"/>
      <c r="KKH1479" s="55"/>
      <c r="KKI1479" s="55"/>
      <c r="KKJ1479" s="55"/>
      <c r="KKK1479" s="55"/>
      <c r="KKL1479" s="55"/>
      <c r="KKM1479" s="55"/>
      <c r="KKN1479" s="55"/>
      <c r="KKO1479" s="55"/>
      <c r="KKP1479" s="55"/>
      <c r="KKQ1479" s="55"/>
      <c r="KKR1479" s="55"/>
      <c r="KKS1479" s="55"/>
      <c r="KKT1479" s="55"/>
      <c r="KKU1479" s="55"/>
      <c r="KKV1479" s="55"/>
      <c r="KKW1479" s="55"/>
      <c r="KKX1479" s="55"/>
      <c r="KKY1479" s="55"/>
      <c r="KKZ1479" s="55"/>
      <c r="KLA1479" s="55"/>
      <c r="KLB1479" s="55"/>
      <c r="KLC1479" s="55"/>
      <c r="KLD1479" s="55"/>
      <c r="KLE1479" s="55"/>
      <c r="KLF1479" s="55"/>
      <c r="KLG1479" s="55"/>
      <c r="KLH1479" s="55"/>
      <c r="KLI1479" s="55"/>
      <c r="KLJ1479" s="55"/>
      <c r="KLK1479" s="55"/>
      <c r="KLL1479" s="55"/>
      <c r="KLM1479" s="55"/>
      <c r="KLN1479" s="55"/>
      <c r="KLO1479" s="55"/>
      <c r="KLP1479" s="55"/>
      <c r="KLQ1479" s="55"/>
      <c r="KLR1479" s="55"/>
      <c r="KLS1479" s="55"/>
      <c r="KLT1479" s="55"/>
      <c r="KLU1479" s="55"/>
      <c r="KLV1479" s="55"/>
      <c r="KLW1479" s="55"/>
      <c r="KLX1479" s="55"/>
      <c r="KLY1479" s="55"/>
      <c r="KLZ1479" s="55"/>
      <c r="KMA1479" s="55"/>
      <c r="KMB1479" s="55"/>
      <c r="KMC1479" s="55"/>
      <c r="KMD1479" s="55"/>
      <c r="KME1479" s="55"/>
      <c r="KMF1479" s="55"/>
      <c r="KMG1479" s="55"/>
      <c r="KMH1479" s="55"/>
      <c r="KMI1479" s="55"/>
      <c r="KMJ1479" s="55"/>
      <c r="KMK1479" s="55"/>
      <c r="KML1479" s="55"/>
      <c r="KMM1479" s="55"/>
      <c r="KMN1479" s="55"/>
      <c r="KMO1479" s="55"/>
      <c r="KMP1479" s="55"/>
      <c r="KMQ1479" s="55"/>
      <c r="KMR1479" s="55"/>
      <c r="KMS1479" s="55"/>
      <c r="KMT1479" s="55"/>
      <c r="KMU1479" s="55"/>
      <c r="KMV1479" s="55"/>
      <c r="KMW1479" s="55"/>
      <c r="KMX1479" s="55"/>
      <c r="KMY1479" s="55"/>
      <c r="KMZ1479" s="55"/>
      <c r="KNA1479" s="55"/>
      <c r="KNB1479" s="55"/>
      <c r="KNC1479" s="55"/>
      <c r="KND1479" s="55"/>
      <c r="KNE1479" s="55"/>
      <c r="KNF1479" s="55"/>
      <c r="KNG1479" s="55"/>
      <c r="KNH1479" s="55"/>
      <c r="KNI1479" s="55"/>
      <c r="KNJ1479" s="55"/>
      <c r="KNK1479" s="55"/>
      <c r="KNL1479" s="55"/>
      <c r="KNM1479" s="55"/>
      <c r="KNN1479" s="55"/>
      <c r="KNO1479" s="55"/>
      <c r="KNP1479" s="55"/>
      <c r="KNQ1479" s="55"/>
      <c r="KNR1479" s="55"/>
      <c r="KNS1479" s="55"/>
      <c r="KNT1479" s="55"/>
      <c r="KNU1479" s="55"/>
      <c r="KNV1479" s="55"/>
      <c r="KNW1479" s="55"/>
      <c r="KNX1479" s="55"/>
      <c r="KNY1479" s="55"/>
      <c r="KNZ1479" s="55"/>
      <c r="KOA1479" s="55"/>
      <c r="KOB1479" s="55"/>
      <c r="KOC1479" s="55"/>
      <c r="KOD1479" s="55"/>
      <c r="KOE1479" s="55"/>
      <c r="KOF1479" s="55"/>
      <c r="KOG1479" s="55"/>
      <c r="KOH1479" s="55"/>
      <c r="KOI1479" s="55"/>
      <c r="KOJ1479" s="55"/>
      <c r="KOK1479" s="55"/>
      <c r="KOL1479" s="55"/>
      <c r="KOM1479" s="55"/>
      <c r="KON1479" s="55"/>
      <c r="KOO1479" s="55"/>
      <c r="KOP1479" s="55"/>
      <c r="KOQ1479" s="55"/>
      <c r="KOR1479" s="55"/>
      <c r="KOS1479" s="55"/>
      <c r="KOT1479" s="55"/>
      <c r="KOU1479" s="55"/>
      <c r="KOV1479" s="55"/>
      <c r="KOW1479" s="55"/>
      <c r="KOX1479" s="55"/>
      <c r="KOY1479" s="55"/>
      <c r="KOZ1479" s="55"/>
      <c r="KPA1479" s="55"/>
      <c r="KPB1479" s="55"/>
      <c r="KPC1479" s="55"/>
      <c r="KPD1479" s="55"/>
      <c r="KPE1479" s="55"/>
      <c r="KPF1479" s="55"/>
      <c r="KPG1479" s="55"/>
      <c r="KPH1479" s="55"/>
      <c r="KPI1479" s="55"/>
      <c r="KPJ1479" s="55"/>
      <c r="KPK1479" s="55"/>
      <c r="KPL1479" s="55"/>
      <c r="KPM1479" s="55"/>
      <c r="KPN1479" s="55"/>
      <c r="KPO1479" s="55"/>
      <c r="KPP1479" s="55"/>
      <c r="KPQ1479" s="55"/>
      <c r="KPR1479" s="55"/>
      <c r="KPS1479" s="55"/>
      <c r="KPT1479" s="55"/>
      <c r="KPU1479" s="55"/>
      <c r="KPV1479" s="55"/>
      <c r="KPW1479" s="55"/>
      <c r="KPX1479" s="55"/>
      <c r="KPY1479" s="55"/>
      <c r="KPZ1479" s="55"/>
      <c r="KQA1479" s="55"/>
      <c r="KQB1479" s="55"/>
      <c r="KQC1479" s="55"/>
      <c r="KQD1479" s="55"/>
      <c r="KQE1479" s="55"/>
      <c r="KQF1479" s="55"/>
      <c r="KQG1479" s="55"/>
      <c r="KQH1479" s="55"/>
      <c r="KQI1479" s="55"/>
      <c r="KQJ1479" s="55"/>
      <c r="KQK1479" s="55"/>
      <c r="KQL1479" s="55"/>
      <c r="KQM1479" s="55"/>
      <c r="KQN1479" s="55"/>
      <c r="KQO1479" s="55"/>
      <c r="KQP1479" s="55"/>
      <c r="KQQ1479" s="55"/>
      <c r="KQR1479" s="55"/>
      <c r="KQS1479" s="55"/>
      <c r="KQT1479" s="55"/>
      <c r="KQU1479" s="55"/>
      <c r="KQV1479" s="55"/>
      <c r="KQW1479" s="55"/>
      <c r="KQX1479" s="55"/>
      <c r="KQY1479" s="55"/>
      <c r="KQZ1479" s="55"/>
      <c r="KRA1479" s="55"/>
      <c r="KRB1479" s="55"/>
      <c r="KRC1479" s="55"/>
      <c r="KRD1479" s="55"/>
      <c r="KRE1479" s="55"/>
      <c r="KRF1479" s="55"/>
      <c r="KRG1479" s="55"/>
      <c r="KRH1479" s="55"/>
      <c r="KRI1479" s="55"/>
      <c r="KRJ1479" s="55"/>
      <c r="KRK1479" s="55"/>
      <c r="KRL1479" s="55"/>
      <c r="KRM1479" s="55"/>
      <c r="KRN1479" s="55"/>
      <c r="KRO1479" s="55"/>
      <c r="KRP1479" s="55"/>
      <c r="KRQ1479" s="55"/>
      <c r="KRR1479" s="55"/>
      <c r="KRS1479" s="55"/>
      <c r="KRT1479" s="55"/>
      <c r="KRU1479" s="55"/>
      <c r="KRV1479" s="55"/>
      <c r="KRW1479" s="55"/>
      <c r="KRX1479" s="55"/>
      <c r="KRY1479" s="55"/>
      <c r="KRZ1479" s="55"/>
      <c r="KSA1479" s="55"/>
      <c r="KSB1479" s="55"/>
      <c r="KSC1479" s="55"/>
      <c r="KSD1479" s="55"/>
      <c r="KSE1479" s="55"/>
      <c r="KSF1479" s="55"/>
      <c r="KSG1479" s="55"/>
      <c r="KSH1479" s="55"/>
      <c r="KSI1479" s="55"/>
      <c r="KSJ1479" s="55"/>
      <c r="KSK1479" s="55"/>
      <c r="KSL1479" s="55"/>
      <c r="KSM1479" s="55"/>
      <c r="KSN1479" s="55"/>
      <c r="KSO1479" s="55"/>
      <c r="KSP1479" s="55"/>
      <c r="KSQ1479" s="55"/>
      <c r="KSR1479" s="55"/>
      <c r="KSS1479" s="55"/>
      <c r="KST1479" s="55"/>
      <c r="KSU1479" s="55"/>
      <c r="KSV1479" s="55"/>
      <c r="KSW1479" s="55"/>
      <c r="KSX1479" s="55"/>
      <c r="KSY1479" s="55"/>
      <c r="KSZ1479" s="55"/>
      <c r="KTA1479" s="55"/>
      <c r="KTB1479" s="55"/>
      <c r="KTC1479" s="55"/>
      <c r="KTD1479" s="55"/>
      <c r="KTE1479" s="55"/>
      <c r="KTF1479" s="55"/>
      <c r="KTG1479" s="55"/>
      <c r="KTH1479" s="55"/>
      <c r="KTI1479" s="55"/>
      <c r="KTJ1479" s="55"/>
      <c r="KTK1479" s="55"/>
      <c r="KTL1479" s="55"/>
      <c r="KTM1479" s="55"/>
      <c r="KTN1479" s="55"/>
      <c r="KTO1479" s="55"/>
      <c r="KTP1479" s="55"/>
      <c r="KTQ1479" s="55"/>
      <c r="KTR1479" s="55"/>
      <c r="KTS1479" s="55"/>
      <c r="KTT1479" s="55"/>
      <c r="KTU1479" s="55"/>
      <c r="KTV1479" s="55"/>
      <c r="KTW1479" s="55"/>
      <c r="KTX1479" s="55"/>
      <c r="KTY1479" s="55"/>
      <c r="KTZ1479" s="55"/>
      <c r="KUA1479" s="55"/>
      <c r="KUB1479" s="55"/>
      <c r="KUC1479" s="55"/>
      <c r="KUD1479" s="55"/>
      <c r="KUE1479" s="55"/>
      <c r="KUF1479" s="55"/>
      <c r="KUG1479" s="55"/>
      <c r="KUH1479" s="55"/>
      <c r="KUI1479" s="55"/>
      <c r="KUJ1479" s="55"/>
      <c r="KUK1479" s="55"/>
      <c r="KUL1479" s="55"/>
      <c r="KUM1479" s="55"/>
      <c r="KUN1479" s="55"/>
      <c r="KUO1479" s="55"/>
      <c r="KUP1479" s="55"/>
      <c r="KUQ1479" s="55"/>
      <c r="KUR1479" s="55"/>
      <c r="KUS1479" s="55"/>
      <c r="KUT1479" s="55"/>
      <c r="KUU1479" s="55"/>
      <c r="KUV1479" s="55"/>
      <c r="KUW1479" s="55"/>
      <c r="KUX1479" s="55"/>
      <c r="KUY1479" s="55"/>
      <c r="KUZ1479" s="55"/>
      <c r="KVA1479" s="55"/>
      <c r="KVB1479" s="55"/>
      <c r="KVC1479" s="55"/>
      <c r="KVD1479" s="55"/>
      <c r="KVE1479" s="55"/>
      <c r="KVF1479" s="55"/>
      <c r="KVG1479" s="55"/>
      <c r="KVH1479" s="55"/>
      <c r="KVI1479" s="55"/>
      <c r="KVJ1479" s="55"/>
      <c r="KVK1479" s="55"/>
      <c r="KVL1479" s="55"/>
      <c r="KVM1479" s="55"/>
      <c r="KVN1479" s="55"/>
      <c r="KVO1479" s="55"/>
      <c r="KVP1479" s="55"/>
      <c r="KVQ1479" s="55"/>
      <c r="KVR1479" s="55"/>
      <c r="KVS1479" s="55"/>
      <c r="KVT1479" s="55"/>
      <c r="KVU1479" s="55"/>
      <c r="KVV1479" s="55"/>
      <c r="KVW1479" s="55"/>
      <c r="KVX1479" s="55"/>
      <c r="KVY1479" s="55"/>
      <c r="KVZ1479" s="55"/>
      <c r="KWA1479" s="55"/>
      <c r="KWB1479" s="55"/>
      <c r="KWC1479" s="55"/>
      <c r="KWD1479" s="55"/>
      <c r="KWE1479" s="55"/>
      <c r="KWF1479" s="55"/>
      <c r="KWG1479" s="55"/>
      <c r="KWH1479" s="55"/>
      <c r="KWI1479" s="55"/>
      <c r="KWJ1479" s="55"/>
      <c r="KWK1479" s="55"/>
      <c r="KWL1479" s="55"/>
      <c r="KWM1479" s="55"/>
      <c r="KWN1479" s="55"/>
      <c r="KWO1479" s="55"/>
      <c r="KWP1479" s="55"/>
      <c r="KWQ1479" s="55"/>
      <c r="KWR1479" s="55"/>
      <c r="KWS1479" s="55"/>
      <c r="KWT1479" s="55"/>
      <c r="KWU1479" s="55"/>
      <c r="KWV1479" s="55"/>
      <c r="KWW1479" s="55"/>
      <c r="KWX1479" s="55"/>
      <c r="KWY1479" s="55"/>
      <c r="KWZ1479" s="55"/>
      <c r="KXA1479" s="55"/>
      <c r="KXB1479" s="55"/>
      <c r="KXC1479" s="55"/>
      <c r="KXD1479" s="55"/>
      <c r="KXE1479" s="55"/>
      <c r="KXF1479" s="55"/>
      <c r="KXG1479" s="55"/>
      <c r="KXH1479" s="55"/>
      <c r="KXI1479" s="55"/>
      <c r="KXJ1479" s="55"/>
      <c r="KXK1479" s="55"/>
      <c r="KXL1479" s="55"/>
      <c r="KXM1479" s="55"/>
      <c r="KXN1479" s="55"/>
      <c r="KXO1479" s="55"/>
      <c r="KXP1479" s="55"/>
      <c r="KXQ1479" s="55"/>
      <c r="KXR1479" s="55"/>
      <c r="KXS1479" s="55"/>
      <c r="KXT1479" s="55"/>
      <c r="KXU1479" s="55"/>
      <c r="KXV1479" s="55"/>
      <c r="KXW1479" s="55"/>
      <c r="KXX1479" s="55"/>
      <c r="KXY1479" s="55"/>
      <c r="KXZ1479" s="55"/>
      <c r="KYA1479" s="55"/>
      <c r="KYB1479" s="55"/>
      <c r="KYC1479" s="55"/>
      <c r="KYD1479" s="55"/>
      <c r="KYE1479" s="55"/>
      <c r="KYF1479" s="55"/>
      <c r="KYG1479" s="55"/>
      <c r="KYH1479" s="55"/>
      <c r="KYI1479" s="55"/>
      <c r="KYJ1479" s="55"/>
      <c r="KYK1479" s="55"/>
      <c r="KYL1479" s="55"/>
      <c r="KYM1479" s="55"/>
      <c r="KYN1479" s="55"/>
      <c r="KYO1479" s="55"/>
      <c r="KYP1479" s="55"/>
      <c r="KYQ1479" s="55"/>
      <c r="KYR1479" s="55"/>
      <c r="KYS1479" s="55"/>
      <c r="KYT1479" s="55"/>
      <c r="KYU1479" s="55"/>
      <c r="KYV1479" s="55"/>
      <c r="KYW1479" s="55"/>
      <c r="KYX1479" s="55"/>
      <c r="KYY1479" s="55"/>
      <c r="KYZ1479" s="55"/>
      <c r="KZA1479" s="55"/>
      <c r="KZB1479" s="55"/>
      <c r="KZC1479" s="55"/>
      <c r="KZD1479" s="55"/>
      <c r="KZE1479" s="55"/>
      <c r="KZF1479" s="55"/>
      <c r="KZG1479" s="55"/>
      <c r="KZH1479" s="55"/>
      <c r="KZI1479" s="55"/>
      <c r="KZJ1479" s="55"/>
      <c r="KZK1479" s="55"/>
      <c r="KZL1479" s="55"/>
      <c r="KZM1479" s="55"/>
      <c r="KZN1479" s="55"/>
      <c r="KZO1479" s="55"/>
      <c r="KZP1479" s="55"/>
      <c r="KZQ1479" s="55"/>
      <c r="KZR1479" s="55"/>
      <c r="KZS1479" s="55"/>
      <c r="KZT1479" s="55"/>
      <c r="KZU1479" s="55"/>
      <c r="KZV1479" s="55"/>
      <c r="KZW1479" s="55"/>
      <c r="KZX1479" s="55"/>
      <c r="KZY1479" s="55"/>
      <c r="KZZ1479" s="55"/>
      <c r="LAA1479" s="55"/>
      <c r="LAB1479" s="55"/>
      <c r="LAC1479" s="55"/>
      <c r="LAD1479" s="55"/>
      <c r="LAE1479" s="55"/>
      <c r="LAF1479" s="55"/>
      <c r="LAG1479" s="55"/>
      <c r="LAH1479" s="55"/>
      <c r="LAI1479" s="55"/>
      <c r="LAJ1479" s="55"/>
      <c r="LAK1479" s="55"/>
      <c r="LAL1479" s="55"/>
      <c r="LAM1479" s="55"/>
      <c r="LAN1479" s="55"/>
      <c r="LAO1479" s="55"/>
      <c r="LAP1479" s="55"/>
      <c r="LAQ1479" s="55"/>
      <c r="LAR1479" s="55"/>
      <c r="LAS1479" s="55"/>
      <c r="LAT1479" s="55"/>
      <c r="LAU1479" s="55"/>
      <c r="LAV1479" s="55"/>
      <c r="LAW1479" s="55"/>
      <c r="LAX1479" s="55"/>
      <c r="LAY1479" s="55"/>
      <c r="LAZ1479" s="55"/>
      <c r="LBA1479" s="55"/>
      <c r="LBB1479" s="55"/>
      <c r="LBC1479" s="55"/>
      <c r="LBD1479" s="55"/>
      <c r="LBE1479" s="55"/>
      <c r="LBF1479" s="55"/>
      <c r="LBG1479" s="55"/>
      <c r="LBH1479" s="55"/>
      <c r="LBI1479" s="55"/>
      <c r="LBJ1479" s="55"/>
      <c r="LBK1479" s="55"/>
      <c r="LBL1479" s="55"/>
      <c r="LBM1479" s="55"/>
      <c r="LBN1479" s="55"/>
      <c r="LBO1479" s="55"/>
      <c r="LBP1479" s="55"/>
      <c r="LBQ1479" s="55"/>
      <c r="LBR1479" s="55"/>
      <c r="LBS1479" s="55"/>
      <c r="LBT1479" s="55"/>
      <c r="LBU1479" s="55"/>
      <c r="LBV1479" s="55"/>
      <c r="LBW1479" s="55"/>
      <c r="LBX1479" s="55"/>
      <c r="LBY1479" s="55"/>
      <c r="LBZ1479" s="55"/>
      <c r="LCA1479" s="55"/>
      <c r="LCB1479" s="55"/>
      <c r="LCC1479" s="55"/>
      <c r="LCD1479" s="55"/>
      <c r="LCE1479" s="55"/>
      <c r="LCF1479" s="55"/>
      <c r="LCG1479" s="55"/>
      <c r="LCH1479" s="55"/>
      <c r="LCI1479" s="55"/>
      <c r="LCJ1479" s="55"/>
      <c r="LCK1479" s="55"/>
      <c r="LCL1479" s="55"/>
      <c r="LCM1479" s="55"/>
      <c r="LCN1479" s="55"/>
      <c r="LCO1479" s="55"/>
      <c r="LCP1479" s="55"/>
      <c r="LCQ1479" s="55"/>
      <c r="LCR1479" s="55"/>
      <c r="LCS1479" s="55"/>
      <c r="LCT1479" s="55"/>
      <c r="LCU1479" s="55"/>
      <c r="LCV1479" s="55"/>
      <c r="LCW1479" s="55"/>
      <c r="LCX1479" s="55"/>
      <c r="LCY1479" s="55"/>
      <c r="LCZ1479" s="55"/>
      <c r="LDA1479" s="55"/>
      <c r="LDB1479" s="55"/>
      <c r="LDC1479" s="55"/>
      <c r="LDD1479" s="55"/>
      <c r="LDE1479" s="55"/>
      <c r="LDF1479" s="55"/>
      <c r="LDG1479" s="55"/>
      <c r="LDH1479" s="55"/>
      <c r="LDI1479" s="55"/>
      <c r="LDJ1479" s="55"/>
      <c r="LDK1479" s="55"/>
      <c r="LDL1479" s="55"/>
      <c r="LDM1479" s="55"/>
      <c r="LDN1479" s="55"/>
      <c r="LDO1479" s="55"/>
      <c r="LDP1479" s="55"/>
      <c r="LDQ1479" s="55"/>
      <c r="LDR1479" s="55"/>
      <c r="LDS1479" s="55"/>
      <c r="LDT1479" s="55"/>
      <c r="LDU1479" s="55"/>
      <c r="LDV1479" s="55"/>
      <c r="LDW1479" s="55"/>
      <c r="LDX1479" s="55"/>
      <c r="LDY1479" s="55"/>
      <c r="LDZ1479" s="55"/>
      <c r="LEA1479" s="55"/>
      <c r="LEB1479" s="55"/>
      <c r="LEC1479" s="55"/>
      <c r="LED1479" s="55"/>
      <c r="LEE1479" s="55"/>
      <c r="LEF1479" s="55"/>
      <c r="LEG1479" s="55"/>
      <c r="LEH1479" s="55"/>
      <c r="LEI1479" s="55"/>
      <c r="LEJ1479" s="55"/>
      <c r="LEK1479" s="55"/>
      <c r="LEL1479" s="55"/>
      <c r="LEM1479" s="55"/>
      <c r="LEN1479" s="55"/>
      <c r="LEO1479" s="55"/>
      <c r="LEP1479" s="55"/>
      <c r="LEQ1479" s="55"/>
      <c r="LER1479" s="55"/>
      <c r="LES1479" s="55"/>
      <c r="LET1479" s="55"/>
      <c r="LEU1479" s="55"/>
      <c r="LEV1479" s="55"/>
      <c r="LEW1479" s="55"/>
      <c r="LEX1479" s="55"/>
      <c r="LEY1479" s="55"/>
      <c r="LEZ1479" s="55"/>
      <c r="LFA1479" s="55"/>
      <c r="LFB1479" s="55"/>
      <c r="LFC1479" s="55"/>
      <c r="LFD1479" s="55"/>
      <c r="LFE1479" s="55"/>
      <c r="LFF1479" s="55"/>
      <c r="LFG1479" s="55"/>
      <c r="LFH1479" s="55"/>
      <c r="LFI1479" s="55"/>
      <c r="LFJ1479" s="55"/>
      <c r="LFK1479" s="55"/>
      <c r="LFL1479" s="55"/>
      <c r="LFM1479" s="55"/>
      <c r="LFN1479" s="55"/>
      <c r="LFO1479" s="55"/>
      <c r="LFP1479" s="55"/>
      <c r="LFQ1479" s="55"/>
      <c r="LFR1479" s="55"/>
      <c r="LFS1479" s="55"/>
      <c r="LFT1479" s="55"/>
      <c r="LFU1479" s="55"/>
      <c r="LFV1479" s="55"/>
      <c r="LFW1479" s="55"/>
      <c r="LFX1479" s="55"/>
      <c r="LFY1479" s="55"/>
      <c r="LFZ1479" s="55"/>
      <c r="LGA1479" s="55"/>
      <c r="LGB1479" s="55"/>
      <c r="LGC1479" s="55"/>
      <c r="LGD1479" s="55"/>
      <c r="LGE1479" s="55"/>
      <c r="LGF1479" s="55"/>
      <c r="LGG1479" s="55"/>
      <c r="LGH1479" s="55"/>
      <c r="LGI1479" s="55"/>
      <c r="LGJ1479" s="55"/>
      <c r="LGK1479" s="55"/>
      <c r="LGL1479" s="55"/>
      <c r="LGM1479" s="55"/>
      <c r="LGN1479" s="55"/>
      <c r="LGO1479" s="55"/>
      <c r="LGP1479" s="55"/>
      <c r="LGQ1479" s="55"/>
      <c r="LGR1479" s="55"/>
      <c r="LGS1479" s="55"/>
      <c r="LGT1479" s="55"/>
      <c r="LGU1479" s="55"/>
      <c r="LGV1479" s="55"/>
      <c r="LGW1479" s="55"/>
      <c r="LGX1479" s="55"/>
      <c r="LGY1479" s="55"/>
      <c r="LGZ1479" s="55"/>
      <c r="LHA1479" s="55"/>
      <c r="LHB1479" s="55"/>
      <c r="LHC1479" s="55"/>
      <c r="LHD1479" s="55"/>
      <c r="LHE1479" s="55"/>
      <c r="LHF1479" s="55"/>
      <c r="LHG1479" s="55"/>
      <c r="LHH1479" s="55"/>
      <c r="LHI1479" s="55"/>
      <c r="LHJ1479" s="55"/>
      <c r="LHK1479" s="55"/>
      <c r="LHL1479" s="55"/>
      <c r="LHM1479" s="55"/>
      <c r="LHN1479" s="55"/>
      <c r="LHO1479" s="55"/>
      <c r="LHP1479" s="55"/>
      <c r="LHQ1479" s="55"/>
      <c r="LHR1479" s="55"/>
      <c r="LHS1479" s="55"/>
      <c r="LHT1479" s="55"/>
      <c r="LHU1479" s="55"/>
      <c r="LHV1479" s="55"/>
      <c r="LHW1479" s="55"/>
      <c r="LHX1479" s="55"/>
      <c r="LHY1479" s="55"/>
      <c r="LHZ1479" s="55"/>
      <c r="LIA1479" s="55"/>
      <c r="LIB1479" s="55"/>
      <c r="LIC1479" s="55"/>
      <c r="LID1479" s="55"/>
      <c r="LIE1479" s="55"/>
      <c r="LIF1479" s="55"/>
      <c r="LIG1479" s="55"/>
      <c r="LIH1479" s="55"/>
      <c r="LII1479" s="55"/>
      <c r="LIJ1479" s="55"/>
      <c r="LIK1479" s="55"/>
      <c r="LIL1479" s="55"/>
      <c r="LIM1479" s="55"/>
      <c r="LIN1479" s="55"/>
      <c r="LIO1479" s="55"/>
      <c r="LIP1479" s="55"/>
      <c r="LIQ1479" s="55"/>
      <c r="LIR1479" s="55"/>
      <c r="LIS1479" s="55"/>
      <c r="LIT1479" s="55"/>
      <c r="LIU1479" s="55"/>
      <c r="LIV1479" s="55"/>
      <c r="LIW1479" s="55"/>
      <c r="LIX1479" s="55"/>
      <c r="LIY1479" s="55"/>
      <c r="LIZ1479" s="55"/>
      <c r="LJA1479" s="55"/>
      <c r="LJB1479" s="55"/>
      <c r="LJC1479" s="55"/>
      <c r="LJD1479" s="55"/>
      <c r="LJE1479" s="55"/>
      <c r="LJF1479" s="55"/>
      <c r="LJG1479" s="55"/>
      <c r="LJH1479" s="55"/>
      <c r="LJI1479" s="55"/>
      <c r="LJJ1479" s="55"/>
      <c r="LJK1479" s="55"/>
      <c r="LJL1479" s="55"/>
      <c r="LJM1479" s="55"/>
      <c r="LJN1479" s="55"/>
      <c r="LJO1479" s="55"/>
      <c r="LJP1479" s="55"/>
      <c r="LJQ1479" s="55"/>
      <c r="LJR1479" s="55"/>
      <c r="LJS1479" s="55"/>
      <c r="LJT1479" s="55"/>
      <c r="LJU1479" s="55"/>
      <c r="LJV1479" s="55"/>
      <c r="LJW1479" s="55"/>
      <c r="LJX1479" s="55"/>
      <c r="LJY1479" s="55"/>
      <c r="LJZ1479" s="55"/>
      <c r="LKA1479" s="55"/>
      <c r="LKB1479" s="55"/>
      <c r="LKC1479" s="55"/>
      <c r="LKD1479" s="55"/>
      <c r="LKE1479" s="55"/>
      <c r="LKF1479" s="55"/>
      <c r="LKG1479" s="55"/>
      <c r="LKH1479" s="55"/>
      <c r="LKI1479" s="55"/>
      <c r="LKJ1479" s="55"/>
      <c r="LKK1479" s="55"/>
      <c r="LKL1479" s="55"/>
      <c r="LKM1479" s="55"/>
      <c r="LKN1479" s="55"/>
      <c r="LKO1479" s="55"/>
      <c r="LKP1479" s="55"/>
      <c r="LKQ1479" s="55"/>
      <c r="LKR1479" s="55"/>
      <c r="LKS1479" s="55"/>
      <c r="LKT1479" s="55"/>
      <c r="LKU1479" s="55"/>
      <c r="LKV1479" s="55"/>
      <c r="LKW1479" s="55"/>
      <c r="LKX1479" s="55"/>
      <c r="LKY1479" s="55"/>
      <c r="LKZ1479" s="55"/>
      <c r="LLA1479" s="55"/>
      <c r="LLB1479" s="55"/>
      <c r="LLC1479" s="55"/>
      <c r="LLD1479" s="55"/>
      <c r="LLE1479" s="55"/>
      <c r="LLF1479" s="55"/>
      <c r="LLG1479" s="55"/>
      <c r="LLH1479" s="55"/>
      <c r="LLI1479" s="55"/>
      <c r="LLJ1479" s="55"/>
      <c r="LLK1479" s="55"/>
      <c r="LLL1479" s="55"/>
      <c r="LLM1479" s="55"/>
      <c r="LLN1479" s="55"/>
      <c r="LLO1479" s="55"/>
      <c r="LLP1479" s="55"/>
      <c r="LLQ1479" s="55"/>
      <c r="LLR1479" s="55"/>
      <c r="LLS1479" s="55"/>
      <c r="LLT1479" s="55"/>
      <c r="LLU1479" s="55"/>
      <c r="LLV1479" s="55"/>
      <c r="LLW1479" s="55"/>
      <c r="LLX1479" s="55"/>
      <c r="LLY1479" s="55"/>
      <c r="LLZ1479" s="55"/>
      <c r="LMA1479" s="55"/>
      <c r="LMB1479" s="55"/>
      <c r="LMC1479" s="55"/>
      <c r="LMD1479" s="55"/>
      <c r="LME1479" s="55"/>
      <c r="LMF1479" s="55"/>
      <c r="LMG1479" s="55"/>
      <c r="LMH1479" s="55"/>
      <c r="LMI1479" s="55"/>
      <c r="LMJ1479" s="55"/>
      <c r="LMK1479" s="55"/>
      <c r="LML1479" s="55"/>
      <c r="LMM1479" s="55"/>
      <c r="LMN1479" s="55"/>
      <c r="LMO1479" s="55"/>
      <c r="LMP1479" s="55"/>
      <c r="LMQ1479" s="55"/>
      <c r="LMR1479" s="55"/>
      <c r="LMS1479" s="55"/>
      <c r="LMT1479" s="55"/>
      <c r="LMU1479" s="55"/>
      <c r="LMV1479" s="55"/>
      <c r="LMW1479" s="55"/>
      <c r="LMX1479" s="55"/>
      <c r="LMY1479" s="55"/>
      <c r="LMZ1479" s="55"/>
      <c r="LNA1479" s="55"/>
      <c r="LNB1479" s="55"/>
      <c r="LNC1479" s="55"/>
      <c r="LND1479" s="55"/>
      <c r="LNE1479" s="55"/>
      <c r="LNF1479" s="55"/>
      <c r="LNG1479" s="55"/>
      <c r="LNH1479" s="55"/>
      <c r="LNI1479" s="55"/>
      <c r="LNJ1479" s="55"/>
      <c r="LNK1479" s="55"/>
      <c r="LNL1479" s="55"/>
      <c r="LNM1479" s="55"/>
      <c r="LNN1479" s="55"/>
      <c r="LNO1479" s="55"/>
      <c r="LNP1479" s="55"/>
      <c r="LNQ1479" s="55"/>
      <c r="LNR1479" s="55"/>
      <c r="LNS1479" s="55"/>
      <c r="LNT1479" s="55"/>
      <c r="LNU1479" s="55"/>
      <c r="LNV1479" s="55"/>
      <c r="LNW1479" s="55"/>
      <c r="LNX1479" s="55"/>
      <c r="LNY1479" s="55"/>
      <c r="LNZ1479" s="55"/>
      <c r="LOA1479" s="55"/>
      <c r="LOB1479" s="55"/>
      <c r="LOC1479" s="55"/>
      <c r="LOD1479" s="55"/>
      <c r="LOE1479" s="55"/>
      <c r="LOF1479" s="55"/>
      <c r="LOG1479" s="55"/>
      <c r="LOH1479" s="55"/>
      <c r="LOI1479" s="55"/>
      <c r="LOJ1479" s="55"/>
      <c r="LOK1479" s="55"/>
      <c r="LOL1479" s="55"/>
      <c r="LOM1479" s="55"/>
      <c r="LON1479" s="55"/>
      <c r="LOO1479" s="55"/>
      <c r="LOP1479" s="55"/>
      <c r="LOQ1479" s="55"/>
      <c r="LOR1479" s="55"/>
      <c r="LOS1479" s="55"/>
      <c r="LOT1479" s="55"/>
      <c r="LOU1479" s="55"/>
      <c r="LOV1479" s="55"/>
      <c r="LOW1479" s="55"/>
      <c r="LOX1479" s="55"/>
      <c r="LOY1479" s="55"/>
      <c r="LOZ1479" s="55"/>
      <c r="LPA1479" s="55"/>
      <c r="LPB1479" s="55"/>
      <c r="LPC1479" s="55"/>
      <c r="LPD1479" s="55"/>
      <c r="LPE1479" s="55"/>
      <c r="LPF1479" s="55"/>
      <c r="LPG1479" s="55"/>
      <c r="LPH1479" s="55"/>
      <c r="LPI1479" s="55"/>
      <c r="LPJ1479" s="55"/>
      <c r="LPK1479" s="55"/>
      <c r="LPL1479" s="55"/>
      <c r="LPM1479" s="55"/>
      <c r="LPN1479" s="55"/>
      <c r="LPO1479" s="55"/>
      <c r="LPP1479" s="55"/>
      <c r="LPQ1479" s="55"/>
      <c r="LPR1479" s="55"/>
      <c r="LPS1479" s="55"/>
      <c r="LPT1479" s="55"/>
      <c r="LPU1479" s="55"/>
      <c r="LPV1479" s="55"/>
      <c r="LPW1479" s="55"/>
      <c r="LPX1479" s="55"/>
      <c r="LPY1479" s="55"/>
      <c r="LPZ1479" s="55"/>
      <c r="LQA1479" s="55"/>
      <c r="LQB1479" s="55"/>
      <c r="LQC1479" s="55"/>
      <c r="LQD1479" s="55"/>
      <c r="LQE1479" s="55"/>
      <c r="LQF1479" s="55"/>
      <c r="LQG1479" s="55"/>
      <c r="LQH1479" s="55"/>
      <c r="LQI1479" s="55"/>
      <c r="LQJ1479" s="55"/>
      <c r="LQK1479" s="55"/>
      <c r="LQL1479" s="55"/>
      <c r="LQM1479" s="55"/>
      <c r="LQN1479" s="55"/>
      <c r="LQO1479" s="55"/>
      <c r="LQP1479" s="55"/>
      <c r="LQQ1479" s="55"/>
      <c r="LQR1479" s="55"/>
      <c r="LQS1479" s="55"/>
      <c r="LQT1479" s="55"/>
      <c r="LQU1479" s="55"/>
      <c r="LQV1479" s="55"/>
      <c r="LQW1479" s="55"/>
      <c r="LQX1479" s="55"/>
      <c r="LQY1479" s="55"/>
      <c r="LQZ1479" s="55"/>
      <c r="LRA1479" s="55"/>
      <c r="LRB1479" s="55"/>
      <c r="LRC1479" s="55"/>
      <c r="LRD1479" s="55"/>
      <c r="LRE1479" s="55"/>
      <c r="LRF1479" s="55"/>
      <c r="LRG1479" s="55"/>
      <c r="LRH1479" s="55"/>
      <c r="LRI1479" s="55"/>
      <c r="LRJ1479" s="55"/>
      <c r="LRK1479" s="55"/>
      <c r="LRL1479" s="55"/>
      <c r="LRM1479" s="55"/>
      <c r="LRN1479" s="55"/>
      <c r="LRO1479" s="55"/>
      <c r="LRP1479" s="55"/>
      <c r="LRQ1479" s="55"/>
      <c r="LRR1479" s="55"/>
      <c r="LRS1479" s="55"/>
      <c r="LRT1479" s="55"/>
      <c r="LRU1479" s="55"/>
      <c r="LRV1479" s="55"/>
      <c r="LRW1479" s="55"/>
      <c r="LRX1479" s="55"/>
      <c r="LRY1479" s="55"/>
      <c r="LRZ1479" s="55"/>
      <c r="LSA1479" s="55"/>
      <c r="LSB1479" s="55"/>
      <c r="LSC1479" s="55"/>
      <c r="LSD1479" s="55"/>
      <c r="LSE1479" s="55"/>
      <c r="LSF1479" s="55"/>
      <c r="LSG1479" s="55"/>
      <c r="LSH1479" s="55"/>
      <c r="LSI1479" s="55"/>
      <c r="LSJ1479" s="55"/>
      <c r="LSK1479" s="55"/>
      <c r="LSL1479" s="55"/>
      <c r="LSM1479" s="55"/>
      <c r="LSN1479" s="55"/>
      <c r="LSO1479" s="55"/>
      <c r="LSP1479" s="55"/>
      <c r="LSQ1479" s="55"/>
      <c r="LSR1479" s="55"/>
      <c r="LSS1479" s="55"/>
      <c r="LST1479" s="55"/>
      <c r="LSU1479" s="55"/>
      <c r="LSV1479" s="55"/>
      <c r="LSW1479" s="55"/>
      <c r="LSX1479" s="55"/>
      <c r="LSY1479" s="55"/>
      <c r="LSZ1479" s="55"/>
      <c r="LTA1479" s="55"/>
      <c r="LTB1479" s="55"/>
      <c r="LTC1479" s="55"/>
      <c r="LTD1479" s="55"/>
      <c r="LTE1479" s="55"/>
      <c r="LTF1479" s="55"/>
      <c r="LTG1479" s="55"/>
      <c r="LTH1479" s="55"/>
      <c r="LTI1479" s="55"/>
      <c r="LTJ1479" s="55"/>
      <c r="LTK1479" s="55"/>
      <c r="LTL1479" s="55"/>
      <c r="LTM1479" s="55"/>
      <c r="LTN1479" s="55"/>
      <c r="LTO1479" s="55"/>
      <c r="LTP1479" s="55"/>
      <c r="LTQ1479" s="55"/>
      <c r="LTR1479" s="55"/>
      <c r="LTS1479" s="55"/>
      <c r="LTT1479" s="55"/>
      <c r="LTU1479" s="55"/>
      <c r="LTV1479" s="55"/>
      <c r="LTW1479" s="55"/>
      <c r="LTX1479" s="55"/>
      <c r="LTY1479" s="55"/>
      <c r="LTZ1479" s="55"/>
      <c r="LUA1479" s="55"/>
      <c r="LUB1479" s="55"/>
      <c r="LUC1479" s="55"/>
      <c r="LUD1479" s="55"/>
      <c r="LUE1479" s="55"/>
      <c r="LUF1479" s="55"/>
      <c r="LUG1479" s="55"/>
      <c r="LUH1479" s="55"/>
      <c r="LUI1479" s="55"/>
      <c r="LUJ1479" s="55"/>
      <c r="LUK1479" s="55"/>
      <c r="LUL1479" s="55"/>
      <c r="LUM1479" s="55"/>
      <c r="LUN1479" s="55"/>
      <c r="LUO1479" s="55"/>
      <c r="LUP1479" s="55"/>
      <c r="LUQ1479" s="55"/>
      <c r="LUR1479" s="55"/>
      <c r="LUS1479" s="55"/>
      <c r="LUT1479" s="55"/>
      <c r="LUU1479" s="55"/>
      <c r="LUV1479" s="55"/>
      <c r="LUW1479" s="55"/>
      <c r="LUX1479" s="55"/>
      <c r="LUY1479" s="55"/>
      <c r="LUZ1479" s="55"/>
      <c r="LVA1479" s="55"/>
      <c r="LVB1479" s="55"/>
      <c r="LVC1479" s="55"/>
      <c r="LVD1479" s="55"/>
      <c r="LVE1479" s="55"/>
      <c r="LVF1479" s="55"/>
      <c r="LVG1479" s="55"/>
      <c r="LVH1479" s="55"/>
      <c r="LVI1479" s="55"/>
      <c r="LVJ1479" s="55"/>
      <c r="LVK1479" s="55"/>
      <c r="LVL1479" s="55"/>
      <c r="LVM1479" s="55"/>
      <c r="LVN1479" s="55"/>
      <c r="LVO1479" s="55"/>
      <c r="LVP1479" s="55"/>
      <c r="LVQ1479" s="55"/>
      <c r="LVR1479" s="55"/>
      <c r="LVS1479" s="55"/>
      <c r="LVT1479" s="55"/>
      <c r="LVU1479" s="55"/>
      <c r="LVV1479" s="55"/>
      <c r="LVW1479" s="55"/>
      <c r="LVX1479" s="55"/>
      <c r="LVY1479" s="55"/>
      <c r="LVZ1479" s="55"/>
      <c r="LWA1479" s="55"/>
      <c r="LWB1479" s="55"/>
      <c r="LWC1479" s="55"/>
      <c r="LWD1479" s="55"/>
      <c r="LWE1479" s="55"/>
      <c r="LWF1479" s="55"/>
      <c r="LWG1479" s="55"/>
      <c r="LWH1479" s="55"/>
      <c r="LWI1479" s="55"/>
      <c r="LWJ1479" s="55"/>
      <c r="LWK1479" s="55"/>
      <c r="LWL1479" s="55"/>
      <c r="LWM1479" s="55"/>
      <c r="LWN1479" s="55"/>
      <c r="LWO1479" s="55"/>
      <c r="LWP1479" s="55"/>
      <c r="LWQ1479" s="55"/>
      <c r="LWR1479" s="55"/>
      <c r="LWS1479" s="55"/>
      <c r="LWT1479" s="55"/>
      <c r="LWU1479" s="55"/>
      <c r="LWV1479" s="55"/>
      <c r="LWW1479" s="55"/>
      <c r="LWX1479" s="55"/>
      <c r="LWY1479" s="55"/>
      <c r="LWZ1479" s="55"/>
      <c r="LXA1479" s="55"/>
      <c r="LXB1479" s="55"/>
      <c r="LXC1479" s="55"/>
      <c r="LXD1479" s="55"/>
      <c r="LXE1479" s="55"/>
      <c r="LXF1479" s="55"/>
      <c r="LXG1479" s="55"/>
      <c r="LXH1479" s="55"/>
      <c r="LXI1479" s="55"/>
      <c r="LXJ1479" s="55"/>
      <c r="LXK1479" s="55"/>
      <c r="LXL1479" s="55"/>
      <c r="LXM1479" s="55"/>
      <c r="LXN1479" s="55"/>
      <c r="LXO1479" s="55"/>
      <c r="LXP1479" s="55"/>
      <c r="LXQ1479" s="55"/>
      <c r="LXR1479" s="55"/>
      <c r="LXS1479" s="55"/>
      <c r="LXT1479" s="55"/>
      <c r="LXU1479" s="55"/>
      <c r="LXV1479" s="55"/>
      <c r="LXW1479" s="55"/>
      <c r="LXX1479" s="55"/>
      <c r="LXY1479" s="55"/>
      <c r="LXZ1479" s="55"/>
      <c r="LYA1479" s="55"/>
      <c r="LYB1479" s="55"/>
      <c r="LYC1479" s="55"/>
      <c r="LYD1479" s="55"/>
      <c r="LYE1479" s="55"/>
      <c r="LYF1479" s="55"/>
      <c r="LYG1479" s="55"/>
      <c r="LYH1479" s="55"/>
      <c r="LYI1479" s="55"/>
      <c r="LYJ1479" s="55"/>
      <c r="LYK1479" s="55"/>
      <c r="LYL1479" s="55"/>
      <c r="LYM1479" s="55"/>
      <c r="LYN1479" s="55"/>
      <c r="LYO1479" s="55"/>
      <c r="LYP1479" s="55"/>
      <c r="LYQ1479" s="55"/>
      <c r="LYR1479" s="55"/>
      <c r="LYS1479" s="55"/>
      <c r="LYT1479" s="55"/>
      <c r="LYU1479" s="55"/>
      <c r="LYV1479" s="55"/>
      <c r="LYW1479" s="55"/>
      <c r="LYX1479" s="55"/>
      <c r="LYY1479" s="55"/>
      <c r="LYZ1479" s="55"/>
      <c r="LZA1479" s="55"/>
      <c r="LZB1479" s="55"/>
      <c r="LZC1479" s="55"/>
      <c r="LZD1479" s="55"/>
      <c r="LZE1479" s="55"/>
      <c r="LZF1479" s="55"/>
      <c r="LZG1479" s="55"/>
      <c r="LZH1479" s="55"/>
      <c r="LZI1479" s="55"/>
      <c r="LZJ1479" s="55"/>
      <c r="LZK1479" s="55"/>
      <c r="LZL1479" s="55"/>
      <c r="LZM1479" s="55"/>
      <c r="LZN1479" s="55"/>
      <c r="LZO1479" s="55"/>
      <c r="LZP1479" s="55"/>
      <c r="LZQ1479" s="55"/>
      <c r="LZR1479" s="55"/>
      <c r="LZS1479" s="55"/>
      <c r="LZT1479" s="55"/>
      <c r="LZU1479" s="55"/>
      <c r="LZV1479" s="55"/>
      <c r="LZW1479" s="55"/>
      <c r="LZX1479" s="55"/>
      <c r="LZY1479" s="55"/>
      <c r="LZZ1479" s="55"/>
      <c r="MAA1479" s="55"/>
      <c r="MAB1479" s="55"/>
      <c r="MAC1479" s="55"/>
      <c r="MAD1479" s="55"/>
      <c r="MAE1479" s="55"/>
      <c r="MAF1479" s="55"/>
      <c r="MAG1479" s="55"/>
      <c r="MAH1479" s="55"/>
      <c r="MAI1479" s="55"/>
      <c r="MAJ1479" s="55"/>
      <c r="MAK1479" s="55"/>
      <c r="MAL1479" s="55"/>
      <c r="MAM1479" s="55"/>
      <c r="MAN1479" s="55"/>
      <c r="MAO1479" s="55"/>
      <c r="MAP1479" s="55"/>
      <c r="MAQ1479" s="55"/>
      <c r="MAR1479" s="55"/>
      <c r="MAS1479" s="55"/>
      <c r="MAT1479" s="55"/>
      <c r="MAU1479" s="55"/>
      <c r="MAV1479" s="55"/>
      <c r="MAW1479" s="55"/>
      <c r="MAX1479" s="55"/>
      <c r="MAY1479" s="55"/>
      <c r="MAZ1479" s="55"/>
      <c r="MBA1479" s="55"/>
      <c r="MBB1479" s="55"/>
      <c r="MBC1479" s="55"/>
      <c r="MBD1479" s="55"/>
      <c r="MBE1479" s="55"/>
      <c r="MBF1479" s="55"/>
      <c r="MBG1479" s="55"/>
      <c r="MBH1479" s="55"/>
      <c r="MBI1479" s="55"/>
      <c r="MBJ1479" s="55"/>
      <c r="MBK1479" s="55"/>
      <c r="MBL1479" s="55"/>
      <c r="MBM1479" s="55"/>
      <c r="MBN1479" s="55"/>
      <c r="MBO1479" s="55"/>
      <c r="MBP1479" s="55"/>
      <c r="MBQ1479" s="55"/>
      <c r="MBR1479" s="55"/>
      <c r="MBS1479" s="55"/>
      <c r="MBT1479" s="55"/>
      <c r="MBU1479" s="55"/>
      <c r="MBV1479" s="55"/>
      <c r="MBW1479" s="55"/>
      <c r="MBX1479" s="55"/>
      <c r="MBY1479" s="55"/>
      <c r="MBZ1479" s="55"/>
      <c r="MCA1479" s="55"/>
      <c r="MCB1479" s="55"/>
      <c r="MCC1479" s="55"/>
      <c r="MCD1479" s="55"/>
      <c r="MCE1479" s="55"/>
      <c r="MCF1479" s="55"/>
      <c r="MCG1479" s="55"/>
      <c r="MCH1479" s="55"/>
      <c r="MCI1479" s="55"/>
      <c r="MCJ1479" s="55"/>
      <c r="MCK1479" s="55"/>
      <c r="MCL1479" s="55"/>
      <c r="MCM1479" s="55"/>
      <c r="MCN1479" s="55"/>
      <c r="MCO1479" s="55"/>
      <c r="MCP1479" s="55"/>
      <c r="MCQ1479" s="55"/>
      <c r="MCR1479" s="55"/>
      <c r="MCS1479" s="55"/>
      <c r="MCT1479" s="55"/>
      <c r="MCU1479" s="55"/>
      <c r="MCV1479" s="55"/>
      <c r="MCW1479" s="55"/>
      <c r="MCX1479" s="55"/>
      <c r="MCY1479" s="55"/>
      <c r="MCZ1479" s="55"/>
      <c r="MDA1479" s="55"/>
      <c r="MDB1479" s="55"/>
      <c r="MDC1479" s="55"/>
      <c r="MDD1479" s="55"/>
      <c r="MDE1479" s="55"/>
      <c r="MDF1479" s="55"/>
      <c r="MDG1479" s="55"/>
      <c r="MDH1479" s="55"/>
      <c r="MDI1479" s="55"/>
      <c r="MDJ1479" s="55"/>
      <c r="MDK1479" s="55"/>
      <c r="MDL1479" s="55"/>
      <c r="MDM1479" s="55"/>
      <c r="MDN1479" s="55"/>
      <c r="MDO1479" s="55"/>
      <c r="MDP1479" s="55"/>
      <c r="MDQ1479" s="55"/>
      <c r="MDR1479" s="55"/>
      <c r="MDS1479" s="55"/>
      <c r="MDT1479" s="55"/>
      <c r="MDU1479" s="55"/>
      <c r="MDV1479" s="55"/>
      <c r="MDW1479" s="55"/>
      <c r="MDX1479" s="55"/>
      <c r="MDY1479" s="55"/>
      <c r="MDZ1479" s="55"/>
      <c r="MEA1479" s="55"/>
      <c r="MEB1479" s="55"/>
      <c r="MEC1479" s="55"/>
      <c r="MED1479" s="55"/>
      <c r="MEE1479" s="55"/>
      <c r="MEF1479" s="55"/>
      <c r="MEG1479" s="55"/>
      <c r="MEH1479" s="55"/>
      <c r="MEI1479" s="55"/>
      <c r="MEJ1479" s="55"/>
      <c r="MEK1479" s="55"/>
      <c r="MEL1479" s="55"/>
      <c r="MEM1479" s="55"/>
      <c r="MEN1479" s="55"/>
      <c r="MEO1479" s="55"/>
      <c r="MEP1479" s="55"/>
      <c r="MEQ1479" s="55"/>
      <c r="MER1479" s="55"/>
      <c r="MES1479" s="55"/>
      <c r="MET1479" s="55"/>
      <c r="MEU1479" s="55"/>
      <c r="MEV1479" s="55"/>
      <c r="MEW1479" s="55"/>
      <c r="MEX1479" s="55"/>
      <c r="MEY1479" s="55"/>
      <c r="MEZ1479" s="55"/>
      <c r="MFA1479" s="55"/>
      <c r="MFB1479" s="55"/>
      <c r="MFC1479" s="55"/>
      <c r="MFD1479" s="55"/>
      <c r="MFE1479" s="55"/>
      <c r="MFF1479" s="55"/>
      <c r="MFG1479" s="55"/>
      <c r="MFH1479" s="55"/>
      <c r="MFI1479" s="55"/>
      <c r="MFJ1479" s="55"/>
      <c r="MFK1479" s="55"/>
      <c r="MFL1479" s="55"/>
      <c r="MFM1479" s="55"/>
      <c r="MFN1479" s="55"/>
      <c r="MFO1479" s="55"/>
      <c r="MFP1479" s="55"/>
      <c r="MFQ1479" s="55"/>
      <c r="MFR1479" s="55"/>
      <c r="MFS1479" s="55"/>
      <c r="MFT1479" s="55"/>
      <c r="MFU1479" s="55"/>
      <c r="MFV1479" s="55"/>
      <c r="MFW1479" s="55"/>
      <c r="MFX1479" s="55"/>
      <c r="MFY1479" s="55"/>
      <c r="MFZ1479" s="55"/>
      <c r="MGA1479" s="55"/>
      <c r="MGB1479" s="55"/>
      <c r="MGC1479" s="55"/>
      <c r="MGD1479" s="55"/>
      <c r="MGE1479" s="55"/>
      <c r="MGF1479" s="55"/>
      <c r="MGG1479" s="55"/>
      <c r="MGH1479" s="55"/>
      <c r="MGI1479" s="55"/>
      <c r="MGJ1479" s="55"/>
      <c r="MGK1479" s="55"/>
      <c r="MGL1479" s="55"/>
      <c r="MGM1479" s="55"/>
      <c r="MGN1479" s="55"/>
      <c r="MGO1479" s="55"/>
      <c r="MGP1479" s="55"/>
      <c r="MGQ1479" s="55"/>
      <c r="MGR1479" s="55"/>
      <c r="MGS1479" s="55"/>
      <c r="MGT1479" s="55"/>
      <c r="MGU1479" s="55"/>
      <c r="MGV1479" s="55"/>
      <c r="MGW1479" s="55"/>
      <c r="MGX1479" s="55"/>
      <c r="MGY1479" s="55"/>
      <c r="MGZ1479" s="55"/>
      <c r="MHA1479" s="55"/>
      <c r="MHB1479" s="55"/>
      <c r="MHC1479" s="55"/>
      <c r="MHD1479" s="55"/>
      <c r="MHE1479" s="55"/>
      <c r="MHF1479" s="55"/>
      <c r="MHG1479" s="55"/>
      <c r="MHH1479" s="55"/>
      <c r="MHI1479" s="55"/>
      <c r="MHJ1479" s="55"/>
      <c r="MHK1479" s="55"/>
      <c r="MHL1479" s="55"/>
      <c r="MHM1479" s="55"/>
      <c r="MHN1479" s="55"/>
      <c r="MHO1479" s="55"/>
      <c r="MHP1479" s="55"/>
      <c r="MHQ1479" s="55"/>
      <c r="MHR1479" s="55"/>
      <c r="MHS1479" s="55"/>
      <c r="MHT1479" s="55"/>
      <c r="MHU1479" s="55"/>
      <c r="MHV1479" s="55"/>
      <c r="MHW1479" s="55"/>
      <c r="MHX1479" s="55"/>
      <c r="MHY1479" s="55"/>
      <c r="MHZ1479" s="55"/>
      <c r="MIA1479" s="55"/>
      <c r="MIB1479" s="55"/>
      <c r="MIC1479" s="55"/>
      <c r="MID1479" s="55"/>
      <c r="MIE1479" s="55"/>
      <c r="MIF1479" s="55"/>
      <c r="MIG1479" s="55"/>
      <c r="MIH1479" s="55"/>
      <c r="MII1479" s="55"/>
      <c r="MIJ1479" s="55"/>
      <c r="MIK1479" s="55"/>
      <c r="MIL1479" s="55"/>
      <c r="MIM1479" s="55"/>
      <c r="MIN1479" s="55"/>
      <c r="MIO1479" s="55"/>
      <c r="MIP1479" s="55"/>
      <c r="MIQ1479" s="55"/>
      <c r="MIR1479" s="55"/>
      <c r="MIS1479" s="55"/>
      <c r="MIT1479" s="55"/>
      <c r="MIU1479" s="55"/>
      <c r="MIV1479" s="55"/>
      <c r="MIW1479" s="55"/>
      <c r="MIX1479" s="55"/>
      <c r="MIY1479" s="55"/>
      <c r="MIZ1479" s="55"/>
      <c r="MJA1479" s="55"/>
      <c r="MJB1479" s="55"/>
      <c r="MJC1479" s="55"/>
      <c r="MJD1479" s="55"/>
      <c r="MJE1479" s="55"/>
      <c r="MJF1479" s="55"/>
      <c r="MJG1479" s="55"/>
      <c r="MJH1479" s="55"/>
      <c r="MJI1479" s="55"/>
      <c r="MJJ1479" s="55"/>
      <c r="MJK1479" s="55"/>
      <c r="MJL1479" s="55"/>
      <c r="MJM1479" s="55"/>
      <c r="MJN1479" s="55"/>
      <c r="MJO1479" s="55"/>
      <c r="MJP1479" s="55"/>
      <c r="MJQ1479" s="55"/>
      <c r="MJR1479" s="55"/>
      <c r="MJS1479" s="55"/>
      <c r="MJT1479" s="55"/>
      <c r="MJU1479" s="55"/>
      <c r="MJV1479" s="55"/>
      <c r="MJW1479" s="55"/>
      <c r="MJX1479" s="55"/>
      <c r="MJY1479" s="55"/>
      <c r="MJZ1479" s="55"/>
      <c r="MKA1479" s="55"/>
      <c r="MKB1479" s="55"/>
      <c r="MKC1479" s="55"/>
      <c r="MKD1479" s="55"/>
      <c r="MKE1479" s="55"/>
      <c r="MKF1479" s="55"/>
      <c r="MKG1479" s="55"/>
      <c r="MKH1479" s="55"/>
      <c r="MKI1479" s="55"/>
      <c r="MKJ1479" s="55"/>
      <c r="MKK1479" s="55"/>
      <c r="MKL1479" s="55"/>
      <c r="MKM1479" s="55"/>
      <c r="MKN1479" s="55"/>
      <c r="MKO1479" s="55"/>
      <c r="MKP1479" s="55"/>
      <c r="MKQ1479" s="55"/>
      <c r="MKR1479" s="55"/>
      <c r="MKS1479" s="55"/>
      <c r="MKT1479" s="55"/>
      <c r="MKU1479" s="55"/>
      <c r="MKV1479" s="55"/>
      <c r="MKW1479" s="55"/>
      <c r="MKX1479" s="55"/>
      <c r="MKY1479" s="55"/>
      <c r="MKZ1479" s="55"/>
      <c r="MLA1479" s="55"/>
      <c r="MLB1479" s="55"/>
      <c r="MLC1479" s="55"/>
      <c r="MLD1479" s="55"/>
      <c r="MLE1479" s="55"/>
      <c r="MLF1479" s="55"/>
      <c r="MLG1479" s="55"/>
      <c r="MLH1479" s="55"/>
      <c r="MLI1479" s="55"/>
      <c r="MLJ1479" s="55"/>
      <c r="MLK1479" s="55"/>
      <c r="MLL1479" s="55"/>
      <c r="MLM1479" s="55"/>
      <c r="MLN1479" s="55"/>
      <c r="MLO1479" s="55"/>
      <c r="MLP1479" s="55"/>
      <c r="MLQ1479" s="55"/>
      <c r="MLR1479" s="55"/>
      <c r="MLS1479" s="55"/>
      <c r="MLT1479" s="55"/>
      <c r="MLU1479" s="55"/>
      <c r="MLV1479" s="55"/>
      <c r="MLW1479" s="55"/>
      <c r="MLX1479" s="55"/>
      <c r="MLY1479" s="55"/>
      <c r="MLZ1479" s="55"/>
      <c r="MMA1479" s="55"/>
      <c r="MMB1479" s="55"/>
      <c r="MMC1479" s="55"/>
      <c r="MMD1479" s="55"/>
      <c r="MME1479" s="55"/>
      <c r="MMF1479" s="55"/>
      <c r="MMG1479" s="55"/>
      <c r="MMH1479" s="55"/>
      <c r="MMI1479" s="55"/>
      <c r="MMJ1479" s="55"/>
      <c r="MMK1479" s="55"/>
      <c r="MML1479" s="55"/>
      <c r="MMM1479" s="55"/>
      <c r="MMN1479" s="55"/>
      <c r="MMO1479" s="55"/>
      <c r="MMP1479" s="55"/>
      <c r="MMQ1479" s="55"/>
      <c r="MMR1479" s="55"/>
      <c r="MMS1479" s="55"/>
      <c r="MMT1479" s="55"/>
      <c r="MMU1479" s="55"/>
      <c r="MMV1479" s="55"/>
      <c r="MMW1479" s="55"/>
      <c r="MMX1479" s="55"/>
      <c r="MMY1479" s="55"/>
      <c r="MMZ1479" s="55"/>
      <c r="MNA1479" s="55"/>
      <c r="MNB1479" s="55"/>
      <c r="MNC1479" s="55"/>
      <c r="MND1479" s="55"/>
      <c r="MNE1479" s="55"/>
      <c r="MNF1479" s="55"/>
      <c r="MNG1479" s="55"/>
      <c r="MNH1479" s="55"/>
      <c r="MNI1479" s="55"/>
      <c r="MNJ1479" s="55"/>
      <c r="MNK1479" s="55"/>
      <c r="MNL1479" s="55"/>
      <c r="MNM1479" s="55"/>
      <c r="MNN1479" s="55"/>
      <c r="MNO1479" s="55"/>
      <c r="MNP1479" s="55"/>
      <c r="MNQ1479" s="55"/>
      <c r="MNR1479" s="55"/>
      <c r="MNS1479" s="55"/>
      <c r="MNT1479" s="55"/>
      <c r="MNU1479" s="55"/>
      <c r="MNV1479" s="55"/>
      <c r="MNW1479" s="55"/>
      <c r="MNX1479" s="55"/>
      <c r="MNY1479" s="55"/>
      <c r="MNZ1479" s="55"/>
      <c r="MOA1479" s="55"/>
      <c r="MOB1479" s="55"/>
      <c r="MOC1479" s="55"/>
      <c r="MOD1479" s="55"/>
      <c r="MOE1479" s="55"/>
      <c r="MOF1479" s="55"/>
      <c r="MOG1479" s="55"/>
      <c r="MOH1479" s="55"/>
      <c r="MOI1479" s="55"/>
      <c r="MOJ1479" s="55"/>
      <c r="MOK1479" s="55"/>
      <c r="MOL1479" s="55"/>
      <c r="MOM1479" s="55"/>
      <c r="MON1479" s="55"/>
      <c r="MOO1479" s="55"/>
      <c r="MOP1479" s="55"/>
      <c r="MOQ1479" s="55"/>
      <c r="MOR1479" s="55"/>
      <c r="MOS1479" s="55"/>
      <c r="MOT1479" s="55"/>
      <c r="MOU1479" s="55"/>
      <c r="MOV1479" s="55"/>
      <c r="MOW1479" s="55"/>
      <c r="MOX1479" s="55"/>
      <c r="MOY1479" s="55"/>
      <c r="MOZ1479" s="55"/>
      <c r="MPA1479" s="55"/>
      <c r="MPB1479" s="55"/>
      <c r="MPC1479" s="55"/>
      <c r="MPD1479" s="55"/>
      <c r="MPE1479" s="55"/>
      <c r="MPF1479" s="55"/>
      <c r="MPG1479" s="55"/>
      <c r="MPH1479" s="55"/>
      <c r="MPI1479" s="55"/>
      <c r="MPJ1479" s="55"/>
      <c r="MPK1479" s="55"/>
      <c r="MPL1479" s="55"/>
      <c r="MPM1479" s="55"/>
      <c r="MPN1479" s="55"/>
      <c r="MPO1479" s="55"/>
      <c r="MPP1479" s="55"/>
      <c r="MPQ1479" s="55"/>
      <c r="MPR1479" s="55"/>
      <c r="MPS1479" s="55"/>
      <c r="MPT1479" s="55"/>
      <c r="MPU1479" s="55"/>
      <c r="MPV1479" s="55"/>
      <c r="MPW1479" s="55"/>
      <c r="MPX1479" s="55"/>
      <c r="MPY1479" s="55"/>
      <c r="MPZ1479" s="55"/>
      <c r="MQA1479" s="55"/>
      <c r="MQB1479" s="55"/>
      <c r="MQC1479" s="55"/>
      <c r="MQD1479" s="55"/>
      <c r="MQE1479" s="55"/>
      <c r="MQF1479" s="55"/>
      <c r="MQG1479" s="55"/>
      <c r="MQH1479" s="55"/>
      <c r="MQI1479" s="55"/>
      <c r="MQJ1479" s="55"/>
      <c r="MQK1479" s="55"/>
      <c r="MQL1479" s="55"/>
      <c r="MQM1479" s="55"/>
      <c r="MQN1479" s="55"/>
      <c r="MQO1479" s="55"/>
      <c r="MQP1479" s="55"/>
      <c r="MQQ1479" s="55"/>
      <c r="MQR1479" s="55"/>
      <c r="MQS1479" s="55"/>
      <c r="MQT1479" s="55"/>
      <c r="MQU1479" s="55"/>
      <c r="MQV1479" s="55"/>
      <c r="MQW1479" s="55"/>
      <c r="MQX1479" s="55"/>
      <c r="MQY1479" s="55"/>
      <c r="MQZ1479" s="55"/>
      <c r="MRA1479" s="55"/>
      <c r="MRB1479" s="55"/>
      <c r="MRC1479" s="55"/>
      <c r="MRD1479" s="55"/>
      <c r="MRE1479" s="55"/>
      <c r="MRF1479" s="55"/>
      <c r="MRG1479" s="55"/>
      <c r="MRH1479" s="55"/>
      <c r="MRI1479" s="55"/>
      <c r="MRJ1479" s="55"/>
      <c r="MRK1479" s="55"/>
      <c r="MRL1479" s="55"/>
      <c r="MRM1479" s="55"/>
      <c r="MRN1479" s="55"/>
      <c r="MRO1479" s="55"/>
      <c r="MRP1479" s="55"/>
      <c r="MRQ1479" s="55"/>
      <c r="MRR1479" s="55"/>
      <c r="MRS1479" s="55"/>
      <c r="MRT1479" s="55"/>
      <c r="MRU1479" s="55"/>
      <c r="MRV1479" s="55"/>
      <c r="MRW1479" s="55"/>
      <c r="MRX1479" s="55"/>
      <c r="MRY1479" s="55"/>
      <c r="MRZ1479" s="55"/>
      <c r="MSA1479" s="55"/>
      <c r="MSB1479" s="55"/>
      <c r="MSC1479" s="55"/>
      <c r="MSD1479" s="55"/>
      <c r="MSE1479" s="55"/>
      <c r="MSF1479" s="55"/>
      <c r="MSG1479" s="55"/>
      <c r="MSH1479" s="55"/>
      <c r="MSI1479" s="55"/>
      <c r="MSJ1479" s="55"/>
      <c r="MSK1479" s="55"/>
      <c r="MSL1479" s="55"/>
      <c r="MSM1479" s="55"/>
      <c r="MSN1479" s="55"/>
      <c r="MSO1479" s="55"/>
      <c r="MSP1479" s="55"/>
      <c r="MSQ1479" s="55"/>
      <c r="MSR1479" s="55"/>
      <c r="MSS1479" s="55"/>
      <c r="MST1479" s="55"/>
      <c r="MSU1479" s="55"/>
      <c r="MSV1479" s="55"/>
      <c r="MSW1479" s="55"/>
      <c r="MSX1479" s="55"/>
      <c r="MSY1479" s="55"/>
      <c r="MSZ1479" s="55"/>
      <c r="MTA1479" s="55"/>
      <c r="MTB1479" s="55"/>
      <c r="MTC1479" s="55"/>
      <c r="MTD1479" s="55"/>
      <c r="MTE1479" s="55"/>
      <c r="MTF1479" s="55"/>
      <c r="MTG1479" s="55"/>
      <c r="MTH1479" s="55"/>
      <c r="MTI1479" s="55"/>
      <c r="MTJ1479" s="55"/>
      <c r="MTK1479" s="55"/>
      <c r="MTL1479" s="55"/>
      <c r="MTM1479" s="55"/>
      <c r="MTN1479" s="55"/>
      <c r="MTO1479" s="55"/>
      <c r="MTP1479" s="55"/>
      <c r="MTQ1479" s="55"/>
      <c r="MTR1479" s="55"/>
      <c r="MTS1479" s="55"/>
      <c r="MTT1479" s="55"/>
      <c r="MTU1479" s="55"/>
      <c r="MTV1479" s="55"/>
      <c r="MTW1479" s="55"/>
      <c r="MTX1479" s="55"/>
      <c r="MTY1479" s="55"/>
      <c r="MTZ1479" s="55"/>
      <c r="MUA1479" s="55"/>
      <c r="MUB1479" s="55"/>
      <c r="MUC1479" s="55"/>
      <c r="MUD1479" s="55"/>
      <c r="MUE1479" s="55"/>
      <c r="MUF1479" s="55"/>
      <c r="MUG1479" s="55"/>
      <c r="MUH1479" s="55"/>
      <c r="MUI1479" s="55"/>
      <c r="MUJ1479" s="55"/>
      <c r="MUK1479" s="55"/>
      <c r="MUL1479" s="55"/>
      <c r="MUM1479" s="55"/>
      <c r="MUN1479" s="55"/>
      <c r="MUO1479" s="55"/>
      <c r="MUP1479" s="55"/>
      <c r="MUQ1479" s="55"/>
      <c r="MUR1479" s="55"/>
      <c r="MUS1479" s="55"/>
      <c r="MUT1479" s="55"/>
      <c r="MUU1479" s="55"/>
      <c r="MUV1479" s="55"/>
      <c r="MUW1479" s="55"/>
      <c r="MUX1479" s="55"/>
      <c r="MUY1479" s="55"/>
      <c r="MUZ1479" s="55"/>
      <c r="MVA1479" s="55"/>
      <c r="MVB1479" s="55"/>
      <c r="MVC1479" s="55"/>
      <c r="MVD1479" s="55"/>
      <c r="MVE1479" s="55"/>
      <c r="MVF1479" s="55"/>
      <c r="MVG1479" s="55"/>
      <c r="MVH1479" s="55"/>
      <c r="MVI1479" s="55"/>
      <c r="MVJ1479" s="55"/>
      <c r="MVK1479" s="55"/>
      <c r="MVL1479" s="55"/>
      <c r="MVM1479" s="55"/>
      <c r="MVN1479" s="55"/>
      <c r="MVO1479" s="55"/>
      <c r="MVP1479" s="55"/>
      <c r="MVQ1479" s="55"/>
      <c r="MVR1479" s="55"/>
      <c r="MVS1479" s="55"/>
      <c r="MVT1479" s="55"/>
      <c r="MVU1479" s="55"/>
      <c r="MVV1479" s="55"/>
      <c r="MVW1479" s="55"/>
      <c r="MVX1479" s="55"/>
      <c r="MVY1479" s="55"/>
      <c r="MVZ1479" s="55"/>
      <c r="MWA1479" s="55"/>
      <c r="MWB1479" s="55"/>
      <c r="MWC1479" s="55"/>
      <c r="MWD1479" s="55"/>
      <c r="MWE1479" s="55"/>
      <c r="MWF1479" s="55"/>
      <c r="MWG1479" s="55"/>
      <c r="MWH1479" s="55"/>
      <c r="MWI1479" s="55"/>
      <c r="MWJ1479" s="55"/>
      <c r="MWK1479" s="55"/>
      <c r="MWL1479" s="55"/>
      <c r="MWM1479" s="55"/>
      <c r="MWN1479" s="55"/>
      <c r="MWO1479" s="55"/>
      <c r="MWP1479" s="55"/>
      <c r="MWQ1479" s="55"/>
      <c r="MWR1479" s="55"/>
      <c r="MWS1479" s="55"/>
      <c r="MWT1479" s="55"/>
      <c r="MWU1479" s="55"/>
      <c r="MWV1479" s="55"/>
      <c r="MWW1479" s="55"/>
      <c r="MWX1479" s="55"/>
      <c r="MWY1479" s="55"/>
      <c r="MWZ1479" s="55"/>
      <c r="MXA1479" s="55"/>
      <c r="MXB1479" s="55"/>
      <c r="MXC1479" s="55"/>
      <c r="MXD1479" s="55"/>
      <c r="MXE1479" s="55"/>
      <c r="MXF1479" s="55"/>
      <c r="MXG1479" s="55"/>
      <c r="MXH1479" s="55"/>
      <c r="MXI1479" s="55"/>
      <c r="MXJ1479" s="55"/>
      <c r="MXK1479" s="55"/>
      <c r="MXL1479" s="55"/>
      <c r="MXM1479" s="55"/>
      <c r="MXN1479" s="55"/>
      <c r="MXO1479" s="55"/>
      <c r="MXP1479" s="55"/>
      <c r="MXQ1479" s="55"/>
      <c r="MXR1479" s="55"/>
      <c r="MXS1479" s="55"/>
      <c r="MXT1479" s="55"/>
      <c r="MXU1479" s="55"/>
      <c r="MXV1479" s="55"/>
      <c r="MXW1479" s="55"/>
      <c r="MXX1479" s="55"/>
      <c r="MXY1479" s="55"/>
      <c r="MXZ1479" s="55"/>
      <c r="MYA1479" s="55"/>
      <c r="MYB1479" s="55"/>
      <c r="MYC1479" s="55"/>
      <c r="MYD1479" s="55"/>
      <c r="MYE1479" s="55"/>
      <c r="MYF1479" s="55"/>
      <c r="MYG1479" s="55"/>
      <c r="MYH1479" s="55"/>
      <c r="MYI1479" s="55"/>
      <c r="MYJ1479" s="55"/>
      <c r="MYK1479" s="55"/>
      <c r="MYL1479" s="55"/>
      <c r="MYM1479" s="55"/>
      <c r="MYN1479" s="55"/>
      <c r="MYO1479" s="55"/>
      <c r="MYP1479" s="55"/>
      <c r="MYQ1479" s="55"/>
      <c r="MYR1479" s="55"/>
      <c r="MYS1479" s="55"/>
      <c r="MYT1479" s="55"/>
      <c r="MYU1479" s="55"/>
      <c r="MYV1479" s="55"/>
      <c r="MYW1479" s="55"/>
      <c r="MYX1479" s="55"/>
      <c r="MYY1479" s="55"/>
      <c r="MYZ1479" s="55"/>
      <c r="MZA1479" s="55"/>
      <c r="MZB1479" s="55"/>
      <c r="MZC1479" s="55"/>
      <c r="MZD1479" s="55"/>
      <c r="MZE1479" s="55"/>
      <c r="MZF1479" s="55"/>
      <c r="MZG1479" s="55"/>
      <c r="MZH1479" s="55"/>
      <c r="MZI1479" s="55"/>
      <c r="MZJ1479" s="55"/>
      <c r="MZK1479" s="55"/>
      <c r="MZL1479" s="55"/>
      <c r="MZM1479" s="55"/>
      <c r="MZN1479" s="55"/>
      <c r="MZO1479" s="55"/>
      <c r="MZP1479" s="55"/>
      <c r="MZQ1479" s="55"/>
      <c r="MZR1479" s="55"/>
      <c r="MZS1479" s="55"/>
      <c r="MZT1479" s="55"/>
      <c r="MZU1479" s="55"/>
      <c r="MZV1479" s="55"/>
      <c r="MZW1479" s="55"/>
      <c r="MZX1479" s="55"/>
      <c r="MZY1479" s="55"/>
      <c r="MZZ1479" s="55"/>
      <c r="NAA1479" s="55"/>
      <c r="NAB1479" s="55"/>
      <c r="NAC1479" s="55"/>
      <c r="NAD1479" s="55"/>
      <c r="NAE1479" s="55"/>
      <c r="NAF1479" s="55"/>
      <c r="NAG1479" s="55"/>
      <c r="NAH1479" s="55"/>
      <c r="NAI1479" s="55"/>
      <c r="NAJ1479" s="55"/>
      <c r="NAK1479" s="55"/>
      <c r="NAL1479" s="55"/>
      <c r="NAM1479" s="55"/>
      <c r="NAN1479" s="55"/>
      <c r="NAO1479" s="55"/>
      <c r="NAP1479" s="55"/>
      <c r="NAQ1479" s="55"/>
      <c r="NAR1479" s="55"/>
      <c r="NAS1479" s="55"/>
      <c r="NAT1479" s="55"/>
      <c r="NAU1479" s="55"/>
      <c r="NAV1479" s="55"/>
      <c r="NAW1479" s="55"/>
      <c r="NAX1479" s="55"/>
      <c r="NAY1479" s="55"/>
      <c r="NAZ1479" s="55"/>
      <c r="NBA1479" s="55"/>
      <c r="NBB1479" s="55"/>
      <c r="NBC1479" s="55"/>
      <c r="NBD1479" s="55"/>
      <c r="NBE1479" s="55"/>
      <c r="NBF1479" s="55"/>
      <c r="NBG1479" s="55"/>
      <c r="NBH1479" s="55"/>
      <c r="NBI1479" s="55"/>
      <c r="NBJ1479" s="55"/>
      <c r="NBK1479" s="55"/>
      <c r="NBL1479" s="55"/>
      <c r="NBM1479" s="55"/>
      <c r="NBN1479" s="55"/>
      <c r="NBO1479" s="55"/>
      <c r="NBP1479" s="55"/>
      <c r="NBQ1479" s="55"/>
      <c r="NBR1479" s="55"/>
      <c r="NBS1479" s="55"/>
      <c r="NBT1479" s="55"/>
      <c r="NBU1479" s="55"/>
      <c r="NBV1479" s="55"/>
      <c r="NBW1479" s="55"/>
      <c r="NBX1479" s="55"/>
      <c r="NBY1479" s="55"/>
      <c r="NBZ1479" s="55"/>
      <c r="NCA1479" s="55"/>
      <c r="NCB1479" s="55"/>
      <c r="NCC1479" s="55"/>
      <c r="NCD1479" s="55"/>
      <c r="NCE1479" s="55"/>
      <c r="NCF1479" s="55"/>
      <c r="NCG1479" s="55"/>
      <c r="NCH1479" s="55"/>
      <c r="NCI1479" s="55"/>
      <c r="NCJ1479" s="55"/>
      <c r="NCK1479" s="55"/>
      <c r="NCL1479" s="55"/>
      <c r="NCM1479" s="55"/>
      <c r="NCN1479" s="55"/>
      <c r="NCO1479" s="55"/>
      <c r="NCP1479" s="55"/>
      <c r="NCQ1479" s="55"/>
      <c r="NCR1479" s="55"/>
      <c r="NCS1479" s="55"/>
      <c r="NCT1479" s="55"/>
      <c r="NCU1479" s="55"/>
      <c r="NCV1479" s="55"/>
      <c r="NCW1479" s="55"/>
      <c r="NCX1479" s="55"/>
      <c r="NCY1479" s="55"/>
      <c r="NCZ1479" s="55"/>
      <c r="NDA1479" s="55"/>
      <c r="NDB1479" s="55"/>
      <c r="NDC1479" s="55"/>
      <c r="NDD1479" s="55"/>
      <c r="NDE1479" s="55"/>
      <c r="NDF1479" s="55"/>
      <c r="NDG1479" s="55"/>
      <c r="NDH1479" s="55"/>
      <c r="NDI1479" s="55"/>
      <c r="NDJ1479" s="55"/>
      <c r="NDK1479" s="55"/>
      <c r="NDL1479" s="55"/>
      <c r="NDM1479" s="55"/>
      <c r="NDN1479" s="55"/>
      <c r="NDO1479" s="55"/>
      <c r="NDP1479" s="55"/>
      <c r="NDQ1479" s="55"/>
      <c r="NDR1479" s="55"/>
      <c r="NDS1479" s="55"/>
      <c r="NDT1479" s="55"/>
      <c r="NDU1479" s="55"/>
      <c r="NDV1479" s="55"/>
      <c r="NDW1479" s="55"/>
      <c r="NDX1479" s="55"/>
      <c r="NDY1479" s="55"/>
      <c r="NDZ1479" s="55"/>
      <c r="NEA1479" s="55"/>
      <c r="NEB1479" s="55"/>
      <c r="NEC1479" s="55"/>
      <c r="NED1479" s="55"/>
      <c r="NEE1479" s="55"/>
      <c r="NEF1479" s="55"/>
      <c r="NEG1479" s="55"/>
      <c r="NEH1479" s="55"/>
      <c r="NEI1479" s="55"/>
      <c r="NEJ1479" s="55"/>
      <c r="NEK1479" s="55"/>
      <c r="NEL1479" s="55"/>
      <c r="NEM1479" s="55"/>
      <c r="NEN1479" s="55"/>
      <c r="NEO1479" s="55"/>
      <c r="NEP1479" s="55"/>
      <c r="NEQ1479" s="55"/>
      <c r="NER1479" s="55"/>
      <c r="NES1479" s="55"/>
      <c r="NET1479" s="55"/>
      <c r="NEU1479" s="55"/>
      <c r="NEV1479" s="55"/>
      <c r="NEW1479" s="55"/>
      <c r="NEX1479" s="55"/>
      <c r="NEY1479" s="55"/>
      <c r="NEZ1479" s="55"/>
      <c r="NFA1479" s="55"/>
      <c r="NFB1479" s="55"/>
      <c r="NFC1479" s="55"/>
      <c r="NFD1479" s="55"/>
      <c r="NFE1479" s="55"/>
      <c r="NFF1479" s="55"/>
      <c r="NFG1479" s="55"/>
      <c r="NFH1479" s="55"/>
      <c r="NFI1479" s="55"/>
      <c r="NFJ1479" s="55"/>
      <c r="NFK1479" s="55"/>
      <c r="NFL1479" s="55"/>
      <c r="NFM1479" s="55"/>
      <c r="NFN1479" s="55"/>
      <c r="NFO1479" s="55"/>
      <c r="NFP1479" s="55"/>
      <c r="NFQ1479" s="55"/>
      <c r="NFR1479" s="55"/>
      <c r="NFS1479" s="55"/>
      <c r="NFT1479" s="55"/>
      <c r="NFU1479" s="55"/>
      <c r="NFV1479" s="55"/>
      <c r="NFW1479" s="55"/>
      <c r="NFX1479" s="55"/>
      <c r="NFY1479" s="55"/>
      <c r="NFZ1479" s="55"/>
      <c r="NGA1479" s="55"/>
      <c r="NGB1479" s="55"/>
      <c r="NGC1479" s="55"/>
      <c r="NGD1479" s="55"/>
      <c r="NGE1479" s="55"/>
      <c r="NGF1479" s="55"/>
      <c r="NGG1479" s="55"/>
      <c r="NGH1479" s="55"/>
      <c r="NGI1479" s="55"/>
      <c r="NGJ1479" s="55"/>
      <c r="NGK1479" s="55"/>
      <c r="NGL1479" s="55"/>
      <c r="NGM1479" s="55"/>
      <c r="NGN1479" s="55"/>
      <c r="NGO1479" s="55"/>
      <c r="NGP1479" s="55"/>
      <c r="NGQ1479" s="55"/>
      <c r="NGR1479" s="55"/>
      <c r="NGS1479" s="55"/>
      <c r="NGT1479" s="55"/>
      <c r="NGU1479" s="55"/>
      <c r="NGV1479" s="55"/>
      <c r="NGW1479" s="55"/>
      <c r="NGX1479" s="55"/>
      <c r="NGY1479" s="55"/>
      <c r="NGZ1479" s="55"/>
      <c r="NHA1479" s="55"/>
      <c r="NHB1479" s="55"/>
      <c r="NHC1479" s="55"/>
      <c r="NHD1479" s="55"/>
      <c r="NHE1479" s="55"/>
      <c r="NHF1479" s="55"/>
      <c r="NHG1479" s="55"/>
      <c r="NHH1479" s="55"/>
      <c r="NHI1479" s="55"/>
      <c r="NHJ1479" s="55"/>
      <c r="NHK1479" s="55"/>
      <c r="NHL1479" s="55"/>
      <c r="NHM1479" s="55"/>
      <c r="NHN1479" s="55"/>
      <c r="NHO1479" s="55"/>
      <c r="NHP1479" s="55"/>
      <c r="NHQ1479" s="55"/>
      <c r="NHR1479" s="55"/>
      <c r="NHS1479" s="55"/>
      <c r="NHT1479" s="55"/>
      <c r="NHU1479" s="55"/>
      <c r="NHV1479" s="55"/>
      <c r="NHW1479" s="55"/>
      <c r="NHX1479" s="55"/>
      <c r="NHY1479" s="55"/>
      <c r="NHZ1479" s="55"/>
      <c r="NIA1479" s="55"/>
      <c r="NIB1479" s="55"/>
      <c r="NIC1479" s="55"/>
      <c r="NID1479" s="55"/>
      <c r="NIE1479" s="55"/>
      <c r="NIF1479" s="55"/>
      <c r="NIG1479" s="55"/>
      <c r="NIH1479" s="55"/>
      <c r="NII1479" s="55"/>
      <c r="NIJ1479" s="55"/>
      <c r="NIK1479" s="55"/>
      <c r="NIL1479" s="55"/>
      <c r="NIM1479" s="55"/>
      <c r="NIN1479" s="55"/>
      <c r="NIO1479" s="55"/>
      <c r="NIP1479" s="55"/>
      <c r="NIQ1479" s="55"/>
      <c r="NIR1479" s="55"/>
      <c r="NIS1479" s="55"/>
      <c r="NIT1479" s="55"/>
      <c r="NIU1479" s="55"/>
      <c r="NIV1479" s="55"/>
      <c r="NIW1479" s="55"/>
      <c r="NIX1479" s="55"/>
      <c r="NIY1479" s="55"/>
      <c r="NIZ1479" s="55"/>
      <c r="NJA1479" s="55"/>
      <c r="NJB1479" s="55"/>
      <c r="NJC1479" s="55"/>
      <c r="NJD1479" s="55"/>
      <c r="NJE1479" s="55"/>
      <c r="NJF1479" s="55"/>
      <c r="NJG1479" s="55"/>
      <c r="NJH1479" s="55"/>
      <c r="NJI1479" s="55"/>
      <c r="NJJ1479" s="55"/>
      <c r="NJK1479" s="55"/>
      <c r="NJL1479" s="55"/>
      <c r="NJM1479" s="55"/>
      <c r="NJN1479" s="55"/>
      <c r="NJO1479" s="55"/>
      <c r="NJP1479" s="55"/>
      <c r="NJQ1479" s="55"/>
      <c r="NJR1479" s="55"/>
      <c r="NJS1479" s="55"/>
      <c r="NJT1479" s="55"/>
      <c r="NJU1479" s="55"/>
      <c r="NJV1479" s="55"/>
      <c r="NJW1479" s="55"/>
      <c r="NJX1479" s="55"/>
      <c r="NJY1479" s="55"/>
      <c r="NJZ1479" s="55"/>
      <c r="NKA1479" s="55"/>
      <c r="NKB1479" s="55"/>
      <c r="NKC1479" s="55"/>
      <c r="NKD1479" s="55"/>
      <c r="NKE1479" s="55"/>
      <c r="NKF1479" s="55"/>
      <c r="NKG1479" s="55"/>
      <c r="NKH1479" s="55"/>
      <c r="NKI1479" s="55"/>
      <c r="NKJ1479" s="55"/>
      <c r="NKK1479" s="55"/>
      <c r="NKL1479" s="55"/>
      <c r="NKM1479" s="55"/>
      <c r="NKN1479" s="55"/>
      <c r="NKO1479" s="55"/>
      <c r="NKP1479" s="55"/>
      <c r="NKQ1479" s="55"/>
      <c r="NKR1479" s="55"/>
      <c r="NKS1479" s="55"/>
      <c r="NKT1479" s="55"/>
      <c r="NKU1479" s="55"/>
      <c r="NKV1479" s="55"/>
      <c r="NKW1479" s="55"/>
      <c r="NKX1479" s="55"/>
      <c r="NKY1479" s="55"/>
      <c r="NKZ1479" s="55"/>
      <c r="NLA1479" s="55"/>
      <c r="NLB1479" s="55"/>
      <c r="NLC1479" s="55"/>
      <c r="NLD1479" s="55"/>
      <c r="NLE1479" s="55"/>
      <c r="NLF1479" s="55"/>
      <c r="NLG1479" s="55"/>
      <c r="NLH1479" s="55"/>
      <c r="NLI1479" s="55"/>
      <c r="NLJ1479" s="55"/>
      <c r="NLK1479" s="55"/>
      <c r="NLL1479" s="55"/>
      <c r="NLM1479" s="55"/>
      <c r="NLN1479" s="55"/>
      <c r="NLO1479" s="55"/>
      <c r="NLP1479" s="55"/>
      <c r="NLQ1479" s="55"/>
      <c r="NLR1479" s="55"/>
      <c r="NLS1479" s="55"/>
      <c r="NLT1479" s="55"/>
      <c r="NLU1479" s="55"/>
      <c r="NLV1479" s="55"/>
      <c r="NLW1479" s="55"/>
      <c r="NLX1479" s="55"/>
      <c r="NLY1479" s="55"/>
      <c r="NLZ1479" s="55"/>
      <c r="NMA1479" s="55"/>
      <c r="NMB1479" s="55"/>
      <c r="NMC1479" s="55"/>
      <c r="NMD1479" s="55"/>
      <c r="NME1479" s="55"/>
      <c r="NMF1479" s="55"/>
      <c r="NMG1479" s="55"/>
      <c r="NMH1479" s="55"/>
      <c r="NMI1479" s="55"/>
      <c r="NMJ1479" s="55"/>
      <c r="NMK1479" s="55"/>
      <c r="NML1479" s="55"/>
      <c r="NMM1479" s="55"/>
      <c r="NMN1479" s="55"/>
      <c r="NMO1479" s="55"/>
      <c r="NMP1479" s="55"/>
      <c r="NMQ1479" s="55"/>
      <c r="NMR1479" s="55"/>
      <c r="NMS1479" s="55"/>
      <c r="NMT1479" s="55"/>
      <c r="NMU1479" s="55"/>
      <c r="NMV1479" s="55"/>
      <c r="NMW1479" s="55"/>
      <c r="NMX1479" s="55"/>
      <c r="NMY1479" s="55"/>
      <c r="NMZ1479" s="55"/>
      <c r="NNA1479" s="55"/>
      <c r="NNB1479" s="55"/>
      <c r="NNC1479" s="55"/>
      <c r="NND1479" s="55"/>
      <c r="NNE1479" s="55"/>
      <c r="NNF1479" s="55"/>
      <c r="NNG1479" s="55"/>
      <c r="NNH1479" s="55"/>
      <c r="NNI1479" s="55"/>
      <c r="NNJ1479" s="55"/>
      <c r="NNK1479" s="55"/>
      <c r="NNL1479" s="55"/>
      <c r="NNM1479" s="55"/>
      <c r="NNN1479" s="55"/>
      <c r="NNO1479" s="55"/>
      <c r="NNP1479" s="55"/>
      <c r="NNQ1479" s="55"/>
      <c r="NNR1479" s="55"/>
      <c r="NNS1479" s="55"/>
      <c r="NNT1479" s="55"/>
      <c r="NNU1479" s="55"/>
      <c r="NNV1479" s="55"/>
      <c r="NNW1479" s="55"/>
      <c r="NNX1479" s="55"/>
      <c r="NNY1479" s="55"/>
      <c r="NNZ1479" s="55"/>
      <c r="NOA1479" s="55"/>
      <c r="NOB1479" s="55"/>
      <c r="NOC1479" s="55"/>
      <c r="NOD1479" s="55"/>
      <c r="NOE1479" s="55"/>
      <c r="NOF1479" s="55"/>
      <c r="NOG1479" s="55"/>
      <c r="NOH1479" s="55"/>
      <c r="NOI1479" s="55"/>
      <c r="NOJ1479" s="55"/>
      <c r="NOK1479" s="55"/>
      <c r="NOL1479" s="55"/>
      <c r="NOM1479" s="55"/>
      <c r="NON1479" s="55"/>
      <c r="NOO1479" s="55"/>
      <c r="NOP1479" s="55"/>
      <c r="NOQ1479" s="55"/>
      <c r="NOR1479" s="55"/>
      <c r="NOS1479" s="55"/>
      <c r="NOT1479" s="55"/>
      <c r="NOU1479" s="55"/>
      <c r="NOV1479" s="55"/>
      <c r="NOW1479" s="55"/>
      <c r="NOX1479" s="55"/>
      <c r="NOY1479" s="55"/>
      <c r="NOZ1479" s="55"/>
      <c r="NPA1479" s="55"/>
      <c r="NPB1479" s="55"/>
      <c r="NPC1479" s="55"/>
      <c r="NPD1479" s="55"/>
      <c r="NPE1479" s="55"/>
      <c r="NPF1479" s="55"/>
      <c r="NPG1479" s="55"/>
      <c r="NPH1479" s="55"/>
      <c r="NPI1479" s="55"/>
      <c r="NPJ1479" s="55"/>
      <c r="NPK1479" s="55"/>
      <c r="NPL1479" s="55"/>
      <c r="NPM1479" s="55"/>
      <c r="NPN1479" s="55"/>
      <c r="NPO1479" s="55"/>
      <c r="NPP1479" s="55"/>
      <c r="NPQ1479" s="55"/>
      <c r="NPR1479" s="55"/>
      <c r="NPS1479" s="55"/>
      <c r="NPT1479" s="55"/>
      <c r="NPU1479" s="55"/>
      <c r="NPV1479" s="55"/>
      <c r="NPW1479" s="55"/>
      <c r="NPX1479" s="55"/>
      <c r="NPY1479" s="55"/>
      <c r="NPZ1479" s="55"/>
      <c r="NQA1479" s="55"/>
      <c r="NQB1479" s="55"/>
      <c r="NQC1479" s="55"/>
      <c r="NQD1479" s="55"/>
      <c r="NQE1479" s="55"/>
      <c r="NQF1479" s="55"/>
      <c r="NQG1479" s="55"/>
      <c r="NQH1479" s="55"/>
      <c r="NQI1479" s="55"/>
      <c r="NQJ1479" s="55"/>
      <c r="NQK1479" s="55"/>
      <c r="NQL1479" s="55"/>
      <c r="NQM1479" s="55"/>
      <c r="NQN1479" s="55"/>
      <c r="NQO1479" s="55"/>
      <c r="NQP1479" s="55"/>
      <c r="NQQ1479" s="55"/>
      <c r="NQR1479" s="55"/>
      <c r="NQS1479" s="55"/>
      <c r="NQT1479" s="55"/>
      <c r="NQU1479" s="55"/>
      <c r="NQV1479" s="55"/>
      <c r="NQW1479" s="55"/>
      <c r="NQX1479" s="55"/>
      <c r="NQY1479" s="55"/>
      <c r="NQZ1479" s="55"/>
      <c r="NRA1479" s="55"/>
      <c r="NRB1479" s="55"/>
      <c r="NRC1479" s="55"/>
      <c r="NRD1479" s="55"/>
      <c r="NRE1479" s="55"/>
      <c r="NRF1479" s="55"/>
      <c r="NRG1479" s="55"/>
      <c r="NRH1479" s="55"/>
      <c r="NRI1479" s="55"/>
      <c r="NRJ1479" s="55"/>
      <c r="NRK1479" s="55"/>
      <c r="NRL1479" s="55"/>
      <c r="NRM1479" s="55"/>
      <c r="NRN1479" s="55"/>
      <c r="NRO1479" s="55"/>
      <c r="NRP1479" s="55"/>
      <c r="NRQ1479" s="55"/>
      <c r="NRR1479" s="55"/>
      <c r="NRS1479" s="55"/>
      <c r="NRT1479" s="55"/>
      <c r="NRU1479" s="55"/>
      <c r="NRV1479" s="55"/>
      <c r="NRW1479" s="55"/>
      <c r="NRX1479" s="55"/>
      <c r="NRY1479" s="55"/>
      <c r="NRZ1479" s="55"/>
      <c r="NSA1479" s="55"/>
      <c r="NSB1479" s="55"/>
      <c r="NSC1479" s="55"/>
      <c r="NSD1479" s="55"/>
      <c r="NSE1479" s="55"/>
      <c r="NSF1479" s="55"/>
      <c r="NSG1479" s="55"/>
      <c r="NSH1479" s="55"/>
      <c r="NSI1479" s="55"/>
      <c r="NSJ1479" s="55"/>
      <c r="NSK1479" s="55"/>
      <c r="NSL1479" s="55"/>
      <c r="NSM1479" s="55"/>
      <c r="NSN1479" s="55"/>
      <c r="NSO1479" s="55"/>
      <c r="NSP1479" s="55"/>
      <c r="NSQ1479" s="55"/>
      <c r="NSR1479" s="55"/>
      <c r="NSS1479" s="55"/>
      <c r="NST1479" s="55"/>
      <c r="NSU1479" s="55"/>
      <c r="NSV1479" s="55"/>
      <c r="NSW1479" s="55"/>
      <c r="NSX1479" s="55"/>
      <c r="NSY1479" s="55"/>
      <c r="NSZ1479" s="55"/>
      <c r="NTA1479" s="55"/>
      <c r="NTB1479" s="55"/>
      <c r="NTC1479" s="55"/>
      <c r="NTD1479" s="55"/>
      <c r="NTE1479" s="55"/>
      <c r="NTF1479" s="55"/>
      <c r="NTG1479" s="55"/>
      <c r="NTH1479" s="55"/>
      <c r="NTI1479" s="55"/>
      <c r="NTJ1479" s="55"/>
      <c r="NTK1479" s="55"/>
      <c r="NTL1479" s="55"/>
      <c r="NTM1479" s="55"/>
      <c r="NTN1479" s="55"/>
      <c r="NTO1479" s="55"/>
      <c r="NTP1479" s="55"/>
      <c r="NTQ1479" s="55"/>
      <c r="NTR1479" s="55"/>
      <c r="NTS1479" s="55"/>
      <c r="NTT1479" s="55"/>
      <c r="NTU1479" s="55"/>
      <c r="NTV1479" s="55"/>
      <c r="NTW1479" s="55"/>
      <c r="NTX1479" s="55"/>
      <c r="NTY1479" s="55"/>
      <c r="NTZ1479" s="55"/>
      <c r="NUA1479" s="55"/>
      <c r="NUB1479" s="55"/>
      <c r="NUC1479" s="55"/>
      <c r="NUD1479" s="55"/>
      <c r="NUE1479" s="55"/>
      <c r="NUF1479" s="55"/>
      <c r="NUG1479" s="55"/>
      <c r="NUH1479" s="55"/>
      <c r="NUI1479" s="55"/>
      <c r="NUJ1479" s="55"/>
      <c r="NUK1479" s="55"/>
      <c r="NUL1479" s="55"/>
      <c r="NUM1479" s="55"/>
      <c r="NUN1479" s="55"/>
      <c r="NUO1479" s="55"/>
      <c r="NUP1479" s="55"/>
      <c r="NUQ1479" s="55"/>
      <c r="NUR1479" s="55"/>
      <c r="NUS1479" s="55"/>
      <c r="NUT1479" s="55"/>
      <c r="NUU1479" s="55"/>
      <c r="NUV1479" s="55"/>
      <c r="NUW1479" s="55"/>
      <c r="NUX1479" s="55"/>
      <c r="NUY1479" s="55"/>
      <c r="NUZ1479" s="55"/>
      <c r="NVA1479" s="55"/>
      <c r="NVB1479" s="55"/>
      <c r="NVC1479" s="55"/>
      <c r="NVD1479" s="55"/>
      <c r="NVE1479" s="55"/>
      <c r="NVF1479" s="55"/>
      <c r="NVG1479" s="55"/>
      <c r="NVH1479" s="55"/>
      <c r="NVI1479" s="55"/>
      <c r="NVJ1479" s="55"/>
      <c r="NVK1479" s="55"/>
      <c r="NVL1479" s="55"/>
      <c r="NVM1479" s="55"/>
      <c r="NVN1479" s="55"/>
      <c r="NVO1479" s="55"/>
      <c r="NVP1479" s="55"/>
      <c r="NVQ1479" s="55"/>
      <c r="NVR1479" s="55"/>
      <c r="NVS1479" s="55"/>
      <c r="NVT1479" s="55"/>
      <c r="NVU1479" s="55"/>
      <c r="NVV1479" s="55"/>
      <c r="NVW1479" s="55"/>
      <c r="NVX1479" s="55"/>
      <c r="NVY1479" s="55"/>
      <c r="NVZ1479" s="55"/>
      <c r="NWA1479" s="55"/>
      <c r="NWB1479" s="55"/>
      <c r="NWC1479" s="55"/>
      <c r="NWD1479" s="55"/>
      <c r="NWE1479" s="55"/>
      <c r="NWF1479" s="55"/>
      <c r="NWG1479" s="55"/>
      <c r="NWH1479" s="55"/>
      <c r="NWI1479" s="55"/>
      <c r="NWJ1479" s="55"/>
      <c r="NWK1479" s="55"/>
      <c r="NWL1479" s="55"/>
      <c r="NWM1479" s="55"/>
      <c r="NWN1479" s="55"/>
      <c r="NWO1479" s="55"/>
      <c r="NWP1479" s="55"/>
      <c r="NWQ1479" s="55"/>
      <c r="NWR1479" s="55"/>
      <c r="NWS1479" s="55"/>
      <c r="NWT1479" s="55"/>
      <c r="NWU1479" s="55"/>
      <c r="NWV1479" s="55"/>
      <c r="NWW1479" s="55"/>
      <c r="NWX1479" s="55"/>
      <c r="NWY1479" s="55"/>
      <c r="NWZ1479" s="55"/>
      <c r="NXA1479" s="55"/>
      <c r="NXB1479" s="55"/>
      <c r="NXC1479" s="55"/>
      <c r="NXD1479" s="55"/>
      <c r="NXE1479" s="55"/>
      <c r="NXF1479" s="55"/>
      <c r="NXG1479" s="55"/>
      <c r="NXH1479" s="55"/>
      <c r="NXI1479" s="55"/>
      <c r="NXJ1479" s="55"/>
      <c r="NXK1479" s="55"/>
      <c r="NXL1479" s="55"/>
      <c r="NXM1479" s="55"/>
      <c r="NXN1479" s="55"/>
      <c r="NXO1479" s="55"/>
      <c r="NXP1479" s="55"/>
      <c r="NXQ1479" s="55"/>
      <c r="NXR1479" s="55"/>
      <c r="NXS1479" s="55"/>
      <c r="NXT1479" s="55"/>
      <c r="NXU1479" s="55"/>
      <c r="NXV1479" s="55"/>
      <c r="NXW1479" s="55"/>
      <c r="NXX1479" s="55"/>
      <c r="NXY1479" s="55"/>
      <c r="NXZ1479" s="55"/>
      <c r="NYA1479" s="55"/>
      <c r="NYB1479" s="55"/>
      <c r="NYC1479" s="55"/>
      <c r="NYD1479" s="55"/>
      <c r="NYE1479" s="55"/>
      <c r="NYF1479" s="55"/>
      <c r="NYG1479" s="55"/>
      <c r="NYH1479" s="55"/>
      <c r="NYI1479" s="55"/>
      <c r="NYJ1479" s="55"/>
      <c r="NYK1479" s="55"/>
      <c r="NYL1479" s="55"/>
      <c r="NYM1479" s="55"/>
      <c r="NYN1479" s="55"/>
      <c r="NYO1479" s="55"/>
      <c r="NYP1479" s="55"/>
      <c r="NYQ1479" s="55"/>
      <c r="NYR1479" s="55"/>
      <c r="NYS1479" s="55"/>
      <c r="NYT1479" s="55"/>
      <c r="NYU1479" s="55"/>
      <c r="NYV1479" s="55"/>
      <c r="NYW1479" s="55"/>
      <c r="NYX1479" s="55"/>
      <c r="NYY1479" s="55"/>
      <c r="NYZ1479" s="55"/>
      <c r="NZA1479" s="55"/>
      <c r="NZB1479" s="55"/>
      <c r="NZC1479" s="55"/>
      <c r="NZD1479" s="55"/>
      <c r="NZE1479" s="55"/>
      <c r="NZF1479" s="55"/>
      <c r="NZG1479" s="55"/>
      <c r="NZH1479" s="55"/>
      <c r="NZI1479" s="55"/>
      <c r="NZJ1479" s="55"/>
      <c r="NZK1479" s="55"/>
      <c r="NZL1479" s="55"/>
      <c r="NZM1479" s="55"/>
      <c r="NZN1479" s="55"/>
      <c r="NZO1479" s="55"/>
      <c r="NZP1479" s="55"/>
      <c r="NZQ1479" s="55"/>
      <c r="NZR1479" s="55"/>
      <c r="NZS1479" s="55"/>
      <c r="NZT1479" s="55"/>
      <c r="NZU1479" s="55"/>
      <c r="NZV1479" s="55"/>
      <c r="NZW1479" s="55"/>
      <c r="NZX1479" s="55"/>
      <c r="NZY1479" s="55"/>
      <c r="NZZ1479" s="55"/>
      <c r="OAA1479" s="55"/>
      <c r="OAB1479" s="55"/>
      <c r="OAC1479" s="55"/>
      <c r="OAD1479" s="55"/>
      <c r="OAE1479" s="55"/>
      <c r="OAF1479" s="55"/>
      <c r="OAG1479" s="55"/>
      <c r="OAH1479" s="55"/>
      <c r="OAI1479" s="55"/>
      <c r="OAJ1479" s="55"/>
      <c r="OAK1479" s="55"/>
      <c r="OAL1479" s="55"/>
      <c r="OAM1479" s="55"/>
      <c r="OAN1479" s="55"/>
      <c r="OAO1479" s="55"/>
      <c r="OAP1479" s="55"/>
      <c r="OAQ1479" s="55"/>
      <c r="OAR1479" s="55"/>
      <c r="OAS1479" s="55"/>
      <c r="OAT1479" s="55"/>
      <c r="OAU1479" s="55"/>
      <c r="OAV1479" s="55"/>
      <c r="OAW1479" s="55"/>
      <c r="OAX1479" s="55"/>
      <c r="OAY1479" s="55"/>
      <c r="OAZ1479" s="55"/>
      <c r="OBA1479" s="55"/>
      <c r="OBB1479" s="55"/>
      <c r="OBC1479" s="55"/>
      <c r="OBD1479" s="55"/>
      <c r="OBE1479" s="55"/>
      <c r="OBF1479" s="55"/>
      <c r="OBG1479" s="55"/>
      <c r="OBH1479" s="55"/>
      <c r="OBI1479" s="55"/>
      <c r="OBJ1479" s="55"/>
      <c r="OBK1479" s="55"/>
      <c r="OBL1479" s="55"/>
      <c r="OBM1479" s="55"/>
      <c r="OBN1479" s="55"/>
      <c r="OBO1479" s="55"/>
      <c r="OBP1479" s="55"/>
      <c r="OBQ1479" s="55"/>
      <c r="OBR1479" s="55"/>
      <c r="OBS1479" s="55"/>
      <c r="OBT1479" s="55"/>
      <c r="OBU1479" s="55"/>
      <c r="OBV1479" s="55"/>
      <c r="OBW1479" s="55"/>
      <c r="OBX1479" s="55"/>
      <c r="OBY1479" s="55"/>
      <c r="OBZ1479" s="55"/>
      <c r="OCA1479" s="55"/>
      <c r="OCB1479" s="55"/>
      <c r="OCC1479" s="55"/>
      <c r="OCD1479" s="55"/>
      <c r="OCE1479" s="55"/>
      <c r="OCF1479" s="55"/>
      <c r="OCG1479" s="55"/>
      <c r="OCH1479" s="55"/>
      <c r="OCI1479" s="55"/>
      <c r="OCJ1479" s="55"/>
      <c r="OCK1479" s="55"/>
      <c r="OCL1479" s="55"/>
      <c r="OCM1479" s="55"/>
      <c r="OCN1479" s="55"/>
      <c r="OCO1479" s="55"/>
      <c r="OCP1479" s="55"/>
      <c r="OCQ1479" s="55"/>
      <c r="OCR1479" s="55"/>
      <c r="OCS1479" s="55"/>
      <c r="OCT1479" s="55"/>
      <c r="OCU1479" s="55"/>
      <c r="OCV1479" s="55"/>
      <c r="OCW1479" s="55"/>
      <c r="OCX1479" s="55"/>
      <c r="OCY1479" s="55"/>
      <c r="OCZ1479" s="55"/>
      <c r="ODA1479" s="55"/>
      <c r="ODB1479" s="55"/>
      <c r="ODC1479" s="55"/>
      <c r="ODD1479" s="55"/>
      <c r="ODE1479" s="55"/>
      <c r="ODF1479" s="55"/>
      <c r="ODG1479" s="55"/>
      <c r="ODH1479" s="55"/>
      <c r="ODI1479" s="55"/>
      <c r="ODJ1479" s="55"/>
      <c r="ODK1479" s="55"/>
      <c r="ODL1479" s="55"/>
      <c r="ODM1479" s="55"/>
      <c r="ODN1479" s="55"/>
      <c r="ODO1479" s="55"/>
      <c r="ODP1479" s="55"/>
      <c r="ODQ1479" s="55"/>
      <c r="ODR1479" s="55"/>
      <c r="ODS1479" s="55"/>
      <c r="ODT1479" s="55"/>
      <c r="ODU1479" s="55"/>
      <c r="ODV1479" s="55"/>
      <c r="ODW1479" s="55"/>
      <c r="ODX1479" s="55"/>
      <c r="ODY1479" s="55"/>
      <c r="ODZ1479" s="55"/>
      <c r="OEA1479" s="55"/>
      <c r="OEB1479" s="55"/>
      <c r="OEC1479" s="55"/>
      <c r="OED1479" s="55"/>
      <c r="OEE1479" s="55"/>
      <c r="OEF1479" s="55"/>
      <c r="OEG1479" s="55"/>
      <c r="OEH1479" s="55"/>
      <c r="OEI1479" s="55"/>
      <c r="OEJ1479" s="55"/>
      <c r="OEK1479" s="55"/>
      <c r="OEL1479" s="55"/>
      <c r="OEM1479" s="55"/>
      <c r="OEN1479" s="55"/>
      <c r="OEO1479" s="55"/>
      <c r="OEP1479" s="55"/>
      <c r="OEQ1479" s="55"/>
      <c r="OER1479" s="55"/>
      <c r="OES1479" s="55"/>
      <c r="OET1479" s="55"/>
      <c r="OEU1479" s="55"/>
      <c r="OEV1479" s="55"/>
      <c r="OEW1479" s="55"/>
      <c r="OEX1479" s="55"/>
      <c r="OEY1479" s="55"/>
      <c r="OEZ1479" s="55"/>
      <c r="OFA1479" s="55"/>
      <c r="OFB1479" s="55"/>
      <c r="OFC1479" s="55"/>
      <c r="OFD1479" s="55"/>
      <c r="OFE1479" s="55"/>
      <c r="OFF1479" s="55"/>
      <c r="OFG1479" s="55"/>
      <c r="OFH1479" s="55"/>
      <c r="OFI1479" s="55"/>
      <c r="OFJ1479" s="55"/>
      <c r="OFK1479" s="55"/>
      <c r="OFL1479" s="55"/>
      <c r="OFM1479" s="55"/>
      <c r="OFN1479" s="55"/>
      <c r="OFO1479" s="55"/>
      <c r="OFP1479" s="55"/>
      <c r="OFQ1479" s="55"/>
      <c r="OFR1479" s="55"/>
      <c r="OFS1479" s="55"/>
      <c r="OFT1479" s="55"/>
      <c r="OFU1479" s="55"/>
      <c r="OFV1479" s="55"/>
      <c r="OFW1479" s="55"/>
      <c r="OFX1479" s="55"/>
      <c r="OFY1479" s="55"/>
      <c r="OFZ1479" s="55"/>
      <c r="OGA1479" s="55"/>
      <c r="OGB1479" s="55"/>
      <c r="OGC1479" s="55"/>
      <c r="OGD1479" s="55"/>
      <c r="OGE1479" s="55"/>
      <c r="OGF1479" s="55"/>
      <c r="OGG1479" s="55"/>
      <c r="OGH1479" s="55"/>
      <c r="OGI1479" s="55"/>
      <c r="OGJ1479" s="55"/>
      <c r="OGK1479" s="55"/>
      <c r="OGL1479" s="55"/>
      <c r="OGM1479" s="55"/>
      <c r="OGN1479" s="55"/>
      <c r="OGO1479" s="55"/>
      <c r="OGP1479" s="55"/>
      <c r="OGQ1479" s="55"/>
      <c r="OGR1479" s="55"/>
      <c r="OGS1479" s="55"/>
      <c r="OGT1479" s="55"/>
      <c r="OGU1479" s="55"/>
      <c r="OGV1479" s="55"/>
      <c r="OGW1479" s="55"/>
      <c r="OGX1479" s="55"/>
      <c r="OGY1479" s="55"/>
      <c r="OGZ1479" s="55"/>
      <c r="OHA1479" s="55"/>
      <c r="OHB1479" s="55"/>
      <c r="OHC1479" s="55"/>
      <c r="OHD1479" s="55"/>
      <c r="OHE1479" s="55"/>
      <c r="OHF1479" s="55"/>
      <c r="OHG1479" s="55"/>
      <c r="OHH1479" s="55"/>
      <c r="OHI1479" s="55"/>
      <c r="OHJ1479" s="55"/>
      <c r="OHK1479" s="55"/>
      <c r="OHL1479" s="55"/>
      <c r="OHM1479" s="55"/>
      <c r="OHN1479" s="55"/>
      <c r="OHO1479" s="55"/>
      <c r="OHP1479" s="55"/>
      <c r="OHQ1479" s="55"/>
      <c r="OHR1479" s="55"/>
      <c r="OHS1479" s="55"/>
      <c r="OHT1479" s="55"/>
      <c r="OHU1479" s="55"/>
      <c r="OHV1479" s="55"/>
      <c r="OHW1479" s="55"/>
      <c r="OHX1479" s="55"/>
      <c r="OHY1479" s="55"/>
      <c r="OHZ1479" s="55"/>
      <c r="OIA1479" s="55"/>
      <c r="OIB1479" s="55"/>
      <c r="OIC1479" s="55"/>
      <c r="OID1479" s="55"/>
      <c r="OIE1479" s="55"/>
      <c r="OIF1479" s="55"/>
      <c r="OIG1479" s="55"/>
      <c r="OIH1479" s="55"/>
      <c r="OII1479" s="55"/>
      <c r="OIJ1479" s="55"/>
      <c r="OIK1479" s="55"/>
      <c r="OIL1479" s="55"/>
      <c r="OIM1479" s="55"/>
      <c r="OIN1479" s="55"/>
      <c r="OIO1479" s="55"/>
      <c r="OIP1479" s="55"/>
      <c r="OIQ1479" s="55"/>
      <c r="OIR1479" s="55"/>
      <c r="OIS1479" s="55"/>
      <c r="OIT1479" s="55"/>
      <c r="OIU1479" s="55"/>
      <c r="OIV1479" s="55"/>
      <c r="OIW1479" s="55"/>
      <c r="OIX1479" s="55"/>
      <c r="OIY1479" s="55"/>
      <c r="OIZ1479" s="55"/>
      <c r="OJA1479" s="55"/>
      <c r="OJB1479" s="55"/>
      <c r="OJC1479" s="55"/>
      <c r="OJD1479" s="55"/>
      <c r="OJE1479" s="55"/>
      <c r="OJF1479" s="55"/>
      <c r="OJG1479" s="55"/>
      <c r="OJH1479" s="55"/>
      <c r="OJI1479" s="55"/>
      <c r="OJJ1479" s="55"/>
      <c r="OJK1479" s="55"/>
      <c r="OJL1479" s="55"/>
      <c r="OJM1479" s="55"/>
      <c r="OJN1479" s="55"/>
      <c r="OJO1479" s="55"/>
      <c r="OJP1479" s="55"/>
      <c r="OJQ1479" s="55"/>
      <c r="OJR1479" s="55"/>
      <c r="OJS1479" s="55"/>
      <c r="OJT1479" s="55"/>
      <c r="OJU1479" s="55"/>
      <c r="OJV1479" s="55"/>
      <c r="OJW1479" s="55"/>
      <c r="OJX1479" s="55"/>
      <c r="OJY1479" s="55"/>
      <c r="OJZ1479" s="55"/>
      <c r="OKA1479" s="55"/>
      <c r="OKB1479" s="55"/>
      <c r="OKC1479" s="55"/>
      <c r="OKD1479" s="55"/>
      <c r="OKE1479" s="55"/>
      <c r="OKF1479" s="55"/>
      <c r="OKG1479" s="55"/>
      <c r="OKH1479" s="55"/>
      <c r="OKI1479" s="55"/>
      <c r="OKJ1479" s="55"/>
      <c r="OKK1479" s="55"/>
      <c r="OKL1479" s="55"/>
      <c r="OKM1479" s="55"/>
      <c r="OKN1479" s="55"/>
      <c r="OKO1479" s="55"/>
      <c r="OKP1479" s="55"/>
      <c r="OKQ1479" s="55"/>
      <c r="OKR1479" s="55"/>
      <c r="OKS1479" s="55"/>
      <c r="OKT1479" s="55"/>
      <c r="OKU1479" s="55"/>
      <c r="OKV1479" s="55"/>
      <c r="OKW1479" s="55"/>
      <c r="OKX1479" s="55"/>
      <c r="OKY1479" s="55"/>
      <c r="OKZ1479" s="55"/>
      <c r="OLA1479" s="55"/>
      <c r="OLB1479" s="55"/>
      <c r="OLC1479" s="55"/>
      <c r="OLD1479" s="55"/>
      <c r="OLE1479" s="55"/>
      <c r="OLF1479" s="55"/>
      <c r="OLG1479" s="55"/>
      <c r="OLH1479" s="55"/>
      <c r="OLI1479" s="55"/>
      <c r="OLJ1479" s="55"/>
      <c r="OLK1479" s="55"/>
      <c r="OLL1479" s="55"/>
      <c r="OLM1479" s="55"/>
      <c r="OLN1479" s="55"/>
      <c r="OLO1479" s="55"/>
      <c r="OLP1479" s="55"/>
      <c r="OLQ1479" s="55"/>
      <c r="OLR1479" s="55"/>
      <c r="OLS1479" s="55"/>
      <c r="OLT1479" s="55"/>
      <c r="OLU1479" s="55"/>
      <c r="OLV1479" s="55"/>
      <c r="OLW1479" s="55"/>
      <c r="OLX1479" s="55"/>
      <c r="OLY1479" s="55"/>
      <c r="OLZ1479" s="55"/>
      <c r="OMA1479" s="55"/>
      <c r="OMB1479" s="55"/>
      <c r="OMC1479" s="55"/>
      <c r="OMD1479" s="55"/>
      <c r="OME1479" s="55"/>
      <c r="OMF1479" s="55"/>
      <c r="OMG1479" s="55"/>
      <c r="OMH1479" s="55"/>
      <c r="OMI1479" s="55"/>
      <c r="OMJ1479" s="55"/>
      <c r="OMK1479" s="55"/>
      <c r="OML1479" s="55"/>
      <c r="OMM1479" s="55"/>
      <c r="OMN1479" s="55"/>
      <c r="OMO1479" s="55"/>
      <c r="OMP1479" s="55"/>
      <c r="OMQ1479" s="55"/>
      <c r="OMR1479" s="55"/>
      <c r="OMS1479" s="55"/>
      <c r="OMT1479" s="55"/>
      <c r="OMU1479" s="55"/>
      <c r="OMV1479" s="55"/>
      <c r="OMW1479" s="55"/>
      <c r="OMX1479" s="55"/>
      <c r="OMY1479" s="55"/>
      <c r="OMZ1479" s="55"/>
      <c r="ONA1479" s="55"/>
      <c r="ONB1479" s="55"/>
      <c r="ONC1479" s="55"/>
      <c r="OND1479" s="55"/>
      <c r="ONE1479" s="55"/>
      <c r="ONF1479" s="55"/>
      <c r="ONG1479" s="55"/>
      <c r="ONH1479" s="55"/>
      <c r="ONI1479" s="55"/>
      <c r="ONJ1479" s="55"/>
      <c r="ONK1479" s="55"/>
      <c r="ONL1479" s="55"/>
      <c r="ONM1479" s="55"/>
      <c r="ONN1479" s="55"/>
      <c r="ONO1479" s="55"/>
      <c r="ONP1479" s="55"/>
      <c r="ONQ1479" s="55"/>
      <c r="ONR1479" s="55"/>
      <c r="ONS1479" s="55"/>
      <c r="ONT1479" s="55"/>
      <c r="ONU1479" s="55"/>
      <c r="ONV1479" s="55"/>
      <c r="ONW1479" s="55"/>
      <c r="ONX1479" s="55"/>
      <c r="ONY1479" s="55"/>
      <c r="ONZ1479" s="55"/>
      <c r="OOA1479" s="55"/>
      <c r="OOB1479" s="55"/>
      <c r="OOC1479" s="55"/>
      <c r="OOD1479" s="55"/>
      <c r="OOE1479" s="55"/>
      <c r="OOF1479" s="55"/>
      <c r="OOG1479" s="55"/>
      <c r="OOH1479" s="55"/>
      <c r="OOI1479" s="55"/>
      <c r="OOJ1479" s="55"/>
      <c r="OOK1479" s="55"/>
      <c r="OOL1479" s="55"/>
      <c r="OOM1479" s="55"/>
      <c r="OON1479" s="55"/>
      <c r="OOO1479" s="55"/>
      <c r="OOP1479" s="55"/>
      <c r="OOQ1479" s="55"/>
      <c r="OOR1479" s="55"/>
      <c r="OOS1479" s="55"/>
      <c r="OOT1479" s="55"/>
      <c r="OOU1479" s="55"/>
      <c r="OOV1479" s="55"/>
      <c r="OOW1479" s="55"/>
      <c r="OOX1479" s="55"/>
      <c r="OOY1479" s="55"/>
      <c r="OOZ1479" s="55"/>
      <c r="OPA1479" s="55"/>
      <c r="OPB1479" s="55"/>
      <c r="OPC1479" s="55"/>
      <c r="OPD1479" s="55"/>
      <c r="OPE1479" s="55"/>
      <c r="OPF1479" s="55"/>
      <c r="OPG1479" s="55"/>
      <c r="OPH1479" s="55"/>
      <c r="OPI1479" s="55"/>
      <c r="OPJ1479" s="55"/>
      <c r="OPK1479" s="55"/>
      <c r="OPL1479" s="55"/>
      <c r="OPM1479" s="55"/>
      <c r="OPN1479" s="55"/>
      <c r="OPO1479" s="55"/>
      <c r="OPP1479" s="55"/>
      <c r="OPQ1479" s="55"/>
      <c r="OPR1479" s="55"/>
      <c r="OPS1479" s="55"/>
      <c r="OPT1479" s="55"/>
      <c r="OPU1479" s="55"/>
      <c r="OPV1479" s="55"/>
      <c r="OPW1479" s="55"/>
      <c r="OPX1479" s="55"/>
      <c r="OPY1479" s="55"/>
      <c r="OPZ1479" s="55"/>
      <c r="OQA1479" s="55"/>
      <c r="OQB1479" s="55"/>
      <c r="OQC1479" s="55"/>
      <c r="OQD1479" s="55"/>
      <c r="OQE1479" s="55"/>
      <c r="OQF1479" s="55"/>
      <c r="OQG1479" s="55"/>
      <c r="OQH1479" s="55"/>
      <c r="OQI1479" s="55"/>
      <c r="OQJ1479" s="55"/>
      <c r="OQK1479" s="55"/>
      <c r="OQL1479" s="55"/>
      <c r="OQM1479" s="55"/>
      <c r="OQN1479" s="55"/>
      <c r="OQO1479" s="55"/>
      <c r="OQP1479" s="55"/>
      <c r="OQQ1479" s="55"/>
      <c r="OQR1479" s="55"/>
      <c r="OQS1479" s="55"/>
      <c r="OQT1479" s="55"/>
      <c r="OQU1479" s="55"/>
      <c r="OQV1479" s="55"/>
      <c r="OQW1479" s="55"/>
      <c r="OQX1479" s="55"/>
      <c r="OQY1479" s="55"/>
      <c r="OQZ1479" s="55"/>
      <c r="ORA1479" s="55"/>
      <c r="ORB1479" s="55"/>
      <c r="ORC1479" s="55"/>
      <c r="ORD1479" s="55"/>
      <c r="ORE1479" s="55"/>
      <c r="ORF1479" s="55"/>
      <c r="ORG1479" s="55"/>
      <c r="ORH1479" s="55"/>
      <c r="ORI1479" s="55"/>
      <c r="ORJ1479" s="55"/>
      <c r="ORK1479" s="55"/>
      <c r="ORL1479" s="55"/>
      <c r="ORM1479" s="55"/>
      <c r="ORN1479" s="55"/>
      <c r="ORO1479" s="55"/>
      <c r="ORP1479" s="55"/>
      <c r="ORQ1479" s="55"/>
      <c r="ORR1479" s="55"/>
      <c r="ORS1479" s="55"/>
      <c r="ORT1479" s="55"/>
      <c r="ORU1479" s="55"/>
      <c r="ORV1479" s="55"/>
      <c r="ORW1479" s="55"/>
      <c r="ORX1479" s="55"/>
      <c r="ORY1479" s="55"/>
      <c r="ORZ1479" s="55"/>
      <c r="OSA1479" s="55"/>
      <c r="OSB1479" s="55"/>
      <c r="OSC1479" s="55"/>
      <c r="OSD1479" s="55"/>
      <c r="OSE1479" s="55"/>
      <c r="OSF1479" s="55"/>
      <c r="OSG1479" s="55"/>
      <c r="OSH1479" s="55"/>
      <c r="OSI1479" s="55"/>
      <c r="OSJ1479" s="55"/>
      <c r="OSK1479" s="55"/>
      <c r="OSL1479" s="55"/>
      <c r="OSM1479" s="55"/>
      <c r="OSN1479" s="55"/>
      <c r="OSO1479" s="55"/>
      <c r="OSP1479" s="55"/>
      <c r="OSQ1479" s="55"/>
      <c r="OSR1479" s="55"/>
      <c r="OSS1479" s="55"/>
      <c r="OST1479" s="55"/>
      <c r="OSU1479" s="55"/>
      <c r="OSV1479" s="55"/>
      <c r="OSW1479" s="55"/>
      <c r="OSX1479" s="55"/>
      <c r="OSY1479" s="55"/>
      <c r="OSZ1479" s="55"/>
      <c r="OTA1479" s="55"/>
      <c r="OTB1479" s="55"/>
      <c r="OTC1479" s="55"/>
      <c r="OTD1479" s="55"/>
      <c r="OTE1479" s="55"/>
      <c r="OTF1479" s="55"/>
      <c r="OTG1479" s="55"/>
      <c r="OTH1479" s="55"/>
      <c r="OTI1479" s="55"/>
      <c r="OTJ1479" s="55"/>
      <c r="OTK1479" s="55"/>
      <c r="OTL1479" s="55"/>
      <c r="OTM1479" s="55"/>
      <c r="OTN1479" s="55"/>
      <c r="OTO1479" s="55"/>
      <c r="OTP1479" s="55"/>
      <c r="OTQ1479" s="55"/>
      <c r="OTR1479" s="55"/>
      <c r="OTS1479" s="55"/>
      <c r="OTT1479" s="55"/>
      <c r="OTU1479" s="55"/>
      <c r="OTV1479" s="55"/>
      <c r="OTW1479" s="55"/>
      <c r="OTX1479" s="55"/>
      <c r="OTY1479" s="55"/>
      <c r="OTZ1479" s="55"/>
      <c r="OUA1479" s="55"/>
      <c r="OUB1479" s="55"/>
      <c r="OUC1479" s="55"/>
      <c r="OUD1479" s="55"/>
      <c r="OUE1479" s="55"/>
      <c r="OUF1479" s="55"/>
      <c r="OUG1479" s="55"/>
      <c r="OUH1479" s="55"/>
      <c r="OUI1479" s="55"/>
      <c r="OUJ1479" s="55"/>
      <c r="OUK1479" s="55"/>
      <c r="OUL1479" s="55"/>
      <c r="OUM1479" s="55"/>
      <c r="OUN1479" s="55"/>
      <c r="OUO1479" s="55"/>
      <c r="OUP1479" s="55"/>
      <c r="OUQ1479" s="55"/>
      <c r="OUR1479" s="55"/>
      <c r="OUS1479" s="55"/>
      <c r="OUT1479" s="55"/>
      <c r="OUU1479" s="55"/>
      <c r="OUV1479" s="55"/>
      <c r="OUW1479" s="55"/>
      <c r="OUX1479" s="55"/>
      <c r="OUY1479" s="55"/>
      <c r="OUZ1479" s="55"/>
      <c r="OVA1479" s="55"/>
      <c r="OVB1479" s="55"/>
      <c r="OVC1479" s="55"/>
      <c r="OVD1479" s="55"/>
      <c r="OVE1479" s="55"/>
      <c r="OVF1479" s="55"/>
      <c r="OVG1479" s="55"/>
      <c r="OVH1479" s="55"/>
      <c r="OVI1479" s="55"/>
      <c r="OVJ1479" s="55"/>
      <c r="OVK1479" s="55"/>
      <c r="OVL1479" s="55"/>
      <c r="OVM1479" s="55"/>
      <c r="OVN1479" s="55"/>
      <c r="OVO1479" s="55"/>
      <c r="OVP1479" s="55"/>
      <c r="OVQ1479" s="55"/>
      <c r="OVR1479" s="55"/>
      <c r="OVS1479" s="55"/>
      <c r="OVT1479" s="55"/>
      <c r="OVU1479" s="55"/>
      <c r="OVV1479" s="55"/>
      <c r="OVW1479" s="55"/>
      <c r="OVX1479" s="55"/>
      <c r="OVY1479" s="55"/>
      <c r="OVZ1479" s="55"/>
      <c r="OWA1479" s="55"/>
      <c r="OWB1479" s="55"/>
      <c r="OWC1479" s="55"/>
      <c r="OWD1479" s="55"/>
      <c r="OWE1479" s="55"/>
      <c r="OWF1479" s="55"/>
      <c r="OWG1479" s="55"/>
      <c r="OWH1479" s="55"/>
      <c r="OWI1479" s="55"/>
      <c r="OWJ1479" s="55"/>
      <c r="OWK1479" s="55"/>
      <c r="OWL1479" s="55"/>
      <c r="OWM1479" s="55"/>
      <c r="OWN1479" s="55"/>
      <c r="OWO1479" s="55"/>
      <c r="OWP1479" s="55"/>
      <c r="OWQ1479" s="55"/>
      <c r="OWR1479" s="55"/>
      <c r="OWS1479" s="55"/>
      <c r="OWT1479" s="55"/>
      <c r="OWU1479" s="55"/>
      <c r="OWV1479" s="55"/>
      <c r="OWW1479" s="55"/>
      <c r="OWX1479" s="55"/>
      <c r="OWY1479" s="55"/>
      <c r="OWZ1479" s="55"/>
      <c r="OXA1479" s="55"/>
      <c r="OXB1479" s="55"/>
      <c r="OXC1479" s="55"/>
      <c r="OXD1479" s="55"/>
      <c r="OXE1479" s="55"/>
      <c r="OXF1479" s="55"/>
      <c r="OXG1479" s="55"/>
      <c r="OXH1479" s="55"/>
      <c r="OXI1479" s="55"/>
      <c r="OXJ1479" s="55"/>
      <c r="OXK1479" s="55"/>
      <c r="OXL1479" s="55"/>
      <c r="OXM1479" s="55"/>
      <c r="OXN1479" s="55"/>
      <c r="OXO1479" s="55"/>
      <c r="OXP1479" s="55"/>
      <c r="OXQ1479" s="55"/>
      <c r="OXR1479" s="55"/>
      <c r="OXS1479" s="55"/>
      <c r="OXT1479" s="55"/>
      <c r="OXU1479" s="55"/>
      <c r="OXV1479" s="55"/>
      <c r="OXW1479" s="55"/>
      <c r="OXX1479" s="55"/>
      <c r="OXY1479" s="55"/>
      <c r="OXZ1479" s="55"/>
      <c r="OYA1479" s="55"/>
      <c r="OYB1479" s="55"/>
      <c r="OYC1479" s="55"/>
      <c r="OYD1479" s="55"/>
      <c r="OYE1479" s="55"/>
      <c r="OYF1479" s="55"/>
      <c r="OYG1479" s="55"/>
      <c r="OYH1479" s="55"/>
      <c r="OYI1479" s="55"/>
      <c r="OYJ1479" s="55"/>
      <c r="OYK1479" s="55"/>
      <c r="OYL1479" s="55"/>
      <c r="OYM1479" s="55"/>
      <c r="OYN1479" s="55"/>
      <c r="OYO1479" s="55"/>
      <c r="OYP1479" s="55"/>
      <c r="OYQ1479" s="55"/>
      <c r="OYR1479" s="55"/>
      <c r="OYS1479" s="55"/>
      <c r="OYT1479" s="55"/>
      <c r="OYU1479" s="55"/>
      <c r="OYV1479" s="55"/>
      <c r="OYW1479" s="55"/>
      <c r="OYX1479" s="55"/>
      <c r="OYY1479" s="55"/>
      <c r="OYZ1479" s="55"/>
      <c r="OZA1479" s="55"/>
      <c r="OZB1479" s="55"/>
      <c r="OZC1479" s="55"/>
      <c r="OZD1479" s="55"/>
      <c r="OZE1479" s="55"/>
      <c r="OZF1479" s="55"/>
      <c r="OZG1479" s="55"/>
      <c r="OZH1479" s="55"/>
      <c r="OZI1479" s="55"/>
      <c r="OZJ1479" s="55"/>
      <c r="OZK1479" s="55"/>
      <c r="OZL1479" s="55"/>
      <c r="OZM1479" s="55"/>
      <c r="OZN1479" s="55"/>
      <c r="OZO1479" s="55"/>
      <c r="OZP1479" s="55"/>
      <c r="OZQ1479" s="55"/>
      <c r="OZR1479" s="55"/>
      <c r="OZS1479" s="55"/>
      <c r="OZT1479" s="55"/>
      <c r="OZU1479" s="55"/>
      <c r="OZV1479" s="55"/>
      <c r="OZW1479" s="55"/>
      <c r="OZX1479" s="55"/>
      <c r="OZY1479" s="55"/>
      <c r="OZZ1479" s="55"/>
      <c r="PAA1479" s="55"/>
      <c r="PAB1479" s="55"/>
      <c r="PAC1479" s="55"/>
      <c r="PAD1479" s="55"/>
      <c r="PAE1479" s="55"/>
      <c r="PAF1479" s="55"/>
      <c r="PAG1479" s="55"/>
      <c r="PAH1479" s="55"/>
      <c r="PAI1479" s="55"/>
      <c r="PAJ1479" s="55"/>
      <c r="PAK1479" s="55"/>
      <c r="PAL1479" s="55"/>
      <c r="PAM1479" s="55"/>
      <c r="PAN1479" s="55"/>
      <c r="PAO1479" s="55"/>
      <c r="PAP1479" s="55"/>
      <c r="PAQ1479" s="55"/>
      <c r="PAR1479" s="55"/>
      <c r="PAS1479" s="55"/>
      <c r="PAT1479" s="55"/>
      <c r="PAU1479" s="55"/>
      <c r="PAV1479" s="55"/>
      <c r="PAW1479" s="55"/>
      <c r="PAX1479" s="55"/>
      <c r="PAY1479" s="55"/>
      <c r="PAZ1479" s="55"/>
      <c r="PBA1479" s="55"/>
      <c r="PBB1479" s="55"/>
      <c r="PBC1479" s="55"/>
      <c r="PBD1479" s="55"/>
      <c r="PBE1479" s="55"/>
      <c r="PBF1479" s="55"/>
      <c r="PBG1479" s="55"/>
      <c r="PBH1479" s="55"/>
      <c r="PBI1479" s="55"/>
      <c r="PBJ1479" s="55"/>
      <c r="PBK1479" s="55"/>
      <c r="PBL1479" s="55"/>
      <c r="PBM1479" s="55"/>
      <c r="PBN1479" s="55"/>
      <c r="PBO1479" s="55"/>
      <c r="PBP1479" s="55"/>
      <c r="PBQ1479" s="55"/>
      <c r="PBR1479" s="55"/>
      <c r="PBS1479" s="55"/>
      <c r="PBT1479" s="55"/>
      <c r="PBU1479" s="55"/>
      <c r="PBV1479" s="55"/>
      <c r="PBW1479" s="55"/>
      <c r="PBX1479" s="55"/>
      <c r="PBY1479" s="55"/>
      <c r="PBZ1479" s="55"/>
      <c r="PCA1479" s="55"/>
      <c r="PCB1479" s="55"/>
      <c r="PCC1479" s="55"/>
      <c r="PCD1479" s="55"/>
      <c r="PCE1479" s="55"/>
      <c r="PCF1479" s="55"/>
      <c r="PCG1479" s="55"/>
      <c r="PCH1479" s="55"/>
      <c r="PCI1479" s="55"/>
      <c r="PCJ1479" s="55"/>
      <c r="PCK1479" s="55"/>
      <c r="PCL1479" s="55"/>
      <c r="PCM1479" s="55"/>
      <c r="PCN1479" s="55"/>
      <c r="PCO1479" s="55"/>
      <c r="PCP1479" s="55"/>
      <c r="PCQ1479" s="55"/>
      <c r="PCR1479" s="55"/>
      <c r="PCS1479" s="55"/>
      <c r="PCT1479" s="55"/>
      <c r="PCU1479" s="55"/>
      <c r="PCV1479" s="55"/>
      <c r="PCW1479" s="55"/>
      <c r="PCX1479" s="55"/>
      <c r="PCY1479" s="55"/>
      <c r="PCZ1479" s="55"/>
      <c r="PDA1479" s="55"/>
      <c r="PDB1479" s="55"/>
      <c r="PDC1479" s="55"/>
      <c r="PDD1479" s="55"/>
      <c r="PDE1479" s="55"/>
      <c r="PDF1479" s="55"/>
      <c r="PDG1479" s="55"/>
      <c r="PDH1479" s="55"/>
      <c r="PDI1479" s="55"/>
      <c r="PDJ1479" s="55"/>
      <c r="PDK1479" s="55"/>
      <c r="PDL1479" s="55"/>
      <c r="PDM1479" s="55"/>
      <c r="PDN1479" s="55"/>
      <c r="PDO1479" s="55"/>
      <c r="PDP1479" s="55"/>
      <c r="PDQ1479" s="55"/>
      <c r="PDR1479" s="55"/>
      <c r="PDS1479" s="55"/>
      <c r="PDT1479" s="55"/>
      <c r="PDU1479" s="55"/>
      <c r="PDV1479" s="55"/>
      <c r="PDW1479" s="55"/>
      <c r="PDX1479" s="55"/>
      <c r="PDY1479" s="55"/>
      <c r="PDZ1479" s="55"/>
      <c r="PEA1479" s="55"/>
      <c r="PEB1479" s="55"/>
      <c r="PEC1479" s="55"/>
      <c r="PED1479" s="55"/>
      <c r="PEE1479" s="55"/>
      <c r="PEF1479" s="55"/>
      <c r="PEG1479" s="55"/>
      <c r="PEH1479" s="55"/>
      <c r="PEI1479" s="55"/>
      <c r="PEJ1479" s="55"/>
      <c r="PEK1479" s="55"/>
      <c r="PEL1479" s="55"/>
      <c r="PEM1479" s="55"/>
      <c r="PEN1479" s="55"/>
      <c r="PEO1479" s="55"/>
      <c r="PEP1479" s="55"/>
      <c r="PEQ1479" s="55"/>
      <c r="PER1479" s="55"/>
      <c r="PES1479" s="55"/>
      <c r="PET1479" s="55"/>
      <c r="PEU1479" s="55"/>
      <c r="PEV1479" s="55"/>
      <c r="PEW1479" s="55"/>
      <c r="PEX1479" s="55"/>
      <c r="PEY1479" s="55"/>
      <c r="PEZ1479" s="55"/>
      <c r="PFA1479" s="55"/>
      <c r="PFB1479" s="55"/>
      <c r="PFC1479" s="55"/>
      <c r="PFD1479" s="55"/>
      <c r="PFE1479" s="55"/>
      <c r="PFF1479" s="55"/>
      <c r="PFG1479" s="55"/>
      <c r="PFH1479" s="55"/>
      <c r="PFI1479" s="55"/>
      <c r="PFJ1479" s="55"/>
      <c r="PFK1479" s="55"/>
      <c r="PFL1479" s="55"/>
      <c r="PFM1479" s="55"/>
      <c r="PFN1479" s="55"/>
      <c r="PFO1479" s="55"/>
      <c r="PFP1479" s="55"/>
      <c r="PFQ1479" s="55"/>
      <c r="PFR1479" s="55"/>
      <c r="PFS1479" s="55"/>
      <c r="PFT1479" s="55"/>
      <c r="PFU1479" s="55"/>
      <c r="PFV1479" s="55"/>
      <c r="PFW1479" s="55"/>
      <c r="PFX1479" s="55"/>
      <c r="PFY1479" s="55"/>
      <c r="PFZ1479" s="55"/>
      <c r="PGA1479" s="55"/>
      <c r="PGB1479" s="55"/>
      <c r="PGC1479" s="55"/>
      <c r="PGD1479" s="55"/>
      <c r="PGE1479" s="55"/>
      <c r="PGF1479" s="55"/>
      <c r="PGG1479" s="55"/>
      <c r="PGH1479" s="55"/>
      <c r="PGI1479" s="55"/>
      <c r="PGJ1479" s="55"/>
      <c r="PGK1479" s="55"/>
      <c r="PGL1479" s="55"/>
      <c r="PGM1479" s="55"/>
      <c r="PGN1479" s="55"/>
      <c r="PGO1479" s="55"/>
      <c r="PGP1479" s="55"/>
      <c r="PGQ1479" s="55"/>
      <c r="PGR1479" s="55"/>
      <c r="PGS1479" s="55"/>
      <c r="PGT1479" s="55"/>
      <c r="PGU1479" s="55"/>
      <c r="PGV1479" s="55"/>
      <c r="PGW1479" s="55"/>
      <c r="PGX1479" s="55"/>
      <c r="PGY1479" s="55"/>
      <c r="PGZ1479" s="55"/>
      <c r="PHA1479" s="55"/>
      <c r="PHB1479" s="55"/>
      <c r="PHC1479" s="55"/>
      <c r="PHD1479" s="55"/>
      <c r="PHE1479" s="55"/>
      <c r="PHF1479" s="55"/>
      <c r="PHG1479" s="55"/>
      <c r="PHH1479" s="55"/>
      <c r="PHI1479" s="55"/>
      <c r="PHJ1479" s="55"/>
      <c r="PHK1479" s="55"/>
      <c r="PHL1479" s="55"/>
      <c r="PHM1479" s="55"/>
      <c r="PHN1479" s="55"/>
      <c r="PHO1479" s="55"/>
      <c r="PHP1479" s="55"/>
      <c r="PHQ1479" s="55"/>
      <c r="PHR1479" s="55"/>
      <c r="PHS1479" s="55"/>
      <c r="PHT1479" s="55"/>
      <c r="PHU1479" s="55"/>
      <c r="PHV1479" s="55"/>
      <c r="PHW1479" s="55"/>
      <c r="PHX1479" s="55"/>
      <c r="PHY1479" s="55"/>
      <c r="PHZ1479" s="55"/>
      <c r="PIA1479" s="55"/>
      <c r="PIB1479" s="55"/>
      <c r="PIC1479" s="55"/>
      <c r="PID1479" s="55"/>
      <c r="PIE1479" s="55"/>
      <c r="PIF1479" s="55"/>
      <c r="PIG1479" s="55"/>
      <c r="PIH1479" s="55"/>
      <c r="PII1479" s="55"/>
      <c r="PIJ1479" s="55"/>
      <c r="PIK1479" s="55"/>
      <c r="PIL1479" s="55"/>
      <c r="PIM1479" s="55"/>
      <c r="PIN1479" s="55"/>
      <c r="PIO1479" s="55"/>
      <c r="PIP1479" s="55"/>
      <c r="PIQ1479" s="55"/>
      <c r="PIR1479" s="55"/>
      <c r="PIS1479" s="55"/>
      <c r="PIT1479" s="55"/>
      <c r="PIU1479" s="55"/>
      <c r="PIV1479" s="55"/>
      <c r="PIW1479" s="55"/>
      <c r="PIX1479" s="55"/>
      <c r="PIY1479" s="55"/>
      <c r="PIZ1479" s="55"/>
      <c r="PJA1479" s="55"/>
      <c r="PJB1479" s="55"/>
      <c r="PJC1479" s="55"/>
      <c r="PJD1479" s="55"/>
      <c r="PJE1479" s="55"/>
      <c r="PJF1479" s="55"/>
      <c r="PJG1479" s="55"/>
      <c r="PJH1479" s="55"/>
      <c r="PJI1479" s="55"/>
      <c r="PJJ1479" s="55"/>
      <c r="PJK1479" s="55"/>
      <c r="PJL1479" s="55"/>
      <c r="PJM1479" s="55"/>
      <c r="PJN1479" s="55"/>
      <c r="PJO1479" s="55"/>
      <c r="PJP1479" s="55"/>
      <c r="PJQ1479" s="55"/>
      <c r="PJR1479" s="55"/>
      <c r="PJS1479" s="55"/>
      <c r="PJT1479" s="55"/>
      <c r="PJU1479" s="55"/>
      <c r="PJV1479" s="55"/>
      <c r="PJW1479" s="55"/>
      <c r="PJX1479" s="55"/>
      <c r="PJY1479" s="55"/>
      <c r="PJZ1479" s="55"/>
      <c r="PKA1479" s="55"/>
      <c r="PKB1479" s="55"/>
      <c r="PKC1479" s="55"/>
      <c r="PKD1479" s="55"/>
      <c r="PKE1479" s="55"/>
      <c r="PKF1479" s="55"/>
      <c r="PKG1479" s="55"/>
      <c r="PKH1479" s="55"/>
      <c r="PKI1479" s="55"/>
      <c r="PKJ1479" s="55"/>
      <c r="PKK1479" s="55"/>
      <c r="PKL1479" s="55"/>
      <c r="PKM1479" s="55"/>
      <c r="PKN1479" s="55"/>
      <c r="PKO1479" s="55"/>
      <c r="PKP1479" s="55"/>
      <c r="PKQ1479" s="55"/>
      <c r="PKR1479" s="55"/>
      <c r="PKS1479" s="55"/>
      <c r="PKT1479" s="55"/>
      <c r="PKU1479" s="55"/>
      <c r="PKV1479" s="55"/>
      <c r="PKW1479" s="55"/>
      <c r="PKX1479" s="55"/>
      <c r="PKY1479" s="55"/>
      <c r="PKZ1479" s="55"/>
      <c r="PLA1479" s="55"/>
      <c r="PLB1479" s="55"/>
      <c r="PLC1479" s="55"/>
      <c r="PLD1479" s="55"/>
      <c r="PLE1479" s="55"/>
      <c r="PLF1479" s="55"/>
      <c r="PLG1479" s="55"/>
      <c r="PLH1479" s="55"/>
      <c r="PLI1479" s="55"/>
      <c r="PLJ1479" s="55"/>
      <c r="PLK1479" s="55"/>
      <c r="PLL1479" s="55"/>
      <c r="PLM1479" s="55"/>
      <c r="PLN1479" s="55"/>
      <c r="PLO1479" s="55"/>
      <c r="PLP1479" s="55"/>
      <c r="PLQ1479" s="55"/>
      <c r="PLR1479" s="55"/>
      <c r="PLS1479" s="55"/>
      <c r="PLT1479" s="55"/>
      <c r="PLU1479" s="55"/>
      <c r="PLV1479" s="55"/>
      <c r="PLW1479" s="55"/>
      <c r="PLX1479" s="55"/>
      <c r="PLY1479" s="55"/>
      <c r="PLZ1479" s="55"/>
      <c r="PMA1479" s="55"/>
      <c r="PMB1479" s="55"/>
      <c r="PMC1479" s="55"/>
      <c r="PMD1479" s="55"/>
      <c r="PME1479" s="55"/>
      <c r="PMF1479" s="55"/>
      <c r="PMG1479" s="55"/>
      <c r="PMH1479" s="55"/>
      <c r="PMI1479" s="55"/>
      <c r="PMJ1479" s="55"/>
      <c r="PMK1479" s="55"/>
      <c r="PML1479" s="55"/>
      <c r="PMM1479" s="55"/>
      <c r="PMN1479" s="55"/>
      <c r="PMO1479" s="55"/>
      <c r="PMP1479" s="55"/>
      <c r="PMQ1479" s="55"/>
      <c r="PMR1479" s="55"/>
      <c r="PMS1479" s="55"/>
      <c r="PMT1479" s="55"/>
      <c r="PMU1479" s="55"/>
      <c r="PMV1479" s="55"/>
      <c r="PMW1479" s="55"/>
      <c r="PMX1479" s="55"/>
      <c r="PMY1479" s="55"/>
      <c r="PMZ1479" s="55"/>
      <c r="PNA1479" s="55"/>
      <c r="PNB1479" s="55"/>
      <c r="PNC1479" s="55"/>
      <c r="PND1479" s="55"/>
      <c r="PNE1479" s="55"/>
      <c r="PNF1479" s="55"/>
      <c r="PNG1479" s="55"/>
      <c r="PNH1479" s="55"/>
      <c r="PNI1479" s="55"/>
      <c r="PNJ1479" s="55"/>
      <c r="PNK1479" s="55"/>
      <c r="PNL1479" s="55"/>
      <c r="PNM1479" s="55"/>
      <c r="PNN1479" s="55"/>
      <c r="PNO1479" s="55"/>
      <c r="PNP1479" s="55"/>
      <c r="PNQ1479" s="55"/>
      <c r="PNR1479" s="55"/>
      <c r="PNS1479" s="55"/>
      <c r="PNT1479" s="55"/>
      <c r="PNU1479" s="55"/>
      <c r="PNV1479" s="55"/>
      <c r="PNW1479" s="55"/>
      <c r="PNX1479" s="55"/>
      <c r="PNY1479" s="55"/>
      <c r="PNZ1479" s="55"/>
      <c r="POA1479" s="55"/>
      <c r="POB1479" s="55"/>
      <c r="POC1479" s="55"/>
      <c r="POD1479" s="55"/>
      <c r="POE1479" s="55"/>
      <c r="POF1479" s="55"/>
      <c r="POG1479" s="55"/>
      <c r="POH1479" s="55"/>
      <c r="POI1479" s="55"/>
      <c r="POJ1479" s="55"/>
      <c r="POK1479" s="55"/>
      <c r="POL1479" s="55"/>
      <c r="POM1479" s="55"/>
      <c r="PON1479" s="55"/>
      <c r="POO1479" s="55"/>
      <c r="POP1479" s="55"/>
      <c r="POQ1479" s="55"/>
      <c r="POR1479" s="55"/>
      <c r="POS1479" s="55"/>
      <c r="POT1479" s="55"/>
      <c r="POU1479" s="55"/>
      <c r="POV1479" s="55"/>
      <c r="POW1479" s="55"/>
      <c r="POX1479" s="55"/>
      <c r="POY1479" s="55"/>
      <c r="POZ1479" s="55"/>
      <c r="PPA1479" s="55"/>
      <c r="PPB1479" s="55"/>
      <c r="PPC1479" s="55"/>
      <c r="PPD1479" s="55"/>
      <c r="PPE1479" s="55"/>
      <c r="PPF1479" s="55"/>
      <c r="PPG1479" s="55"/>
      <c r="PPH1479" s="55"/>
      <c r="PPI1479" s="55"/>
      <c r="PPJ1479" s="55"/>
      <c r="PPK1479" s="55"/>
      <c r="PPL1479" s="55"/>
      <c r="PPM1479" s="55"/>
      <c r="PPN1479" s="55"/>
      <c r="PPO1479" s="55"/>
      <c r="PPP1479" s="55"/>
      <c r="PPQ1479" s="55"/>
      <c r="PPR1479" s="55"/>
      <c r="PPS1479" s="55"/>
      <c r="PPT1479" s="55"/>
      <c r="PPU1479" s="55"/>
      <c r="PPV1479" s="55"/>
      <c r="PPW1479" s="55"/>
      <c r="PPX1479" s="55"/>
      <c r="PPY1479" s="55"/>
      <c r="PPZ1479" s="55"/>
      <c r="PQA1479" s="55"/>
      <c r="PQB1479" s="55"/>
      <c r="PQC1479" s="55"/>
      <c r="PQD1479" s="55"/>
      <c r="PQE1479" s="55"/>
      <c r="PQF1479" s="55"/>
      <c r="PQG1479" s="55"/>
      <c r="PQH1479" s="55"/>
      <c r="PQI1479" s="55"/>
      <c r="PQJ1479" s="55"/>
      <c r="PQK1479" s="55"/>
      <c r="PQL1479" s="55"/>
      <c r="PQM1479" s="55"/>
      <c r="PQN1479" s="55"/>
      <c r="PQO1479" s="55"/>
      <c r="PQP1479" s="55"/>
      <c r="PQQ1479" s="55"/>
      <c r="PQR1479" s="55"/>
      <c r="PQS1479" s="55"/>
      <c r="PQT1479" s="55"/>
      <c r="PQU1479" s="55"/>
      <c r="PQV1479" s="55"/>
      <c r="PQW1479" s="55"/>
      <c r="PQX1479" s="55"/>
      <c r="PQY1479" s="55"/>
      <c r="PQZ1479" s="55"/>
      <c r="PRA1479" s="55"/>
      <c r="PRB1479" s="55"/>
      <c r="PRC1479" s="55"/>
      <c r="PRD1479" s="55"/>
      <c r="PRE1479" s="55"/>
      <c r="PRF1479" s="55"/>
      <c r="PRG1479" s="55"/>
      <c r="PRH1479" s="55"/>
      <c r="PRI1479" s="55"/>
      <c r="PRJ1479" s="55"/>
      <c r="PRK1479" s="55"/>
      <c r="PRL1479" s="55"/>
      <c r="PRM1479" s="55"/>
      <c r="PRN1479" s="55"/>
      <c r="PRO1479" s="55"/>
      <c r="PRP1479" s="55"/>
      <c r="PRQ1479" s="55"/>
      <c r="PRR1479" s="55"/>
      <c r="PRS1479" s="55"/>
      <c r="PRT1479" s="55"/>
      <c r="PRU1479" s="55"/>
      <c r="PRV1479" s="55"/>
      <c r="PRW1479" s="55"/>
      <c r="PRX1479" s="55"/>
      <c r="PRY1479" s="55"/>
      <c r="PRZ1479" s="55"/>
      <c r="PSA1479" s="55"/>
      <c r="PSB1479" s="55"/>
      <c r="PSC1479" s="55"/>
      <c r="PSD1479" s="55"/>
      <c r="PSE1479" s="55"/>
      <c r="PSF1479" s="55"/>
      <c r="PSG1479" s="55"/>
      <c r="PSH1479" s="55"/>
      <c r="PSI1479" s="55"/>
      <c r="PSJ1479" s="55"/>
      <c r="PSK1479" s="55"/>
      <c r="PSL1479" s="55"/>
      <c r="PSM1479" s="55"/>
      <c r="PSN1479" s="55"/>
      <c r="PSO1479" s="55"/>
      <c r="PSP1479" s="55"/>
      <c r="PSQ1479" s="55"/>
      <c r="PSR1479" s="55"/>
      <c r="PSS1479" s="55"/>
      <c r="PST1479" s="55"/>
      <c r="PSU1479" s="55"/>
      <c r="PSV1479" s="55"/>
      <c r="PSW1479" s="55"/>
      <c r="PSX1479" s="55"/>
      <c r="PSY1479" s="55"/>
      <c r="PSZ1479" s="55"/>
      <c r="PTA1479" s="55"/>
      <c r="PTB1479" s="55"/>
      <c r="PTC1479" s="55"/>
      <c r="PTD1479" s="55"/>
      <c r="PTE1479" s="55"/>
      <c r="PTF1479" s="55"/>
      <c r="PTG1479" s="55"/>
      <c r="PTH1479" s="55"/>
      <c r="PTI1479" s="55"/>
      <c r="PTJ1479" s="55"/>
      <c r="PTK1479" s="55"/>
      <c r="PTL1479" s="55"/>
      <c r="PTM1479" s="55"/>
      <c r="PTN1479" s="55"/>
      <c r="PTO1479" s="55"/>
      <c r="PTP1479" s="55"/>
      <c r="PTQ1479" s="55"/>
      <c r="PTR1479" s="55"/>
      <c r="PTS1479" s="55"/>
      <c r="PTT1479" s="55"/>
      <c r="PTU1479" s="55"/>
      <c r="PTV1479" s="55"/>
      <c r="PTW1479" s="55"/>
      <c r="PTX1479" s="55"/>
      <c r="PTY1479" s="55"/>
      <c r="PTZ1479" s="55"/>
      <c r="PUA1479" s="55"/>
      <c r="PUB1479" s="55"/>
      <c r="PUC1479" s="55"/>
      <c r="PUD1479" s="55"/>
      <c r="PUE1479" s="55"/>
      <c r="PUF1479" s="55"/>
      <c r="PUG1479" s="55"/>
      <c r="PUH1479" s="55"/>
      <c r="PUI1479" s="55"/>
      <c r="PUJ1479" s="55"/>
      <c r="PUK1479" s="55"/>
      <c r="PUL1479" s="55"/>
      <c r="PUM1479" s="55"/>
      <c r="PUN1479" s="55"/>
      <c r="PUO1479" s="55"/>
      <c r="PUP1479" s="55"/>
      <c r="PUQ1479" s="55"/>
      <c r="PUR1479" s="55"/>
      <c r="PUS1479" s="55"/>
      <c r="PUT1479" s="55"/>
      <c r="PUU1479" s="55"/>
      <c r="PUV1479" s="55"/>
      <c r="PUW1479" s="55"/>
      <c r="PUX1479" s="55"/>
      <c r="PUY1479" s="55"/>
      <c r="PUZ1479" s="55"/>
      <c r="PVA1479" s="55"/>
      <c r="PVB1479" s="55"/>
      <c r="PVC1479" s="55"/>
      <c r="PVD1479" s="55"/>
      <c r="PVE1479" s="55"/>
      <c r="PVF1479" s="55"/>
      <c r="PVG1479" s="55"/>
      <c r="PVH1479" s="55"/>
      <c r="PVI1479" s="55"/>
      <c r="PVJ1479" s="55"/>
      <c r="PVK1479" s="55"/>
      <c r="PVL1479" s="55"/>
      <c r="PVM1479" s="55"/>
      <c r="PVN1479" s="55"/>
      <c r="PVO1479" s="55"/>
      <c r="PVP1479" s="55"/>
      <c r="PVQ1479" s="55"/>
      <c r="PVR1479" s="55"/>
      <c r="PVS1479" s="55"/>
      <c r="PVT1479" s="55"/>
      <c r="PVU1479" s="55"/>
      <c r="PVV1479" s="55"/>
      <c r="PVW1479" s="55"/>
      <c r="PVX1479" s="55"/>
      <c r="PVY1479" s="55"/>
      <c r="PVZ1479" s="55"/>
      <c r="PWA1479" s="55"/>
      <c r="PWB1479" s="55"/>
      <c r="PWC1479" s="55"/>
      <c r="PWD1479" s="55"/>
      <c r="PWE1479" s="55"/>
      <c r="PWF1479" s="55"/>
      <c r="PWG1479" s="55"/>
      <c r="PWH1479" s="55"/>
      <c r="PWI1479" s="55"/>
      <c r="PWJ1479" s="55"/>
      <c r="PWK1479" s="55"/>
      <c r="PWL1479" s="55"/>
      <c r="PWM1479" s="55"/>
      <c r="PWN1479" s="55"/>
      <c r="PWO1479" s="55"/>
      <c r="PWP1479" s="55"/>
      <c r="PWQ1479" s="55"/>
      <c r="PWR1479" s="55"/>
      <c r="PWS1479" s="55"/>
      <c r="PWT1479" s="55"/>
      <c r="PWU1479" s="55"/>
      <c r="PWV1479" s="55"/>
      <c r="PWW1479" s="55"/>
      <c r="PWX1479" s="55"/>
      <c r="PWY1479" s="55"/>
      <c r="PWZ1479" s="55"/>
      <c r="PXA1479" s="55"/>
      <c r="PXB1479" s="55"/>
      <c r="PXC1479" s="55"/>
      <c r="PXD1479" s="55"/>
      <c r="PXE1479" s="55"/>
      <c r="PXF1479" s="55"/>
      <c r="PXG1479" s="55"/>
      <c r="PXH1479" s="55"/>
      <c r="PXI1479" s="55"/>
      <c r="PXJ1479" s="55"/>
      <c r="PXK1479" s="55"/>
      <c r="PXL1479" s="55"/>
      <c r="PXM1479" s="55"/>
      <c r="PXN1479" s="55"/>
      <c r="PXO1479" s="55"/>
      <c r="PXP1479" s="55"/>
      <c r="PXQ1479" s="55"/>
      <c r="PXR1479" s="55"/>
      <c r="PXS1479" s="55"/>
      <c r="PXT1479" s="55"/>
      <c r="PXU1479" s="55"/>
      <c r="PXV1479" s="55"/>
      <c r="PXW1479" s="55"/>
      <c r="PXX1479" s="55"/>
      <c r="PXY1479" s="55"/>
      <c r="PXZ1479" s="55"/>
      <c r="PYA1479" s="55"/>
      <c r="PYB1479" s="55"/>
      <c r="PYC1479" s="55"/>
      <c r="PYD1479" s="55"/>
      <c r="PYE1479" s="55"/>
      <c r="PYF1479" s="55"/>
      <c r="PYG1479" s="55"/>
      <c r="PYH1479" s="55"/>
      <c r="PYI1479" s="55"/>
      <c r="PYJ1479" s="55"/>
      <c r="PYK1479" s="55"/>
      <c r="PYL1479" s="55"/>
      <c r="PYM1479" s="55"/>
      <c r="PYN1479" s="55"/>
      <c r="PYO1479" s="55"/>
      <c r="PYP1479" s="55"/>
      <c r="PYQ1479" s="55"/>
      <c r="PYR1479" s="55"/>
      <c r="PYS1479" s="55"/>
      <c r="PYT1479" s="55"/>
      <c r="PYU1479" s="55"/>
      <c r="PYV1479" s="55"/>
      <c r="PYW1479" s="55"/>
      <c r="PYX1479" s="55"/>
      <c r="PYY1479" s="55"/>
      <c r="PYZ1479" s="55"/>
      <c r="PZA1479" s="55"/>
      <c r="PZB1479" s="55"/>
      <c r="PZC1479" s="55"/>
      <c r="PZD1479" s="55"/>
      <c r="PZE1479" s="55"/>
      <c r="PZF1479" s="55"/>
      <c r="PZG1479" s="55"/>
      <c r="PZH1479" s="55"/>
      <c r="PZI1479" s="55"/>
      <c r="PZJ1479" s="55"/>
      <c r="PZK1479" s="55"/>
      <c r="PZL1479" s="55"/>
      <c r="PZM1479" s="55"/>
      <c r="PZN1479" s="55"/>
      <c r="PZO1479" s="55"/>
      <c r="PZP1479" s="55"/>
      <c r="PZQ1479" s="55"/>
      <c r="PZR1479" s="55"/>
      <c r="PZS1479" s="55"/>
      <c r="PZT1479" s="55"/>
      <c r="PZU1479" s="55"/>
      <c r="PZV1479" s="55"/>
      <c r="PZW1479" s="55"/>
      <c r="PZX1479" s="55"/>
      <c r="PZY1479" s="55"/>
      <c r="PZZ1479" s="55"/>
      <c r="QAA1479" s="55"/>
      <c r="QAB1479" s="55"/>
      <c r="QAC1479" s="55"/>
      <c r="QAD1479" s="55"/>
      <c r="QAE1479" s="55"/>
      <c r="QAF1479" s="55"/>
      <c r="QAG1479" s="55"/>
      <c r="QAH1479" s="55"/>
      <c r="QAI1479" s="55"/>
      <c r="QAJ1479" s="55"/>
      <c r="QAK1479" s="55"/>
      <c r="QAL1479" s="55"/>
      <c r="QAM1479" s="55"/>
      <c r="QAN1479" s="55"/>
      <c r="QAO1479" s="55"/>
      <c r="QAP1479" s="55"/>
      <c r="QAQ1479" s="55"/>
      <c r="QAR1479" s="55"/>
      <c r="QAS1479" s="55"/>
      <c r="QAT1479" s="55"/>
      <c r="QAU1479" s="55"/>
      <c r="QAV1479" s="55"/>
      <c r="QAW1479" s="55"/>
      <c r="QAX1479" s="55"/>
      <c r="QAY1479" s="55"/>
      <c r="QAZ1479" s="55"/>
      <c r="QBA1479" s="55"/>
      <c r="QBB1479" s="55"/>
      <c r="QBC1479" s="55"/>
      <c r="QBD1479" s="55"/>
      <c r="QBE1479" s="55"/>
      <c r="QBF1479" s="55"/>
      <c r="QBG1479" s="55"/>
      <c r="QBH1479" s="55"/>
      <c r="QBI1479" s="55"/>
      <c r="QBJ1479" s="55"/>
      <c r="QBK1479" s="55"/>
      <c r="QBL1479" s="55"/>
      <c r="QBM1479" s="55"/>
      <c r="QBN1479" s="55"/>
      <c r="QBO1479" s="55"/>
      <c r="QBP1479" s="55"/>
      <c r="QBQ1479" s="55"/>
      <c r="QBR1479" s="55"/>
      <c r="QBS1479" s="55"/>
      <c r="QBT1479" s="55"/>
      <c r="QBU1479" s="55"/>
      <c r="QBV1479" s="55"/>
      <c r="QBW1479" s="55"/>
      <c r="QBX1479" s="55"/>
      <c r="QBY1479" s="55"/>
      <c r="QBZ1479" s="55"/>
      <c r="QCA1479" s="55"/>
      <c r="QCB1479" s="55"/>
      <c r="QCC1479" s="55"/>
      <c r="QCD1479" s="55"/>
      <c r="QCE1479" s="55"/>
      <c r="QCF1479" s="55"/>
      <c r="QCG1479" s="55"/>
      <c r="QCH1479" s="55"/>
      <c r="QCI1479" s="55"/>
      <c r="QCJ1479" s="55"/>
      <c r="QCK1479" s="55"/>
      <c r="QCL1479" s="55"/>
      <c r="QCM1479" s="55"/>
      <c r="QCN1479" s="55"/>
      <c r="QCO1479" s="55"/>
      <c r="QCP1479" s="55"/>
      <c r="QCQ1479" s="55"/>
      <c r="QCR1479" s="55"/>
      <c r="QCS1479" s="55"/>
      <c r="QCT1479" s="55"/>
      <c r="QCU1479" s="55"/>
      <c r="QCV1479" s="55"/>
      <c r="QCW1479" s="55"/>
      <c r="QCX1479" s="55"/>
      <c r="QCY1479" s="55"/>
      <c r="QCZ1479" s="55"/>
      <c r="QDA1479" s="55"/>
      <c r="QDB1479" s="55"/>
      <c r="QDC1479" s="55"/>
      <c r="QDD1479" s="55"/>
      <c r="QDE1479" s="55"/>
      <c r="QDF1479" s="55"/>
      <c r="QDG1479" s="55"/>
      <c r="QDH1479" s="55"/>
      <c r="QDI1479" s="55"/>
      <c r="QDJ1479" s="55"/>
      <c r="QDK1479" s="55"/>
      <c r="QDL1479" s="55"/>
      <c r="QDM1479" s="55"/>
      <c r="QDN1479" s="55"/>
      <c r="QDO1479" s="55"/>
      <c r="QDP1479" s="55"/>
      <c r="QDQ1479" s="55"/>
      <c r="QDR1479" s="55"/>
      <c r="QDS1479" s="55"/>
      <c r="QDT1479" s="55"/>
      <c r="QDU1479" s="55"/>
      <c r="QDV1479" s="55"/>
      <c r="QDW1479" s="55"/>
      <c r="QDX1479" s="55"/>
      <c r="QDY1479" s="55"/>
      <c r="QDZ1479" s="55"/>
      <c r="QEA1479" s="55"/>
      <c r="QEB1479" s="55"/>
      <c r="QEC1479" s="55"/>
      <c r="QED1479" s="55"/>
      <c r="QEE1479" s="55"/>
      <c r="QEF1479" s="55"/>
      <c r="QEG1479" s="55"/>
      <c r="QEH1479" s="55"/>
      <c r="QEI1479" s="55"/>
      <c r="QEJ1479" s="55"/>
      <c r="QEK1479" s="55"/>
      <c r="QEL1479" s="55"/>
      <c r="QEM1479" s="55"/>
      <c r="QEN1479" s="55"/>
      <c r="QEO1479" s="55"/>
      <c r="QEP1479" s="55"/>
      <c r="QEQ1479" s="55"/>
      <c r="QER1479" s="55"/>
      <c r="QES1479" s="55"/>
      <c r="QET1479" s="55"/>
      <c r="QEU1479" s="55"/>
      <c r="QEV1479" s="55"/>
      <c r="QEW1479" s="55"/>
      <c r="QEX1479" s="55"/>
      <c r="QEY1479" s="55"/>
      <c r="QEZ1479" s="55"/>
      <c r="QFA1479" s="55"/>
      <c r="QFB1479" s="55"/>
      <c r="QFC1479" s="55"/>
      <c r="QFD1479" s="55"/>
      <c r="QFE1479" s="55"/>
      <c r="QFF1479" s="55"/>
      <c r="QFG1479" s="55"/>
      <c r="QFH1479" s="55"/>
      <c r="QFI1479" s="55"/>
      <c r="QFJ1479" s="55"/>
      <c r="QFK1479" s="55"/>
      <c r="QFL1479" s="55"/>
      <c r="QFM1479" s="55"/>
      <c r="QFN1479" s="55"/>
      <c r="QFO1479" s="55"/>
      <c r="QFP1479" s="55"/>
      <c r="QFQ1479" s="55"/>
      <c r="QFR1479" s="55"/>
      <c r="QFS1479" s="55"/>
      <c r="QFT1479" s="55"/>
      <c r="QFU1479" s="55"/>
      <c r="QFV1479" s="55"/>
      <c r="QFW1479" s="55"/>
      <c r="QFX1479" s="55"/>
      <c r="QFY1479" s="55"/>
      <c r="QFZ1479" s="55"/>
      <c r="QGA1479" s="55"/>
      <c r="QGB1479" s="55"/>
      <c r="QGC1479" s="55"/>
      <c r="QGD1479" s="55"/>
      <c r="QGE1479" s="55"/>
      <c r="QGF1479" s="55"/>
      <c r="QGG1479" s="55"/>
      <c r="QGH1479" s="55"/>
      <c r="QGI1479" s="55"/>
      <c r="QGJ1479" s="55"/>
      <c r="QGK1479" s="55"/>
      <c r="QGL1479" s="55"/>
      <c r="QGM1479" s="55"/>
      <c r="QGN1479" s="55"/>
      <c r="QGO1479" s="55"/>
      <c r="QGP1479" s="55"/>
      <c r="QGQ1479" s="55"/>
      <c r="QGR1479" s="55"/>
      <c r="QGS1479" s="55"/>
      <c r="QGT1479" s="55"/>
      <c r="QGU1479" s="55"/>
      <c r="QGV1479" s="55"/>
      <c r="QGW1479" s="55"/>
      <c r="QGX1479" s="55"/>
      <c r="QGY1479" s="55"/>
      <c r="QGZ1479" s="55"/>
      <c r="QHA1479" s="55"/>
      <c r="QHB1479" s="55"/>
      <c r="QHC1479" s="55"/>
      <c r="QHD1479" s="55"/>
      <c r="QHE1479" s="55"/>
      <c r="QHF1479" s="55"/>
      <c r="QHG1479" s="55"/>
      <c r="QHH1479" s="55"/>
      <c r="QHI1479" s="55"/>
      <c r="QHJ1479" s="55"/>
      <c r="QHK1479" s="55"/>
      <c r="QHL1479" s="55"/>
      <c r="QHM1479" s="55"/>
      <c r="QHN1479" s="55"/>
      <c r="QHO1479" s="55"/>
      <c r="QHP1479" s="55"/>
      <c r="QHQ1479" s="55"/>
      <c r="QHR1479" s="55"/>
      <c r="QHS1479" s="55"/>
      <c r="QHT1479" s="55"/>
      <c r="QHU1479" s="55"/>
      <c r="QHV1479" s="55"/>
      <c r="QHW1479" s="55"/>
      <c r="QHX1479" s="55"/>
      <c r="QHY1479" s="55"/>
      <c r="QHZ1479" s="55"/>
      <c r="QIA1479" s="55"/>
      <c r="QIB1479" s="55"/>
      <c r="QIC1479" s="55"/>
      <c r="QID1479" s="55"/>
      <c r="QIE1479" s="55"/>
      <c r="QIF1479" s="55"/>
      <c r="QIG1479" s="55"/>
      <c r="QIH1479" s="55"/>
      <c r="QII1479" s="55"/>
      <c r="QIJ1479" s="55"/>
      <c r="QIK1479" s="55"/>
      <c r="QIL1479" s="55"/>
      <c r="QIM1479" s="55"/>
      <c r="QIN1479" s="55"/>
      <c r="QIO1479" s="55"/>
      <c r="QIP1479" s="55"/>
      <c r="QIQ1479" s="55"/>
      <c r="QIR1479" s="55"/>
      <c r="QIS1479" s="55"/>
      <c r="QIT1479" s="55"/>
      <c r="QIU1479" s="55"/>
      <c r="QIV1479" s="55"/>
      <c r="QIW1479" s="55"/>
      <c r="QIX1479" s="55"/>
      <c r="QIY1479" s="55"/>
      <c r="QIZ1479" s="55"/>
      <c r="QJA1479" s="55"/>
      <c r="QJB1479" s="55"/>
      <c r="QJC1479" s="55"/>
      <c r="QJD1479" s="55"/>
      <c r="QJE1479" s="55"/>
      <c r="QJF1479" s="55"/>
      <c r="QJG1479" s="55"/>
      <c r="QJH1479" s="55"/>
      <c r="QJI1479" s="55"/>
      <c r="QJJ1479" s="55"/>
      <c r="QJK1479" s="55"/>
      <c r="QJL1479" s="55"/>
      <c r="QJM1479" s="55"/>
      <c r="QJN1479" s="55"/>
      <c r="QJO1479" s="55"/>
      <c r="QJP1479" s="55"/>
      <c r="QJQ1479" s="55"/>
      <c r="QJR1479" s="55"/>
      <c r="QJS1479" s="55"/>
      <c r="QJT1479" s="55"/>
      <c r="QJU1479" s="55"/>
      <c r="QJV1479" s="55"/>
      <c r="QJW1479" s="55"/>
      <c r="QJX1479" s="55"/>
      <c r="QJY1479" s="55"/>
      <c r="QJZ1479" s="55"/>
      <c r="QKA1479" s="55"/>
      <c r="QKB1479" s="55"/>
      <c r="QKC1479" s="55"/>
      <c r="QKD1479" s="55"/>
      <c r="QKE1479" s="55"/>
      <c r="QKF1479" s="55"/>
      <c r="QKG1479" s="55"/>
      <c r="QKH1479" s="55"/>
      <c r="QKI1479" s="55"/>
      <c r="QKJ1479" s="55"/>
      <c r="QKK1479" s="55"/>
      <c r="QKL1479" s="55"/>
      <c r="QKM1479" s="55"/>
      <c r="QKN1479" s="55"/>
      <c r="QKO1479" s="55"/>
      <c r="QKP1479" s="55"/>
      <c r="QKQ1479" s="55"/>
      <c r="QKR1479" s="55"/>
      <c r="QKS1479" s="55"/>
      <c r="QKT1479" s="55"/>
      <c r="QKU1479" s="55"/>
      <c r="QKV1479" s="55"/>
      <c r="QKW1479" s="55"/>
      <c r="QKX1479" s="55"/>
      <c r="QKY1479" s="55"/>
      <c r="QKZ1479" s="55"/>
      <c r="QLA1479" s="55"/>
      <c r="QLB1479" s="55"/>
      <c r="QLC1479" s="55"/>
      <c r="QLD1479" s="55"/>
      <c r="QLE1479" s="55"/>
      <c r="QLF1479" s="55"/>
      <c r="QLG1479" s="55"/>
      <c r="QLH1479" s="55"/>
      <c r="QLI1479" s="55"/>
      <c r="QLJ1479" s="55"/>
      <c r="QLK1479" s="55"/>
      <c r="QLL1479" s="55"/>
      <c r="QLM1479" s="55"/>
      <c r="QLN1479" s="55"/>
      <c r="QLO1479" s="55"/>
      <c r="QLP1479" s="55"/>
      <c r="QLQ1479" s="55"/>
      <c r="QLR1479" s="55"/>
      <c r="QLS1479" s="55"/>
      <c r="QLT1479" s="55"/>
      <c r="QLU1479" s="55"/>
      <c r="QLV1479" s="55"/>
      <c r="QLW1479" s="55"/>
      <c r="QLX1479" s="55"/>
      <c r="QLY1479" s="55"/>
      <c r="QLZ1479" s="55"/>
      <c r="QMA1479" s="55"/>
      <c r="QMB1479" s="55"/>
      <c r="QMC1479" s="55"/>
      <c r="QMD1479" s="55"/>
      <c r="QME1479" s="55"/>
      <c r="QMF1479" s="55"/>
      <c r="QMG1479" s="55"/>
      <c r="QMH1479" s="55"/>
      <c r="QMI1479" s="55"/>
      <c r="QMJ1479" s="55"/>
      <c r="QMK1479" s="55"/>
      <c r="QML1479" s="55"/>
      <c r="QMM1479" s="55"/>
      <c r="QMN1479" s="55"/>
      <c r="QMO1479" s="55"/>
      <c r="QMP1479" s="55"/>
      <c r="QMQ1479" s="55"/>
      <c r="QMR1479" s="55"/>
      <c r="QMS1479" s="55"/>
      <c r="QMT1479" s="55"/>
      <c r="QMU1479" s="55"/>
      <c r="QMV1479" s="55"/>
      <c r="QMW1479" s="55"/>
      <c r="QMX1479" s="55"/>
      <c r="QMY1479" s="55"/>
      <c r="QMZ1479" s="55"/>
      <c r="QNA1479" s="55"/>
      <c r="QNB1479" s="55"/>
      <c r="QNC1479" s="55"/>
      <c r="QND1479" s="55"/>
      <c r="QNE1479" s="55"/>
      <c r="QNF1479" s="55"/>
      <c r="QNG1479" s="55"/>
      <c r="QNH1479" s="55"/>
      <c r="QNI1479" s="55"/>
      <c r="QNJ1479" s="55"/>
      <c r="QNK1479" s="55"/>
      <c r="QNL1479" s="55"/>
      <c r="QNM1479" s="55"/>
      <c r="QNN1479" s="55"/>
      <c r="QNO1479" s="55"/>
      <c r="QNP1479" s="55"/>
      <c r="QNQ1479" s="55"/>
      <c r="QNR1479" s="55"/>
      <c r="QNS1479" s="55"/>
      <c r="QNT1479" s="55"/>
      <c r="QNU1479" s="55"/>
      <c r="QNV1479" s="55"/>
      <c r="QNW1479" s="55"/>
      <c r="QNX1479" s="55"/>
      <c r="QNY1479" s="55"/>
      <c r="QNZ1479" s="55"/>
      <c r="QOA1479" s="55"/>
      <c r="QOB1479" s="55"/>
      <c r="QOC1479" s="55"/>
      <c r="QOD1479" s="55"/>
      <c r="QOE1479" s="55"/>
      <c r="QOF1479" s="55"/>
      <c r="QOG1479" s="55"/>
      <c r="QOH1479" s="55"/>
      <c r="QOI1479" s="55"/>
      <c r="QOJ1479" s="55"/>
      <c r="QOK1479" s="55"/>
      <c r="QOL1479" s="55"/>
      <c r="QOM1479" s="55"/>
      <c r="QON1479" s="55"/>
      <c r="QOO1479" s="55"/>
      <c r="QOP1479" s="55"/>
      <c r="QOQ1479" s="55"/>
      <c r="QOR1479" s="55"/>
      <c r="QOS1479" s="55"/>
      <c r="QOT1479" s="55"/>
      <c r="QOU1479" s="55"/>
      <c r="QOV1479" s="55"/>
      <c r="QOW1479" s="55"/>
      <c r="QOX1479" s="55"/>
      <c r="QOY1479" s="55"/>
      <c r="QOZ1479" s="55"/>
      <c r="QPA1479" s="55"/>
      <c r="QPB1479" s="55"/>
      <c r="QPC1479" s="55"/>
      <c r="QPD1479" s="55"/>
      <c r="QPE1479" s="55"/>
      <c r="QPF1479" s="55"/>
      <c r="QPG1479" s="55"/>
      <c r="QPH1479" s="55"/>
      <c r="QPI1479" s="55"/>
      <c r="QPJ1479" s="55"/>
      <c r="QPK1479" s="55"/>
      <c r="QPL1479" s="55"/>
      <c r="QPM1479" s="55"/>
      <c r="QPN1479" s="55"/>
      <c r="QPO1479" s="55"/>
      <c r="QPP1479" s="55"/>
      <c r="QPQ1479" s="55"/>
      <c r="QPR1479" s="55"/>
      <c r="QPS1479" s="55"/>
      <c r="QPT1479" s="55"/>
      <c r="QPU1479" s="55"/>
      <c r="QPV1479" s="55"/>
      <c r="QPW1479" s="55"/>
      <c r="QPX1479" s="55"/>
      <c r="QPY1479" s="55"/>
      <c r="QPZ1479" s="55"/>
      <c r="QQA1479" s="55"/>
      <c r="QQB1479" s="55"/>
      <c r="QQC1479" s="55"/>
      <c r="QQD1479" s="55"/>
      <c r="QQE1479" s="55"/>
      <c r="QQF1479" s="55"/>
      <c r="QQG1479" s="55"/>
      <c r="QQH1479" s="55"/>
      <c r="QQI1479" s="55"/>
      <c r="QQJ1479" s="55"/>
      <c r="QQK1479" s="55"/>
      <c r="QQL1479" s="55"/>
      <c r="QQM1479" s="55"/>
      <c r="QQN1479" s="55"/>
      <c r="QQO1479" s="55"/>
      <c r="QQP1479" s="55"/>
      <c r="QQQ1479" s="55"/>
      <c r="QQR1479" s="55"/>
      <c r="QQS1479" s="55"/>
      <c r="QQT1479" s="55"/>
      <c r="QQU1479" s="55"/>
      <c r="QQV1479" s="55"/>
      <c r="QQW1479" s="55"/>
      <c r="QQX1479" s="55"/>
      <c r="QQY1479" s="55"/>
      <c r="QQZ1479" s="55"/>
      <c r="QRA1479" s="55"/>
      <c r="QRB1479" s="55"/>
      <c r="QRC1479" s="55"/>
      <c r="QRD1479" s="55"/>
      <c r="QRE1479" s="55"/>
      <c r="QRF1479" s="55"/>
      <c r="QRG1479" s="55"/>
      <c r="QRH1479" s="55"/>
      <c r="QRI1479" s="55"/>
      <c r="QRJ1479" s="55"/>
      <c r="QRK1479" s="55"/>
      <c r="QRL1479" s="55"/>
      <c r="QRM1479" s="55"/>
      <c r="QRN1479" s="55"/>
      <c r="QRO1479" s="55"/>
      <c r="QRP1479" s="55"/>
      <c r="QRQ1479" s="55"/>
      <c r="QRR1479" s="55"/>
      <c r="QRS1479" s="55"/>
      <c r="QRT1479" s="55"/>
      <c r="QRU1479" s="55"/>
      <c r="QRV1479" s="55"/>
      <c r="QRW1479" s="55"/>
      <c r="QRX1479" s="55"/>
      <c r="QRY1479" s="55"/>
      <c r="QRZ1479" s="55"/>
      <c r="QSA1479" s="55"/>
      <c r="QSB1479" s="55"/>
      <c r="QSC1479" s="55"/>
      <c r="QSD1479" s="55"/>
      <c r="QSE1479" s="55"/>
      <c r="QSF1479" s="55"/>
      <c r="QSG1479" s="55"/>
      <c r="QSH1479" s="55"/>
      <c r="QSI1479" s="55"/>
      <c r="QSJ1479" s="55"/>
      <c r="QSK1479" s="55"/>
      <c r="QSL1479" s="55"/>
      <c r="QSM1479" s="55"/>
      <c r="QSN1479" s="55"/>
      <c r="QSO1479" s="55"/>
      <c r="QSP1479" s="55"/>
      <c r="QSQ1479" s="55"/>
      <c r="QSR1479" s="55"/>
      <c r="QSS1479" s="55"/>
      <c r="QST1479" s="55"/>
      <c r="QSU1479" s="55"/>
      <c r="QSV1479" s="55"/>
      <c r="QSW1479" s="55"/>
      <c r="QSX1479" s="55"/>
      <c r="QSY1479" s="55"/>
      <c r="QSZ1479" s="55"/>
      <c r="QTA1479" s="55"/>
      <c r="QTB1479" s="55"/>
      <c r="QTC1479" s="55"/>
      <c r="QTD1479" s="55"/>
      <c r="QTE1479" s="55"/>
      <c r="QTF1479" s="55"/>
      <c r="QTG1479" s="55"/>
      <c r="QTH1479" s="55"/>
      <c r="QTI1479" s="55"/>
      <c r="QTJ1479" s="55"/>
      <c r="QTK1479" s="55"/>
      <c r="QTL1479" s="55"/>
      <c r="QTM1479" s="55"/>
      <c r="QTN1479" s="55"/>
      <c r="QTO1479" s="55"/>
      <c r="QTP1479" s="55"/>
      <c r="QTQ1479" s="55"/>
      <c r="QTR1479" s="55"/>
      <c r="QTS1479" s="55"/>
      <c r="QTT1479" s="55"/>
      <c r="QTU1479" s="55"/>
      <c r="QTV1479" s="55"/>
      <c r="QTW1479" s="55"/>
      <c r="QTX1479" s="55"/>
      <c r="QTY1479" s="55"/>
      <c r="QTZ1479" s="55"/>
      <c r="QUA1479" s="55"/>
      <c r="QUB1479" s="55"/>
      <c r="QUC1479" s="55"/>
      <c r="QUD1479" s="55"/>
      <c r="QUE1479" s="55"/>
      <c r="QUF1479" s="55"/>
      <c r="QUG1479" s="55"/>
      <c r="QUH1479" s="55"/>
      <c r="QUI1479" s="55"/>
      <c r="QUJ1479" s="55"/>
      <c r="QUK1479" s="55"/>
      <c r="QUL1479" s="55"/>
      <c r="QUM1479" s="55"/>
      <c r="QUN1479" s="55"/>
      <c r="QUO1479" s="55"/>
      <c r="QUP1479" s="55"/>
      <c r="QUQ1479" s="55"/>
      <c r="QUR1479" s="55"/>
      <c r="QUS1479" s="55"/>
      <c r="QUT1479" s="55"/>
      <c r="QUU1479" s="55"/>
      <c r="QUV1479" s="55"/>
      <c r="QUW1479" s="55"/>
      <c r="QUX1479" s="55"/>
      <c r="QUY1479" s="55"/>
      <c r="QUZ1479" s="55"/>
      <c r="QVA1479" s="55"/>
      <c r="QVB1479" s="55"/>
      <c r="QVC1479" s="55"/>
      <c r="QVD1479" s="55"/>
      <c r="QVE1479" s="55"/>
      <c r="QVF1479" s="55"/>
      <c r="QVG1479" s="55"/>
      <c r="QVH1479" s="55"/>
      <c r="QVI1479" s="55"/>
      <c r="QVJ1479" s="55"/>
      <c r="QVK1479" s="55"/>
      <c r="QVL1479" s="55"/>
      <c r="QVM1479" s="55"/>
      <c r="QVN1479" s="55"/>
      <c r="QVO1479" s="55"/>
      <c r="QVP1479" s="55"/>
      <c r="QVQ1479" s="55"/>
      <c r="QVR1479" s="55"/>
      <c r="QVS1479" s="55"/>
      <c r="QVT1479" s="55"/>
      <c r="QVU1479" s="55"/>
      <c r="QVV1479" s="55"/>
      <c r="QVW1479" s="55"/>
      <c r="QVX1479" s="55"/>
      <c r="QVY1479" s="55"/>
      <c r="QVZ1479" s="55"/>
      <c r="QWA1479" s="55"/>
      <c r="QWB1479" s="55"/>
      <c r="QWC1479" s="55"/>
      <c r="QWD1479" s="55"/>
      <c r="QWE1479" s="55"/>
      <c r="QWF1479" s="55"/>
      <c r="QWG1479" s="55"/>
      <c r="QWH1479" s="55"/>
      <c r="QWI1479" s="55"/>
      <c r="QWJ1479" s="55"/>
      <c r="QWK1479" s="55"/>
      <c r="QWL1479" s="55"/>
      <c r="QWM1479" s="55"/>
      <c r="QWN1479" s="55"/>
      <c r="QWO1479" s="55"/>
      <c r="QWP1479" s="55"/>
      <c r="QWQ1479" s="55"/>
      <c r="QWR1479" s="55"/>
      <c r="QWS1479" s="55"/>
      <c r="QWT1479" s="55"/>
      <c r="QWU1479" s="55"/>
      <c r="QWV1479" s="55"/>
      <c r="QWW1479" s="55"/>
      <c r="QWX1479" s="55"/>
      <c r="QWY1479" s="55"/>
      <c r="QWZ1479" s="55"/>
      <c r="QXA1479" s="55"/>
      <c r="QXB1479" s="55"/>
      <c r="QXC1479" s="55"/>
      <c r="QXD1479" s="55"/>
      <c r="QXE1479" s="55"/>
      <c r="QXF1479" s="55"/>
      <c r="QXG1479" s="55"/>
      <c r="QXH1479" s="55"/>
      <c r="QXI1479" s="55"/>
      <c r="QXJ1479" s="55"/>
      <c r="QXK1479" s="55"/>
      <c r="QXL1479" s="55"/>
      <c r="QXM1479" s="55"/>
      <c r="QXN1479" s="55"/>
      <c r="QXO1479" s="55"/>
      <c r="QXP1479" s="55"/>
      <c r="QXQ1479" s="55"/>
      <c r="QXR1479" s="55"/>
      <c r="QXS1479" s="55"/>
      <c r="QXT1479" s="55"/>
      <c r="QXU1479" s="55"/>
      <c r="QXV1479" s="55"/>
      <c r="QXW1479" s="55"/>
      <c r="QXX1479" s="55"/>
      <c r="QXY1479" s="55"/>
      <c r="QXZ1479" s="55"/>
      <c r="QYA1479" s="55"/>
      <c r="QYB1479" s="55"/>
      <c r="QYC1479" s="55"/>
      <c r="QYD1479" s="55"/>
      <c r="QYE1479" s="55"/>
      <c r="QYF1479" s="55"/>
      <c r="QYG1479" s="55"/>
      <c r="QYH1479" s="55"/>
      <c r="QYI1479" s="55"/>
      <c r="QYJ1479" s="55"/>
      <c r="QYK1479" s="55"/>
      <c r="QYL1479" s="55"/>
      <c r="QYM1479" s="55"/>
      <c r="QYN1479" s="55"/>
      <c r="QYO1479" s="55"/>
      <c r="QYP1479" s="55"/>
      <c r="QYQ1479" s="55"/>
      <c r="QYR1479" s="55"/>
      <c r="QYS1479" s="55"/>
      <c r="QYT1479" s="55"/>
      <c r="QYU1479" s="55"/>
      <c r="QYV1479" s="55"/>
      <c r="QYW1479" s="55"/>
      <c r="QYX1479" s="55"/>
      <c r="QYY1479" s="55"/>
      <c r="QYZ1479" s="55"/>
      <c r="QZA1479" s="55"/>
      <c r="QZB1479" s="55"/>
      <c r="QZC1479" s="55"/>
      <c r="QZD1479" s="55"/>
      <c r="QZE1479" s="55"/>
      <c r="QZF1479" s="55"/>
      <c r="QZG1479" s="55"/>
      <c r="QZH1479" s="55"/>
      <c r="QZI1479" s="55"/>
      <c r="QZJ1479" s="55"/>
      <c r="QZK1479" s="55"/>
      <c r="QZL1479" s="55"/>
      <c r="QZM1479" s="55"/>
      <c r="QZN1479" s="55"/>
      <c r="QZO1479" s="55"/>
      <c r="QZP1479" s="55"/>
      <c r="QZQ1479" s="55"/>
      <c r="QZR1479" s="55"/>
      <c r="QZS1479" s="55"/>
      <c r="QZT1479" s="55"/>
      <c r="QZU1479" s="55"/>
      <c r="QZV1479" s="55"/>
      <c r="QZW1479" s="55"/>
      <c r="QZX1479" s="55"/>
      <c r="QZY1479" s="55"/>
      <c r="QZZ1479" s="55"/>
      <c r="RAA1479" s="55"/>
      <c r="RAB1479" s="55"/>
      <c r="RAC1479" s="55"/>
      <c r="RAD1479" s="55"/>
      <c r="RAE1479" s="55"/>
      <c r="RAF1479" s="55"/>
      <c r="RAG1479" s="55"/>
      <c r="RAH1479" s="55"/>
      <c r="RAI1479" s="55"/>
      <c r="RAJ1479" s="55"/>
      <c r="RAK1479" s="55"/>
      <c r="RAL1479" s="55"/>
      <c r="RAM1479" s="55"/>
      <c r="RAN1479" s="55"/>
      <c r="RAO1479" s="55"/>
      <c r="RAP1479" s="55"/>
      <c r="RAQ1479" s="55"/>
      <c r="RAR1479" s="55"/>
      <c r="RAS1479" s="55"/>
      <c r="RAT1479" s="55"/>
      <c r="RAU1479" s="55"/>
      <c r="RAV1479" s="55"/>
      <c r="RAW1479" s="55"/>
      <c r="RAX1479" s="55"/>
      <c r="RAY1479" s="55"/>
      <c r="RAZ1479" s="55"/>
      <c r="RBA1479" s="55"/>
      <c r="RBB1479" s="55"/>
      <c r="RBC1479" s="55"/>
      <c r="RBD1479" s="55"/>
      <c r="RBE1479" s="55"/>
      <c r="RBF1479" s="55"/>
      <c r="RBG1479" s="55"/>
      <c r="RBH1479" s="55"/>
      <c r="RBI1479" s="55"/>
      <c r="RBJ1479" s="55"/>
      <c r="RBK1479" s="55"/>
      <c r="RBL1479" s="55"/>
      <c r="RBM1479" s="55"/>
      <c r="RBN1479" s="55"/>
      <c r="RBO1479" s="55"/>
      <c r="RBP1479" s="55"/>
      <c r="RBQ1479" s="55"/>
      <c r="RBR1479" s="55"/>
      <c r="RBS1479" s="55"/>
      <c r="RBT1479" s="55"/>
      <c r="RBU1479" s="55"/>
      <c r="RBV1479" s="55"/>
      <c r="RBW1479" s="55"/>
      <c r="RBX1479" s="55"/>
      <c r="RBY1479" s="55"/>
      <c r="RBZ1479" s="55"/>
      <c r="RCA1479" s="55"/>
      <c r="RCB1479" s="55"/>
      <c r="RCC1479" s="55"/>
      <c r="RCD1479" s="55"/>
      <c r="RCE1479" s="55"/>
      <c r="RCF1479" s="55"/>
      <c r="RCG1479" s="55"/>
      <c r="RCH1479" s="55"/>
      <c r="RCI1479" s="55"/>
      <c r="RCJ1479" s="55"/>
      <c r="RCK1479" s="55"/>
      <c r="RCL1479" s="55"/>
      <c r="RCM1479" s="55"/>
      <c r="RCN1479" s="55"/>
      <c r="RCO1479" s="55"/>
      <c r="RCP1479" s="55"/>
      <c r="RCQ1479" s="55"/>
      <c r="RCR1479" s="55"/>
      <c r="RCS1479" s="55"/>
      <c r="RCT1479" s="55"/>
      <c r="RCU1479" s="55"/>
      <c r="RCV1479" s="55"/>
      <c r="RCW1479" s="55"/>
      <c r="RCX1479" s="55"/>
      <c r="RCY1479" s="55"/>
      <c r="RCZ1479" s="55"/>
      <c r="RDA1479" s="55"/>
      <c r="RDB1479" s="55"/>
      <c r="RDC1479" s="55"/>
      <c r="RDD1479" s="55"/>
      <c r="RDE1479" s="55"/>
      <c r="RDF1479" s="55"/>
      <c r="RDG1479" s="55"/>
      <c r="RDH1479" s="55"/>
      <c r="RDI1479" s="55"/>
      <c r="RDJ1479" s="55"/>
      <c r="RDK1479" s="55"/>
      <c r="RDL1479" s="55"/>
      <c r="RDM1479" s="55"/>
      <c r="RDN1479" s="55"/>
      <c r="RDO1479" s="55"/>
      <c r="RDP1479" s="55"/>
      <c r="RDQ1479" s="55"/>
      <c r="RDR1479" s="55"/>
      <c r="RDS1479" s="55"/>
      <c r="RDT1479" s="55"/>
      <c r="RDU1479" s="55"/>
      <c r="RDV1479" s="55"/>
      <c r="RDW1479" s="55"/>
      <c r="RDX1479" s="55"/>
      <c r="RDY1479" s="55"/>
      <c r="RDZ1479" s="55"/>
      <c r="REA1479" s="55"/>
      <c r="REB1479" s="55"/>
      <c r="REC1479" s="55"/>
      <c r="RED1479" s="55"/>
      <c r="REE1479" s="55"/>
      <c r="REF1479" s="55"/>
      <c r="REG1479" s="55"/>
      <c r="REH1479" s="55"/>
      <c r="REI1479" s="55"/>
      <c r="REJ1479" s="55"/>
      <c r="REK1479" s="55"/>
      <c r="REL1479" s="55"/>
      <c r="REM1479" s="55"/>
      <c r="REN1479" s="55"/>
      <c r="REO1479" s="55"/>
      <c r="REP1479" s="55"/>
      <c r="REQ1479" s="55"/>
      <c r="RER1479" s="55"/>
      <c r="RES1479" s="55"/>
      <c r="RET1479" s="55"/>
      <c r="REU1479" s="55"/>
      <c r="REV1479" s="55"/>
      <c r="REW1479" s="55"/>
      <c r="REX1479" s="55"/>
      <c r="REY1479" s="55"/>
      <c r="REZ1479" s="55"/>
      <c r="RFA1479" s="55"/>
      <c r="RFB1479" s="55"/>
      <c r="RFC1479" s="55"/>
      <c r="RFD1479" s="55"/>
      <c r="RFE1479" s="55"/>
      <c r="RFF1479" s="55"/>
      <c r="RFG1479" s="55"/>
      <c r="RFH1479" s="55"/>
      <c r="RFI1479" s="55"/>
      <c r="RFJ1479" s="55"/>
      <c r="RFK1479" s="55"/>
      <c r="RFL1479" s="55"/>
      <c r="RFM1479" s="55"/>
      <c r="RFN1479" s="55"/>
      <c r="RFO1479" s="55"/>
      <c r="RFP1479" s="55"/>
      <c r="RFQ1479" s="55"/>
      <c r="RFR1479" s="55"/>
      <c r="RFS1479" s="55"/>
      <c r="RFT1479" s="55"/>
      <c r="RFU1479" s="55"/>
      <c r="RFV1479" s="55"/>
      <c r="RFW1479" s="55"/>
      <c r="RFX1479" s="55"/>
      <c r="RFY1479" s="55"/>
      <c r="RFZ1479" s="55"/>
      <c r="RGA1479" s="55"/>
      <c r="RGB1479" s="55"/>
      <c r="RGC1479" s="55"/>
      <c r="RGD1479" s="55"/>
      <c r="RGE1479" s="55"/>
      <c r="RGF1479" s="55"/>
      <c r="RGG1479" s="55"/>
      <c r="RGH1479" s="55"/>
      <c r="RGI1479" s="55"/>
      <c r="RGJ1479" s="55"/>
      <c r="RGK1479" s="55"/>
      <c r="RGL1479" s="55"/>
      <c r="RGM1479" s="55"/>
      <c r="RGN1479" s="55"/>
      <c r="RGO1479" s="55"/>
      <c r="RGP1479" s="55"/>
      <c r="RGQ1479" s="55"/>
      <c r="RGR1479" s="55"/>
      <c r="RGS1479" s="55"/>
      <c r="RGT1479" s="55"/>
      <c r="RGU1479" s="55"/>
      <c r="RGV1479" s="55"/>
      <c r="RGW1479" s="55"/>
      <c r="RGX1479" s="55"/>
      <c r="RGY1479" s="55"/>
      <c r="RGZ1479" s="55"/>
      <c r="RHA1479" s="55"/>
      <c r="RHB1479" s="55"/>
      <c r="RHC1479" s="55"/>
      <c r="RHD1479" s="55"/>
      <c r="RHE1479" s="55"/>
      <c r="RHF1479" s="55"/>
      <c r="RHG1479" s="55"/>
      <c r="RHH1479" s="55"/>
      <c r="RHI1479" s="55"/>
      <c r="RHJ1479" s="55"/>
      <c r="RHK1479" s="55"/>
      <c r="RHL1479" s="55"/>
      <c r="RHM1479" s="55"/>
      <c r="RHN1479" s="55"/>
      <c r="RHO1479" s="55"/>
      <c r="RHP1479" s="55"/>
      <c r="RHQ1479" s="55"/>
      <c r="RHR1479" s="55"/>
      <c r="RHS1479" s="55"/>
      <c r="RHT1479" s="55"/>
      <c r="RHU1479" s="55"/>
      <c r="RHV1479" s="55"/>
      <c r="RHW1479" s="55"/>
      <c r="RHX1479" s="55"/>
      <c r="RHY1479" s="55"/>
      <c r="RHZ1479" s="55"/>
      <c r="RIA1479" s="55"/>
      <c r="RIB1479" s="55"/>
      <c r="RIC1479" s="55"/>
      <c r="RID1479" s="55"/>
      <c r="RIE1479" s="55"/>
      <c r="RIF1479" s="55"/>
      <c r="RIG1479" s="55"/>
      <c r="RIH1479" s="55"/>
      <c r="RII1479" s="55"/>
      <c r="RIJ1479" s="55"/>
      <c r="RIK1479" s="55"/>
      <c r="RIL1479" s="55"/>
      <c r="RIM1479" s="55"/>
      <c r="RIN1479" s="55"/>
      <c r="RIO1479" s="55"/>
      <c r="RIP1479" s="55"/>
      <c r="RIQ1479" s="55"/>
      <c r="RIR1479" s="55"/>
      <c r="RIS1479" s="55"/>
      <c r="RIT1479" s="55"/>
      <c r="RIU1479" s="55"/>
      <c r="RIV1479" s="55"/>
      <c r="RIW1479" s="55"/>
      <c r="RIX1479" s="55"/>
      <c r="RIY1479" s="55"/>
      <c r="RIZ1479" s="55"/>
      <c r="RJA1479" s="55"/>
      <c r="RJB1479" s="55"/>
      <c r="RJC1479" s="55"/>
      <c r="RJD1479" s="55"/>
      <c r="RJE1479" s="55"/>
      <c r="RJF1479" s="55"/>
      <c r="RJG1479" s="55"/>
      <c r="RJH1479" s="55"/>
      <c r="RJI1479" s="55"/>
      <c r="RJJ1479" s="55"/>
      <c r="RJK1479" s="55"/>
      <c r="RJL1479" s="55"/>
      <c r="RJM1479" s="55"/>
      <c r="RJN1479" s="55"/>
      <c r="RJO1479" s="55"/>
      <c r="RJP1479" s="55"/>
      <c r="RJQ1479" s="55"/>
      <c r="RJR1479" s="55"/>
      <c r="RJS1479" s="55"/>
      <c r="RJT1479" s="55"/>
      <c r="RJU1479" s="55"/>
      <c r="RJV1479" s="55"/>
      <c r="RJW1479" s="55"/>
      <c r="RJX1479" s="55"/>
      <c r="RJY1479" s="55"/>
      <c r="RJZ1479" s="55"/>
      <c r="RKA1479" s="55"/>
      <c r="RKB1479" s="55"/>
      <c r="RKC1479" s="55"/>
      <c r="RKD1479" s="55"/>
      <c r="RKE1479" s="55"/>
      <c r="RKF1479" s="55"/>
      <c r="RKG1479" s="55"/>
      <c r="RKH1479" s="55"/>
      <c r="RKI1479" s="55"/>
      <c r="RKJ1479" s="55"/>
      <c r="RKK1479" s="55"/>
      <c r="RKL1479" s="55"/>
      <c r="RKM1479" s="55"/>
      <c r="RKN1479" s="55"/>
      <c r="RKO1479" s="55"/>
      <c r="RKP1479" s="55"/>
      <c r="RKQ1479" s="55"/>
      <c r="RKR1479" s="55"/>
      <c r="RKS1479" s="55"/>
      <c r="RKT1479" s="55"/>
      <c r="RKU1479" s="55"/>
      <c r="RKV1479" s="55"/>
      <c r="RKW1479" s="55"/>
      <c r="RKX1479" s="55"/>
      <c r="RKY1479" s="55"/>
      <c r="RKZ1479" s="55"/>
      <c r="RLA1479" s="55"/>
      <c r="RLB1479" s="55"/>
      <c r="RLC1479" s="55"/>
      <c r="RLD1479" s="55"/>
      <c r="RLE1479" s="55"/>
      <c r="RLF1479" s="55"/>
      <c r="RLG1479" s="55"/>
      <c r="RLH1479" s="55"/>
      <c r="RLI1479" s="55"/>
      <c r="RLJ1479" s="55"/>
      <c r="RLK1479" s="55"/>
      <c r="RLL1479" s="55"/>
      <c r="RLM1479" s="55"/>
      <c r="RLN1479" s="55"/>
      <c r="RLO1479" s="55"/>
      <c r="RLP1479" s="55"/>
      <c r="RLQ1479" s="55"/>
      <c r="RLR1479" s="55"/>
      <c r="RLS1479" s="55"/>
      <c r="RLT1479" s="55"/>
      <c r="RLU1479" s="55"/>
      <c r="RLV1479" s="55"/>
      <c r="RLW1479" s="55"/>
      <c r="RLX1479" s="55"/>
      <c r="RLY1479" s="55"/>
      <c r="RLZ1479" s="55"/>
      <c r="RMA1479" s="55"/>
      <c r="RMB1479" s="55"/>
      <c r="RMC1479" s="55"/>
      <c r="RMD1479" s="55"/>
      <c r="RME1479" s="55"/>
      <c r="RMF1479" s="55"/>
      <c r="RMG1479" s="55"/>
      <c r="RMH1479" s="55"/>
      <c r="RMI1479" s="55"/>
      <c r="RMJ1479" s="55"/>
      <c r="RMK1479" s="55"/>
      <c r="RML1479" s="55"/>
      <c r="RMM1479" s="55"/>
      <c r="RMN1479" s="55"/>
      <c r="RMO1479" s="55"/>
      <c r="RMP1479" s="55"/>
      <c r="RMQ1479" s="55"/>
      <c r="RMR1479" s="55"/>
      <c r="RMS1479" s="55"/>
      <c r="RMT1479" s="55"/>
      <c r="RMU1479" s="55"/>
      <c r="RMV1479" s="55"/>
      <c r="RMW1479" s="55"/>
      <c r="RMX1479" s="55"/>
      <c r="RMY1479" s="55"/>
      <c r="RMZ1479" s="55"/>
      <c r="RNA1479" s="55"/>
      <c r="RNB1479" s="55"/>
      <c r="RNC1479" s="55"/>
      <c r="RND1479" s="55"/>
      <c r="RNE1479" s="55"/>
      <c r="RNF1479" s="55"/>
      <c r="RNG1479" s="55"/>
      <c r="RNH1479" s="55"/>
      <c r="RNI1479" s="55"/>
      <c r="RNJ1479" s="55"/>
      <c r="RNK1479" s="55"/>
      <c r="RNL1479" s="55"/>
      <c r="RNM1479" s="55"/>
      <c r="RNN1479" s="55"/>
      <c r="RNO1479" s="55"/>
      <c r="RNP1479" s="55"/>
      <c r="RNQ1479" s="55"/>
      <c r="RNR1479" s="55"/>
      <c r="RNS1479" s="55"/>
      <c r="RNT1479" s="55"/>
      <c r="RNU1479" s="55"/>
      <c r="RNV1479" s="55"/>
      <c r="RNW1479" s="55"/>
      <c r="RNX1479" s="55"/>
      <c r="RNY1479" s="55"/>
      <c r="RNZ1479" s="55"/>
      <c r="ROA1479" s="55"/>
      <c r="ROB1479" s="55"/>
      <c r="ROC1479" s="55"/>
      <c r="ROD1479" s="55"/>
      <c r="ROE1479" s="55"/>
      <c r="ROF1479" s="55"/>
      <c r="ROG1479" s="55"/>
      <c r="ROH1479" s="55"/>
      <c r="ROI1479" s="55"/>
      <c r="ROJ1479" s="55"/>
      <c r="ROK1479" s="55"/>
      <c r="ROL1479" s="55"/>
      <c r="ROM1479" s="55"/>
      <c r="RON1479" s="55"/>
      <c r="ROO1479" s="55"/>
      <c r="ROP1479" s="55"/>
      <c r="ROQ1479" s="55"/>
      <c r="ROR1479" s="55"/>
      <c r="ROS1479" s="55"/>
      <c r="ROT1479" s="55"/>
      <c r="ROU1479" s="55"/>
      <c r="ROV1479" s="55"/>
      <c r="ROW1479" s="55"/>
      <c r="ROX1479" s="55"/>
      <c r="ROY1479" s="55"/>
      <c r="ROZ1479" s="55"/>
      <c r="RPA1479" s="55"/>
      <c r="RPB1479" s="55"/>
      <c r="RPC1479" s="55"/>
      <c r="RPD1479" s="55"/>
      <c r="RPE1479" s="55"/>
      <c r="RPF1479" s="55"/>
      <c r="RPG1479" s="55"/>
      <c r="RPH1479" s="55"/>
      <c r="RPI1479" s="55"/>
      <c r="RPJ1479" s="55"/>
      <c r="RPK1479" s="55"/>
      <c r="RPL1479" s="55"/>
      <c r="RPM1479" s="55"/>
      <c r="RPN1479" s="55"/>
      <c r="RPO1479" s="55"/>
      <c r="RPP1479" s="55"/>
      <c r="RPQ1479" s="55"/>
      <c r="RPR1479" s="55"/>
      <c r="RPS1479" s="55"/>
      <c r="RPT1479" s="55"/>
      <c r="RPU1479" s="55"/>
      <c r="RPV1479" s="55"/>
      <c r="RPW1479" s="55"/>
      <c r="RPX1479" s="55"/>
      <c r="RPY1479" s="55"/>
      <c r="RPZ1479" s="55"/>
      <c r="RQA1479" s="55"/>
      <c r="RQB1479" s="55"/>
      <c r="RQC1479" s="55"/>
      <c r="RQD1479" s="55"/>
      <c r="RQE1479" s="55"/>
      <c r="RQF1479" s="55"/>
      <c r="RQG1479" s="55"/>
      <c r="RQH1479" s="55"/>
      <c r="RQI1479" s="55"/>
      <c r="RQJ1479" s="55"/>
      <c r="RQK1479" s="55"/>
      <c r="RQL1479" s="55"/>
      <c r="RQM1479" s="55"/>
      <c r="RQN1479" s="55"/>
      <c r="RQO1479" s="55"/>
      <c r="RQP1479" s="55"/>
      <c r="RQQ1479" s="55"/>
      <c r="RQR1479" s="55"/>
      <c r="RQS1479" s="55"/>
      <c r="RQT1479" s="55"/>
      <c r="RQU1479" s="55"/>
      <c r="RQV1479" s="55"/>
      <c r="RQW1479" s="55"/>
      <c r="RQX1479" s="55"/>
      <c r="RQY1479" s="55"/>
      <c r="RQZ1479" s="55"/>
      <c r="RRA1479" s="55"/>
      <c r="RRB1479" s="55"/>
      <c r="RRC1479" s="55"/>
      <c r="RRD1479" s="55"/>
      <c r="RRE1479" s="55"/>
      <c r="RRF1479" s="55"/>
      <c r="RRG1479" s="55"/>
      <c r="RRH1479" s="55"/>
      <c r="RRI1479" s="55"/>
      <c r="RRJ1479" s="55"/>
      <c r="RRK1479" s="55"/>
      <c r="RRL1479" s="55"/>
      <c r="RRM1479" s="55"/>
      <c r="RRN1479" s="55"/>
      <c r="RRO1479" s="55"/>
      <c r="RRP1479" s="55"/>
      <c r="RRQ1479" s="55"/>
      <c r="RRR1479" s="55"/>
      <c r="RRS1479" s="55"/>
      <c r="RRT1479" s="55"/>
      <c r="RRU1479" s="55"/>
      <c r="RRV1479" s="55"/>
      <c r="RRW1479" s="55"/>
      <c r="RRX1479" s="55"/>
      <c r="RRY1479" s="55"/>
      <c r="RRZ1479" s="55"/>
      <c r="RSA1479" s="55"/>
      <c r="RSB1479" s="55"/>
      <c r="RSC1479" s="55"/>
      <c r="RSD1479" s="55"/>
      <c r="RSE1479" s="55"/>
      <c r="RSF1479" s="55"/>
      <c r="RSG1479" s="55"/>
      <c r="RSH1479" s="55"/>
      <c r="RSI1479" s="55"/>
      <c r="RSJ1479" s="55"/>
      <c r="RSK1479" s="55"/>
      <c r="RSL1479" s="55"/>
      <c r="RSM1479" s="55"/>
      <c r="RSN1479" s="55"/>
      <c r="RSO1479" s="55"/>
      <c r="RSP1479" s="55"/>
      <c r="RSQ1479" s="55"/>
      <c r="RSR1479" s="55"/>
      <c r="RSS1479" s="55"/>
      <c r="RST1479" s="55"/>
      <c r="RSU1479" s="55"/>
      <c r="RSV1479" s="55"/>
      <c r="RSW1479" s="55"/>
      <c r="RSX1479" s="55"/>
      <c r="RSY1479" s="55"/>
      <c r="RSZ1479" s="55"/>
      <c r="RTA1479" s="55"/>
      <c r="RTB1479" s="55"/>
      <c r="RTC1479" s="55"/>
      <c r="RTD1479" s="55"/>
      <c r="RTE1479" s="55"/>
      <c r="RTF1479" s="55"/>
      <c r="RTG1479" s="55"/>
      <c r="RTH1479" s="55"/>
      <c r="RTI1479" s="55"/>
      <c r="RTJ1479" s="55"/>
      <c r="RTK1479" s="55"/>
      <c r="RTL1479" s="55"/>
      <c r="RTM1479" s="55"/>
      <c r="RTN1479" s="55"/>
      <c r="RTO1479" s="55"/>
      <c r="RTP1479" s="55"/>
      <c r="RTQ1479" s="55"/>
      <c r="RTR1479" s="55"/>
      <c r="RTS1479" s="55"/>
      <c r="RTT1479" s="55"/>
      <c r="RTU1479" s="55"/>
      <c r="RTV1479" s="55"/>
      <c r="RTW1479" s="55"/>
      <c r="RTX1479" s="55"/>
      <c r="RTY1479" s="55"/>
      <c r="RTZ1479" s="55"/>
      <c r="RUA1479" s="55"/>
      <c r="RUB1479" s="55"/>
      <c r="RUC1479" s="55"/>
      <c r="RUD1479" s="55"/>
      <c r="RUE1479" s="55"/>
      <c r="RUF1479" s="55"/>
      <c r="RUG1479" s="55"/>
      <c r="RUH1479" s="55"/>
      <c r="RUI1479" s="55"/>
      <c r="RUJ1479" s="55"/>
      <c r="RUK1479" s="55"/>
      <c r="RUL1479" s="55"/>
      <c r="RUM1479" s="55"/>
      <c r="RUN1479" s="55"/>
      <c r="RUO1479" s="55"/>
      <c r="RUP1479" s="55"/>
      <c r="RUQ1479" s="55"/>
      <c r="RUR1479" s="55"/>
      <c r="RUS1479" s="55"/>
      <c r="RUT1479" s="55"/>
      <c r="RUU1479" s="55"/>
      <c r="RUV1479" s="55"/>
      <c r="RUW1479" s="55"/>
      <c r="RUX1479" s="55"/>
      <c r="RUY1479" s="55"/>
      <c r="RUZ1479" s="55"/>
      <c r="RVA1479" s="55"/>
      <c r="RVB1479" s="55"/>
      <c r="RVC1479" s="55"/>
      <c r="RVD1479" s="55"/>
      <c r="RVE1479" s="55"/>
      <c r="RVF1479" s="55"/>
      <c r="RVG1479" s="55"/>
      <c r="RVH1479" s="55"/>
      <c r="RVI1479" s="55"/>
      <c r="RVJ1479" s="55"/>
      <c r="RVK1479" s="55"/>
      <c r="RVL1479" s="55"/>
      <c r="RVM1479" s="55"/>
      <c r="RVN1479" s="55"/>
      <c r="RVO1479" s="55"/>
      <c r="RVP1479" s="55"/>
      <c r="RVQ1479" s="55"/>
      <c r="RVR1479" s="55"/>
      <c r="RVS1479" s="55"/>
      <c r="RVT1479" s="55"/>
      <c r="RVU1479" s="55"/>
      <c r="RVV1479" s="55"/>
      <c r="RVW1479" s="55"/>
      <c r="RVX1479" s="55"/>
      <c r="RVY1479" s="55"/>
      <c r="RVZ1479" s="55"/>
      <c r="RWA1479" s="55"/>
      <c r="RWB1479" s="55"/>
      <c r="RWC1479" s="55"/>
      <c r="RWD1479" s="55"/>
      <c r="RWE1479" s="55"/>
      <c r="RWF1479" s="55"/>
      <c r="RWG1479" s="55"/>
      <c r="RWH1479" s="55"/>
      <c r="RWI1479" s="55"/>
      <c r="RWJ1479" s="55"/>
      <c r="RWK1479" s="55"/>
      <c r="RWL1479" s="55"/>
      <c r="RWM1479" s="55"/>
      <c r="RWN1479" s="55"/>
      <c r="RWO1479" s="55"/>
      <c r="RWP1479" s="55"/>
      <c r="RWQ1479" s="55"/>
      <c r="RWR1479" s="55"/>
      <c r="RWS1479" s="55"/>
      <c r="RWT1479" s="55"/>
      <c r="RWU1479" s="55"/>
      <c r="RWV1479" s="55"/>
      <c r="RWW1479" s="55"/>
      <c r="RWX1479" s="55"/>
      <c r="RWY1479" s="55"/>
      <c r="RWZ1479" s="55"/>
      <c r="RXA1479" s="55"/>
      <c r="RXB1479" s="55"/>
      <c r="RXC1479" s="55"/>
      <c r="RXD1479" s="55"/>
      <c r="RXE1479" s="55"/>
      <c r="RXF1479" s="55"/>
      <c r="RXG1479" s="55"/>
      <c r="RXH1479" s="55"/>
      <c r="RXI1479" s="55"/>
      <c r="RXJ1479" s="55"/>
      <c r="RXK1479" s="55"/>
      <c r="RXL1479" s="55"/>
      <c r="RXM1479" s="55"/>
      <c r="RXN1479" s="55"/>
      <c r="RXO1479" s="55"/>
      <c r="RXP1479" s="55"/>
      <c r="RXQ1479" s="55"/>
      <c r="RXR1479" s="55"/>
      <c r="RXS1479" s="55"/>
      <c r="RXT1479" s="55"/>
      <c r="RXU1479" s="55"/>
      <c r="RXV1479" s="55"/>
      <c r="RXW1479" s="55"/>
      <c r="RXX1479" s="55"/>
      <c r="RXY1479" s="55"/>
      <c r="RXZ1479" s="55"/>
      <c r="RYA1479" s="55"/>
      <c r="RYB1479" s="55"/>
      <c r="RYC1479" s="55"/>
      <c r="RYD1479" s="55"/>
      <c r="RYE1479" s="55"/>
      <c r="RYF1479" s="55"/>
      <c r="RYG1479" s="55"/>
      <c r="RYH1479" s="55"/>
      <c r="RYI1479" s="55"/>
      <c r="RYJ1479" s="55"/>
      <c r="RYK1479" s="55"/>
      <c r="RYL1479" s="55"/>
      <c r="RYM1479" s="55"/>
      <c r="RYN1479" s="55"/>
      <c r="RYO1479" s="55"/>
      <c r="RYP1479" s="55"/>
      <c r="RYQ1479" s="55"/>
      <c r="RYR1479" s="55"/>
      <c r="RYS1479" s="55"/>
      <c r="RYT1479" s="55"/>
      <c r="RYU1479" s="55"/>
      <c r="RYV1479" s="55"/>
      <c r="RYW1479" s="55"/>
      <c r="RYX1479" s="55"/>
      <c r="RYY1479" s="55"/>
      <c r="RYZ1479" s="55"/>
      <c r="RZA1479" s="55"/>
      <c r="RZB1479" s="55"/>
      <c r="RZC1479" s="55"/>
      <c r="RZD1479" s="55"/>
      <c r="RZE1479" s="55"/>
      <c r="RZF1479" s="55"/>
      <c r="RZG1479" s="55"/>
      <c r="RZH1479" s="55"/>
      <c r="RZI1479" s="55"/>
      <c r="RZJ1479" s="55"/>
      <c r="RZK1479" s="55"/>
      <c r="RZL1479" s="55"/>
      <c r="RZM1479" s="55"/>
      <c r="RZN1479" s="55"/>
      <c r="RZO1479" s="55"/>
      <c r="RZP1479" s="55"/>
      <c r="RZQ1479" s="55"/>
      <c r="RZR1479" s="55"/>
      <c r="RZS1479" s="55"/>
      <c r="RZT1479" s="55"/>
      <c r="RZU1479" s="55"/>
      <c r="RZV1479" s="55"/>
      <c r="RZW1479" s="55"/>
      <c r="RZX1479" s="55"/>
      <c r="RZY1479" s="55"/>
      <c r="RZZ1479" s="55"/>
      <c r="SAA1479" s="55"/>
      <c r="SAB1479" s="55"/>
      <c r="SAC1479" s="55"/>
      <c r="SAD1479" s="55"/>
      <c r="SAE1479" s="55"/>
      <c r="SAF1479" s="55"/>
      <c r="SAG1479" s="55"/>
      <c r="SAH1479" s="55"/>
      <c r="SAI1479" s="55"/>
      <c r="SAJ1479" s="55"/>
      <c r="SAK1479" s="55"/>
      <c r="SAL1479" s="55"/>
      <c r="SAM1479" s="55"/>
      <c r="SAN1479" s="55"/>
      <c r="SAO1479" s="55"/>
      <c r="SAP1479" s="55"/>
      <c r="SAQ1479" s="55"/>
      <c r="SAR1479" s="55"/>
      <c r="SAS1479" s="55"/>
      <c r="SAT1479" s="55"/>
      <c r="SAU1479" s="55"/>
      <c r="SAV1479" s="55"/>
      <c r="SAW1479" s="55"/>
      <c r="SAX1479" s="55"/>
      <c r="SAY1479" s="55"/>
      <c r="SAZ1479" s="55"/>
      <c r="SBA1479" s="55"/>
      <c r="SBB1479" s="55"/>
      <c r="SBC1479" s="55"/>
      <c r="SBD1479" s="55"/>
      <c r="SBE1479" s="55"/>
      <c r="SBF1479" s="55"/>
      <c r="SBG1479" s="55"/>
      <c r="SBH1479" s="55"/>
      <c r="SBI1479" s="55"/>
      <c r="SBJ1479" s="55"/>
      <c r="SBK1479" s="55"/>
      <c r="SBL1479" s="55"/>
      <c r="SBM1479" s="55"/>
      <c r="SBN1479" s="55"/>
      <c r="SBO1479" s="55"/>
      <c r="SBP1479" s="55"/>
      <c r="SBQ1479" s="55"/>
      <c r="SBR1479" s="55"/>
      <c r="SBS1479" s="55"/>
      <c r="SBT1479" s="55"/>
      <c r="SBU1479" s="55"/>
      <c r="SBV1479" s="55"/>
      <c r="SBW1479" s="55"/>
      <c r="SBX1479" s="55"/>
      <c r="SBY1479" s="55"/>
      <c r="SBZ1479" s="55"/>
      <c r="SCA1479" s="55"/>
      <c r="SCB1479" s="55"/>
      <c r="SCC1479" s="55"/>
      <c r="SCD1479" s="55"/>
      <c r="SCE1479" s="55"/>
      <c r="SCF1479" s="55"/>
      <c r="SCG1479" s="55"/>
      <c r="SCH1479" s="55"/>
      <c r="SCI1479" s="55"/>
      <c r="SCJ1479" s="55"/>
      <c r="SCK1479" s="55"/>
      <c r="SCL1479" s="55"/>
      <c r="SCM1479" s="55"/>
      <c r="SCN1479" s="55"/>
      <c r="SCO1479" s="55"/>
      <c r="SCP1479" s="55"/>
      <c r="SCQ1479" s="55"/>
      <c r="SCR1479" s="55"/>
      <c r="SCS1479" s="55"/>
      <c r="SCT1479" s="55"/>
      <c r="SCU1479" s="55"/>
      <c r="SCV1479" s="55"/>
      <c r="SCW1479" s="55"/>
      <c r="SCX1479" s="55"/>
      <c r="SCY1479" s="55"/>
      <c r="SCZ1479" s="55"/>
      <c r="SDA1479" s="55"/>
      <c r="SDB1479" s="55"/>
      <c r="SDC1479" s="55"/>
      <c r="SDD1479" s="55"/>
      <c r="SDE1479" s="55"/>
      <c r="SDF1479" s="55"/>
      <c r="SDG1479" s="55"/>
      <c r="SDH1479" s="55"/>
      <c r="SDI1479" s="55"/>
      <c r="SDJ1479" s="55"/>
      <c r="SDK1479" s="55"/>
      <c r="SDL1479" s="55"/>
      <c r="SDM1479" s="55"/>
      <c r="SDN1479" s="55"/>
      <c r="SDO1479" s="55"/>
      <c r="SDP1479" s="55"/>
      <c r="SDQ1479" s="55"/>
      <c r="SDR1479" s="55"/>
      <c r="SDS1479" s="55"/>
      <c r="SDT1479" s="55"/>
      <c r="SDU1479" s="55"/>
      <c r="SDV1479" s="55"/>
      <c r="SDW1479" s="55"/>
      <c r="SDX1479" s="55"/>
      <c r="SDY1479" s="55"/>
      <c r="SDZ1479" s="55"/>
      <c r="SEA1479" s="55"/>
      <c r="SEB1479" s="55"/>
      <c r="SEC1479" s="55"/>
      <c r="SED1479" s="55"/>
      <c r="SEE1479" s="55"/>
      <c r="SEF1479" s="55"/>
      <c r="SEG1479" s="55"/>
      <c r="SEH1479" s="55"/>
      <c r="SEI1479" s="55"/>
      <c r="SEJ1479" s="55"/>
      <c r="SEK1479" s="55"/>
      <c r="SEL1479" s="55"/>
      <c r="SEM1479" s="55"/>
      <c r="SEN1479" s="55"/>
      <c r="SEO1479" s="55"/>
      <c r="SEP1479" s="55"/>
      <c r="SEQ1479" s="55"/>
      <c r="SER1479" s="55"/>
      <c r="SES1479" s="55"/>
      <c r="SET1479" s="55"/>
      <c r="SEU1479" s="55"/>
      <c r="SEV1479" s="55"/>
      <c r="SEW1479" s="55"/>
      <c r="SEX1479" s="55"/>
      <c r="SEY1479" s="55"/>
      <c r="SEZ1479" s="55"/>
      <c r="SFA1479" s="55"/>
      <c r="SFB1479" s="55"/>
      <c r="SFC1479" s="55"/>
      <c r="SFD1479" s="55"/>
      <c r="SFE1479" s="55"/>
      <c r="SFF1479" s="55"/>
      <c r="SFG1479" s="55"/>
      <c r="SFH1479" s="55"/>
      <c r="SFI1479" s="55"/>
      <c r="SFJ1479" s="55"/>
      <c r="SFK1479" s="55"/>
      <c r="SFL1479" s="55"/>
      <c r="SFM1479" s="55"/>
      <c r="SFN1479" s="55"/>
      <c r="SFO1479" s="55"/>
      <c r="SFP1479" s="55"/>
      <c r="SFQ1479" s="55"/>
      <c r="SFR1479" s="55"/>
      <c r="SFS1479" s="55"/>
      <c r="SFT1479" s="55"/>
      <c r="SFU1479" s="55"/>
      <c r="SFV1479" s="55"/>
      <c r="SFW1479" s="55"/>
      <c r="SFX1479" s="55"/>
      <c r="SFY1479" s="55"/>
      <c r="SFZ1479" s="55"/>
      <c r="SGA1479" s="55"/>
      <c r="SGB1479" s="55"/>
      <c r="SGC1479" s="55"/>
      <c r="SGD1479" s="55"/>
      <c r="SGE1479" s="55"/>
      <c r="SGF1479" s="55"/>
      <c r="SGG1479" s="55"/>
      <c r="SGH1479" s="55"/>
      <c r="SGI1479" s="55"/>
      <c r="SGJ1479" s="55"/>
      <c r="SGK1479" s="55"/>
      <c r="SGL1479" s="55"/>
      <c r="SGM1479" s="55"/>
      <c r="SGN1479" s="55"/>
      <c r="SGO1479" s="55"/>
      <c r="SGP1479" s="55"/>
      <c r="SGQ1479" s="55"/>
      <c r="SGR1479" s="55"/>
      <c r="SGS1479" s="55"/>
      <c r="SGT1479" s="55"/>
      <c r="SGU1479" s="55"/>
      <c r="SGV1479" s="55"/>
      <c r="SGW1479" s="55"/>
      <c r="SGX1479" s="55"/>
      <c r="SGY1479" s="55"/>
      <c r="SGZ1479" s="55"/>
      <c r="SHA1479" s="55"/>
      <c r="SHB1479" s="55"/>
      <c r="SHC1479" s="55"/>
      <c r="SHD1479" s="55"/>
      <c r="SHE1479" s="55"/>
      <c r="SHF1479" s="55"/>
      <c r="SHG1479" s="55"/>
      <c r="SHH1479" s="55"/>
      <c r="SHI1479" s="55"/>
      <c r="SHJ1479" s="55"/>
      <c r="SHK1479" s="55"/>
      <c r="SHL1479" s="55"/>
      <c r="SHM1479" s="55"/>
      <c r="SHN1479" s="55"/>
      <c r="SHO1479" s="55"/>
      <c r="SHP1479" s="55"/>
      <c r="SHQ1479" s="55"/>
      <c r="SHR1479" s="55"/>
      <c r="SHS1479" s="55"/>
      <c r="SHT1479" s="55"/>
      <c r="SHU1479" s="55"/>
      <c r="SHV1479" s="55"/>
      <c r="SHW1479" s="55"/>
      <c r="SHX1479" s="55"/>
      <c r="SHY1479" s="55"/>
      <c r="SHZ1479" s="55"/>
      <c r="SIA1479" s="55"/>
      <c r="SIB1479" s="55"/>
      <c r="SIC1479" s="55"/>
      <c r="SID1479" s="55"/>
      <c r="SIE1479" s="55"/>
      <c r="SIF1479" s="55"/>
      <c r="SIG1479" s="55"/>
      <c r="SIH1479" s="55"/>
      <c r="SII1479" s="55"/>
      <c r="SIJ1479" s="55"/>
      <c r="SIK1479" s="55"/>
      <c r="SIL1479" s="55"/>
      <c r="SIM1479" s="55"/>
      <c r="SIN1479" s="55"/>
      <c r="SIO1479" s="55"/>
      <c r="SIP1479" s="55"/>
      <c r="SIQ1479" s="55"/>
      <c r="SIR1479" s="55"/>
      <c r="SIS1479" s="55"/>
      <c r="SIT1479" s="55"/>
      <c r="SIU1479" s="55"/>
      <c r="SIV1479" s="55"/>
      <c r="SIW1479" s="55"/>
      <c r="SIX1479" s="55"/>
      <c r="SIY1479" s="55"/>
      <c r="SIZ1479" s="55"/>
      <c r="SJA1479" s="55"/>
      <c r="SJB1479" s="55"/>
      <c r="SJC1479" s="55"/>
      <c r="SJD1479" s="55"/>
      <c r="SJE1479" s="55"/>
      <c r="SJF1479" s="55"/>
      <c r="SJG1479" s="55"/>
      <c r="SJH1479" s="55"/>
      <c r="SJI1479" s="55"/>
      <c r="SJJ1479" s="55"/>
      <c r="SJK1479" s="55"/>
      <c r="SJL1479" s="55"/>
      <c r="SJM1479" s="55"/>
      <c r="SJN1479" s="55"/>
      <c r="SJO1479" s="55"/>
      <c r="SJP1479" s="55"/>
      <c r="SJQ1479" s="55"/>
      <c r="SJR1479" s="55"/>
      <c r="SJS1479" s="55"/>
      <c r="SJT1479" s="55"/>
      <c r="SJU1479" s="55"/>
      <c r="SJV1479" s="55"/>
      <c r="SJW1479" s="55"/>
      <c r="SJX1479" s="55"/>
      <c r="SJY1479" s="55"/>
      <c r="SJZ1479" s="55"/>
      <c r="SKA1479" s="55"/>
      <c r="SKB1479" s="55"/>
      <c r="SKC1479" s="55"/>
      <c r="SKD1479" s="55"/>
      <c r="SKE1479" s="55"/>
      <c r="SKF1479" s="55"/>
      <c r="SKG1479" s="55"/>
      <c r="SKH1479" s="55"/>
      <c r="SKI1479" s="55"/>
      <c r="SKJ1479" s="55"/>
      <c r="SKK1479" s="55"/>
      <c r="SKL1479" s="55"/>
      <c r="SKM1479" s="55"/>
      <c r="SKN1479" s="55"/>
      <c r="SKO1479" s="55"/>
      <c r="SKP1479" s="55"/>
      <c r="SKQ1479" s="55"/>
      <c r="SKR1479" s="55"/>
      <c r="SKS1479" s="55"/>
      <c r="SKT1479" s="55"/>
      <c r="SKU1479" s="55"/>
      <c r="SKV1479" s="55"/>
      <c r="SKW1479" s="55"/>
      <c r="SKX1479" s="55"/>
      <c r="SKY1479" s="55"/>
      <c r="SKZ1479" s="55"/>
      <c r="SLA1479" s="55"/>
      <c r="SLB1479" s="55"/>
      <c r="SLC1479" s="55"/>
      <c r="SLD1479" s="55"/>
      <c r="SLE1479" s="55"/>
      <c r="SLF1479" s="55"/>
      <c r="SLG1479" s="55"/>
      <c r="SLH1479" s="55"/>
      <c r="SLI1479" s="55"/>
      <c r="SLJ1479" s="55"/>
      <c r="SLK1479" s="55"/>
      <c r="SLL1479" s="55"/>
      <c r="SLM1479" s="55"/>
      <c r="SLN1479" s="55"/>
      <c r="SLO1479" s="55"/>
      <c r="SLP1479" s="55"/>
      <c r="SLQ1479" s="55"/>
      <c r="SLR1479" s="55"/>
      <c r="SLS1479" s="55"/>
      <c r="SLT1479" s="55"/>
      <c r="SLU1479" s="55"/>
      <c r="SLV1479" s="55"/>
      <c r="SLW1479" s="55"/>
      <c r="SLX1479" s="55"/>
      <c r="SLY1479" s="55"/>
      <c r="SLZ1479" s="55"/>
      <c r="SMA1479" s="55"/>
      <c r="SMB1479" s="55"/>
      <c r="SMC1479" s="55"/>
      <c r="SMD1479" s="55"/>
      <c r="SME1479" s="55"/>
      <c r="SMF1479" s="55"/>
      <c r="SMG1479" s="55"/>
      <c r="SMH1479" s="55"/>
      <c r="SMI1479" s="55"/>
      <c r="SMJ1479" s="55"/>
      <c r="SMK1479" s="55"/>
      <c r="SML1479" s="55"/>
      <c r="SMM1479" s="55"/>
      <c r="SMN1479" s="55"/>
      <c r="SMO1479" s="55"/>
      <c r="SMP1479" s="55"/>
      <c r="SMQ1479" s="55"/>
      <c r="SMR1479" s="55"/>
      <c r="SMS1479" s="55"/>
      <c r="SMT1479" s="55"/>
      <c r="SMU1479" s="55"/>
      <c r="SMV1479" s="55"/>
      <c r="SMW1479" s="55"/>
      <c r="SMX1479" s="55"/>
      <c r="SMY1479" s="55"/>
      <c r="SMZ1479" s="55"/>
      <c r="SNA1479" s="55"/>
      <c r="SNB1479" s="55"/>
      <c r="SNC1479" s="55"/>
      <c r="SND1479" s="55"/>
      <c r="SNE1479" s="55"/>
      <c r="SNF1479" s="55"/>
      <c r="SNG1479" s="55"/>
      <c r="SNH1479" s="55"/>
      <c r="SNI1479" s="55"/>
      <c r="SNJ1479" s="55"/>
      <c r="SNK1479" s="55"/>
      <c r="SNL1479" s="55"/>
      <c r="SNM1479" s="55"/>
      <c r="SNN1479" s="55"/>
      <c r="SNO1479" s="55"/>
      <c r="SNP1479" s="55"/>
      <c r="SNQ1479" s="55"/>
      <c r="SNR1479" s="55"/>
      <c r="SNS1479" s="55"/>
      <c r="SNT1479" s="55"/>
      <c r="SNU1479" s="55"/>
      <c r="SNV1479" s="55"/>
      <c r="SNW1479" s="55"/>
      <c r="SNX1479" s="55"/>
      <c r="SNY1479" s="55"/>
      <c r="SNZ1479" s="55"/>
      <c r="SOA1479" s="55"/>
      <c r="SOB1479" s="55"/>
      <c r="SOC1479" s="55"/>
      <c r="SOD1479" s="55"/>
      <c r="SOE1479" s="55"/>
      <c r="SOF1479" s="55"/>
      <c r="SOG1479" s="55"/>
      <c r="SOH1479" s="55"/>
      <c r="SOI1479" s="55"/>
      <c r="SOJ1479" s="55"/>
      <c r="SOK1479" s="55"/>
      <c r="SOL1479" s="55"/>
      <c r="SOM1479" s="55"/>
      <c r="SON1479" s="55"/>
      <c r="SOO1479" s="55"/>
      <c r="SOP1479" s="55"/>
      <c r="SOQ1479" s="55"/>
      <c r="SOR1479" s="55"/>
      <c r="SOS1479" s="55"/>
      <c r="SOT1479" s="55"/>
      <c r="SOU1479" s="55"/>
      <c r="SOV1479" s="55"/>
      <c r="SOW1479" s="55"/>
      <c r="SOX1479" s="55"/>
      <c r="SOY1479" s="55"/>
      <c r="SOZ1479" s="55"/>
      <c r="SPA1479" s="55"/>
      <c r="SPB1479" s="55"/>
      <c r="SPC1479" s="55"/>
      <c r="SPD1479" s="55"/>
      <c r="SPE1479" s="55"/>
      <c r="SPF1479" s="55"/>
      <c r="SPG1479" s="55"/>
      <c r="SPH1479" s="55"/>
      <c r="SPI1479" s="55"/>
      <c r="SPJ1479" s="55"/>
      <c r="SPK1479" s="55"/>
      <c r="SPL1479" s="55"/>
      <c r="SPM1479" s="55"/>
      <c r="SPN1479" s="55"/>
      <c r="SPO1479" s="55"/>
      <c r="SPP1479" s="55"/>
      <c r="SPQ1479" s="55"/>
      <c r="SPR1479" s="55"/>
      <c r="SPS1479" s="55"/>
      <c r="SPT1479" s="55"/>
      <c r="SPU1479" s="55"/>
      <c r="SPV1479" s="55"/>
      <c r="SPW1479" s="55"/>
      <c r="SPX1479" s="55"/>
      <c r="SPY1479" s="55"/>
      <c r="SPZ1479" s="55"/>
      <c r="SQA1479" s="55"/>
      <c r="SQB1479" s="55"/>
      <c r="SQC1479" s="55"/>
      <c r="SQD1479" s="55"/>
      <c r="SQE1479" s="55"/>
      <c r="SQF1479" s="55"/>
      <c r="SQG1479" s="55"/>
      <c r="SQH1479" s="55"/>
      <c r="SQI1479" s="55"/>
      <c r="SQJ1479" s="55"/>
      <c r="SQK1479" s="55"/>
      <c r="SQL1479" s="55"/>
      <c r="SQM1479" s="55"/>
      <c r="SQN1479" s="55"/>
      <c r="SQO1479" s="55"/>
      <c r="SQP1479" s="55"/>
      <c r="SQQ1479" s="55"/>
      <c r="SQR1479" s="55"/>
      <c r="SQS1479" s="55"/>
      <c r="SQT1479" s="55"/>
      <c r="SQU1479" s="55"/>
      <c r="SQV1479" s="55"/>
      <c r="SQW1479" s="55"/>
      <c r="SQX1479" s="55"/>
      <c r="SQY1479" s="55"/>
      <c r="SQZ1479" s="55"/>
      <c r="SRA1479" s="55"/>
      <c r="SRB1479" s="55"/>
      <c r="SRC1479" s="55"/>
      <c r="SRD1479" s="55"/>
      <c r="SRE1479" s="55"/>
      <c r="SRF1479" s="55"/>
      <c r="SRG1479" s="55"/>
      <c r="SRH1479" s="55"/>
      <c r="SRI1479" s="55"/>
      <c r="SRJ1479" s="55"/>
      <c r="SRK1479" s="55"/>
      <c r="SRL1479" s="55"/>
      <c r="SRM1479" s="55"/>
      <c r="SRN1479" s="55"/>
      <c r="SRO1479" s="55"/>
      <c r="SRP1479" s="55"/>
      <c r="SRQ1479" s="55"/>
      <c r="SRR1479" s="55"/>
      <c r="SRS1479" s="55"/>
      <c r="SRT1479" s="55"/>
      <c r="SRU1479" s="55"/>
      <c r="SRV1479" s="55"/>
      <c r="SRW1479" s="55"/>
      <c r="SRX1479" s="55"/>
      <c r="SRY1479" s="55"/>
      <c r="SRZ1479" s="55"/>
      <c r="SSA1479" s="55"/>
      <c r="SSB1479" s="55"/>
      <c r="SSC1479" s="55"/>
      <c r="SSD1479" s="55"/>
      <c r="SSE1479" s="55"/>
      <c r="SSF1479" s="55"/>
      <c r="SSG1479" s="55"/>
      <c r="SSH1479" s="55"/>
      <c r="SSI1479" s="55"/>
      <c r="SSJ1479" s="55"/>
      <c r="SSK1479" s="55"/>
      <c r="SSL1479" s="55"/>
      <c r="SSM1479" s="55"/>
      <c r="SSN1479" s="55"/>
      <c r="SSO1479" s="55"/>
      <c r="SSP1479" s="55"/>
      <c r="SSQ1479" s="55"/>
      <c r="SSR1479" s="55"/>
      <c r="SSS1479" s="55"/>
      <c r="SST1479" s="55"/>
      <c r="SSU1479" s="55"/>
      <c r="SSV1479" s="55"/>
      <c r="SSW1479" s="55"/>
      <c r="SSX1479" s="55"/>
      <c r="SSY1479" s="55"/>
      <c r="SSZ1479" s="55"/>
      <c r="STA1479" s="55"/>
      <c r="STB1479" s="55"/>
      <c r="STC1479" s="55"/>
      <c r="STD1479" s="55"/>
      <c r="STE1479" s="55"/>
      <c r="STF1479" s="55"/>
      <c r="STG1479" s="55"/>
      <c r="STH1479" s="55"/>
      <c r="STI1479" s="55"/>
      <c r="STJ1479" s="55"/>
      <c r="STK1479" s="55"/>
      <c r="STL1479" s="55"/>
      <c r="STM1479" s="55"/>
      <c r="STN1479" s="55"/>
      <c r="STO1479" s="55"/>
      <c r="STP1479" s="55"/>
      <c r="STQ1479" s="55"/>
      <c r="STR1479" s="55"/>
      <c r="STS1479" s="55"/>
      <c r="STT1479" s="55"/>
      <c r="STU1479" s="55"/>
      <c r="STV1479" s="55"/>
      <c r="STW1479" s="55"/>
      <c r="STX1479" s="55"/>
      <c r="STY1479" s="55"/>
      <c r="STZ1479" s="55"/>
      <c r="SUA1479" s="55"/>
      <c r="SUB1479" s="55"/>
      <c r="SUC1479" s="55"/>
      <c r="SUD1479" s="55"/>
      <c r="SUE1479" s="55"/>
      <c r="SUF1479" s="55"/>
      <c r="SUG1479" s="55"/>
      <c r="SUH1479" s="55"/>
      <c r="SUI1479" s="55"/>
      <c r="SUJ1479" s="55"/>
      <c r="SUK1479" s="55"/>
      <c r="SUL1479" s="55"/>
      <c r="SUM1479" s="55"/>
      <c r="SUN1479" s="55"/>
      <c r="SUO1479" s="55"/>
      <c r="SUP1479" s="55"/>
      <c r="SUQ1479" s="55"/>
      <c r="SUR1479" s="55"/>
      <c r="SUS1479" s="55"/>
      <c r="SUT1479" s="55"/>
      <c r="SUU1479" s="55"/>
      <c r="SUV1479" s="55"/>
      <c r="SUW1479" s="55"/>
      <c r="SUX1479" s="55"/>
      <c r="SUY1479" s="55"/>
      <c r="SUZ1479" s="55"/>
      <c r="SVA1479" s="55"/>
      <c r="SVB1479" s="55"/>
      <c r="SVC1479" s="55"/>
      <c r="SVD1479" s="55"/>
      <c r="SVE1479" s="55"/>
      <c r="SVF1479" s="55"/>
      <c r="SVG1479" s="55"/>
      <c r="SVH1479" s="55"/>
      <c r="SVI1479" s="55"/>
      <c r="SVJ1479" s="55"/>
      <c r="SVK1479" s="55"/>
      <c r="SVL1479" s="55"/>
      <c r="SVM1479" s="55"/>
      <c r="SVN1479" s="55"/>
      <c r="SVO1479" s="55"/>
      <c r="SVP1479" s="55"/>
      <c r="SVQ1479" s="55"/>
      <c r="SVR1479" s="55"/>
      <c r="SVS1479" s="55"/>
      <c r="SVT1479" s="55"/>
      <c r="SVU1479" s="55"/>
      <c r="SVV1479" s="55"/>
      <c r="SVW1479" s="55"/>
      <c r="SVX1479" s="55"/>
      <c r="SVY1479" s="55"/>
      <c r="SVZ1479" s="55"/>
      <c r="SWA1479" s="55"/>
      <c r="SWB1479" s="55"/>
      <c r="SWC1479" s="55"/>
      <c r="SWD1479" s="55"/>
      <c r="SWE1479" s="55"/>
      <c r="SWF1479" s="55"/>
      <c r="SWG1479" s="55"/>
      <c r="SWH1479" s="55"/>
      <c r="SWI1479" s="55"/>
      <c r="SWJ1479" s="55"/>
      <c r="SWK1479" s="55"/>
      <c r="SWL1479" s="55"/>
      <c r="SWM1479" s="55"/>
      <c r="SWN1479" s="55"/>
      <c r="SWO1479" s="55"/>
      <c r="SWP1479" s="55"/>
      <c r="SWQ1479" s="55"/>
      <c r="SWR1479" s="55"/>
      <c r="SWS1479" s="55"/>
      <c r="SWT1479" s="55"/>
      <c r="SWU1479" s="55"/>
      <c r="SWV1479" s="55"/>
      <c r="SWW1479" s="55"/>
      <c r="SWX1479" s="55"/>
      <c r="SWY1479" s="55"/>
      <c r="SWZ1479" s="55"/>
      <c r="SXA1479" s="55"/>
      <c r="SXB1479" s="55"/>
      <c r="SXC1479" s="55"/>
      <c r="SXD1479" s="55"/>
      <c r="SXE1479" s="55"/>
      <c r="SXF1479" s="55"/>
      <c r="SXG1479" s="55"/>
      <c r="SXH1479" s="55"/>
      <c r="SXI1479" s="55"/>
      <c r="SXJ1479" s="55"/>
      <c r="SXK1479" s="55"/>
      <c r="SXL1479" s="55"/>
      <c r="SXM1479" s="55"/>
      <c r="SXN1479" s="55"/>
      <c r="SXO1479" s="55"/>
      <c r="SXP1479" s="55"/>
      <c r="SXQ1479" s="55"/>
      <c r="SXR1479" s="55"/>
      <c r="SXS1479" s="55"/>
      <c r="SXT1479" s="55"/>
      <c r="SXU1479" s="55"/>
      <c r="SXV1479" s="55"/>
      <c r="SXW1479" s="55"/>
      <c r="SXX1479" s="55"/>
      <c r="SXY1479" s="55"/>
      <c r="SXZ1479" s="55"/>
      <c r="SYA1479" s="55"/>
      <c r="SYB1479" s="55"/>
      <c r="SYC1479" s="55"/>
      <c r="SYD1479" s="55"/>
      <c r="SYE1479" s="55"/>
      <c r="SYF1479" s="55"/>
      <c r="SYG1479" s="55"/>
      <c r="SYH1479" s="55"/>
      <c r="SYI1479" s="55"/>
      <c r="SYJ1479" s="55"/>
      <c r="SYK1479" s="55"/>
      <c r="SYL1479" s="55"/>
      <c r="SYM1479" s="55"/>
      <c r="SYN1479" s="55"/>
      <c r="SYO1479" s="55"/>
      <c r="SYP1479" s="55"/>
      <c r="SYQ1479" s="55"/>
      <c r="SYR1479" s="55"/>
      <c r="SYS1479" s="55"/>
      <c r="SYT1479" s="55"/>
      <c r="SYU1479" s="55"/>
      <c r="SYV1479" s="55"/>
      <c r="SYW1479" s="55"/>
      <c r="SYX1479" s="55"/>
      <c r="SYY1479" s="55"/>
      <c r="SYZ1479" s="55"/>
      <c r="SZA1479" s="55"/>
      <c r="SZB1479" s="55"/>
      <c r="SZC1479" s="55"/>
      <c r="SZD1479" s="55"/>
      <c r="SZE1479" s="55"/>
      <c r="SZF1479" s="55"/>
      <c r="SZG1479" s="55"/>
      <c r="SZH1479" s="55"/>
      <c r="SZI1479" s="55"/>
      <c r="SZJ1479" s="55"/>
      <c r="SZK1479" s="55"/>
      <c r="SZL1479" s="55"/>
      <c r="SZM1479" s="55"/>
      <c r="SZN1479" s="55"/>
      <c r="SZO1479" s="55"/>
      <c r="SZP1479" s="55"/>
      <c r="SZQ1479" s="55"/>
      <c r="SZR1479" s="55"/>
      <c r="SZS1479" s="55"/>
      <c r="SZT1479" s="55"/>
      <c r="SZU1479" s="55"/>
      <c r="SZV1479" s="55"/>
      <c r="SZW1479" s="55"/>
      <c r="SZX1479" s="55"/>
      <c r="SZY1479" s="55"/>
      <c r="SZZ1479" s="55"/>
      <c r="TAA1479" s="55"/>
      <c r="TAB1479" s="55"/>
      <c r="TAC1479" s="55"/>
      <c r="TAD1479" s="55"/>
      <c r="TAE1479" s="55"/>
      <c r="TAF1479" s="55"/>
      <c r="TAG1479" s="55"/>
      <c r="TAH1479" s="55"/>
      <c r="TAI1479" s="55"/>
      <c r="TAJ1479" s="55"/>
      <c r="TAK1479" s="55"/>
      <c r="TAL1479" s="55"/>
      <c r="TAM1479" s="55"/>
      <c r="TAN1479" s="55"/>
      <c r="TAO1479" s="55"/>
      <c r="TAP1479" s="55"/>
      <c r="TAQ1479" s="55"/>
      <c r="TAR1479" s="55"/>
      <c r="TAS1479" s="55"/>
      <c r="TAT1479" s="55"/>
      <c r="TAU1479" s="55"/>
      <c r="TAV1479" s="55"/>
      <c r="TAW1479" s="55"/>
      <c r="TAX1479" s="55"/>
      <c r="TAY1479" s="55"/>
      <c r="TAZ1479" s="55"/>
      <c r="TBA1479" s="55"/>
      <c r="TBB1479" s="55"/>
      <c r="TBC1479" s="55"/>
      <c r="TBD1479" s="55"/>
      <c r="TBE1479" s="55"/>
      <c r="TBF1479" s="55"/>
      <c r="TBG1479" s="55"/>
      <c r="TBH1479" s="55"/>
      <c r="TBI1479" s="55"/>
      <c r="TBJ1479" s="55"/>
      <c r="TBK1479" s="55"/>
      <c r="TBL1479" s="55"/>
      <c r="TBM1479" s="55"/>
      <c r="TBN1479" s="55"/>
      <c r="TBO1479" s="55"/>
      <c r="TBP1479" s="55"/>
      <c r="TBQ1479" s="55"/>
      <c r="TBR1479" s="55"/>
      <c r="TBS1479" s="55"/>
      <c r="TBT1479" s="55"/>
      <c r="TBU1479" s="55"/>
      <c r="TBV1479" s="55"/>
      <c r="TBW1479" s="55"/>
      <c r="TBX1479" s="55"/>
      <c r="TBY1479" s="55"/>
      <c r="TBZ1479" s="55"/>
      <c r="TCA1479" s="55"/>
      <c r="TCB1479" s="55"/>
      <c r="TCC1479" s="55"/>
      <c r="TCD1479" s="55"/>
      <c r="TCE1479" s="55"/>
      <c r="TCF1479" s="55"/>
      <c r="TCG1479" s="55"/>
      <c r="TCH1479" s="55"/>
      <c r="TCI1479" s="55"/>
      <c r="TCJ1479" s="55"/>
      <c r="TCK1479" s="55"/>
      <c r="TCL1479" s="55"/>
      <c r="TCM1479" s="55"/>
      <c r="TCN1479" s="55"/>
      <c r="TCO1479" s="55"/>
      <c r="TCP1479" s="55"/>
      <c r="TCQ1479" s="55"/>
      <c r="TCR1479" s="55"/>
      <c r="TCS1479" s="55"/>
      <c r="TCT1479" s="55"/>
      <c r="TCU1479" s="55"/>
      <c r="TCV1479" s="55"/>
      <c r="TCW1479" s="55"/>
      <c r="TCX1479" s="55"/>
      <c r="TCY1479" s="55"/>
      <c r="TCZ1479" s="55"/>
      <c r="TDA1479" s="55"/>
      <c r="TDB1479" s="55"/>
      <c r="TDC1479" s="55"/>
      <c r="TDD1479" s="55"/>
      <c r="TDE1479" s="55"/>
      <c r="TDF1479" s="55"/>
      <c r="TDG1479" s="55"/>
      <c r="TDH1479" s="55"/>
      <c r="TDI1479" s="55"/>
      <c r="TDJ1479" s="55"/>
      <c r="TDK1479" s="55"/>
      <c r="TDL1479" s="55"/>
      <c r="TDM1479" s="55"/>
      <c r="TDN1479" s="55"/>
      <c r="TDO1479" s="55"/>
      <c r="TDP1479" s="55"/>
      <c r="TDQ1479" s="55"/>
      <c r="TDR1479" s="55"/>
      <c r="TDS1479" s="55"/>
      <c r="TDT1479" s="55"/>
      <c r="TDU1479" s="55"/>
      <c r="TDV1479" s="55"/>
      <c r="TDW1479" s="55"/>
      <c r="TDX1479" s="55"/>
      <c r="TDY1479" s="55"/>
      <c r="TDZ1479" s="55"/>
      <c r="TEA1479" s="55"/>
      <c r="TEB1479" s="55"/>
      <c r="TEC1479" s="55"/>
      <c r="TED1479" s="55"/>
      <c r="TEE1479" s="55"/>
      <c r="TEF1479" s="55"/>
      <c r="TEG1479" s="55"/>
      <c r="TEH1479" s="55"/>
      <c r="TEI1479" s="55"/>
      <c r="TEJ1479" s="55"/>
      <c r="TEK1479" s="55"/>
      <c r="TEL1479" s="55"/>
      <c r="TEM1479" s="55"/>
      <c r="TEN1479" s="55"/>
      <c r="TEO1479" s="55"/>
      <c r="TEP1479" s="55"/>
      <c r="TEQ1479" s="55"/>
      <c r="TER1479" s="55"/>
      <c r="TES1479" s="55"/>
      <c r="TET1479" s="55"/>
      <c r="TEU1479" s="55"/>
      <c r="TEV1479" s="55"/>
      <c r="TEW1479" s="55"/>
      <c r="TEX1479" s="55"/>
      <c r="TEY1479" s="55"/>
      <c r="TEZ1479" s="55"/>
      <c r="TFA1479" s="55"/>
      <c r="TFB1479" s="55"/>
      <c r="TFC1479" s="55"/>
      <c r="TFD1479" s="55"/>
      <c r="TFE1479" s="55"/>
      <c r="TFF1479" s="55"/>
      <c r="TFG1479" s="55"/>
      <c r="TFH1479" s="55"/>
      <c r="TFI1479" s="55"/>
      <c r="TFJ1479" s="55"/>
      <c r="TFK1479" s="55"/>
      <c r="TFL1479" s="55"/>
      <c r="TFM1479" s="55"/>
      <c r="TFN1479" s="55"/>
      <c r="TFO1479" s="55"/>
      <c r="TFP1479" s="55"/>
      <c r="TFQ1479" s="55"/>
      <c r="TFR1479" s="55"/>
      <c r="TFS1479" s="55"/>
      <c r="TFT1479" s="55"/>
      <c r="TFU1479" s="55"/>
      <c r="TFV1479" s="55"/>
      <c r="TFW1479" s="55"/>
      <c r="TFX1479" s="55"/>
      <c r="TFY1479" s="55"/>
      <c r="TFZ1479" s="55"/>
      <c r="TGA1479" s="55"/>
      <c r="TGB1479" s="55"/>
      <c r="TGC1479" s="55"/>
      <c r="TGD1479" s="55"/>
      <c r="TGE1479" s="55"/>
      <c r="TGF1479" s="55"/>
      <c r="TGG1479" s="55"/>
      <c r="TGH1479" s="55"/>
      <c r="TGI1479" s="55"/>
      <c r="TGJ1479" s="55"/>
      <c r="TGK1479" s="55"/>
      <c r="TGL1479" s="55"/>
      <c r="TGM1479" s="55"/>
      <c r="TGN1479" s="55"/>
      <c r="TGO1479" s="55"/>
      <c r="TGP1479" s="55"/>
      <c r="TGQ1479" s="55"/>
      <c r="TGR1479" s="55"/>
      <c r="TGS1479" s="55"/>
      <c r="TGT1479" s="55"/>
      <c r="TGU1479" s="55"/>
      <c r="TGV1479" s="55"/>
      <c r="TGW1479" s="55"/>
      <c r="TGX1479" s="55"/>
      <c r="TGY1479" s="55"/>
      <c r="TGZ1479" s="55"/>
      <c r="THA1479" s="55"/>
      <c r="THB1479" s="55"/>
      <c r="THC1479" s="55"/>
      <c r="THD1479" s="55"/>
      <c r="THE1479" s="55"/>
      <c r="THF1479" s="55"/>
      <c r="THG1479" s="55"/>
      <c r="THH1479" s="55"/>
      <c r="THI1479" s="55"/>
      <c r="THJ1479" s="55"/>
      <c r="THK1479" s="55"/>
      <c r="THL1479" s="55"/>
      <c r="THM1479" s="55"/>
      <c r="THN1479" s="55"/>
      <c r="THO1479" s="55"/>
      <c r="THP1479" s="55"/>
      <c r="THQ1479" s="55"/>
      <c r="THR1479" s="55"/>
      <c r="THS1479" s="55"/>
      <c r="THT1479" s="55"/>
      <c r="THU1479" s="55"/>
      <c r="THV1479" s="55"/>
      <c r="THW1479" s="55"/>
      <c r="THX1479" s="55"/>
      <c r="THY1479" s="55"/>
      <c r="THZ1479" s="55"/>
      <c r="TIA1479" s="55"/>
      <c r="TIB1479" s="55"/>
      <c r="TIC1479" s="55"/>
      <c r="TID1479" s="55"/>
      <c r="TIE1479" s="55"/>
      <c r="TIF1479" s="55"/>
      <c r="TIG1479" s="55"/>
      <c r="TIH1479" s="55"/>
      <c r="TII1479" s="55"/>
      <c r="TIJ1479" s="55"/>
      <c r="TIK1479" s="55"/>
      <c r="TIL1479" s="55"/>
      <c r="TIM1479" s="55"/>
      <c r="TIN1479" s="55"/>
      <c r="TIO1479" s="55"/>
      <c r="TIP1479" s="55"/>
      <c r="TIQ1479" s="55"/>
      <c r="TIR1479" s="55"/>
      <c r="TIS1479" s="55"/>
      <c r="TIT1479" s="55"/>
      <c r="TIU1479" s="55"/>
      <c r="TIV1479" s="55"/>
      <c r="TIW1479" s="55"/>
      <c r="TIX1479" s="55"/>
      <c r="TIY1479" s="55"/>
      <c r="TIZ1479" s="55"/>
      <c r="TJA1479" s="55"/>
      <c r="TJB1479" s="55"/>
      <c r="TJC1479" s="55"/>
      <c r="TJD1479" s="55"/>
      <c r="TJE1479" s="55"/>
      <c r="TJF1479" s="55"/>
      <c r="TJG1479" s="55"/>
      <c r="TJH1479" s="55"/>
      <c r="TJI1479" s="55"/>
      <c r="TJJ1479" s="55"/>
      <c r="TJK1479" s="55"/>
      <c r="TJL1479" s="55"/>
      <c r="TJM1479" s="55"/>
      <c r="TJN1479" s="55"/>
      <c r="TJO1479" s="55"/>
      <c r="TJP1479" s="55"/>
      <c r="TJQ1479" s="55"/>
      <c r="TJR1479" s="55"/>
      <c r="TJS1479" s="55"/>
      <c r="TJT1479" s="55"/>
      <c r="TJU1479" s="55"/>
      <c r="TJV1479" s="55"/>
      <c r="TJW1479" s="55"/>
      <c r="TJX1479" s="55"/>
      <c r="TJY1479" s="55"/>
      <c r="TJZ1479" s="55"/>
      <c r="TKA1479" s="55"/>
      <c r="TKB1479" s="55"/>
      <c r="TKC1479" s="55"/>
      <c r="TKD1479" s="55"/>
      <c r="TKE1479" s="55"/>
      <c r="TKF1479" s="55"/>
      <c r="TKG1479" s="55"/>
      <c r="TKH1479" s="55"/>
      <c r="TKI1479" s="55"/>
      <c r="TKJ1479" s="55"/>
      <c r="TKK1479" s="55"/>
      <c r="TKL1479" s="55"/>
      <c r="TKM1479" s="55"/>
      <c r="TKN1479" s="55"/>
      <c r="TKO1479" s="55"/>
      <c r="TKP1479" s="55"/>
      <c r="TKQ1479" s="55"/>
      <c r="TKR1479" s="55"/>
      <c r="TKS1479" s="55"/>
      <c r="TKT1479" s="55"/>
      <c r="TKU1479" s="55"/>
      <c r="TKV1479" s="55"/>
      <c r="TKW1479" s="55"/>
      <c r="TKX1479" s="55"/>
      <c r="TKY1479" s="55"/>
      <c r="TKZ1479" s="55"/>
      <c r="TLA1479" s="55"/>
      <c r="TLB1479" s="55"/>
      <c r="TLC1479" s="55"/>
      <c r="TLD1479" s="55"/>
      <c r="TLE1479" s="55"/>
      <c r="TLF1479" s="55"/>
      <c r="TLG1479" s="55"/>
      <c r="TLH1479" s="55"/>
      <c r="TLI1479" s="55"/>
      <c r="TLJ1479" s="55"/>
      <c r="TLK1479" s="55"/>
      <c r="TLL1479" s="55"/>
      <c r="TLM1479" s="55"/>
      <c r="TLN1479" s="55"/>
      <c r="TLO1479" s="55"/>
      <c r="TLP1479" s="55"/>
      <c r="TLQ1479" s="55"/>
      <c r="TLR1479" s="55"/>
      <c r="TLS1479" s="55"/>
      <c r="TLT1479" s="55"/>
      <c r="TLU1479" s="55"/>
      <c r="TLV1479" s="55"/>
      <c r="TLW1479" s="55"/>
      <c r="TLX1479" s="55"/>
      <c r="TLY1479" s="55"/>
      <c r="TLZ1479" s="55"/>
      <c r="TMA1479" s="55"/>
      <c r="TMB1479" s="55"/>
      <c r="TMC1479" s="55"/>
      <c r="TMD1479" s="55"/>
      <c r="TME1479" s="55"/>
      <c r="TMF1479" s="55"/>
      <c r="TMG1479" s="55"/>
      <c r="TMH1479" s="55"/>
      <c r="TMI1479" s="55"/>
      <c r="TMJ1479" s="55"/>
      <c r="TMK1479" s="55"/>
      <c r="TML1479" s="55"/>
      <c r="TMM1479" s="55"/>
      <c r="TMN1479" s="55"/>
      <c r="TMO1479" s="55"/>
      <c r="TMP1479" s="55"/>
      <c r="TMQ1479" s="55"/>
      <c r="TMR1479" s="55"/>
      <c r="TMS1479" s="55"/>
      <c r="TMT1479" s="55"/>
      <c r="TMU1479" s="55"/>
      <c r="TMV1479" s="55"/>
      <c r="TMW1479" s="55"/>
      <c r="TMX1479" s="55"/>
      <c r="TMY1479" s="55"/>
      <c r="TMZ1479" s="55"/>
      <c r="TNA1479" s="55"/>
      <c r="TNB1479" s="55"/>
      <c r="TNC1479" s="55"/>
      <c r="TND1479" s="55"/>
      <c r="TNE1479" s="55"/>
      <c r="TNF1479" s="55"/>
      <c r="TNG1479" s="55"/>
      <c r="TNH1479" s="55"/>
      <c r="TNI1479" s="55"/>
      <c r="TNJ1479" s="55"/>
      <c r="TNK1479" s="55"/>
      <c r="TNL1479" s="55"/>
      <c r="TNM1479" s="55"/>
      <c r="TNN1479" s="55"/>
      <c r="TNO1479" s="55"/>
      <c r="TNP1479" s="55"/>
      <c r="TNQ1479" s="55"/>
      <c r="TNR1479" s="55"/>
      <c r="TNS1479" s="55"/>
      <c r="TNT1479" s="55"/>
      <c r="TNU1479" s="55"/>
      <c r="TNV1479" s="55"/>
      <c r="TNW1479" s="55"/>
      <c r="TNX1479" s="55"/>
      <c r="TNY1479" s="55"/>
      <c r="TNZ1479" s="55"/>
      <c r="TOA1479" s="55"/>
      <c r="TOB1479" s="55"/>
      <c r="TOC1479" s="55"/>
      <c r="TOD1479" s="55"/>
      <c r="TOE1479" s="55"/>
      <c r="TOF1479" s="55"/>
      <c r="TOG1479" s="55"/>
      <c r="TOH1479" s="55"/>
      <c r="TOI1479" s="55"/>
      <c r="TOJ1479" s="55"/>
      <c r="TOK1479" s="55"/>
      <c r="TOL1479" s="55"/>
      <c r="TOM1479" s="55"/>
      <c r="TON1479" s="55"/>
      <c r="TOO1479" s="55"/>
      <c r="TOP1479" s="55"/>
      <c r="TOQ1479" s="55"/>
      <c r="TOR1479" s="55"/>
      <c r="TOS1479" s="55"/>
      <c r="TOT1479" s="55"/>
      <c r="TOU1479" s="55"/>
      <c r="TOV1479" s="55"/>
      <c r="TOW1479" s="55"/>
      <c r="TOX1479" s="55"/>
      <c r="TOY1479" s="55"/>
      <c r="TOZ1479" s="55"/>
      <c r="TPA1479" s="55"/>
      <c r="TPB1479" s="55"/>
      <c r="TPC1479" s="55"/>
      <c r="TPD1479" s="55"/>
      <c r="TPE1479" s="55"/>
      <c r="TPF1479" s="55"/>
      <c r="TPG1479" s="55"/>
      <c r="TPH1479" s="55"/>
      <c r="TPI1479" s="55"/>
      <c r="TPJ1479" s="55"/>
      <c r="TPK1479" s="55"/>
      <c r="TPL1479" s="55"/>
      <c r="TPM1479" s="55"/>
      <c r="TPN1479" s="55"/>
      <c r="TPO1479" s="55"/>
      <c r="TPP1479" s="55"/>
      <c r="TPQ1479" s="55"/>
      <c r="TPR1479" s="55"/>
      <c r="TPS1479" s="55"/>
      <c r="TPT1479" s="55"/>
      <c r="TPU1479" s="55"/>
      <c r="TPV1479" s="55"/>
      <c r="TPW1479" s="55"/>
      <c r="TPX1479" s="55"/>
      <c r="TPY1479" s="55"/>
      <c r="TPZ1479" s="55"/>
      <c r="TQA1479" s="55"/>
      <c r="TQB1479" s="55"/>
      <c r="TQC1479" s="55"/>
      <c r="TQD1479" s="55"/>
      <c r="TQE1479" s="55"/>
      <c r="TQF1479" s="55"/>
      <c r="TQG1479" s="55"/>
      <c r="TQH1479" s="55"/>
      <c r="TQI1479" s="55"/>
      <c r="TQJ1479" s="55"/>
      <c r="TQK1479" s="55"/>
      <c r="TQL1479" s="55"/>
      <c r="TQM1479" s="55"/>
      <c r="TQN1479" s="55"/>
      <c r="TQO1479" s="55"/>
      <c r="TQP1479" s="55"/>
      <c r="TQQ1479" s="55"/>
      <c r="TQR1479" s="55"/>
      <c r="TQS1479" s="55"/>
      <c r="TQT1479" s="55"/>
      <c r="TQU1479" s="55"/>
      <c r="TQV1479" s="55"/>
      <c r="TQW1479" s="55"/>
      <c r="TQX1479" s="55"/>
      <c r="TQY1479" s="55"/>
      <c r="TQZ1479" s="55"/>
      <c r="TRA1479" s="55"/>
      <c r="TRB1479" s="55"/>
      <c r="TRC1479" s="55"/>
      <c r="TRD1479" s="55"/>
      <c r="TRE1479" s="55"/>
      <c r="TRF1479" s="55"/>
      <c r="TRG1479" s="55"/>
      <c r="TRH1479" s="55"/>
      <c r="TRI1479" s="55"/>
      <c r="TRJ1479" s="55"/>
      <c r="TRK1479" s="55"/>
      <c r="TRL1479" s="55"/>
      <c r="TRM1479" s="55"/>
      <c r="TRN1479" s="55"/>
      <c r="TRO1479" s="55"/>
      <c r="TRP1479" s="55"/>
      <c r="TRQ1479" s="55"/>
      <c r="TRR1479" s="55"/>
      <c r="TRS1479" s="55"/>
      <c r="TRT1479" s="55"/>
      <c r="TRU1479" s="55"/>
      <c r="TRV1479" s="55"/>
      <c r="TRW1479" s="55"/>
      <c r="TRX1479" s="55"/>
      <c r="TRY1479" s="55"/>
      <c r="TRZ1479" s="55"/>
      <c r="TSA1479" s="55"/>
      <c r="TSB1479" s="55"/>
      <c r="TSC1479" s="55"/>
      <c r="TSD1479" s="55"/>
      <c r="TSE1479" s="55"/>
      <c r="TSF1479" s="55"/>
      <c r="TSG1479" s="55"/>
      <c r="TSH1479" s="55"/>
      <c r="TSI1479" s="55"/>
      <c r="TSJ1479" s="55"/>
      <c r="TSK1479" s="55"/>
      <c r="TSL1479" s="55"/>
      <c r="TSM1479" s="55"/>
      <c r="TSN1479" s="55"/>
      <c r="TSO1479" s="55"/>
      <c r="TSP1479" s="55"/>
      <c r="TSQ1479" s="55"/>
      <c r="TSR1479" s="55"/>
      <c r="TSS1479" s="55"/>
      <c r="TST1479" s="55"/>
      <c r="TSU1479" s="55"/>
      <c r="TSV1479" s="55"/>
      <c r="TSW1479" s="55"/>
      <c r="TSX1479" s="55"/>
      <c r="TSY1479" s="55"/>
      <c r="TSZ1479" s="55"/>
      <c r="TTA1479" s="55"/>
      <c r="TTB1479" s="55"/>
      <c r="TTC1479" s="55"/>
      <c r="TTD1479" s="55"/>
      <c r="TTE1479" s="55"/>
      <c r="TTF1479" s="55"/>
      <c r="TTG1479" s="55"/>
      <c r="TTH1479" s="55"/>
      <c r="TTI1479" s="55"/>
      <c r="TTJ1479" s="55"/>
      <c r="TTK1479" s="55"/>
      <c r="TTL1479" s="55"/>
      <c r="TTM1479" s="55"/>
      <c r="TTN1479" s="55"/>
      <c r="TTO1479" s="55"/>
      <c r="TTP1479" s="55"/>
      <c r="TTQ1479" s="55"/>
      <c r="TTR1479" s="55"/>
      <c r="TTS1479" s="55"/>
      <c r="TTT1479" s="55"/>
      <c r="TTU1479" s="55"/>
      <c r="TTV1479" s="55"/>
      <c r="TTW1479" s="55"/>
      <c r="TTX1479" s="55"/>
      <c r="TTY1479" s="55"/>
      <c r="TTZ1479" s="55"/>
      <c r="TUA1479" s="55"/>
      <c r="TUB1479" s="55"/>
      <c r="TUC1479" s="55"/>
      <c r="TUD1479" s="55"/>
      <c r="TUE1479" s="55"/>
      <c r="TUF1479" s="55"/>
      <c r="TUG1479" s="55"/>
      <c r="TUH1479" s="55"/>
      <c r="TUI1479" s="55"/>
      <c r="TUJ1479" s="55"/>
      <c r="TUK1479" s="55"/>
      <c r="TUL1479" s="55"/>
      <c r="TUM1479" s="55"/>
      <c r="TUN1479" s="55"/>
      <c r="TUO1479" s="55"/>
      <c r="TUP1479" s="55"/>
      <c r="TUQ1479" s="55"/>
      <c r="TUR1479" s="55"/>
      <c r="TUS1479" s="55"/>
      <c r="TUT1479" s="55"/>
      <c r="TUU1479" s="55"/>
      <c r="TUV1479" s="55"/>
      <c r="TUW1479" s="55"/>
      <c r="TUX1479" s="55"/>
      <c r="TUY1479" s="55"/>
      <c r="TUZ1479" s="55"/>
      <c r="TVA1479" s="55"/>
      <c r="TVB1479" s="55"/>
      <c r="TVC1479" s="55"/>
      <c r="TVD1479" s="55"/>
      <c r="TVE1479" s="55"/>
      <c r="TVF1479" s="55"/>
      <c r="TVG1479" s="55"/>
      <c r="TVH1479" s="55"/>
      <c r="TVI1479" s="55"/>
      <c r="TVJ1479" s="55"/>
      <c r="TVK1479" s="55"/>
      <c r="TVL1479" s="55"/>
      <c r="TVM1479" s="55"/>
      <c r="TVN1479" s="55"/>
      <c r="TVO1479" s="55"/>
      <c r="TVP1479" s="55"/>
      <c r="TVQ1479" s="55"/>
      <c r="TVR1479" s="55"/>
      <c r="TVS1479" s="55"/>
      <c r="TVT1479" s="55"/>
      <c r="TVU1479" s="55"/>
      <c r="TVV1479" s="55"/>
      <c r="TVW1479" s="55"/>
      <c r="TVX1479" s="55"/>
      <c r="TVY1479" s="55"/>
      <c r="TVZ1479" s="55"/>
      <c r="TWA1479" s="55"/>
      <c r="TWB1479" s="55"/>
      <c r="TWC1479" s="55"/>
      <c r="TWD1479" s="55"/>
      <c r="TWE1479" s="55"/>
      <c r="TWF1479" s="55"/>
      <c r="TWG1479" s="55"/>
      <c r="TWH1479" s="55"/>
      <c r="TWI1479" s="55"/>
      <c r="TWJ1479" s="55"/>
      <c r="TWK1479" s="55"/>
      <c r="TWL1479" s="55"/>
      <c r="TWM1479" s="55"/>
      <c r="TWN1479" s="55"/>
      <c r="TWO1479" s="55"/>
      <c r="TWP1479" s="55"/>
      <c r="TWQ1479" s="55"/>
      <c r="TWR1479" s="55"/>
      <c r="TWS1479" s="55"/>
      <c r="TWT1479" s="55"/>
      <c r="TWU1479" s="55"/>
      <c r="TWV1479" s="55"/>
      <c r="TWW1479" s="55"/>
      <c r="TWX1479" s="55"/>
      <c r="TWY1479" s="55"/>
      <c r="TWZ1479" s="55"/>
      <c r="TXA1479" s="55"/>
      <c r="TXB1479" s="55"/>
      <c r="TXC1479" s="55"/>
      <c r="TXD1479" s="55"/>
      <c r="TXE1479" s="55"/>
      <c r="TXF1479" s="55"/>
      <c r="TXG1479" s="55"/>
      <c r="TXH1479" s="55"/>
      <c r="TXI1479" s="55"/>
      <c r="TXJ1479" s="55"/>
      <c r="TXK1479" s="55"/>
      <c r="TXL1479" s="55"/>
      <c r="TXM1479" s="55"/>
      <c r="TXN1479" s="55"/>
      <c r="TXO1479" s="55"/>
      <c r="TXP1479" s="55"/>
      <c r="TXQ1479" s="55"/>
      <c r="TXR1479" s="55"/>
      <c r="TXS1479" s="55"/>
      <c r="TXT1479" s="55"/>
      <c r="TXU1479" s="55"/>
      <c r="TXV1479" s="55"/>
      <c r="TXW1479" s="55"/>
      <c r="TXX1479" s="55"/>
      <c r="TXY1479" s="55"/>
      <c r="TXZ1479" s="55"/>
      <c r="TYA1479" s="55"/>
      <c r="TYB1479" s="55"/>
      <c r="TYC1479" s="55"/>
      <c r="TYD1479" s="55"/>
      <c r="TYE1479" s="55"/>
      <c r="TYF1479" s="55"/>
      <c r="TYG1479" s="55"/>
      <c r="TYH1479" s="55"/>
      <c r="TYI1479" s="55"/>
      <c r="TYJ1479" s="55"/>
      <c r="TYK1479" s="55"/>
      <c r="TYL1479" s="55"/>
      <c r="TYM1479" s="55"/>
      <c r="TYN1479" s="55"/>
      <c r="TYO1479" s="55"/>
      <c r="TYP1479" s="55"/>
      <c r="TYQ1479" s="55"/>
      <c r="TYR1479" s="55"/>
      <c r="TYS1479" s="55"/>
      <c r="TYT1479" s="55"/>
      <c r="TYU1479" s="55"/>
      <c r="TYV1479" s="55"/>
      <c r="TYW1479" s="55"/>
      <c r="TYX1479" s="55"/>
      <c r="TYY1479" s="55"/>
      <c r="TYZ1479" s="55"/>
      <c r="TZA1479" s="55"/>
      <c r="TZB1479" s="55"/>
      <c r="TZC1479" s="55"/>
      <c r="TZD1479" s="55"/>
      <c r="TZE1479" s="55"/>
      <c r="TZF1479" s="55"/>
      <c r="TZG1479" s="55"/>
      <c r="TZH1479" s="55"/>
      <c r="TZI1479" s="55"/>
      <c r="TZJ1479" s="55"/>
      <c r="TZK1479" s="55"/>
      <c r="TZL1479" s="55"/>
      <c r="TZM1479" s="55"/>
      <c r="TZN1479" s="55"/>
      <c r="TZO1479" s="55"/>
      <c r="TZP1479" s="55"/>
      <c r="TZQ1479" s="55"/>
      <c r="TZR1479" s="55"/>
      <c r="TZS1479" s="55"/>
      <c r="TZT1479" s="55"/>
      <c r="TZU1479" s="55"/>
      <c r="TZV1479" s="55"/>
      <c r="TZW1479" s="55"/>
      <c r="TZX1479" s="55"/>
      <c r="TZY1479" s="55"/>
      <c r="TZZ1479" s="55"/>
      <c r="UAA1479" s="55"/>
      <c r="UAB1479" s="55"/>
      <c r="UAC1479" s="55"/>
      <c r="UAD1479" s="55"/>
      <c r="UAE1479" s="55"/>
      <c r="UAF1479" s="55"/>
      <c r="UAG1479" s="55"/>
      <c r="UAH1479" s="55"/>
      <c r="UAI1479" s="55"/>
      <c r="UAJ1479" s="55"/>
      <c r="UAK1479" s="55"/>
      <c r="UAL1479" s="55"/>
      <c r="UAM1479" s="55"/>
      <c r="UAN1479" s="55"/>
      <c r="UAO1479" s="55"/>
      <c r="UAP1479" s="55"/>
      <c r="UAQ1479" s="55"/>
      <c r="UAR1479" s="55"/>
      <c r="UAS1479" s="55"/>
      <c r="UAT1479" s="55"/>
      <c r="UAU1479" s="55"/>
      <c r="UAV1479" s="55"/>
      <c r="UAW1479" s="55"/>
      <c r="UAX1479" s="55"/>
      <c r="UAY1479" s="55"/>
      <c r="UAZ1479" s="55"/>
      <c r="UBA1479" s="55"/>
      <c r="UBB1479" s="55"/>
      <c r="UBC1479" s="55"/>
      <c r="UBD1479" s="55"/>
      <c r="UBE1479" s="55"/>
      <c r="UBF1479" s="55"/>
      <c r="UBG1479" s="55"/>
      <c r="UBH1479" s="55"/>
      <c r="UBI1479" s="55"/>
      <c r="UBJ1479" s="55"/>
      <c r="UBK1479" s="55"/>
      <c r="UBL1479" s="55"/>
      <c r="UBM1479" s="55"/>
      <c r="UBN1479" s="55"/>
      <c r="UBO1479" s="55"/>
      <c r="UBP1479" s="55"/>
      <c r="UBQ1479" s="55"/>
      <c r="UBR1479" s="55"/>
      <c r="UBS1479" s="55"/>
      <c r="UBT1479" s="55"/>
      <c r="UBU1479" s="55"/>
      <c r="UBV1479" s="55"/>
      <c r="UBW1479" s="55"/>
      <c r="UBX1479" s="55"/>
      <c r="UBY1479" s="55"/>
      <c r="UBZ1479" s="55"/>
      <c r="UCA1479" s="55"/>
      <c r="UCB1479" s="55"/>
      <c r="UCC1479" s="55"/>
      <c r="UCD1479" s="55"/>
      <c r="UCE1479" s="55"/>
      <c r="UCF1479" s="55"/>
      <c r="UCG1479" s="55"/>
      <c r="UCH1479" s="55"/>
      <c r="UCI1479" s="55"/>
      <c r="UCJ1479" s="55"/>
      <c r="UCK1479" s="55"/>
      <c r="UCL1479" s="55"/>
      <c r="UCM1479" s="55"/>
      <c r="UCN1479" s="55"/>
      <c r="UCO1479" s="55"/>
      <c r="UCP1479" s="55"/>
      <c r="UCQ1479" s="55"/>
      <c r="UCR1479" s="55"/>
      <c r="UCS1479" s="55"/>
      <c r="UCT1479" s="55"/>
      <c r="UCU1479" s="55"/>
      <c r="UCV1479" s="55"/>
      <c r="UCW1479" s="55"/>
      <c r="UCX1479" s="55"/>
      <c r="UCY1479" s="55"/>
      <c r="UCZ1479" s="55"/>
      <c r="UDA1479" s="55"/>
      <c r="UDB1479" s="55"/>
      <c r="UDC1479" s="55"/>
      <c r="UDD1479" s="55"/>
      <c r="UDE1479" s="55"/>
      <c r="UDF1479" s="55"/>
      <c r="UDG1479" s="55"/>
      <c r="UDH1479" s="55"/>
      <c r="UDI1479" s="55"/>
      <c r="UDJ1479" s="55"/>
      <c r="UDK1479" s="55"/>
      <c r="UDL1479" s="55"/>
      <c r="UDM1479" s="55"/>
      <c r="UDN1479" s="55"/>
      <c r="UDO1479" s="55"/>
      <c r="UDP1479" s="55"/>
      <c r="UDQ1479" s="55"/>
      <c r="UDR1479" s="55"/>
      <c r="UDS1479" s="55"/>
      <c r="UDT1479" s="55"/>
      <c r="UDU1479" s="55"/>
      <c r="UDV1479" s="55"/>
      <c r="UDW1479" s="55"/>
      <c r="UDX1479" s="55"/>
      <c r="UDY1479" s="55"/>
      <c r="UDZ1479" s="55"/>
      <c r="UEA1479" s="55"/>
      <c r="UEB1479" s="55"/>
      <c r="UEC1479" s="55"/>
      <c r="UED1479" s="55"/>
      <c r="UEE1479" s="55"/>
      <c r="UEF1479" s="55"/>
      <c r="UEG1479" s="55"/>
      <c r="UEH1479" s="55"/>
      <c r="UEI1479" s="55"/>
      <c r="UEJ1479" s="55"/>
      <c r="UEK1479" s="55"/>
      <c r="UEL1479" s="55"/>
      <c r="UEM1479" s="55"/>
      <c r="UEN1479" s="55"/>
      <c r="UEO1479" s="55"/>
      <c r="UEP1479" s="55"/>
      <c r="UEQ1479" s="55"/>
      <c r="UER1479" s="55"/>
      <c r="UES1479" s="55"/>
      <c r="UET1479" s="55"/>
      <c r="UEU1479" s="55"/>
      <c r="UEV1479" s="55"/>
      <c r="UEW1479" s="55"/>
      <c r="UEX1479" s="55"/>
      <c r="UEY1479" s="55"/>
      <c r="UEZ1479" s="55"/>
      <c r="UFA1479" s="55"/>
      <c r="UFB1479" s="55"/>
      <c r="UFC1479" s="55"/>
      <c r="UFD1479" s="55"/>
      <c r="UFE1479" s="55"/>
      <c r="UFF1479" s="55"/>
      <c r="UFG1479" s="55"/>
      <c r="UFH1479" s="55"/>
      <c r="UFI1479" s="55"/>
      <c r="UFJ1479" s="55"/>
      <c r="UFK1479" s="55"/>
      <c r="UFL1479" s="55"/>
      <c r="UFM1479" s="55"/>
      <c r="UFN1479" s="55"/>
      <c r="UFO1479" s="55"/>
      <c r="UFP1479" s="55"/>
      <c r="UFQ1479" s="55"/>
      <c r="UFR1479" s="55"/>
      <c r="UFS1479" s="55"/>
      <c r="UFT1479" s="55"/>
      <c r="UFU1479" s="55"/>
      <c r="UFV1479" s="55"/>
      <c r="UFW1479" s="55"/>
      <c r="UFX1479" s="55"/>
      <c r="UFY1479" s="55"/>
      <c r="UFZ1479" s="55"/>
      <c r="UGA1479" s="55"/>
      <c r="UGB1479" s="55"/>
      <c r="UGC1479" s="55"/>
      <c r="UGD1479" s="55"/>
      <c r="UGE1479" s="55"/>
      <c r="UGF1479" s="55"/>
      <c r="UGG1479" s="55"/>
      <c r="UGH1479" s="55"/>
      <c r="UGI1479" s="55"/>
      <c r="UGJ1479" s="55"/>
      <c r="UGK1479" s="55"/>
      <c r="UGL1479" s="55"/>
      <c r="UGM1479" s="55"/>
      <c r="UGN1479" s="55"/>
      <c r="UGO1479" s="55"/>
      <c r="UGP1479" s="55"/>
      <c r="UGQ1479" s="55"/>
      <c r="UGR1479" s="55"/>
      <c r="UGS1479" s="55"/>
      <c r="UGT1479" s="55"/>
      <c r="UGU1479" s="55"/>
      <c r="UGV1479" s="55"/>
      <c r="UGW1479" s="55"/>
      <c r="UGX1479" s="55"/>
      <c r="UGY1479" s="55"/>
      <c r="UGZ1479" s="55"/>
      <c r="UHA1479" s="55"/>
      <c r="UHB1479" s="55"/>
      <c r="UHC1479" s="55"/>
      <c r="UHD1479" s="55"/>
      <c r="UHE1479" s="55"/>
      <c r="UHF1479" s="55"/>
      <c r="UHG1479" s="55"/>
      <c r="UHH1479" s="55"/>
      <c r="UHI1479" s="55"/>
      <c r="UHJ1479" s="55"/>
      <c r="UHK1479" s="55"/>
      <c r="UHL1479" s="55"/>
      <c r="UHM1479" s="55"/>
      <c r="UHN1479" s="55"/>
      <c r="UHO1479" s="55"/>
      <c r="UHP1479" s="55"/>
      <c r="UHQ1479" s="55"/>
      <c r="UHR1479" s="55"/>
      <c r="UHS1479" s="55"/>
      <c r="UHT1479" s="55"/>
      <c r="UHU1479" s="55"/>
      <c r="UHV1479" s="55"/>
      <c r="UHW1479" s="55"/>
      <c r="UHX1479" s="55"/>
      <c r="UHY1479" s="55"/>
      <c r="UHZ1479" s="55"/>
      <c r="UIA1479" s="55"/>
      <c r="UIB1479" s="55"/>
      <c r="UIC1479" s="55"/>
      <c r="UID1479" s="55"/>
      <c r="UIE1479" s="55"/>
      <c r="UIF1479" s="55"/>
      <c r="UIG1479" s="55"/>
      <c r="UIH1479" s="55"/>
      <c r="UII1479" s="55"/>
      <c r="UIJ1479" s="55"/>
      <c r="UIK1479" s="55"/>
      <c r="UIL1479" s="55"/>
      <c r="UIM1479" s="55"/>
      <c r="UIN1479" s="55"/>
      <c r="UIO1479" s="55"/>
      <c r="UIP1479" s="55"/>
      <c r="UIQ1479" s="55"/>
      <c r="UIR1479" s="55"/>
      <c r="UIS1479" s="55"/>
      <c r="UIT1479" s="55"/>
      <c r="UIU1479" s="55"/>
      <c r="UIV1479" s="55"/>
      <c r="UIW1479" s="55"/>
      <c r="UIX1479" s="55"/>
      <c r="UIY1479" s="55"/>
      <c r="UIZ1479" s="55"/>
      <c r="UJA1479" s="55"/>
      <c r="UJB1479" s="55"/>
      <c r="UJC1479" s="55"/>
      <c r="UJD1479" s="55"/>
      <c r="UJE1479" s="55"/>
      <c r="UJF1479" s="55"/>
      <c r="UJG1479" s="55"/>
      <c r="UJH1479" s="55"/>
      <c r="UJI1479" s="55"/>
      <c r="UJJ1479" s="55"/>
      <c r="UJK1479" s="55"/>
      <c r="UJL1479" s="55"/>
      <c r="UJM1479" s="55"/>
      <c r="UJN1479" s="55"/>
      <c r="UJO1479" s="55"/>
      <c r="UJP1479" s="55"/>
      <c r="UJQ1479" s="55"/>
      <c r="UJR1479" s="55"/>
      <c r="UJS1479" s="55"/>
      <c r="UJT1479" s="55"/>
      <c r="UJU1479" s="55"/>
      <c r="UJV1479" s="55"/>
      <c r="UJW1479" s="55"/>
      <c r="UJX1479" s="55"/>
      <c r="UJY1479" s="55"/>
      <c r="UJZ1479" s="55"/>
      <c r="UKA1479" s="55"/>
      <c r="UKB1479" s="55"/>
      <c r="UKC1479" s="55"/>
      <c r="UKD1479" s="55"/>
      <c r="UKE1479" s="55"/>
      <c r="UKF1479" s="55"/>
      <c r="UKG1479" s="55"/>
      <c r="UKH1479" s="55"/>
      <c r="UKI1479" s="55"/>
      <c r="UKJ1479" s="55"/>
      <c r="UKK1479" s="55"/>
      <c r="UKL1479" s="55"/>
      <c r="UKM1479" s="55"/>
      <c r="UKN1479" s="55"/>
      <c r="UKO1479" s="55"/>
      <c r="UKP1479" s="55"/>
      <c r="UKQ1479" s="55"/>
      <c r="UKR1479" s="55"/>
      <c r="UKS1479" s="55"/>
      <c r="UKT1479" s="55"/>
      <c r="UKU1479" s="55"/>
      <c r="UKV1479" s="55"/>
      <c r="UKW1479" s="55"/>
      <c r="UKX1479" s="55"/>
      <c r="UKY1479" s="55"/>
      <c r="UKZ1479" s="55"/>
      <c r="ULA1479" s="55"/>
      <c r="ULB1479" s="55"/>
      <c r="ULC1479" s="55"/>
      <c r="ULD1479" s="55"/>
      <c r="ULE1479" s="55"/>
      <c r="ULF1479" s="55"/>
      <c r="ULG1479" s="55"/>
      <c r="ULH1479" s="55"/>
      <c r="ULI1479" s="55"/>
      <c r="ULJ1479" s="55"/>
      <c r="ULK1479" s="55"/>
      <c r="ULL1479" s="55"/>
      <c r="ULM1479" s="55"/>
      <c r="ULN1479" s="55"/>
      <c r="ULO1479" s="55"/>
      <c r="ULP1479" s="55"/>
      <c r="ULQ1479" s="55"/>
      <c r="ULR1479" s="55"/>
      <c r="ULS1479" s="55"/>
      <c r="ULT1479" s="55"/>
      <c r="ULU1479" s="55"/>
      <c r="ULV1479" s="55"/>
      <c r="ULW1479" s="55"/>
      <c r="ULX1479" s="55"/>
      <c r="ULY1479" s="55"/>
      <c r="ULZ1479" s="55"/>
      <c r="UMA1479" s="55"/>
      <c r="UMB1479" s="55"/>
      <c r="UMC1479" s="55"/>
      <c r="UMD1479" s="55"/>
      <c r="UME1479" s="55"/>
      <c r="UMF1479" s="55"/>
      <c r="UMG1479" s="55"/>
      <c r="UMH1479" s="55"/>
      <c r="UMI1479" s="55"/>
      <c r="UMJ1479" s="55"/>
      <c r="UMK1479" s="55"/>
      <c r="UML1479" s="55"/>
      <c r="UMM1479" s="55"/>
      <c r="UMN1479" s="55"/>
      <c r="UMO1479" s="55"/>
      <c r="UMP1479" s="55"/>
      <c r="UMQ1479" s="55"/>
      <c r="UMR1479" s="55"/>
      <c r="UMS1479" s="55"/>
      <c r="UMT1479" s="55"/>
      <c r="UMU1479" s="55"/>
      <c r="UMV1479" s="55"/>
      <c r="UMW1479" s="55"/>
      <c r="UMX1479" s="55"/>
      <c r="UMY1479" s="55"/>
      <c r="UMZ1479" s="55"/>
      <c r="UNA1479" s="55"/>
      <c r="UNB1479" s="55"/>
      <c r="UNC1479" s="55"/>
      <c r="UND1479" s="55"/>
      <c r="UNE1479" s="55"/>
      <c r="UNF1479" s="55"/>
      <c r="UNG1479" s="55"/>
      <c r="UNH1479" s="55"/>
      <c r="UNI1479" s="55"/>
      <c r="UNJ1479" s="55"/>
      <c r="UNK1479" s="55"/>
      <c r="UNL1479" s="55"/>
      <c r="UNM1479" s="55"/>
      <c r="UNN1479" s="55"/>
      <c r="UNO1479" s="55"/>
      <c r="UNP1479" s="55"/>
      <c r="UNQ1479" s="55"/>
      <c r="UNR1479" s="55"/>
      <c r="UNS1479" s="55"/>
      <c r="UNT1479" s="55"/>
      <c r="UNU1479" s="55"/>
      <c r="UNV1479" s="55"/>
      <c r="UNW1479" s="55"/>
      <c r="UNX1479" s="55"/>
      <c r="UNY1479" s="55"/>
      <c r="UNZ1479" s="55"/>
      <c r="UOA1479" s="55"/>
      <c r="UOB1479" s="55"/>
      <c r="UOC1479" s="55"/>
      <c r="UOD1479" s="55"/>
      <c r="UOE1479" s="55"/>
      <c r="UOF1479" s="55"/>
      <c r="UOG1479" s="55"/>
      <c r="UOH1479" s="55"/>
      <c r="UOI1479" s="55"/>
      <c r="UOJ1479" s="55"/>
      <c r="UOK1479" s="55"/>
      <c r="UOL1479" s="55"/>
      <c r="UOM1479" s="55"/>
      <c r="UON1479" s="55"/>
      <c r="UOO1479" s="55"/>
      <c r="UOP1479" s="55"/>
      <c r="UOQ1479" s="55"/>
      <c r="UOR1479" s="55"/>
      <c r="UOS1479" s="55"/>
      <c r="UOT1479" s="55"/>
      <c r="UOU1479" s="55"/>
      <c r="UOV1479" s="55"/>
      <c r="UOW1479" s="55"/>
      <c r="UOX1479" s="55"/>
      <c r="UOY1479" s="55"/>
      <c r="UOZ1479" s="55"/>
      <c r="UPA1479" s="55"/>
      <c r="UPB1479" s="55"/>
      <c r="UPC1479" s="55"/>
      <c r="UPD1479" s="55"/>
      <c r="UPE1479" s="55"/>
      <c r="UPF1479" s="55"/>
      <c r="UPG1479" s="55"/>
      <c r="UPH1479" s="55"/>
      <c r="UPI1479" s="55"/>
      <c r="UPJ1479" s="55"/>
      <c r="UPK1479" s="55"/>
      <c r="UPL1479" s="55"/>
      <c r="UPM1479" s="55"/>
      <c r="UPN1479" s="55"/>
      <c r="UPO1479" s="55"/>
      <c r="UPP1479" s="55"/>
      <c r="UPQ1479" s="55"/>
      <c r="UPR1479" s="55"/>
      <c r="UPS1479" s="55"/>
      <c r="UPT1479" s="55"/>
      <c r="UPU1479" s="55"/>
      <c r="UPV1479" s="55"/>
      <c r="UPW1479" s="55"/>
      <c r="UPX1479" s="55"/>
      <c r="UPY1479" s="55"/>
      <c r="UPZ1479" s="55"/>
      <c r="UQA1479" s="55"/>
      <c r="UQB1479" s="55"/>
      <c r="UQC1479" s="55"/>
      <c r="UQD1479" s="55"/>
      <c r="UQE1479" s="55"/>
      <c r="UQF1479" s="55"/>
      <c r="UQG1479" s="55"/>
      <c r="UQH1479" s="55"/>
      <c r="UQI1479" s="55"/>
      <c r="UQJ1479" s="55"/>
      <c r="UQK1479" s="55"/>
      <c r="UQL1479" s="55"/>
      <c r="UQM1479" s="55"/>
      <c r="UQN1479" s="55"/>
      <c r="UQO1479" s="55"/>
      <c r="UQP1479" s="55"/>
      <c r="UQQ1479" s="55"/>
      <c r="UQR1479" s="55"/>
      <c r="UQS1479" s="55"/>
      <c r="UQT1479" s="55"/>
      <c r="UQU1479" s="55"/>
      <c r="UQV1479" s="55"/>
      <c r="UQW1479" s="55"/>
      <c r="UQX1479" s="55"/>
      <c r="UQY1479" s="55"/>
      <c r="UQZ1479" s="55"/>
      <c r="URA1479" s="55"/>
      <c r="URB1479" s="55"/>
      <c r="URC1479" s="55"/>
      <c r="URD1479" s="55"/>
      <c r="URE1479" s="55"/>
      <c r="URF1479" s="55"/>
      <c r="URG1479" s="55"/>
      <c r="URH1479" s="55"/>
      <c r="URI1479" s="55"/>
      <c r="URJ1479" s="55"/>
      <c r="URK1479" s="55"/>
      <c r="URL1479" s="55"/>
      <c r="URM1479" s="55"/>
      <c r="URN1479" s="55"/>
      <c r="URO1479" s="55"/>
      <c r="URP1479" s="55"/>
      <c r="URQ1479" s="55"/>
      <c r="URR1479" s="55"/>
      <c r="URS1479" s="55"/>
      <c r="URT1479" s="55"/>
      <c r="URU1479" s="55"/>
      <c r="URV1479" s="55"/>
      <c r="URW1479" s="55"/>
      <c r="URX1479" s="55"/>
      <c r="URY1479" s="55"/>
      <c r="URZ1479" s="55"/>
      <c r="USA1479" s="55"/>
      <c r="USB1479" s="55"/>
      <c r="USC1479" s="55"/>
      <c r="USD1479" s="55"/>
      <c r="USE1479" s="55"/>
      <c r="USF1479" s="55"/>
      <c r="USG1479" s="55"/>
      <c r="USH1479" s="55"/>
      <c r="USI1479" s="55"/>
      <c r="USJ1479" s="55"/>
      <c r="USK1479" s="55"/>
      <c r="USL1479" s="55"/>
      <c r="USM1479" s="55"/>
      <c r="USN1479" s="55"/>
      <c r="USO1479" s="55"/>
      <c r="USP1479" s="55"/>
      <c r="USQ1479" s="55"/>
      <c r="USR1479" s="55"/>
      <c r="USS1479" s="55"/>
      <c r="UST1479" s="55"/>
      <c r="USU1479" s="55"/>
      <c r="USV1479" s="55"/>
      <c r="USW1479" s="55"/>
      <c r="USX1479" s="55"/>
      <c r="USY1479" s="55"/>
      <c r="USZ1479" s="55"/>
      <c r="UTA1479" s="55"/>
      <c r="UTB1479" s="55"/>
      <c r="UTC1479" s="55"/>
      <c r="UTD1479" s="55"/>
      <c r="UTE1479" s="55"/>
      <c r="UTF1479" s="55"/>
      <c r="UTG1479" s="55"/>
      <c r="UTH1479" s="55"/>
      <c r="UTI1479" s="55"/>
      <c r="UTJ1479" s="55"/>
      <c r="UTK1479" s="55"/>
      <c r="UTL1479" s="55"/>
      <c r="UTM1479" s="55"/>
      <c r="UTN1479" s="55"/>
      <c r="UTO1479" s="55"/>
      <c r="UTP1479" s="55"/>
      <c r="UTQ1479" s="55"/>
      <c r="UTR1479" s="55"/>
      <c r="UTS1479" s="55"/>
      <c r="UTT1479" s="55"/>
      <c r="UTU1479" s="55"/>
      <c r="UTV1479" s="55"/>
      <c r="UTW1479" s="55"/>
      <c r="UTX1479" s="55"/>
      <c r="UTY1479" s="55"/>
      <c r="UTZ1479" s="55"/>
      <c r="UUA1479" s="55"/>
      <c r="UUB1479" s="55"/>
      <c r="UUC1479" s="55"/>
      <c r="UUD1479" s="55"/>
      <c r="UUE1479" s="55"/>
      <c r="UUF1479" s="55"/>
      <c r="UUG1479" s="55"/>
      <c r="UUH1479" s="55"/>
      <c r="UUI1479" s="55"/>
      <c r="UUJ1479" s="55"/>
      <c r="UUK1479" s="55"/>
      <c r="UUL1479" s="55"/>
      <c r="UUM1479" s="55"/>
      <c r="UUN1479" s="55"/>
      <c r="UUO1479" s="55"/>
      <c r="UUP1479" s="55"/>
      <c r="UUQ1479" s="55"/>
      <c r="UUR1479" s="55"/>
      <c r="UUS1479" s="55"/>
      <c r="UUT1479" s="55"/>
      <c r="UUU1479" s="55"/>
      <c r="UUV1479" s="55"/>
      <c r="UUW1479" s="55"/>
      <c r="UUX1479" s="55"/>
      <c r="UUY1479" s="55"/>
      <c r="UUZ1479" s="55"/>
      <c r="UVA1479" s="55"/>
      <c r="UVB1479" s="55"/>
      <c r="UVC1479" s="55"/>
      <c r="UVD1479" s="55"/>
      <c r="UVE1479" s="55"/>
      <c r="UVF1479" s="55"/>
      <c r="UVG1479" s="55"/>
      <c r="UVH1479" s="55"/>
      <c r="UVI1479" s="55"/>
      <c r="UVJ1479" s="55"/>
      <c r="UVK1479" s="55"/>
      <c r="UVL1479" s="55"/>
      <c r="UVM1479" s="55"/>
      <c r="UVN1479" s="55"/>
      <c r="UVO1479" s="55"/>
      <c r="UVP1479" s="55"/>
      <c r="UVQ1479" s="55"/>
      <c r="UVR1479" s="55"/>
      <c r="UVS1479" s="55"/>
      <c r="UVT1479" s="55"/>
      <c r="UVU1479" s="55"/>
      <c r="UVV1479" s="55"/>
      <c r="UVW1479" s="55"/>
      <c r="UVX1479" s="55"/>
      <c r="UVY1479" s="55"/>
      <c r="UVZ1479" s="55"/>
      <c r="UWA1479" s="55"/>
      <c r="UWB1479" s="55"/>
      <c r="UWC1479" s="55"/>
      <c r="UWD1479" s="55"/>
      <c r="UWE1479" s="55"/>
      <c r="UWF1479" s="55"/>
      <c r="UWG1479" s="55"/>
      <c r="UWH1479" s="55"/>
      <c r="UWI1479" s="55"/>
      <c r="UWJ1479" s="55"/>
      <c r="UWK1479" s="55"/>
      <c r="UWL1479" s="55"/>
      <c r="UWM1479" s="55"/>
      <c r="UWN1479" s="55"/>
      <c r="UWO1479" s="55"/>
      <c r="UWP1479" s="55"/>
      <c r="UWQ1479" s="55"/>
      <c r="UWR1479" s="55"/>
      <c r="UWS1479" s="55"/>
      <c r="UWT1479" s="55"/>
      <c r="UWU1479" s="55"/>
      <c r="UWV1479" s="55"/>
      <c r="UWW1479" s="55"/>
      <c r="UWX1479" s="55"/>
      <c r="UWY1479" s="55"/>
      <c r="UWZ1479" s="55"/>
      <c r="UXA1479" s="55"/>
      <c r="UXB1479" s="55"/>
      <c r="UXC1479" s="55"/>
      <c r="UXD1479" s="55"/>
      <c r="UXE1479" s="55"/>
      <c r="UXF1479" s="55"/>
      <c r="UXG1479" s="55"/>
      <c r="UXH1479" s="55"/>
      <c r="UXI1479" s="55"/>
      <c r="UXJ1479" s="55"/>
      <c r="UXK1479" s="55"/>
      <c r="UXL1479" s="55"/>
      <c r="UXM1479" s="55"/>
      <c r="UXN1479" s="55"/>
      <c r="UXO1479" s="55"/>
      <c r="UXP1479" s="55"/>
      <c r="UXQ1479" s="55"/>
      <c r="UXR1479" s="55"/>
      <c r="UXS1479" s="55"/>
      <c r="UXT1479" s="55"/>
      <c r="UXU1479" s="55"/>
      <c r="UXV1479" s="55"/>
      <c r="UXW1479" s="55"/>
      <c r="UXX1479" s="55"/>
      <c r="UXY1479" s="55"/>
      <c r="UXZ1479" s="55"/>
      <c r="UYA1479" s="55"/>
      <c r="UYB1479" s="55"/>
      <c r="UYC1479" s="55"/>
      <c r="UYD1479" s="55"/>
      <c r="UYE1479" s="55"/>
      <c r="UYF1479" s="55"/>
      <c r="UYG1479" s="55"/>
      <c r="UYH1479" s="55"/>
      <c r="UYI1479" s="55"/>
      <c r="UYJ1479" s="55"/>
      <c r="UYK1479" s="55"/>
      <c r="UYL1479" s="55"/>
      <c r="UYM1479" s="55"/>
      <c r="UYN1479" s="55"/>
      <c r="UYO1479" s="55"/>
      <c r="UYP1479" s="55"/>
      <c r="UYQ1479" s="55"/>
      <c r="UYR1479" s="55"/>
      <c r="UYS1479" s="55"/>
      <c r="UYT1479" s="55"/>
      <c r="UYU1479" s="55"/>
      <c r="UYV1479" s="55"/>
      <c r="UYW1479" s="55"/>
      <c r="UYX1479" s="55"/>
      <c r="UYY1479" s="55"/>
      <c r="UYZ1479" s="55"/>
      <c r="UZA1479" s="55"/>
      <c r="UZB1479" s="55"/>
      <c r="UZC1479" s="55"/>
      <c r="UZD1479" s="55"/>
      <c r="UZE1479" s="55"/>
      <c r="UZF1479" s="55"/>
      <c r="UZG1479" s="55"/>
      <c r="UZH1479" s="55"/>
      <c r="UZI1479" s="55"/>
      <c r="UZJ1479" s="55"/>
      <c r="UZK1479" s="55"/>
      <c r="UZL1479" s="55"/>
      <c r="UZM1479" s="55"/>
      <c r="UZN1479" s="55"/>
      <c r="UZO1479" s="55"/>
      <c r="UZP1479" s="55"/>
      <c r="UZQ1479" s="55"/>
      <c r="UZR1479" s="55"/>
      <c r="UZS1479" s="55"/>
      <c r="UZT1479" s="55"/>
      <c r="UZU1479" s="55"/>
      <c r="UZV1479" s="55"/>
      <c r="UZW1479" s="55"/>
      <c r="UZX1479" s="55"/>
      <c r="UZY1479" s="55"/>
      <c r="UZZ1479" s="55"/>
      <c r="VAA1479" s="55"/>
      <c r="VAB1479" s="55"/>
      <c r="VAC1479" s="55"/>
      <c r="VAD1479" s="55"/>
      <c r="VAE1479" s="55"/>
      <c r="VAF1479" s="55"/>
      <c r="VAG1479" s="55"/>
      <c r="VAH1479" s="55"/>
      <c r="VAI1479" s="55"/>
      <c r="VAJ1479" s="55"/>
      <c r="VAK1479" s="55"/>
      <c r="VAL1479" s="55"/>
      <c r="VAM1479" s="55"/>
      <c r="VAN1479" s="55"/>
      <c r="VAO1479" s="55"/>
      <c r="VAP1479" s="55"/>
      <c r="VAQ1479" s="55"/>
      <c r="VAR1479" s="55"/>
      <c r="VAS1479" s="55"/>
      <c r="VAT1479" s="55"/>
      <c r="VAU1479" s="55"/>
      <c r="VAV1479" s="55"/>
      <c r="VAW1479" s="55"/>
      <c r="VAX1479" s="55"/>
      <c r="VAY1479" s="55"/>
      <c r="VAZ1479" s="55"/>
      <c r="VBA1479" s="55"/>
      <c r="VBB1479" s="55"/>
      <c r="VBC1479" s="55"/>
      <c r="VBD1479" s="55"/>
      <c r="VBE1479" s="55"/>
      <c r="VBF1479" s="55"/>
      <c r="VBG1479" s="55"/>
      <c r="VBH1479" s="55"/>
      <c r="VBI1479" s="55"/>
      <c r="VBJ1479" s="55"/>
      <c r="VBK1479" s="55"/>
      <c r="VBL1479" s="55"/>
      <c r="VBM1479" s="55"/>
      <c r="VBN1479" s="55"/>
      <c r="VBO1479" s="55"/>
      <c r="VBP1479" s="55"/>
      <c r="VBQ1479" s="55"/>
      <c r="VBR1479" s="55"/>
      <c r="VBS1479" s="55"/>
      <c r="VBT1479" s="55"/>
      <c r="VBU1479" s="55"/>
      <c r="VBV1479" s="55"/>
      <c r="VBW1479" s="55"/>
      <c r="VBX1479" s="55"/>
      <c r="VBY1479" s="55"/>
      <c r="VBZ1479" s="55"/>
      <c r="VCA1479" s="55"/>
      <c r="VCB1479" s="55"/>
      <c r="VCC1479" s="55"/>
      <c r="VCD1479" s="55"/>
      <c r="VCE1479" s="55"/>
      <c r="VCF1479" s="55"/>
      <c r="VCG1479" s="55"/>
      <c r="VCH1479" s="55"/>
      <c r="VCI1479" s="55"/>
      <c r="VCJ1479" s="55"/>
      <c r="VCK1479" s="55"/>
      <c r="VCL1479" s="55"/>
      <c r="VCM1479" s="55"/>
      <c r="VCN1479" s="55"/>
      <c r="VCO1479" s="55"/>
      <c r="VCP1479" s="55"/>
      <c r="VCQ1479" s="55"/>
      <c r="VCR1479" s="55"/>
      <c r="VCS1479" s="55"/>
      <c r="VCT1479" s="55"/>
      <c r="VCU1479" s="55"/>
      <c r="VCV1479" s="55"/>
      <c r="VCW1479" s="55"/>
      <c r="VCX1479" s="55"/>
      <c r="VCY1479" s="55"/>
      <c r="VCZ1479" s="55"/>
      <c r="VDA1479" s="55"/>
      <c r="VDB1479" s="55"/>
      <c r="VDC1479" s="55"/>
      <c r="VDD1479" s="55"/>
      <c r="VDE1479" s="55"/>
      <c r="VDF1479" s="55"/>
      <c r="VDG1479" s="55"/>
      <c r="VDH1479" s="55"/>
      <c r="VDI1479" s="55"/>
      <c r="VDJ1479" s="55"/>
      <c r="VDK1479" s="55"/>
      <c r="VDL1479" s="55"/>
      <c r="VDM1479" s="55"/>
      <c r="VDN1479" s="55"/>
      <c r="VDO1479" s="55"/>
      <c r="VDP1479" s="55"/>
      <c r="VDQ1479" s="55"/>
      <c r="VDR1479" s="55"/>
      <c r="VDS1479" s="55"/>
      <c r="VDT1479" s="55"/>
      <c r="VDU1479" s="55"/>
      <c r="VDV1479" s="55"/>
      <c r="VDW1479" s="55"/>
      <c r="VDX1479" s="55"/>
      <c r="VDY1479" s="55"/>
      <c r="VDZ1479" s="55"/>
      <c r="VEA1479" s="55"/>
      <c r="VEB1479" s="55"/>
      <c r="VEC1479" s="55"/>
      <c r="VED1479" s="55"/>
      <c r="VEE1479" s="55"/>
      <c r="VEF1479" s="55"/>
      <c r="VEG1479" s="55"/>
      <c r="VEH1479" s="55"/>
      <c r="VEI1479" s="55"/>
      <c r="VEJ1479" s="55"/>
      <c r="VEK1479" s="55"/>
      <c r="VEL1479" s="55"/>
      <c r="VEM1479" s="55"/>
      <c r="VEN1479" s="55"/>
      <c r="VEO1479" s="55"/>
      <c r="VEP1479" s="55"/>
      <c r="VEQ1479" s="55"/>
      <c r="VER1479" s="55"/>
      <c r="VES1479" s="55"/>
      <c r="VET1479" s="55"/>
      <c r="VEU1479" s="55"/>
      <c r="VEV1479" s="55"/>
      <c r="VEW1479" s="55"/>
      <c r="VEX1479" s="55"/>
      <c r="VEY1479" s="55"/>
      <c r="VEZ1479" s="55"/>
      <c r="VFA1479" s="55"/>
      <c r="VFB1479" s="55"/>
      <c r="VFC1479" s="55"/>
      <c r="VFD1479" s="55"/>
      <c r="VFE1479" s="55"/>
      <c r="VFF1479" s="55"/>
      <c r="VFG1479" s="55"/>
      <c r="VFH1479" s="55"/>
      <c r="VFI1479" s="55"/>
      <c r="VFJ1479" s="55"/>
      <c r="VFK1479" s="55"/>
      <c r="VFL1479" s="55"/>
      <c r="VFM1479" s="55"/>
      <c r="VFN1479" s="55"/>
      <c r="VFO1479" s="55"/>
      <c r="VFP1479" s="55"/>
      <c r="VFQ1479" s="55"/>
      <c r="VFR1479" s="55"/>
      <c r="VFS1479" s="55"/>
      <c r="VFT1479" s="55"/>
      <c r="VFU1479" s="55"/>
      <c r="VFV1479" s="55"/>
      <c r="VFW1479" s="55"/>
      <c r="VFX1479" s="55"/>
      <c r="VFY1479" s="55"/>
      <c r="VFZ1479" s="55"/>
      <c r="VGA1479" s="55"/>
      <c r="VGB1479" s="55"/>
      <c r="VGC1479" s="55"/>
      <c r="VGD1479" s="55"/>
      <c r="VGE1479" s="55"/>
      <c r="VGF1479" s="55"/>
      <c r="VGG1479" s="55"/>
      <c r="VGH1479" s="55"/>
      <c r="VGI1479" s="55"/>
      <c r="VGJ1479" s="55"/>
      <c r="VGK1479" s="55"/>
      <c r="VGL1479" s="55"/>
      <c r="VGM1479" s="55"/>
      <c r="VGN1479" s="55"/>
      <c r="VGO1479" s="55"/>
      <c r="VGP1479" s="55"/>
      <c r="VGQ1479" s="55"/>
      <c r="VGR1479" s="55"/>
      <c r="VGS1479" s="55"/>
      <c r="VGT1479" s="55"/>
      <c r="VGU1479" s="55"/>
      <c r="VGV1479" s="55"/>
      <c r="VGW1479" s="55"/>
      <c r="VGX1479" s="55"/>
      <c r="VGY1479" s="55"/>
      <c r="VGZ1479" s="55"/>
      <c r="VHA1479" s="55"/>
      <c r="VHB1479" s="55"/>
      <c r="VHC1479" s="55"/>
      <c r="VHD1479" s="55"/>
      <c r="VHE1479" s="55"/>
      <c r="VHF1479" s="55"/>
      <c r="VHG1479" s="55"/>
      <c r="VHH1479" s="55"/>
      <c r="VHI1479" s="55"/>
      <c r="VHJ1479" s="55"/>
      <c r="VHK1479" s="55"/>
      <c r="VHL1479" s="55"/>
      <c r="VHM1479" s="55"/>
      <c r="VHN1479" s="55"/>
      <c r="VHO1479" s="55"/>
      <c r="VHP1479" s="55"/>
      <c r="VHQ1479" s="55"/>
      <c r="VHR1479" s="55"/>
      <c r="VHS1479" s="55"/>
      <c r="VHT1479" s="55"/>
      <c r="VHU1479" s="55"/>
      <c r="VHV1479" s="55"/>
      <c r="VHW1479" s="55"/>
      <c r="VHX1479" s="55"/>
      <c r="VHY1479" s="55"/>
      <c r="VHZ1479" s="55"/>
      <c r="VIA1479" s="55"/>
      <c r="VIB1479" s="55"/>
      <c r="VIC1479" s="55"/>
      <c r="VID1479" s="55"/>
      <c r="VIE1479" s="55"/>
      <c r="VIF1479" s="55"/>
      <c r="VIG1479" s="55"/>
      <c r="VIH1479" s="55"/>
      <c r="VII1479" s="55"/>
      <c r="VIJ1479" s="55"/>
      <c r="VIK1479" s="55"/>
      <c r="VIL1479" s="55"/>
      <c r="VIM1479" s="55"/>
      <c r="VIN1479" s="55"/>
      <c r="VIO1479" s="55"/>
      <c r="VIP1479" s="55"/>
      <c r="VIQ1479" s="55"/>
      <c r="VIR1479" s="55"/>
      <c r="VIS1479" s="55"/>
      <c r="VIT1479" s="55"/>
      <c r="VIU1479" s="55"/>
      <c r="VIV1479" s="55"/>
      <c r="VIW1479" s="55"/>
      <c r="VIX1479" s="55"/>
      <c r="VIY1479" s="55"/>
      <c r="VIZ1479" s="55"/>
      <c r="VJA1479" s="55"/>
      <c r="VJB1479" s="55"/>
      <c r="VJC1479" s="55"/>
      <c r="VJD1479" s="55"/>
      <c r="VJE1479" s="55"/>
      <c r="VJF1479" s="55"/>
      <c r="VJG1479" s="55"/>
      <c r="VJH1479" s="55"/>
      <c r="VJI1479" s="55"/>
      <c r="VJJ1479" s="55"/>
      <c r="VJK1479" s="55"/>
      <c r="VJL1479" s="55"/>
      <c r="VJM1479" s="55"/>
      <c r="VJN1479" s="55"/>
      <c r="VJO1479" s="55"/>
      <c r="VJP1479" s="55"/>
      <c r="VJQ1479" s="55"/>
      <c r="VJR1479" s="55"/>
      <c r="VJS1479" s="55"/>
      <c r="VJT1479" s="55"/>
      <c r="VJU1479" s="55"/>
      <c r="VJV1479" s="55"/>
      <c r="VJW1479" s="55"/>
      <c r="VJX1479" s="55"/>
      <c r="VJY1479" s="55"/>
      <c r="VJZ1479" s="55"/>
      <c r="VKA1479" s="55"/>
      <c r="VKB1479" s="55"/>
      <c r="VKC1479" s="55"/>
      <c r="VKD1479" s="55"/>
      <c r="VKE1479" s="55"/>
      <c r="VKF1479" s="55"/>
      <c r="VKG1479" s="55"/>
      <c r="VKH1479" s="55"/>
      <c r="VKI1479" s="55"/>
      <c r="VKJ1479" s="55"/>
      <c r="VKK1479" s="55"/>
      <c r="VKL1479" s="55"/>
      <c r="VKM1479" s="55"/>
      <c r="VKN1479" s="55"/>
      <c r="VKO1479" s="55"/>
      <c r="VKP1479" s="55"/>
      <c r="VKQ1479" s="55"/>
      <c r="VKR1479" s="55"/>
      <c r="VKS1479" s="55"/>
      <c r="VKT1479" s="55"/>
      <c r="VKU1479" s="55"/>
      <c r="VKV1479" s="55"/>
      <c r="VKW1479" s="55"/>
      <c r="VKX1479" s="55"/>
      <c r="VKY1479" s="55"/>
      <c r="VKZ1479" s="55"/>
      <c r="VLA1479" s="55"/>
      <c r="VLB1479" s="55"/>
      <c r="VLC1479" s="55"/>
      <c r="VLD1479" s="55"/>
      <c r="VLE1479" s="55"/>
      <c r="VLF1479" s="55"/>
      <c r="VLG1479" s="55"/>
      <c r="VLH1479" s="55"/>
      <c r="VLI1479" s="55"/>
      <c r="VLJ1479" s="55"/>
      <c r="VLK1479" s="55"/>
      <c r="VLL1479" s="55"/>
      <c r="VLM1479" s="55"/>
      <c r="VLN1479" s="55"/>
      <c r="VLO1479" s="55"/>
      <c r="VLP1479" s="55"/>
      <c r="VLQ1479" s="55"/>
      <c r="VLR1479" s="55"/>
      <c r="VLS1479" s="55"/>
      <c r="VLT1479" s="55"/>
      <c r="VLU1479" s="55"/>
      <c r="VLV1479" s="55"/>
      <c r="VLW1479" s="55"/>
      <c r="VLX1479" s="55"/>
      <c r="VLY1479" s="55"/>
      <c r="VLZ1479" s="55"/>
      <c r="VMA1479" s="55"/>
      <c r="VMB1479" s="55"/>
      <c r="VMC1479" s="55"/>
      <c r="VMD1479" s="55"/>
      <c r="VME1479" s="55"/>
      <c r="VMF1479" s="55"/>
      <c r="VMG1479" s="55"/>
      <c r="VMH1479" s="55"/>
      <c r="VMI1479" s="55"/>
      <c r="VMJ1479" s="55"/>
      <c r="VMK1479" s="55"/>
      <c r="VML1479" s="55"/>
      <c r="VMM1479" s="55"/>
      <c r="VMN1479" s="55"/>
      <c r="VMO1479" s="55"/>
      <c r="VMP1479" s="55"/>
      <c r="VMQ1479" s="55"/>
      <c r="VMR1479" s="55"/>
      <c r="VMS1479" s="55"/>
      <c r="VMT1479" s="55"/>
      <c r="VMU1479" s="55"/>
      <c r="VMV1479" s="55"/>
      <c r="VMW1479" s="55"/>
      <c r="VMX1479" s="55"/>
      <c r="VMY1479" s="55"/>
      <c r="VMZ1479" s="55"/>
      <c r="VNA1479" s="55"/>
      <c r="VNB1479" s="55"/>
      <c r="VNC1479" s="55"/>
      <c r="VND1479" s="55"/>
      <c r="VNE1479" s="55"/>
      <c r="VNF1479" s="55"/>
      <c r="VNG1479" s="55"/>
      <c r="VNH1479" s="55"/>
      <c r="VNI1479" s="55"/>
      <c r="VNJ1479" s="55"/>
      <c r="VNK1479" s="55"/>
      <c r="VNL1479" s="55"/>
      <c r="VNM1479" s="55"/>
      <c r="VNN1479" s="55"/>
      <c r="VNO1479" s="55"/>
      <c r="VNP1479" s="55"/>
      <c r="VNQ1479" s="55"/>
      <c r="VNR1479" s="55"/>
      <c r="VNS1479" s="55"/>
      <c r="VNT1479" s="55"/>
      <c r="VNU1479" s="55"/>
      <c r="VNV1479" s="55"/>
      <c r="VNW1479" s="55"/>
      <c r="VNX1479" s="55"/>
      <c r="VNY1479" s="55"/>
      <c r="VNZ1479" s="55"/>
      <c r="VOA1479" s="55"/>
      <c r="VOB1479" s="55"/>
      <c r="VOC1479" s="55"/>
      <c r="VOD1479" s="55"/>
      <c r="VOE1479" s="55"/>
      <c r="VOF1479" s="55"/>
      <c r="VOG1479" s="55"/>
      <c r="VOH1479" s="55"/>
      <c r="VOI1479" s="55"/>
      <c r="VOJ1479" s="55"/>
      <c r="VOK1479" s="55"/>
      <c r="VOL1479" s="55"/>
      <c r="VOM1479" s="55"/>
      <c r="VON1479" s="55"/>
      <c r="VOO1479" s="55"/>
      <c r="VOP1479" s="55"/>
      <c r="VOQ1479" s="55"/>
      <c r="VOR1479" s="55"/>
      <c r="VOS1479" s="55"/>
      <c r="VOT1479" s="55"/>
      <c r="VOU1479" s="55"/>
      <c r="VOV1479" s="55"/>
      <c r="VOW1479" s="55"/>
      <c r="VOX1479" s="55"/>
      <c r="VOY1479" s="55"/>
      <c r="VOZ1479" s="55"/>
      <c r="VPA1479" s="55"/>
      <c r="VPB1479" s="55"/>
      <c r="VPC1479" s="55"/>
      <c r="VPD1479" s="55"/>
      <c r="VPE1479" s="55"/>
      <c r="VPF1479" s="55"/>
      <c r="VPG1479" s="55"/>
      <c r="VPH1479" s="55"/>
      <c r="VPI1479" s="55"/>
      <c r="VPJ1479" s="55"/>
      <c r="VPK1479" s="55"/>
      <c r="VPL1479" s="55"/>
      <c r="VPM1479" s="55"/>
      <c r="VPN1479" s="55"/>
      <c r="VPO1479" s="55"/>
      <c r="VPP1479" s="55"/>
      <c r="VPQ1479" s="55"/>
      <c r="VPR1479" s="55"/>
      <c r="VPS1479" s="55"/>
      <c r="VPT1479" s="55"/>
      <c r="VPU1479" s="55"/>
      <c r="VPV1479" s="55"/>
      <c r="VPW1479" s="55"/>
      <c r="VPX1479" s="55"/>
      <c r="VPY1479" s="55"/>
      <c r="VPZ1479" s="55"/>
      <c r="VQA1479" s="55"/>
      <c r="VQB1479" s="55"/>
      <c r="VQC1479" s="55"/>
      <c r="VQD1479" s="55"/>
      <c r="VQE1479" s="55"/>
      <c r="VQF1479" s="55"/>
      <c r="VQG1479" s="55"/>
      <c r="VQH1479" s="55"/>
      <c r="VQI1479" s="55"/>
      <c r="VQJ1479" s="55"/>
      <c r="VQK1479" s="55"/>
      <c r="VQL1479" s="55"/>
      <c r="VQM1479" s="55"/>
      <c r="VQN1479" s="55"/>
      <c r="VQO1479" s="55"/>
      <c r="VQP1479" s="55"/>
      <c r="VQQ1479" s="55"/>
      <c r="VQR1479" s="55"/>
      <c r="VQS1479" s="55"/>
      <c r="VQT1479" s="55"/>
      <c r="VQU1479" s="55"/>
      <c r="VQV1479" s="55"/>
      <c r="VQW1479" s="55"/>
      <c r="VQX1479" s="55"/>
      <c r="VQY1479" s="55"/>
      <c r="VQZ1479" s="55"/>
      <c r="VRA1479" s="55"/>
      <c r="VRB1479" s="55"/>
      <c r="VRC1479" s="55"/>
      <c r="VRD1479" s="55"/>
      <c r="VRE1479" s="55"/>
      <c r="VRF1479" s="55"/>
      <c r="VRG1479" s="55"/>
      <c r="VRH1479" s="55"/>
      <c r="VRI1479" s="55"/>
      <c r="VRJ1479" s="55"/>
      <c r="VRK1479" s="55"/>
      <c r="VRL1479" s="55"/>
      <c r="VRM1479" s="55"/>
      <c r="VRN1479" s="55"/>
      <c r="VRO1479" s="55"/>
      <c r="VRP1479" s="55"/>
      <c r="VRQ1479" s="55"/>
      <c r="VRR1479" s="55"/>
      <c r="VRS1479" s="55"/>
      <c r="VRT1479" s="55"/>
      <c r="VRU1479" s="55"/>
      <c r="VRV1479" s="55"/>
      <c r="VRW1479" s="55"/>
      <c r="VRX1479" s="55"/>
      <c r="VRY1479" s="55"/>
      <c r="VRZ1479" s="55"/>
      <c r="VSA1479" s="55"/>
      <c r="VSB1479" s="55"/>
      <c r="VSC1479" s="55"/>
      <c r="VSD1479" s="55"/>
      <c r="VSE1479" s="55"/>
      <c r="VSF1479" s="55"/>
      <c r="VSG1479" s="55"/>
      <c r="VSH1479" s="55"/>
      <c r="VSI1479" s="55"/>
      <c r="VSJ1479" s="55"/>
      <c r="VSK1479" s="55"/>
      <c r="VSL1479" s="55"/>
      <c r="VSM1479" s="55"/>
      <c r="VSN1479" s="55"/>
      <c r="VSO1479" s="55"/>
      <c r="VSP1479" s="55"/>
      <c r="VSQ1479" s="55"/>
      <c r="VSR1479" s="55"/>
      <c r="VSS1479" s="55"/>
      <c r="VST1479" s="55"/>
      <c r="VSU1479" s="55"/>
      <c r="VSV1479" s="55"/>
      <c r="VSW1479" s="55"/>
      <c r="VSX1479" s="55"/>
      <c r="VSY1479" s="55"/>
      <c r="VSZ1479" s="55"/>
      <c r="VTA1479" s="55"/>
      <c r="VTB1479" s="55"/>
      <c r="VTC1479" s="55"/>
      <c r="VTD1479" s="55"/>
      <c r="VTE1479" s="55"/>
      <c r="VTF1479" s="55"/>
      <c r="VTG1479" s="55"/>
      <c r="VTH1479" s="55"/>
      <c r="VTI1479" s="55"/>
      <c r="VTJ1479" s="55"/>
      <c r="VTK1479" s="55"/>
      <c r="VTL1479" s="55"/>
      <c r="VTM1479" s="55"/>
      <c r="VTN1479" s="55"/>
      <c r="VTO1479" s="55"/>
      <c r="VTP1479" s="55"/>
      <c r="VTQ1479" s="55"/>
      <c r="VTR1479" s="55"/>
      <c r="VTS1479" s="55"/>
      <c r="VTT1479" s="55"/>
      <c r="VTU1479" s="55"/>
      <c r="VTV1479" s="55"/>
      <c r="VTW1479" s="55"/>
      <c r="VTX1479" s="55"/>
      <c r="VTY1479" s="55"/>
      <c r="VTZ1479" s="55"/>
      <c r="VUA1479" s="55"/>
      <c r="VUB1479" s="55"/>
      <c r="VUC1479" s="55"/>
      <c r="VUD1479" s="55"/>
      <c r="VUE1479" s="55"/>
      <c r="VUF1479" s="55"/>
      <c r="VUG1479" s="55"/>
      <c r="VUH1479" s="55"/>
      <c r="VUI1479" s="55"/>
      <c r="VUJ1479" s="55"/>
      <c r="VUK1479" s="55"/>
      <c r="VUL1479" s="55"/>
      <c r="VUM1479" s="55"/>
      <c r="VUN1479" s="55"/>
      <c r="VUO1479" s="55"/>
      <c r="VUP1479" s="55"/>
      <c r="VUQ1479" s="55"/>
      <c r="VUR1479" s="55"/>
      <c r="VUS1479" s="55"/>
      <c r="VUT1479" s="55"/>
      <c r="VUU1479" s="55"/>
      <c r="VUV1479" s="55"/>
      <c r="VUW1479" s="55"/>
      <c r="VUX1479" s="55"/>
      <c r="VUY1479" s="55"/>
      <c r="VUZ1479" s="55"/>
      <c r="VVA1479" s="55"/>
      <c r="VVB1479" s="55"/>
      <c r="VVC1479" s="55"/>
      <c r="VVD1479" s="55"/>
      <c r="VVE1479" s="55"/>
      <c r="VVF1479" s="55"/>
      <c r="VVG1479" s="55"/>
      <c r="VVH1479" s="55"/>
      <c r="VVI1479" s="55"/>
      <c r="VVJ1479" s="55"/>
      <c r="VVK1479" s="55"/>
      <c r="VVL1479" s="55"/>
      <c r="VVM1479" s="55"/>
      <c r="VVN1479" s="55"/>
      <c r="VVO1479" s="55"/>
      <c r="VVP1479" s="55"/>
      <c r="VVQ1479" s="55"/>
      <c r="VVR1479" s="55"/>
      <c r="VVS1479" s="55"/>
      <c r="VVT1479" s="55"/>
      <c r="VVU1479" s="55"/>
      <c r="VVV1479" s="55"/>
      <c r="VVW1479" s="55"/>
      <c r="VVX1479" s="55"/>
      <c r="VVY1479" s="55"/>
      <c r="VVZ1479" s="55"/>
      <c r="VWA1479" s="55"/>
      <c r="VWB1479" s="55"/>
      <c r="VWC1479" s="55"/>
      <c r="VWD1479" s="55"/>
      <c r="VWE1479" s="55"/>
      <c r="VWF1479" s="55"/>
      <c r="VWG1479" s="55"/>
      <c r="VWH1479" s="55"/>
      <c r="VWI1479" s="55"/>
      <c r="VWJ1479" s="55"/>
      <c r="VWK1479" s="55"/>
      <c r="VWL1479" s="55"/>
      <c r="VWM1479" s="55"/>
      <c r="VWN1479" s="55"/>
      <c r="VWO1479" s="55"/>
      <c r="VWP1479" s="55"/>
      <c r="VWQ1479" s="55"/>
      <c r="VWR1479" s="55"/>
      <c r="VWS1479" s="55"/>
      <c r="VWT1479" s="55"/>
      <c r="VWU1479" s="55"/>
      <c r="VWV1479" s="55"/>
      <c r="VWW1479" s="55"/>
      <c r="VWX1479" s="55"/>
      <c r="VWY1479" s="55"/>
      <c r="VWZ1479" s="55"/>
      <c r="VXA1479" s="55"/>
      <c r="VXB1479" s="55"/>
      <c r="VXC1479" s="55"/>
      <c r="VXD1479" s="55"/>
      <c r="VXE1479" s="55"/>
      <c r="VXF1479" s="55"/>
      <c r="VXG1479" s="55"/>
      <c r="VXH1479" s="55"/>
      <c r="VXI1479" s="55"/>
      <c r="VXJ1479" s="55"/>
      <c r="VXK1479" s="55"/>
      <c r="VXL1479" s="55"/>
      <c r="VXM1479" s="55"/>
      <c r="VXN1479" s="55"/>
      <c r="VXO1479" s="55"/>
      <c r="VXP1479" s="55"/>
      <c r="VXQ1479" s="55"/>
      <c r="VXR1479" s="55"/>
      <c r="VXS1479" s="55"/>
      <c r="VXT1479" s="55"/>
      <c r="VXU1479" s="55"/>
      <c r="VXV1479" s="55"/>
      <c r="VXW1479" s="55"/>
      <c r="VXX1479" s="55"/>
      <c r="VXY1479" s="55"/>
      <c r="VXZ1479" s="55"/>
      <c r="VYA1479" s="55"/>
      <c r="VYB1479" s="55"/>
      <c r="VYC1479" s="55"/>
      <c r="VYD1479" s="55"/>
      <c r="VYE1479" s="55"/>
      <c r="VYF1479" s="55"/>
      <c r="VYG1479" s="55"/>
      <c r="VYH1479" s="55"/>
      <c r="VYI1479" s="55"/>
      <c r="VYJ1479" s="55"/>
      <c r="VYK1479" s="55"/>
      <c r="VYL1479" s="55"/>
      <c r="VYM1479" s="55"/>
      <c r="VYN1479" s="55"/>
      <c r="VYO1479" s="55"/>
      <c r="VYP1479" s="55"/>
      <c r="VYQ1479" s="55"/>
      <c r="VYR1479" s="55"/>
      <c r="VYS1479" s="55"/>
      <c r="VYT1479" s="55"/>
      <c r="VYU1479" s="55"/>
      <c r="VYV1479" s="55"/>
      <c r="VYW1479" s="55"/>
      <c r="VYX1479" s="55"/>
      <c r="VYY1479" s="55"/>
      <c r="VYZ1479" s="55"/>
      <c r="VZA1479" s="55"/>
      <c r="VZB1479" s="55"/>
      <c r="VZC1479" s="55"/>
      <c r="VZD1479" s="55"/>
      <c r="VZE1479" s="55"/>
      <c r="VZF1479" s="55"/>
      <c r="VZG1479" s="55"/>
      <c r="VZH1479" s="55"/>
      <c r="VZI1479" s="55"/>
      <c r="VZJ1479" s="55"/>
      <c r="VZK1479" s="55"/>
      <c r="VZL1479" s="55"/>
      <c r="VZM1479" s="55"/>
      <c r="VZN1479" s="55"/>
      <c r="VZO1479" s="55"/>
      <c r="VZP1479" s="55"/>
      <c r="VZQ1479" s="55"/>
      <c r="VZR1479" s="55"/>
      <c r="VZS1479" s="55"/>
      <c r="VZT1479" s="55"/>
      <c r="VZU1479" s="55"/>
      <c r="VZV1479" s="55"/>
      <c r="VZW1479" s="55"/>
      <c r="VZX1479" s="55"/>
      <c r="VZY1479" s="55"/>
      <c r="VZZ1479" s="55"/>
      <c r="WAA1479" s="55"/>
      <c r="WAB1479" s="55"/>
      <c r="WAC1479" s="55"/>
      <c r="WAD1479" s="55"/>
      <c r="WAE1479" s="55"/>
      <c r="WAF1479" s="55"/>
      <c r="WAG1479" s="55"/>
      <c r="WAH1479" s="55"/>
      <c r="WAI1479" s="55"/>
      <c r="WAJ1479" s="55"/>
      <c r="WAK1479" s="55"/>
      <c r="WAL1479" s="55"/>
      <c r="WAM1479" s="55"/>
      <c r="WAN1479" s="55"/>
      <c r="WAO1479" s="55"/>
      <c r="WAP1479" s="55"/>
      <c r="WAQ1479" s="55"/>
      <c r="WAR1479" s="55"/>
      <c r="WAS1479" s="55"/>
      <c r="WAT1479" s="55"/>
      <c r="WAU1479" s="55"/>
      <c r="WAV1479" s="55"/>
      <c r="WAW1479" s="55"/>
      <c r="WAX1479" s="55"/>
      <c r="WAY1479" s="55"/>
      <c r="WAZ1479" s="55"/>
      <c r="WBA1479" s="55"/>
      <c r="WBB1479" s="55"/>
      <c r="WBC1479" s="55"/>
      <c r="WBD1479" s="55"/>
      <c r="WBE1479" s="55"/>
      <c r="WBF1479" s="55"/>
      <c r="WBG1479" s="55"/>
      <c r="WBH1479" s="55"/>
      <c r="WBI1479" s="55"/>
      <c r="WBJ1479" s="55"/>
      <c r="WBK1479" s="55"/>
      <c r="WBL1479" s="55"/>
      <c r="WBM1479" s="55"/>
      <c r="WBN1479" s="55"/>
      <c r="WBO1479" s="55"/>
      <c r="WBP1479" s="55"/>
      <c r="WBQ1479" s="55"/>
      <c r="WBR1479" s="55"/>
      <c r="WBS1479" s="55"/>
      <c r="WBT1479" s="55"/>
      <c r="WBU1479" s="55"/>
      <c r="WBV1479" s="55"/>
      <c r="WBW1479" s="55"/>
      <c r="WBX1479" s="55"/>
      <c r="WBY1479" s="55"/>
      <c r="WBZ1479" s="55"/>
      <c r="WCA1479" s="55"/>
      <c r="WCB1479" s="55"/>
      <c r="WCC1479" s="55"/>
      <c r="WCD1479" s="55"/>
      <c r="WCE1479" s="55"/>
      <c r="WCF1479" s="55"/>
      <c r="WCG1479" s="55"/>
      <c r="WCH1479" s="55"/>
      <c r="WCI1479" s="55"/>
      <c r="WCJ1479" s="55"/>
      <c r="WCK1479" s="55"/>
      <c r="WCL1479" s="55"/>
      <c r="WCM1479" s="55"/>
      <c r="WCN1479" s="55"/>
      <c r="WCO1479" s="55"/>
      <c r="WCP1479" s="55"/>
      <c r="WCQ1479" s="55"/>
      <c r="WCR1479" s="55"/>
      <c r="WCS1479" s="55"/>
      <c r="WCT1479" s="55"/>
      <c r="WCU1479" s="55"/>
      <c r="WCV1479" s="55"/>
      <c r="WCW1479" s="55"/>
      <c r="WCX1479" s="55"/>
      <c r="WCY1479" s="55"/>
      <c r="WCZ1479" s="55"/>
      <c r="WDA1479" s="55"/>
      <c r="WDB1479" s="55"/>
      <c r="WDC1479" s="55"/>
      <c r="WDD1479" s="55"/>
      <c r="WDE1479" s="55"/>
      <c r="WDF1479" s="55"/>
      <c r="WDG1479" s="55"/>
      <c r="WDH1479" s="55"/>
      <c r="WDI1479" s="55"/>
      <c r="WDJ1479" s="55"/>
      <c r="WDK1479" s="55"/>
      <c r="WDL1479" s="55"/>
      <c r="WDM1479" s="55"/>
      <c r="WDN1479" s="55"/>
      <c r="WDO1479" s="55"/>
      <c r="WDP1479" s="55"/>
      <c r="WDQ1479" s="55"/>
      <c r="WDR1479" s="55"/>
      <c r="WDS1479" s="55"/>
      <c r="WDT1479" s="55"/>
      <c r="WDU1479" s="55"/>
      <c r="WDV1479" s="55"/>
      <c r="WDW1479" s="55"/>
      <c r="WDX1479" s="55"/>
      <c r="WDY1479" s="55"/>
      <c r="WDZ1479" s="55"/>
      <c r="WEA1479" s="55"/>
      <c r="WEB1479" s="55"/>
      <c r="WEC1479" s="55"/>
      <c r="WED1479" s="55"/>
      <c r="WEE1479" s="55"/>
      <c r="WEF1479" s="55"/>
      <c r="WEG1479" s="55"/>
      <c r="WEH1479" s="55"/>
      <c r="WEI1479" s="55"/>
      <c r="WEJ1479" s="55"/>
      <c r="WEK1479" s="55"/>
      <c r="WEL1479" s="55"/>
      <c r="WEM1479" s="55"/>
      <c r="WEN1479" s="55"/>
      <c r="WEO1479" s="55"/>
      <c r="WEP1479" s="55"/>
      <c r="WEQ1479" s="55"/>
      <c r="WER1479" s="55"/>
      <c r="WES1479" s="55"/>
      <c r="WET1479" s="55"/>
      <c r="WEU1479" s="55"/>
      <c r="WEV1479" s="55"/>
      <c r="WEW1479" s="55"/>
      <c r="WEX1479" s="55"/>
      <c r="WEY1479" s="55"/>
      <c r="WEZ1479" s="55"/>
      <c r="WFA1479" s="55"/>
      <c r="WFB1479" s="55"/>
      <c r="WFC1479" s="55"/>
      <c r="WFD1479" s="55"/>
      <c r="WFE1479" s="55"/>
      <c r="WFF1479" s="55"/>
      <c r="WFG1479" s="55"/>
      <c r="WFH1479" s="55"/>
      <c r="WFI1479" s="55"/>
      <c r="WFJ1479" s="55"/>
      <c r="WFK1479" s="55"/>
      <c r="WFL1479" s="55"/>
      <c r="WFM1479" s="55"/>
      <c r="WFN1479" s="55"/>
      <c r="WFO1479" s="55"/>
      <c r="WFP1479" s="55"/>
      <c r="WFQ1479" s="55"/>
      <c r="WFR1479" s="55"/>
      <c r="WFS1479" s="55"/>
      <c r="WFT1479" s="55"/>
      <c r="WFU1479" s="55"/>
      <c r="WFV1479" s="55"/>
      <c r="WFW1479" s="55"/>
      <c r="WFX1479" s="55"/>
      <c r="WFY1479" s="55"/>
      <c r="WFZ1479" s="55"/>
      <c r="WGA1479" s="55"/>
      <c r="WGB1479" s="55"/>
      <c r="WGC1479" s="55"/>
      <c r="WGD1479" s="55"/>
      <c r="WGE1479" s="55"/>
      <c r="WGF1479" s="55"/>
      <c r="WGG1479" s="55"/>
      <c r="WGH1479" s="55"/>
      <c r="WGI1479" s="55"/>
      <c r="WGJ1479" s="55"/>
      <c r="WGK1479" s="55"/>
      <c r="WGL1479" s="55"/>
      <c r="WGM1479" s="55"/>
      <c r="WGN1479" s="55"/>
      <c r="WGO1479" s="55"/>
      <c r="WGP1479" s="55"/>
      <c r="WGQ1479" s="55"/>
      <c r="WGR1479" s="55"/>
      <c r="WGS1479" s="55"/>
      <c r="WGT1479" s="55"/>
      <c r="WGU1479" s="55"/>
      <c r="WGV1479" s="55"/>
      <c r="WGW1479" s="55"/>
      <c r="WGX1479" s="55"/>
      <c r="WGY1479" s="55"/>
      <c r="WGZ1479" s="55"/>
      <c r="WHA1479" s="55"/>
      <c r="WHB1479" s="55"/>
      <c r="WHC1479" s="55"/>
      <c r="WHD1479" s="55"/>
      <c r="WHE1479" s="55"/>
      <c r="WHF1479" s="55"/>
      <c r="WHG1479" s="55"/>
      <c r="WHH1479" s="55"/>
      <c r="WHI1479" s="55"/>
      <c r="WHJ1479" s="55"/>
      <c r="WHK1479" s="55"/>
      <c r="WHL1479" s="55"/>
      <c r="WHM1479" s="55"/>
      <c r="WHN1479" s="55"/>
      <c r="WHO1479" s="55"/>
      <c r="WHP1479" s="55"/>
      <c r="WHQ1479" s="55"/>
      <c r="WHR1479" s="55"/>
      <c r="WHS1479" s="55"/>
      <c r="WHT1479" s="55"/>
      <c r="WHU1479" s="55"/>
      <c r="WHV1479" s="55"/>
      <c r="WHW1479" s="55"/>
      <c r="WHX1479" s="55"/>
      <c r="WHY1479" s="55"/>
      <c r="WHZ1479" s="55"/>
      <c r="WIA1479" s="55"/>
      <c r="WIB1479" s="55"/>
      <c r="WIC1479" s="55"/>
      <c r="WID1479" s="55"/>
      <c r="WIE1479" s="55"/>
      <c r="WIF1479" s="55"/>
      <c r="WIG1479" s="55"/>
      <c r="WIH1479" s="55"/>
      <c r="WII1479" s="55"/>
      <c r="WIJ1479" s="55"/>
      <c r="WIK1479" s="55"/>
      <c r="WIL1479" s="55"/>
      <c r="WIM1479" s="55"/>
      <c r="WIN1479" s="55"/>
      <c r="WIO1479" s="55"/>
      <c r="WIP1479" s="55"/>
      <c r="WIQ1479" s="55"/>
      <c r="WIR1479" s="55"/>
      <c r="WIS1479" s="55"/>
      <c r="WIT1479" s="55"/>
      <c r="WIU1479" s="55"/>
      <c r="WIV1479" s="55"/>
      <c r="WIW1479" s="55"/>
      <c r="WIX1479" s="55"/>
      <c r="WIY1479" s="55"/>
      <c r="WIZ1479" s="55"/>
      <c r="WJA1479" s="55"/>
      <c r="WJB1479" s="55"/>
      <c r="WJC1479" s="55"/>
      <c r="WJD1479" s="55"/>
      <c r="WJE1479" s="55"/>
      <c r="WJF1479" s="55"/>
      <c r="WJG1479" s="55"/>
      <c r="WJH1479" s="55"/>
      <c r="WJI1479" s="55"/>
      <c r="WJJ1479" s="55"/>
      <c r="WJK1479" s="55"/>
      <c r="WJL1479" s="55"/>
      <c r="WJM1479" s="55"/>
      <c r="WJN1479" s="55"/>
      <c r="WJO1479" s="55"/>
      <c r="WJP1479" s="55"/>
      <c r="WJQ1479" s="55"/>
      <c r="WJR1479" s="55"/>
      <c r="WJS1479" s="55"/>
      <c r="WJT1479" s="55"/>
      <c r="WJU1479" s="55"/>
      <c r="WJV1479" s="55"/>
      <c r="WJW1479" s="55"/>
      <c r="WJX1479" s="55"/>
      <c r="WJY1479" s="55"/>
      <c r="WJZ1479" s="55"/>
      <c r="WKA1479" s="55"/>
      <c r="WKB1479" s="55"/>
      <c r="WKC1479" s="55"/>
      <c r="WKD1479" s="55"/>
      <c r="WKE1479" s="55"/>
      <c r="WKF1479" s="55"/>
      <c r="WKG1479" s="55"/>
      <c r="WKH1479" s="55"/>
      <c r="WKI1479" s="55"/>
      <c r="WKJ1479" s="55"/>
      <c r="WKK1479" s="55"/>
      <c r="WKL1479" s="55"/>
      <c r="WKM1479" s="55"/>
      <c r="WKN1479" s="55"/>
      <c r="WKO1479" s="55"/>
      <c r="WKP1479" s="55"/>
      <c r="WKQ1479" s="55"/>
      <c r="WKR1479" s="55"/>
      <c r="WKS1479" s="55"/>
      <c r="WKT1479" s="55"/>
      <c r="WKU1479" s="55"/>
      <c r="WKV1479" s="55"/>
      <c r="WKW1479" s="55"/>
      <c r="WKX1479" s="55"/>
      <c r="WKY1479" s="55"/>
      <c r="WKZ1479" s="55"/>
      <c r="WLA1479" s="55"/>
      <c r="WLB1479" s="55"/>
      <c r="WLC1479" s="55"/>
      <c r="WLD1479" s="55"/>
      <c r="WLE1479" s="55"/>
      <c r="WLF1479" s="55"/>
      <c r="WLG1479" s="55"/>
      <c r="WLH1479" s="55"/>
      <c r="WLI1479" s="55"/>
      <c r="WLJ1479" s="55"/>
      <c r="WLK1479" s="55"/>
      <c r="WLL1479" s="55"/>
      <c r="WLM1479" s="55"/>
      <c r="WLN1479" s="55"/>
      <c r="WLO1479" s="55"/>
      <c r="WLP1479" s="55"/>
      <c r="WLQ1479" s="55"/>
      <c r="WLR1479" s="55"/>
      <c r="WLS1479" s="55"/>
      <c r="WLT1479" s="55"/>
      <c r="WLU1479" s="55"/>
      <c r="WLV1479" s="55"/>
      <c r="WLW1479" s="55"/>
      <c r="WLX1479" s="55"/>
      <c r="WLY1479" s="55"/>
      <c r="WLZ1479" s="55"/>
      <c r="WMA1479" s="55"/>
      <c r="WMB1479" s="55"/>
      <c r="WMC1479" s="55"/>
      <c r="WMD1479" s="55"/>
      <c r="WME1479" s="55"/>
      <c r="WMF1479" s="55"/>
      <c r="WMG1479" s="55"/>
      <c r="WMH1479" s="55"/>
      <c r="WMI1479" s="55"/>
      <c r="WMJ1479" s="55"/>
      <c r="WMK1479" s="55"/>
      <c r="WML1479" s="55"/>
      <c r="WMM1479" s="55"/>
      <c r="WMN1479" s="55"/>
      <c r="WMO1479" s="55"/>
      <c r="WMP1479" s="55"/>
      <c r="WMQ1479" s="55"/>
      <c r="WMR1479" s="55"/>
      <c r="WMS1479" s="55"/>
      <c r="WMT1479" s="55"/>
      <c r="WMU1479" s="55"/>
      <c r="WMV1479" s="55"/>
      <c r="WMW1479" s="55"/>
      <c r="WMX1479" s="55"/>
      <c r="WMY1479" s="55"/>
      <c r="WMZ1479" s="55"/>
      <c r="WNA1479" s="55"/>
      <c r="WNB1479" s="55"/>
      <c r="WNC1479" s="55"/>
      <c r="WND1479" s="55"/>
      <c r="WNE1479" s="55"/>
      <c r="WNF1479" s="55"/>
      <c r="WNG1479" s="55"/>
      <c r="WNH1479" s="55"/>
      <c r="WNI1479" s="55"/>
      <c r="WNJ1479" s="55"/>
      <c r="WNK1479" s="55"/>
      <c r="WNL1479" s="55"/>
      <c r="WNM1479" s="55"/>
      <c r="WNN1479" s="55"/>
      <c r="WNO1479" s="55"/>
      <c r="WNP1479" s="55"/>
      <c r="WNQ1479" s="55"/>
      <c r="WNR1479" s="55"/>
      <c r="WNS1479" s="55"/>
      <c r="WNT1479" s="55"/>
      <c r="WNU1479" s="55"/>
      <c r="WNV1479" s="55"/>
      <c r="WNW1479" s="55"/>
      <c r="WNX1479" s="55"/>
      <c r="WNY1479" s="55"/>
      <c r="WNZ1479" s="55"/>
      <c r="WOA1479" s="55"/>
      <c r="WOB1479" s="55"/>
      <c r="WOC1479" s="55"/>
      <c r="WOD1479" s="55"/>
      <c r="WOE1479" s="55"/>
      <c r="WOF1479" s="55"/>
      <c r="WOG1479" s="55"/>
      <c r="WOH1479" s="55"/>
      <c r="WOI1479" s="55"/>
      <c r="WOJ1479" s="55"/>
      <c r="WOK1479" s="55"/>
      <c r="WOL1479" s="55"/>
      <c r="WOM1479" s="55"/>
      <c r="WON1479" s="55"/>
      <c r="WOO1479" s="55"/>
      <c r="WOP1479" s="55"/>
      <c r="WOQ1479" s="55"/>
      <c r="WOR1479" s="55"/>
      <c r="WOS1479" s="55"/>
      <c r="WOT1479" s="55"/>
      <c r="WOU1479" s="55"/>
      <c r="WOV1479" s="55"/>
      <c r="WOW1479" s="55"/>
      <c r="WOX1479" s="55"/>
      <c r="WOY1479" s="55"/>
      <c r="WOZ1479" s="55"/>
      <c r="WPA1479" s="55"/>
      <c r="WPB1479" s="55"/>
      <c r="WPC1479" s="55"/>
      <c r="WPD1479" s="55"/>
      <c r="WPE1479" s="55"/>
      <c r="WPF1479" s="55"/>
      <c r="WPG1479" s="55"/>
      <c r="WPH1479" s="55"/>
      <c r="WPI1479" s="55"/>
      <c r="WPJ1479" s="55"/>
      <c r="WPK1479" s="55"/>
      <c r="WPL1479" s="55"/>
      <c r="WPM1479" s="55"/>
      <c r="WPN1479" s="55"/>
      <c r="WPO1479" s="55"/>
      <c r="WPP1479" s="55"/>
      <c r="WPQ1479" s="55"/>
      <c r="WPR1479" s="55"/>
      <c r="WPS1479" s="55"/>
      <c r="WPT1479" s="55"/>
      <c r="WPU1479" s="55"/>
      <c r="WPV1479" s="55"/>
      <c r="WPW1479" s="55"/>
      <c r="WPX1479" s="55"/>
      <c r="WPY1479" s="55"/>
      <c r="WPZ1479" s="55"/>
      <c r="WQA1479" s="55"/>
      <c r="WQB1479" s="55"/>
      <c r="WQC1479" s="55"/>
      <c r="WQD1479" s="55"/>
      <c r="WQE1479" s="55"/>
      <c r="WQF1479" s="55"/>
      <c r="WQG1479" s="55"/>
      <c r="WQH1479" s="55"/>
      <c r="WQI1479" s="55"/>
      <c r="WQJ1479" s="55"/>
      <c r="WQK1479" s="55"/>
      <c r="WQL1479" s="55"/>
      <c r="WQM1479" s="55"/>
      <c r="WQN1479" s="55"/>
      <c r="WQO1479" s="55"/>
      <c r="WQP1479" s="55"/>
      <c r="WQQ1479" s="55"/>
      <c r="WQR1479" s="55"/>
      <c r="WQS1479" s="55"/>
      <c r="WQT1479" s="55"/>
      <c r="WQU1479" s="55"/>
      <c r="WQV1479" s="55"/>
      <c r="WQW1479" s="55"/>
      <c r="WQX1479" s="55"/>
      <c r="WQY1479" s="55"/>
      <c r="WQZ1479" s="55"/>
      <c r="WRA1479" s="55"/>
      <c r="WRB1479" s="55"/>
      <c r="WRC1479" s="55"/>
      <c r="WRD1479" s="55"/>
      <c r="WRE1479" s="55"/>
      <c r="WRF1479" s="55"/>
      <c r="WRG1479" s="55"/>
      <c r="WRH1479" s="55"/>
      <c r="WRI1479" s="55"/>
      <c r="WRJ1479" s="55"/>
      <c r="WRK1479" s="55"/>
      <c r="WRL1479" s="55"/>
      <c r="WRM1479" s="55"/>
      <c r="WRN1479" s="55"/>
      <c r="WRO1479" s="55"/>
      <c r="WRP1479" s="55"/>
      <c r="WRQ1479" s="55"/>
      <c r="WRR1479" s="55"/>
      <c r="WRS1479" s="55"/>
      <c r="WRT1479" s="55"/>
      <c r="WRU1479" s="55"/>
      <c r="WRV1479" s="55"/>
      <c r="WRW1479" s="55"/>
      <c r="WRX1479" s="55"/>
      <c r="WRY1479" s="55"/>
      <c r="WRZ1479" s="55"/>
      <c r="WSA1479" s="55"/>
      <c r="WSB1479" s="55"/>
      <c r="WSC1479" s="55"/>
      <c r="WSD1479" s="55"/>
      <c r="WSE1479" s="55"/>
      <c r="WSF1479" s="55"/>
      <c r="WSG1479" s="55"/>
      <c r="WSH1479" s="55"/>
      <c r="WSI1479" s="55"/>
      <c r="WSJ1479" s="55"/>
      <c r="WSK1479" s="55"/>
      <c r="WSL1479" s="55"/>
      <c r="WSM1479" s="55"/>
      <c r="WSN1479" s="55"/>
      <c r="WSO1479" s="55"/>
      <c r="WSP1479" s="55"/>
      <c r="WSQ1479" s="55"/>
      <c r="WSR1479" s="55"/>
      <c r="WSS1479" s="55"/>
      <c r="WST1479" s="55"/>
      <c r="WSU1479" s="55"/>
      <c r="WSV1479" s="55"/>
      <c r="WSW1479" s="55"/>
      <c r="WSX1479" s="55"/>
      <c r="WSY1479" s="55"/>
      <c r="WSZ1479" s="55"/>
      <c r="WTA1479" s="55"/>
      <c r="WTB1479" s="55"/>
      <c r="WTC1479" s="55"/>
      <c r="WTD1479" s="55"/>
      <c r="WTE1479" s="55"/>
      <c r="WTF1479" s="55"/>
      <c r="WTG1479" s="55"/>
      <c r="WTH1479" s="55"/>
      <c r="WTI1479" s="55"/>
      <c r="WTJ1479" s="55"/>
      <c r="WTK1479" s="55"/>
      <c r="WTL1479" s="55"/>
      <c r="WTM1479" s="55"/>
      <c r="WTN1479" s="55"/>
      <c r="WTO1479" s="55"/>
      <c r="WTP1479" s="55"/>
      <c r="WTQ1479" s="55"/>
      <c r="WTR1479" s="55"/>
      <c r="WTS1479" s="55"/>
      <c r="WTT1479" s="55"/>
      <c r="WTU1479" s="55"/>
      <c r="WTV1479" s="55"/>
      <c r="WTW1479" s="55"/>
      <c r="WTX1479" s="55"/>
      <c r="WTY1479" s="55"/>
      <c r="WTZ1479" s="55"/>
      <c r="WUA1479" s="55"/>
      <c r="WUB1479" s="55"/>
      <c r="WUC1479" s="55"/>
      <c r="WUD1479" s="55"/>
      <c r="WUE1479" s="55"/>
      <c r="WUF1479" s="55"/>
      <c r="WUG1479" s="55"/>
      <c r="WUH1479" s="55"/>
      <c r="WUI1479" s="55"/>
      <c r="WUJ1479" s="55"/>
      <c r="WUK1479" s="55"/>
      <c r="WUL1479" s="55"/>
      <c r="WUM1479" s="55"/>
      <c r="WUN1479" s="55"/>
      <c r="WUO1479" s="55"/>
      <c r="WUP1479" s="55"/>
      <c r="WUQ1479" s="55"/>
      <c r="WUR1479" s="55"/>
      <c r="WUS1479" s="55"/>
      <c r="WUT1479" s="55"/>
      <c r="WUU1479" s="55"/>
      <c r="WUV1479" s="55"/>
      <c r="WUW1479" s="55"/>
      <c r="WUX1479" s="55"/>
      <c r="WUY1479" s="55"/>
      <c r="WUZ1479" s="55"/>
      <c r="WVA1479" s="55"/>
      <c r="WVB1479" s="55"/>
      <c r="WVC1479" s="55"/>
      <c r="WVD1479" s="55"/>
      <c r="WVE1479" s="55"/>
      <c r="WVF1479" s="55"/>
      <c r="WVG1479" s="55"/>
      <c r="WVH1479" s="55"/>
      <c r="WVI1479" s="55"/>
      <c r="WVJ1479" s="55"/>
      <c r="WVK1479" s="55"/>
      <c r="WVL1479" s="55"/>
      <c r="WVM1479" s="55"/>
      <c r="WVN1479" s="55"/>
      <c r="WVO1479" s="55"/>
      <c r="WVP1479" s="55"/>
      <c r="WVQ1479" s="55"/>
      <c r="WVR1479" s="55"/>
      <c r="WVS1479" s="55"/>
      <c r="WVT1479" s="55"/>
      <c r="WVU1479" s="55"/>
      <c r="WVV1479" s="55"/>
      <c r="WVW1479" s="55"/>
      <c r="WVX1479" s="55"/>
      <c r="WVY1479" s="55"/>
      <c r="WVZ1479" s="55"/>
      <c r="WWA1479" s="55"/>
      <c r="WWB1479" s="55"/>
      <c r="WWC1479" s="55"/>
      <c r="WWD1479" s="55"/>
      <c r="WWE1479" s="55"/>
      <c r="WWF1479" s="55"/>
      <c r="WWG1479" s="55"/>
      <c r="WWH1479" s="55"/>
      <c r="WWI1479" s="55"/>
      <c r="WWJ1479" s="55"/>
      <c r="WWK1479" s="55"/>
      <c r="WWL1479" s="55"/>
      <c r="WWM1479" s="55"/>
      <c r="WWN1479" s="55"/>
      <c r="WWO1479" s="55"/>
      <c r="WWP1479" s="55"/>
      <c r="WWQ1479" s="55"/>
      <c r="WWR1479" s="55"/>
      <c r="WWS1479" s="55"/>
      <c r="WWT1479" s="55"/>
      <c r="WWU1479" s="55"/>
      <c r="WWV1479" s="55"/>
      <c r="WWW1479" s="55"/>
      <c r="WWX1479" s="55"/>
      <c r="WWY1479" s="55"/>
      <c r="WWZ1479" s="55"/>
      <c r="WXA1479" s="55"/>
      <c r="WXB1479" s="55"/>
      <c r="WXC1479" s="55"/>
      <c r="WXD1479" s="55"/>
      <c r="WXE1479" s="55"/>
      <c r="WXF1479" s="55"/>
      <c r="WXG1479" s="55"/>
      <c r="WXH1479" s="55"/>
      <c r="WXI1479" s="55"/>
      <c r="WXJ1479" s="55"/>
      <c r="WXK1479" s="55"/>
      <c r="WXL1479" s="55"/>
      <c r="WXM1479" s="55"/>
      <c r="WXN1479" s="55"/>
      <c r="WXO1479" s="55"/>
      <c r="WXP1479" s="55"/>
      <c r="WXQ1479" s="55"/>
      <c r="WXR1479" s="55"/>
      <c r="WXS1479" s="55"/>
      <c r="WXT1479" s="55"/>
      <c r="WXU1479" s="55"/>
      <c r="WXV1479" s="55"/>
      <c r="WXW1479" s="55"/>
      <c r="WXX1479" s="55"/>
      <c r="WXY1479" s="55"/>
      <c r="WXZ1479" s="55"/>
      <c r="WYA1479" s="55"/>
      <c r="WYB1479" s="55"/>
      <c r="WYC1479" s="55"/>
      <c r="WYD1479" s="55"/>
      <c r="WYE1479" s="55"/>
      <c r="WYF1479" s="55"/>
      <c r="WYG1479" s="55"/>
      <c r="WYH1479" s="55"/>
      <c r="WYI1479" s="55"/>
      <c r="WYJ1479" s="55"/>
      <c r="WYK1479" s="55"/>
      <c r="WYL1479" s="55"/>
      <c r="WYM1479" s="55"/>
      <c r="WYN1479" s="55"/>
      <c r="WYO1479" s="55"/>
      <c r="WYP1479" s="55"/>
      <c r="WYQ1479" s="55"/>
      <c r="WYR1479" s="55"/>
      <c r="WYS1479" s="55"/>
      <c r="WYT1479" s="55"/>
      <c r="WYU1479" s="55"/>
      <c r="WYV1479" s="55"/>
      <c r="WYW1479" s="55"/>
      <c r="WYX1479" s="55"/>
      <c r="WYY1479" s="55"/>
      <c r="WYZ1479" s="55"/>
      <c r="WZA1479" s="55"/>
      <c r="WZB1479" s="55"/>
      <c r="WZC1479" s="55"/>
      <c r="WZD1479" s="55"/>
      <c r="WZE1479" s="55"/>
      <c r="WZF1479" s="55"/>
      <c r="WZG1479" s="55"/>
      <c r="WZH1479" s="55"/>
      <c r="WZI1479" s="55"/>
      <c r="WZJ1479" s="55"/>
      <c r="WZK1479" s="55"/>
      <c r="WZL1479" s="55"/>
      <c r="WZM1479" s="55"/>
      <c r="WZN1479" s="55"/>
      <c r="WZO1479" s="55"/>
      <c r="WZP1479" s="55"/>
      <c r="WZQ1479" s="55"/>
      <c r="WZR1479" s="55"/>
      <c r="WZS1479" s="55"/>
      <c r="WZT1479" s="55"/>
      <c r="WZU1479" s="55"/>
      <c r="WZV1479" s="55"/>
      <c r="WZW1479" s="55"/>
      <c r="WZX1479" s="55"/>
      <c r="WZY1479" s="55"/>
      <c r="WZZ1479" s="55"/>
      <c r="XAA1479" s="55"/>
      <c r="XAB1479" s="55"/>
      <c r="XAC1479" s="55"/>
      <c r="XAD1479" s="55"/>
      <c r="XAE1479" s="55"/>
      <c r="XAF1479" s="55"/>
      <c r="XAG1479" s="55"/>
      <c r="XAH1479" s="55"/>
      <c r="XAI1479" s="55"/>
      <c r="XAJ1479" s="55"/>
      <c r="XAK1479" s="55"/>
      <c r="XAL1479" s="55"/>
      <c r="XAM1479" s="55"/>
      <c r="XAN1479" s="55"/>
      <c r="XAO1479" s="55"/>
      <c r="XAP1479" s="55"/>
      <c r="XAQ1479" s="55"/>
      <c r="XAR1479" s="55"/>
      <c r="XAS1479" s="55"/>
      <c r="XAT1479" s="55"/>
      <c r="XAU1479" s="55"/>
      <c r="XAV1479" s="55"/>
      <c r="XAW1479" s="55"/>
      <c r="XAX1479" s="55"/>
      <c r="XAY1479" s="55"/>
      <c r="XAZ1479" s="55"/>
      <c r="XBA1479" s="55"/>
      <c r="XBB1479" s="55"/>
      <c r="XBC1479" s="55"/>
      <c r="XBD1479" s="55"/>
      <c r="XBE1479" s="55"/>
      <c r="XBF1479" s="55"/>
      <c r="XBG1479" s="55"/>
      <c r="XBH1479" s="55"/>
      <c r="XBI1479" s="55"/>
      <c r="XBJ1479" s="55"/>
      <c r="XBK1479" s="55"/>
      <c r="XBL1479" s="55"/>
      <c r="XBM1479" s="55"/>
      <c r="XBN1479" s="55"/>
      <c r="XBO1479" s="55"/>
      <c r="XBP1479" s="55"/>
      <c r="XBQ1479" s="55"/>
      <c r="XBR1479" s="55"/>
      <c r="XBS1479" s="55"/>
      <c r="XBT1479" s="55"/>
      <c r="XBU1479" s="55"/>
      <c r="XBV1479" s="55"/>
      <c r="XBW1479" s="55"/>
      <c r="XBX1479" s="55"/>
      <c r="XBY1479" s="55"/>
      <c r="XBZ1479" s="55"/>
      <c r="XCA1479" s="55"/>
      <c r="XCB1479" s="55"/>
      <c r="XCC1479" s="55"/>
      <c r="XCD1479" s="55"/>
      <c r="XCE1479" s="55"/>
      <c r="XCF1479" s="55"/>
      <c r="XCG1479" s="55"/>
      <c r="XCH1479" s="55"/>
      <c r="XCI1479" s="55"/>
      <c r="XCJ1479" s="55"/>
      <c r="XCK1479" s="55"/>
      <c r="XCL1479" s="55"/>
      <c r="XCM1479" s="55"/>
      <c r="XCN1479" s="55"/>
      <c r="XCO1479" s="55"/>
      <c r="XCP1479" s="55"/>
      <c r="XCQ1479" s="55"/>
      <c r="XCR1479" s="55"/>
      <c r="XCS1479" s="55"/>
      <c r="XCT1479" s="55"/>
      <c r="XCU1479" s="55"/>
      <c r="XCV1479" s="55"/>
      <c r="XCW1479" s="55"/>
      <c r="XCX1479" s="55"/>
      <c r="XCY1479" s="55"/>
      <c r="XCZ1479" s="55"/>
      <c r="XDA1479" s="55"/>
      <c r="XDB1479" s="55"/>
      <c r="XDC1479" s="55"/>
      <c r="XDD1479" s="55"/>
      <c r="XDE1479" s="55"/>
      <c r="XDF1479" s="55"/>
      <c r="XDG1479" s="55"/>
      <c r="XDH1479" s="55"/>
      <c r="XDI1479" s="55"/>
      <c r="XDJ1479" s="55"/>
      <c r="XDK1479" s="55"/>
      <c r="XDL1479" s="55"/>
      <c r="XDM1479" s="55"/>
      <c r="XDN1479" s="55"/>
      <c r="XDO1479" s="55"/>
      <c r="XDP1479" s="55"/>
      <c r="XDQ1479" s="55"/>
      <c r="XDR1479" s="55"/>
      <c r="XDS1479" s="55"/>
      <c r="XDT1479" s="55"/>
      <c r="XDU1479" s="55"/>
      <c r="XDV1479" s="55"/>
      <c r="XDW1479" s="55"/>
      <c r="XDX1479" s="55"/>
      <c r="XDY1479" s="55"/>
      <c r="XDZ1479" s="55"/>
      <c r="XEA1479" s="55"/>
      <c r="XEB1479" s="55"/>
      <c r="XEC1479" s="55"/>
      <c r="XED1479" s="55"/>
      <c r="XEE1479" s="55"/>
    </row>
    <row r="1480" spans="1:16359" s="23" customFormat="1" ht="48" customHeight="1" thickBot="1" x14ac:dyDescent="0.3">
      <c r="A1480" s="193" t="s">
        <v>120</v>
      </c>
      <c r="B1480" s="194"/>
      <c r="C1480" s="195"/>
      <c r="D1480" s="143" t="s">
        <v>9</v>
      </c>
      <c r="E1480" s="144"/>
      <c r="F1480" s="144"/>
      <c r="G1480" s="144"/>
      <c r="H1480" s="144"/>
      <c r="I1480" s="144"/>
      <c r="J1480" s="144"/>
      <c r="K1480" s="144"/>
      <c r="L1480" s="144"/>
      <c r="M1480" s="144"/>
      <c r="N1480" s="144"/>
      <c r="O1480" s="144"/>
      <c r="P1480" s="144"/>
      <c r="Q1480" s="144"/>
      <c r="R1480" s="144"/>
      <c r="S1480" s="144"/>
      <c r="T1480" s="144"/>
      <c r="U1480" s="144"/>
      <c r="V1480" s="144"/>
      <c r="W1480" s="144"/>
      <c r="X1480" s="144"/>
      <c r="Y1480" s="145"/>
    </row>
    <row r="1481" spans="1:16359" s="23" customFormat="1" ht="18.75" thickBot="1" x14ac:dyDescent="0.3">
      <c r="A1481" s="196"/>
      <c r="B1481" s="197"/>
      <c r="C1481" s="198"/>
      <c r="D1481" s="202" t="s">
        <v>121</v>
      </c>
      <c r="E1481" s="203"/>
      <c r="F1481" s="203"/>
      <c r="G1481" s="203"/>
      <c r="H1481" s="204"/>
      <c r="I1481" s="143" t="s">
        <v>10</v>
      </c>
      <c r="J1481" s="144"/>
      <c r="K1481" s="145"/>
      <c r="L1481" s="205" t="s">
        <v>11</v>
      </c>
      <c r="M1481" s="206"/>
      <c r="N1481" s="207" t="s">
        <v>12</v>
      </c>
      <c r="O1481" s="205"/>
      <c r="P1481" s="205"/>
      <c r="Q1481" s="205"/>
      <c r="R1481" s="205"/>
      <c r="S1481" s="143" t="s">
        <v>13</v>
      </c>
      <c r="T1481" s="144"/>
      <c r="U1481" s="144"/>
      <c r="V1481" s="144"/>
      <c r="W1481" s="144"/>
      <c r="X1481" s="144"/>
      <c r="Y1481" s="145"/>
    </row>
    <row r="1482" spans="1:16359" s="23" customFormat="1" ht="66.75" customHeight="1" thickBot="1" x14ac:dyDescent="0.3">
      <c r="A1482" s="199"/>
      <c r="B1482" s="200"/>
      <c r="C1482" s="201"/>
      <c r="D1482" s="176" t="s">
        <v>171</v>
      </c>
      <c r="E1482" s="177"/>
      <c r="F1482" s="177"/>
      <c r="G1482" s="177"/>
      <c r="H1482" s="178"/>
      <c r="I1482" s="179">
        <v>682874.43</v>
      </c>
      <c r="J1482" s="180"/>
      <c r="K1482" s="181"/>
      <c r="L1482" s="182">
        <v>994205.87</v>
      </c>
      <c r="M1482" s="183"/>
      <c r="N1482" s="184">
        <v>1351872.67</v>
      </c>
      <c r="O1482" s="182"/>
      <c r="P1482" s="182"/>
      <c r="Q1482" s="182"/>
      <c r="R1482" s="182"/>
      <c r="S1482" s="185">
        <v>1505504.35</v>
      </c>
      <c r="T1482" s="186"/>
      <c r="U1482" s="186"/>
      <c r="V1482" s="186"/>
      <c r="W1482" s="186"/>
      <c r="X1482" s="186"/>
      <c r="Y1482" s="187"/>
    </row>
    <row r="1483" spans="1:16359" x14ac:dyDescent="0.2">
      <c r="A1483" s="8"/>
    </row>
    <row r="1484" spans="1:16359" x14ac:dyDescent="0.2">
      <c r="A1484" t="s">
        <v>122</v>
      </c>
    </row>
    <row r="1485" spans="1:16359" ht="26.25" x14ac:dyDescent="0.4">
      <c r="A1485" s="115" t="s">
        <v>123</v>
      </c>
      <c r="B1485" s="115"/>
      <c r="C1485" s="115"/>
      <c r="D1485" s="115"/>
      <c r="E1485" s="115"/>
      <c r="F1485" s="115"/>
      <c r="G1485" s="115"/>
      <c r="H1485" s="115"/>
      <c r="I1485" s="115"/>
      <c r="J1485" s="115"/>
      <c r="K1485" s="115"/>
      <c r="L1485" s="115"/>
      <c r="M1485" s="115"/>
      <c r="N1485" s="115"/>
      <c r="O1485" s="115"/>
      <c r="P1485" s="115"/>
      <c r="Q1485" s="115"/>
      <c r="R1485" s="115"/>
      <c r="S1485" s="115"/>
      <c r="T1485" s="115"/>
      <c r="U1485" s="115"/>
      <c r="V1485" s="115"/>
      <c r="W1485" s="115"/>
      <c r="X1485" s="115"/>
      <c r="Y1485" s="115"/>
    </row>
    <row r="1486" spans="1:16359" ht="36.75" customHeight="1" x14ac:dyDescent="0.25">
      <c r="B1486" s="41"/>
      <c r="C1486" s="160" t="s">
        <v>124</v>
      </c>
      <c r="D1486" s="160"/>
      <c r="E1486" s="160"/>
      <c r="F1486" s="160"/>
      <c r="G1486" s="160"/>
      <c r="H1486" s="160"/>
      <c r="I1486" s="160"/>
      <c r="J1486" s="160"/>
      <c r="K1486" s="160"/>
      <c r="L1486" s="160"/>
      <c r="M1486" s="160"/>
      <c r="N1486" s="160"/>
      <c r="O1486" s="160"/>
      <c r="P1486" s="160"/>
      <c r="Q1486" s="160"/>
      <c r="R1486" s="160"/>
      <c r="S1486" s="160"/>
      <c r="T1486" s="160"/>
      <c r="U1486" s="160"/>
      <c r="V1486" s="160"/>
      <c r="W1486" s="160"/>
      <c r="X1486" s="41"/>
      <c r="Y1486" s="41"/>
    </row>
    <row r="1487" spans="1:16359" x14ac:dyDescent="0.2">
      <c r="A1487" s="8"/>
    </row>
    <row r="1488" spans="1:16359" s="56" customFormat="1" ht="21" thickBot="1" x14ac:dyDescent="0.35">
      <c r="A1488" s="55" t="s">
        <v>125</v>
      </c>
    </row>
    <row r="1489" spans="1:25" s="56" customFormat="1" ht="21" thickBot="1" x14ac:dyDescent="0.35">
      <c r="A1489" s="156" t="s">
        <v>62</v>
      </c>
      <c r="B1489" s="208" t="s">
        <v>126</v>
      </c>
      <c r="C1489" s="209"/>
      <c r="D1489" s="209"/>
      <c r="E1489" s="209"/>
      <c r="F1489" s="209"/>
      <c r="G1489" s="209"/>
      <c r="H1489" s="209"/>
      <c r="I1489" s="209"/>
      <c r="J1489" s="209"/>
      <c r="K1489" s="209"/>
      <c r="L1489" s="209"/>
      <c r="M1489" s="209"/>
      <c r="N1489" s="209"/>
      <c r="O1489" s="209"/>
      <c r="P1489" s="209"/>
      <c r="Q1489" s="209"/>
      <c r="R1489" s="209"/>
      <c r="S1489" s="209"/>
      <c r="T1489" s="209"/>
      <c r="U1489" s="209"/>
      <c r="V1489" s="209"/>
      <c r="W1489" s="209"/>
      <c r="X1489" s="209"/>
      <c r="Y1489" s="210"/>
    </row>
    <row r="1490" spans="1:25" ht="32.25" thickBot="1" x14ac:dyDescent="0.3">
      <c r="A1490" s="157"/>
      <c r="B1490" s="44" t="s">
        <v>64</v>
      </c>
      <c r="C1490" s="44" t="s">
        <v>65</v>
      </c>
      <c r="D1490" s="44" t="s">
        <v>66</v>
      </c>
      <c r="E1490" s="44" t="s">
        <v>67</v>
      </c>
      <c r="F1490" s="44" t="s">
        <v>68</v>
      </c>
      <c r="G1490" s="44" t="s">
        <v>69</v>
      </c>
      <c r="H1490" s="44" t="s">
        <v>70</v>
      </c>
      <c r="I1490" s="44" t="s">
        <v>71</v>
      </c>
      <c r="J1490" s="44" t="s">
        <v>72</v>
      </c>
      <c r="K1490" s="44" t="s">
        <v>73</v>
      </c>
      <c r="L1490" s="44" t="s">
        <v>74</v>
      </c>
      <c r="M1490" s="44" t="s">
        <v>75</v>
      </c>
      <c r="N1490" s="44" t="s">
        <v>76</v>
      </c>
      <c r="O1490" s="44" t="s">
        <v>77</v>
      </c>
      <c r="P1490" s="44" t="s">
        <v>78</v>
      </c>
      <c r="Q1490" s="44" t="s">
        <v>79</v>
      </c>
      <c r="R1490" s="44" t="s">
        <v>80</v>
      </c>
      <c r="S1490" s="44" t="s">
        <v>81</v>
      </c>
      <c r="T1490" s="44" t="s">
        <v>82</v>
      </c>
      <c r="U1490" s="44" t="s">
        <v>83</v>
      </c>
      <c r="V1490" s="44" t="s">
        <v>84</v>
      </c>
      <c r="W1490" s="44" t="s">
        <v>85</v>
      </c>
      <c r="X1490" s="44" t="s">
        <v>86</v>
      </c>
      <c r="Y1490" s="44" t="s">
        <v>87</v>
      </c>
    </row>
    <row r="1491" spans="1:25" ht="16.5" thickBot="1" x14ac:dyDescent="0.25">
      <c r="A1491" s="45">
        <f t="shared" ref="A1491:A1520" si="39">A934</f>
        <v>43040</v>
      </c>
      <c r="B1491" s="46">
        <v>1990.4865595000001</v>
      </c>
      <c r="C1491" s="46">
        <v>2086.6619303999996</v>
      </c>
      <c r="D1491" s="46">
        <v>2101.1579622999998</v>
      </c>
      <c r="E1491" s="46">
        <v>2102.9040485999999</v>
      </c>
      <c r="F1491" s="46">
        <v>2104.4626356999997</v>
      </c>
      <c r="G1491" s="46">
        <v>2100.1384353999997</v>
      </c>
      <c r="H1491" s="46">
        <v>2100.8649947999997</v>
      </c>
      <c r="I1491" s="46">
        <v>2099.4118760000001</v>
      </c>
      <c r="J1491" s="46">
        <v>2096.5407945000002</v>
      </c>
      <c r="K1491" s="46">
        <v>2088.1853614000001</v>
      </c>
      <c r="L1491" s="46">
        <v>2091.8650331999997</v>
      </c>
      <c r="M1491" s="46">
        <v>2092.6970609</v>
      </c>
      <c r="N1491" s="46">
        <v>2109.1383970000002</v>
      </c>
      <c r="O1491" s="46">
        <v>2129.3648731999997</v>
      </c>
      <c r="P1491" s="46">
        <v>2112.6422883</v>
      </c>
      <c r="Q1491" s="46">
        <v>2106.0798162999999</v>
      </c>
      <c r="R1491" s="46">
        <v>2092.2048754999996</v>
      </c>
      <c r="S1491" s="46">
        <v>2060.9276651999999</v>
      </c>
      <c r="T1491" s="46">
        <v>1975.6506853000001</v>
      </c>
      <c r="U1491" s="46">
        <v>1978.1116122999999</v>
      </c>
      <c r="V1491" s="46">
        <v>1979.4944189</v>
      </c>
      <c r="W1491" s="46">
        <v>1979.9162921000002</v>
      </c>
      <c r="X1491" s="46">
        <v>1980.1741035</v>
      </c>
      <c r="Y1491" s="46">
        <v>1980.3616027</v>
      </c>
    </row>
    <row r="1492" spans="1:25" ht="16.5" thickBot="1" x14ac:dyDescent="0.25">
      <c r="A1492" s="45">
        <f t="shared" si="39"/>
        <v>43041</v>
      </c>
      <c r="B1492" s="46">
        <v>2042.1660265</v>
      </c>
      <c r="C1492" s="46">
        <v>2076.0330695000002</v>
      </c>
      <c r="D1492" s="46">
        <v>2112.8649436000001</v>
      </c>
      <c r="E1492" s="46">
        <v>2123.9742711999997</v>
      </c>
      <c r="F1492" s="46">
        <v>2144.5405897000001</v>
      </c>
      <c r="G1492" s="46">
        <v>2139.5249860999998</v>
      </c>
      <c r="H1492" s="46">
        <v>2131.7789253999999</v>
      </c>
      <c r="I1492" s="46">
        <v>2130.2554944000003</v>
      </c>
      <c r="J1492" s="46">
        <v>2122.8375572999998</v>
      </c>
      <c r="K1492" s="46">
        <v>2127.2437884999999</v>
      </c>
      <c r="L1492" s="46">
        <v>2133.7593856999997</v>
      </c>
      <c r="M1492" s="46">
        <v>2137.4156201000001</v>
      </c>
      <c r="N1492" s="46">
        <v>2156.3296018999999</v>
      </c>
      <c r="O1492" s="46">
        <v>2156.130384</v>
      </c>
      <c r="P1492" s="46">
        <v>2155.4272620000002</v>
      </c>
      <c r="Q1492" s="46">
        <v>2138.0015551000001</v>
      </c>
      <c r="R1492" s="46">
        <v>2132.9742328000002</v>
      </c>
      <c r="S1492" s="46">
        <v>2128.3805023999998</v>
      </c>
      <c r="T1492" s="46">
        <v>2104.4391983</v>
      </c>
      <c r="U1492" s="46">
        <v>2096.5407945000002</v>
      </c>
      <c r="V1492" s="46">
        <v>2085.0213124000002</v>
      </c>
      <c r="W1492" s="46">
        <v>2087.4705206999997</v>
      </c>
      <c r="X1492" s="46">
        <v>2084.9275628</v>
      </c>
      <c r="Y1492" s="46">
        <v>2071.6268382999997</v>
      </c>
    </row>
    <row r="1493" spans="1:25" ht="16.5" thickBot="1" x14ac:dyDescent="0.25">
      <c r="A1493" s="45">
        <f t="shared" si="39"/>
        <v>43042</v>
      </c>
      <c r="B1493" s="46">
        <v>2097.5603213999998</v>
      </c>
      <c r="C1493" s="46">
        <v>2126.5758225999998</v>
      </c>
      <c r="D1493" s="46">
        <v>2149.7788485999999</v>
      </c>
      <c r="E1493" s="46">
        <v>2148.6069785999998</v>
      </c>
      <c r="F1493" s="46">
        <v>2151.0210308000001</v>
      </c>
      <c r="G1493" s="46">
        <v>2151.2436861000001</v>
      </c>
      <c r="H1493" s="46">
        <v>2149.6616616000001</v>
      </c>
      <c r="I1493" s="46">
        <v>2146.6382370000001</v>
      </c>
      <c r="J1493" s="46">
        <v>2141.5054464</v>
      </c>
      <c r="K1493" s="46">
        <v>2137.9898364000001</v>
      </c>
      <c r="L1493" s="46">
        <v>2137.9312428999997</v>
      </c>
      <c r="M1493" s="46">
        <v>2141.0484171000003</v>
      </c>
      <c r="N1493" s="46">
        <v>2152.3804</v>
      </c>
      <c r="O1493" s="46">
        <v>2153.2241463999999</v>
      </c>
      <c r="P1493" s="46">
        <v>2148.9819769999999</v>
      </c>
      <c r="Q1493" s="46">
        <v>2144.3179344</v>
      </c>
      <c r="R1493" s="46">
        <v>2138.0601486</v>
      </c>
      <c r="S1493" s="46">
        <v>2125.6148892000001</v>
      </c>
      <c r="T1493" s="46">
        <v>2067.4081062999999</v>
      </c>
      <c r="U1493" s="46">
        <v>2067.8299795000003</v>
      </c>
      <c r="V1493" s="46">
        <v>2046.2558528</v>
      </c>
      <c r="W1493" s="46">
        <v>2041.5566541000001</v>
      </c>
      <c r="X1493" s="46">
        <v>2036.1543333999998</v>
      </c>
      <c r="Y1493" s="46">
        <v>2033.5410632999999</v>
      </c>
    </row>
    <row r="1494" spans="1:25" ht="16.5" thickBot="1" x14ac:dyDescent="0.25">
      <c r="A1494" s="45">
        <f t="shared" si="39"/>
        <v>43043</v>
      </c>
      <c r="B1494" s="46">
        <v>2070.5955927</v>
      </c>
      <c r="C1494" s="46">
        <v>2104.216543</v>
      </c>
      <c r="D1494" s="46">
        <v>2111.5524492</v>
      </c>
      <c r="E1494" s="46">
        <v>2134.9312556999998</v>
      </c>
      <c r="F1494" s="46">
        <v>2141.2124789</v>
      </c>
      <c r="G1494" s="46">
        <v>2152.8608666999999</v>
      </c>
      <c r="H1494" s="46">
        <v>2152.4975870000003</v>
      </c>
      <c r="I1494" s="46">
        <v>2150.0600973999999</v>
      </c>
      <c r="J1494" s="46">
        <v>2146.2749573000001</v>
      </c>
      <c r="K1494" s="46">
        <v>2139.5484234999999</v>
      </c>
      <c r="L1494" s="46">
        <v>2140.0523275999999</v>
      </c>
      <c r="M1494" s="46">
        <v>2142.6890351000002</v>
      </c>
      <c r="N1494" s="46">
        <v>2159.2006833999999</v>
      </c>
      <c r="O1494" s="46">
        <v>2200.1341025000002</v>
      </c>
      <c r="P1494" s="46">
        <v>2170.5326663000001</v>
      </c>
      <c r="Q1494" s="46">
        <v>2155.9780409</v>
      </c>
      <c r="R1494" s="46">
        <v>2143.3804384</v>
      </c>
      <c r="S1494" s="46">
        <v>2135.3765662999999</v>
      </c>
      <c r="T1494" s="46">
        <v>2111.5290118000003</v>
      </c>
      <c r="U1494" s="46">
        <v>2079.2088371999998</v>
      </c>
      <c r="V1494" s="46">
        <v>2083.4041318</v>
      </c>
      <c r="W1494" s="46">
        <v>2083.1346017000001</v>
      </c>
      <c r="X1494" s="46">
        <v>2053.4862906999997</v>
      </c>
      <c r="Y1494" s="46">
        <v>2044.8027340000001</v>
      </c>
    </row>
    <row r="1495" spans="1:25" ht="16.5" thickBot="1" x14ac:dyDescent="0.25">
      <c r="A1495" s="45">
        <f t="shared" si="39"/>
        <v>43044</v>
      </c>
      <c r="B1495" s="46">
        <v>2071.4159017000002</v>
      </c>
      <c r="C1495" s="46">
        <v>2089.9783225000001</v>
      </c>
      <c r="D1495" s="46">
        <v>2123.0484938999998</v>
      </c>
      <c r="E1495" s="46">
        <v>2134.8023499999999</v>
      </c>
      <c r="F1495" s="46">
        <v>2148.7358843000002</v>
      </c>
      <c r="G1495" s="46">
        <v>2142.1382561999999</v>
      </c>
      <c r="H1495" s="46">
        <v>2142.2554431999997</v>
      </c>
      <c r="I1495" s="46">
        <v>2137.8023371999998</v>
      </c>
      <c r="J1495" s="46">
        <v>2134.4625077000001</v>
      </c>
      <c r="K1495" s="46">
        <v>2141.5171651000001</v>
      </c>
      <c r="L1495" s="46">
        <v>2137.7906184999997</v>
      </c>
      <c r="M1495" s="46">
        <v>2149.7202551</v>
      </c>
      <c r="N1495" s="46">
        <v>2164.2514431</v>
      </c>
      <c r="O1495" s="46">
        <v>2169.7943882</v>
      </c>
      <c r="P1495" s="46">
        <v>2168.4936124999999</v>
      </c>
      <c r="Q1495" s="46">
        <v>2163.4662902</v>
      </c>
      <c r="R1495" s="46">
        <v>2157.6889710999999</v>
      </c>
      <c r="S1495" s="46">
        <v>2129.7164342000001</v>
      </c>
      <c r="T1495" s="46">
        <v>2109.2907401000002</v>
      </c>
      <c r="U1495" s="46">
        <v>2087.9509874</v>
      </c>
      <c r="V1495" s="46">
        <v>2070.5369992000001</v>
      </c>
      <c r="W1495" s="46">
        <v>2082.8533528999997</v>
      </c>
      <c r="X1495" s="46">
        <v>2076.5604109999999</v>
      </c>
      <c r="Y1495" s="46">
        <v>2074.5682320000001</v>
      </c>
    </row>
    <row r="1496" spans="1:25" ht="16.5" thickBot="1" x14ac:dyDescent="0.25">
      <c r="A1496" s="45">
        <f t="shared" si="39"/>
        <v>43045</v>
      </c>
      <c r="B1496" s="46">
        <v>2074.3572953999997</v>
      </c>
      <c r="C1496" s="46">
        <v>2085.5955287000002</v>
      </c>
      <c r="D1496" s="46">
        <v>2087.2361467000001</v>
      </c>
      <c r="E1496" s="46">
        <v>2112.1735403000002</v>
      </c>
      <c r="F1496" s="46">
        <v>2155.6967921</v>
      </c>
      <c r="G1496" s="46">
        <v>2148.1616679999997</v>
      </c>
      <c r="H1496" s="46">
        <v>2137.0406217</v>
      </c>
      <c r="I1496" s="46">
        <v>2141.4702903000002</v>
      </c>
      <c r="J1496" s="46">
        <v>2118.7711684000001</v>
      </c>
      <c r="K1496" s="46">
        <v>2084.8220945000003</v>
      </c>
      <c r="L1496" s="46">
        <v>2066.9159208999999</v>
      </c>
      <c r="M1496" s="46">
        <v>2065.6268639</v>
      </c>
      <c r="N1496" s="46">
        <v>2081.6814829</v>
      </c>
      <c r="O1496" s="46">
        <v>2111.1540133999997</v>
      </c>
      <c r="P1496" s="46">
        <v>2078.9979005999999</v>
      </c>
      <c r="Q1496" s="46">
        <v>2074.7088564000001</v>
      </c>
      <c r="R1496" s="46">
        <v>2065.2753028999996</v>
      </c>
      <c r="S1496" s="46">
        <v>2123.4938044999999</v>
      </c>
      <c r="T1496" s="46">
        <v>2123.0719313</v>
      </c>
      <c r="U1496" s="46">
        <v>2106.9118440000002</v>
      </c>
      <c r="V1496" s="46">
        <v>2100.7360890999998</v>
      </c>
      <c r="W1496" s="46">
        <v>2108.5290246</v>
      </c>
      <c r="X1496" s="46">
        <v>2100.3142158999999</v>
      </c>
      <c r="Y1496" s="46">
        <v>2102.7868616000001</v>
      </c>
    </row>
    <row r="1497" spans="1:25" ht="16.5" thickBot="1" x14ac:dyDescent="0.25">
      <c r="A1497" s="45">
        <f t="shared" si="39"/>
        <v>43046</v>
      </c>
      <c r="B1497" s="46">
        <v>2091.6189405</v>
      </c>
      <c r="C1497" s="46">
        <v>2102.2946762000001</v>
      </c>
      <c r="D1497" s="46">
        <v>2122.3219345000002</v>
      </c>
      <c r="E1497" s="46">
        <v>2139.7242040000001</v>
      </c>
      <c r="F1497" s="46">
        <v>2138.8453015</v>
      </c>
      <c r="G1497" s="46">
        <v>2142.4195049999998</v>
      </c>
      <c r="H1497" s="46">
        <v>2138.0835859999997</v>
      </c>
      <c r="I1497" s="46">
        <v>2131.0054912000001</v>
      </c>
      <c r="J1497" s="46">
        <v>2130.2906504999996</v>
      </c>
      <c r="K1497" s="46">
        <v>2116.521178</v>
      </c>
      <c r="L1497" s="46">
        <v>2101.4509297999998</v>
      </c>
      <c r="M1497" s="46">
        <v>2118.1617959999999</v>
      </c>
      <c r="N1497" s="46">
        <v>2137.9898364000001</v>
      </c>
      <c r="O1497" s="46">
        <v>2145.1382433999997</v>
      </c>
      <c r="P1497" s="46">
        <v>2143.0054399999999</v>
      </c>
      <c r="Q1497" s="46">
        <v>2139.1031128999998</v>
      </c>
      <c r="R1497" s="46">
        <v>2115.8180560000001</v>
      </c>
      <c r="S1497" s="46">
        <v>2100.2439036999999</v>
      </c>
      <c r="T1497" s="46">
        <v>2082.1385122000002</v>
      </c>
      <c r="U1497" s="46">
        <v>2067.0448265999999</v>
      </c>
      <c r="V1497" s="46">
        <v>2057.0370567999998</v>
      </c>
      <c r="W1497" s="46">
        <v>2041.3574361999999</v>
      </c>
      <c r="X1497" s="46">
        <v>2039.9043173999999</v>
      </c>
      <c r="Y1497" s="46">
        <v>2029.1934256</v>
      </c>
    </row>
    <row r="1498" spans="1:25" ht="16.5" thickBot="1" x14ac:dyDescent="0.25">
      <c r="A1498" s="45">
        <f t="shared" si="39"/>
        <v>43047</v>
      </c>
      <c r="B1498" s="46">
        <v>2064.5135873999998</v>
      </c>
      <c r="C1498" s="46">
        <v>2071.6854318000001</v>
      </c>
      <c r="D1498" s="46">
        <v>2093.9978366</v>
      </c>
      <c r="E1498" s="46">
        <v>2099.4118760000001</v>
      </c>
      <c r="F1498" s="46">
        <v>2103.7243576000001</v>
      </c>
      <c r="G1498" s="46">
        <v>2102.1071770000003</v>
      </c>
      <c r="H1498" s="46">
        <v>2094.5486154999999</v>
      </c>
      <c r="I1498" s="46">
        <v>2095.2165814</v>
      </c>
      <c r="J1498" s="46">
        <v>2105.9860667000003</v>
      </c>
      <c r="K1498" s="46">
        <v>2092.8728414000002</v>
      </c>
      <c r="L1498" s="46">
        <v>2093.1658089000002</v>
      </c>
      <c r="M1498" s="46">
        <v>2097.2790725999998</v>
      </c>
      <c r="N1498" s="46">
        <v>2126.4234795000002</v>
      </c>
      <c r="O1498" s="46">
        <v>2146.5913621999998</v>
      </c>
      <c r="P1498" s="46">
        <v>2141.3179471999997</v>
      </c>
      <c r="Q1498" s="46">
        <v>2116.5563341000002</v>
      </c>
      <c r="R1498" s="46">
        <v>2101.1931184</v>
      </c>
      <c r="S1498" s="46">
        <v>2085.9939644999999</v>
      </c>
      <c r="T1498" s="46">
        <v>2059.9198570000003</v>
      </c>
      <c r="U1498" s="46">
        <v>2036.5996440000001</v>
      </c>
      <c r="V1498" s="46">
        <v>2043.7597696999999</v>
      </c>
      <c r="W1498" s="46">
        <v>2037.4551091000001</v>
      </c>
      <c r="X1498" s="46">
        <v>2040.0918166000001</v>
      </c>
      <c r="Y1498" s="46">
        <v>2040.7246264</v>
      </c>
    </row>
    <row r="1499" spans="1:25" ht="16.5" thickBot="1" x14ac:dyDescent="0.25">
      <c r="A1499" s="45">
        <f t="shared" si="39"/>
        <v>43048</v>
      </c>
      <c r="B1499" s="46">
        <v>2068.5565388999999</v>
      </c>
      <c r="C1499" s="46">
        <v>2079.5018046999999</v>
      </c>
      <c r="D1499" s="46">
        <v>2101.5563981</v>
      </c>
      <c r="E1499" s="46">
        <v>2125.6031705</v>
      </c>
      <c r="F1499" s="46">
        <v>2133.5367303999997</v>
      </c>
      <c r="G1499" s="46">
        <v>2124.4430192</v>
      </c>
      <c r="H1499" s="46">
        <v>2119.8024140000002</v>
      </c>
      <c r="I1499" s="46">
        <v>2118.5719504999997</v>
      </c>
      <c r="J1499" s="46">
        <v>2113.2868168</v>
      </c>
      <c r="K1499" s="46">
        <v>2108.5173058999999</v>
      </c>
      <c r="L1499" s="46">
        <v>2109.2438652999999</v>
      </c>
      <c r="M1499" s="46">
        <v>2114.6461859999999</v>
      </c>
      <c r="N1499" s="46">
        <v>2157.8178768000002</v>
      </c>
      <c r="O1499" s="46">
        <v>2165.8803423999998</v>
      </c>
      <c r="P1499" s="46">
        <v>2164.9662837999999</v>
      </c>
      <c r="Q1499" s="46">
        <v>2150.1186908999998</v>
      </c>
      <c r="R1499" s="46">
        <v>2117.6578919000003</v>
      </c>
      <c r="S1499" s="46">
        <v>2111.1774507999999</v>
      </c>
      <c r="T1499" s="46">
        <v>2098.1228190000002</v>
      </c>
      <c r="U1499" s="46">
        <v>2065.3924898999999</v>
      </c>
      <c r="V1499" s="46">
        <v>2067.9002917000003</v>
      </c>
      <c r="W1499" s="46">
        <v>2068.3338835999998</v>
      </c>
      <c r="X1499" s="46">
        <v>2066.5760786000001</v>
      </c>
      <c r="Y1499" s="46">
        <v>2067.3260753999998</v>
      </c>
    </row>
    <row r="1500" spans="1:25" ht="16.5" thickBot="1" x14ac:dyDescent="0.25">
      <c r="A1500" s="45">
        <f t="shared" si="39"/>
        <v>43049</v>
      </c>
      <c r="B1500" s="46">
        <v>2040.0683792</v>
      </c>
      <c r="C1500" s="46">
        <v>2073.6307360000001</v>
      </c>
      <c r="D1500" s="46">
        <v>2091.6423778999997</v>
      </c>
      <c r="E1500" s="46">
        <v>2113.5915029999996</v>
      </c>
      <c r="F1500" s="46">
        <v>2121.9117799999999</v>
      </c>
      <c r="G1500" s="46">
        <v>2113.7438461000002</v>
      </c>
      <c r="H1500" s="46">
        <v>2112.3727581999997</v>
      </c>
      <c r="I1500" s="46">
        <v>2107.0055935999999</v>
      </c>
      <c r="J1500" s="46">
        <v>2092.4626869000003</v>
      </c>
      <c r="K1500" s="46">
        <v>2084.0955351000002</v>
      </c>
      <c r="L1500" s="46">
        <v>2079.8885218</v>
      </c>
      <c r="M1500" s="46">
        <v>2088.161924</v>
      </c>
      <c r="N1500" s="46">
        <v>2153.9155497000002</v>
      </c>
      <c r="O1500" s="46">
        <v>2144.3999653000001</v>
      </c>
      <c r="P1500" s="46">
        <v>2146.5327686999999</v>
      </c>
      <c r="Q1500" s="46">
        <v>2122.2750596999999</v>
      </c>
      <c r="R1500" s="46">
        <v>2075.4471345000002</v>
      </c>
      <c r="S1500" s="46">
        <v>2065.2401468000003</v>
      </c>
      <c r="T1500" s="46">
        <v>2055.7831559000001</v>
      </c>
      <c r="U1500" s="46">
        <v>2035.1699626</v>
      </c>
      <c r="V1500" s="46">
        <v>2034.6191836999999</v>
      </c>
      <c r="W1500" s="46">
        <v>2031.7481021999999</v>
      </c>
      <c r="X1500" s="46">
        <v>2022.0450186</v>
      </c>
      <c r="Y1500" s="46">
        <v>2024.3067277</v>
      </c>
    </row>
    <row r="1501" spans="1:25" ht="16.5" thickBot="1" x14ac:dyDescent="0.25">
      <c r="A1501" s="45">
        <f t="shared" si="39"/>
        <v>43050</v>
      </c>
      <c r="B1501" s="46">
        <v>2025.7481278</v>
      </c>
      <c r="C1501" s="46">
        <v>2030.8223249</v>
      </c>
      <c r="D1501" s="46">
        <v>2038.0293253999998</v>
      </c>
      <c r="E1501" s="46">
        <v>2060.9628213000001</v>
      </c>
      <c r="F1501" s="46">
        <v>2069.1893486999998</v>
      </c>
      <c r="G1501" s="46">
        <v>2034.5957463</v>
      </c>
      <c r="H1501" s="46">
        <v>2073.8885473999999</v>
      </c>
      <c r="I1501" s="46">
        <v>2068.8846625000001</v>
      </c>
      <c r="J1501" s="46">
        <v>2065.5682703999996</v>
      </c>
      <c r="K1501" s="46">
        <v>2068.8026316</v>
      </c>
      <c r="L1501" s="46">
        <v>2064.8182735999999</v>
      </c>
      <c r="M1501" s="46">
        <v>2072.8807391999999</v>
      </c>
      <c r="N1501" s="46">
        <v>2118.4078887000001</v>
      </c>
      <c r="O1501" s="46">
        <v>2117.1774252</v>
      </c>
      <c r="P1501" s="46">
        <v>2124.7945801999999</v>
      </c>
      <c r="Q1501" s="46">
        <v>2113.1696297999997</v>
      </c>
      <c r="R1501" s="46">
        <v>2093.0486218999999</v>
      </c>
      <c r="S1501" s="46">
        <v>2067.2088884</v>
      </c>
      <c r="T1501" s="46">
        <v>2046.5839764</v>
      </c>
      <c r="U1501" s="46">
        <v>2013.6778668000002</v>
      </c>
      <c r="V1501" s="46">
        <v>2023.7911048999999</v>
      </c>
      <c r="W1501" s="46">
        <v>1986.9592307999999</v>
      </c>
      <c r="X1501" s="46">
        <v>1978.4866106999998</v>
      </c>
      <c r="Y1501" s="46">
        <v>1983.2326842</v>
      </c>
    </row>
    <row r="1502" spans="1:25" ht="16.5" thickBot="1" x14ac:dyDescent="0.25">
      <c r="A1502" s="45">
        <f t="shared" si="39"/>
        <v>43051</v>
      </c>
      <c r="B1502" s="46">
        <v>1961.2718403999997</v>
      </c>
      <c r="C1502" s="46">
        <v>1967.8811871999999</v>
      </c>
      <c r="D1502" s="46">
        <v>2001.7833863000001</v>
      </c>
      <c r="E1502" s="46">
        <v>2041.0996247999999</v>
      </c>
      <c r="F1502" s="46">
        <v>2055.6073753999999</v>
      </c>
      <c r="G1502" s="46">
        <v>2055.6659688999998</v>
      </c>
      <c r="H1502" s="46">
        <v>2053.5097280999998</v>
      </c>
      <c r="I1502" s="46">
        <v>2048.1425635000001</v>
      </c>
      <c r="J1502" s="46">
        <v>2050.2284921</v>
      </c>
      <c r="K1502" s="46">
        <v>2045.7636674</v>
      </c>
      <c r="L1502" s="46">
        <v>2021.4942397</v>
      </c>
      <c r="M1502" s="46">
        <v>2040.8418133999999</v>
      </c>
      <c r="N1502" s="46">
        <v>2065.2284280999997</v>
      </c>
      <c r="O1502" s="46">
        <v>2090.0955094999999</v>
      </c>
      <c r="P1502" s="46">
        <v>2080.5213315999999</v>
      </c>
      <c r="Q1502" s="46">
        <v>2061.5136001999999</v>
      </c>
      <c r="R1502" s="46">
        <v>2050.4745847999998</v>
      </c>
      <c r="S1502" s="46">
        <v>2012.6934959999999</v>
      </c>
      <c r="T1502" s="46">
        <v>1948.4281452</v>
      </c>
      <c r="U1502" s="46">
        <v>1942.4984829999999</v>
      </c>
      <c r="V1502" s="46">
        <v>1941.9125479999998</v>
      </c>
      <c r="W1502" s="46">
        <v>1942.3109838</v>
      </c>
      <c r="X1502" s="46">
        <v>1942.4164521000002</v>
      </c>
      <c r="Y1502" s="46">
        <v>1944.9594099999999</v>
      </c>
    </row>
    <row r="1503" spans="1:25" ht="16.5" thickBot="1" x14ac:dyDescent="0.25">
      <c r="A1503" s="45">
        <f t="shared" si="39"/>
        <v>43052</v>
      </c>
      <c r="B1503" s="46">
        <v>2016.4669174000001</v>
      </c>
      <c r="C1503" s="46">
        <v>2042.4472753</v>
      </c>
      <c r="D1503" s="46">
        <v>2114.6930607999998</v>
      </c>
      <c r="E1503" s="46">
        <v>2122.9547443000001</v>
      </c>
      <c r="F1503" s="46">
        <v>2134.3336020000002</v>
      </c>
      <c r="G1503" s="46">
        <v>2126.1305120000002</v>
      </c>
      <c r="H1503" s="46">
        <v>2121.4078758999999</v>
      </c>
      <c r="I1503" s="46">
        <v>2114.4704054999997</v>
      </c>
      <c r="J1503" s="46">
        <v>2112.2321338000002</v>
      </c>
      <c r="K1503" s="46">
        <v>2112.7594752999998</v>
      </c>
      <c r="L1503" s="46">
        <v>2102.1892078999999</v>
      </c>
      <c r="M1503" s="46">
        <v>2112.7594752999998</v>
      </c>
      <c r="N1503" s="46">
        <v>2132.3648604</v>
      </c>
      <c r="O1503" s="46">
        <v>2131.6031449000002</v>
      </c>
      <c r="P1503" s="46">
        <v>2122.4508402000001</v>
      </c>
      <c r="Q1503" s="46">
        <v>2121.3844384999998</v>
      </c>
      <c r="R1503" s="46">
        <v>2108.2712131999997</v>
      </c>
      <c r="S1503" s="46">
        <v>2082.9002277</v>
      </c>
      <c r="T1503" s="46">
        <v>2012.1427171</v>
      </c>
      <c r="U1503" s="46">
        <v>2004.0919702000001</v>
      </c>
      <c r="V1503" s="46">
        <v>2001.3146382999998</v>
      </c>
      <c r="W1503" s="46">
        <v>2006.0841492</v>
      </c>
      <c r="X1503" s="46">
        <v>2001.5372935999999</v>
      </c>
      <c r="Y1503" s="46">
        <v>1999.9318317</v>
      </c>
    </row>
    <row r="1504" spans="1:25" ht="16.5" thickBot="1" x14ac:dyDescent="0.25">
      <c r="A1504" s="45">
        <f t="shared" si="39"/>
        <v>43053</v>
      </c>
      <c r="B1504" s="46">
        <v>2036.8574553999997</v>
      </c>
      <c r="C1504" s="46">
        <v>2096.5993879999996</v>
      </c>
      <c r="D1504" s="46">
        <v>2135.2945353999999</v>
      </c>
      <c r="E1504" s="46">
        <v>2136.8765598999998</v>
      </c>
      <c r="F1504" s="46">
        <v>2140.2749828999999</v>
      </c>
      <c r="G1504" s="46">
        <v>2130.0094017000001</v>
      </c>
      <c r="H1504" s="46">
        <v>2127.9469104999998</v>
      </c>
      <c r="I1504" s="46">
        <v>2127.2203510999998</v>
      </c>
      <c r="J1504" s="46">
        <v>2126.6344160999997</v>
      </c>
      <c r="K1504" s="46">
        <v>2120.3297554999999</v>
      </c>
      <c r="L1504" s="46">
        <v>2108.6813677</v>
      </c>
      <c r="M1504" s="46">
        <v>2118.1500772999998</v>
      </c>
      <c r="N1504" s="46">
        <v>2137.6499941000002</v>
      </c>
      <c r="O1504" s="46">
        <v>2139.8882657999998</v>
      </c>
      <c r="P1504" s="46">
        <v>2138.7515518999999</v>
      </c>
      <c r="Q1504" s="46">
        <v>2123.6930223999998</v>
      </c>
      <c r="R1504" s="46">
        <v>2110.6735466999999</v>
      </c>
      <c r="S1504" s="46">
        <v>2100.4314028999997</v>
      </c>
      <c r="T1504" s="46">
        <v>2059.9901691999999</v>
      </c>
      <c r="U1504" s="46">
        <v>2032.9199721999998</v>
      </c>
      <c r="V1504" s="46">
        <v>2029.2168629999999</v>
      </c>
      <c r="W1504" s="46">
        <v>2027.1543718</v>
      </c>
      <c r="X1504" s="46">
        <v>2025.9707830999998</v>
      </c>
      <c r="Y1504" s="46">
        <v>2025.0684431999998</v>
      </c>
    </row>
    <row r="1505" spans="1:25" ht="16.5" thickBot="1" x14ac:dyDescent="0.25">
      <c r="A1505" s="45">
        <f t="shared" si="39"/>
        <v>43054</v>
      </c>
      <c r="B1505" s="46">
        <v>2054.0839444000003</v>
      </c>
      <c r="C1505" s="46">
        <v>2068.3338835999998</v>
      </c>
      <c r="D1505" s="46">
        <v>2076.7244728000001</v>
      </c>
      <c r="E1505" s="46">
        <v>2084.5408456999999</v>
      </c>
      <c r="F1505" s="46">
        <v>2094.0447113999999</v>
      </c>
      <c r="G1505" s="46">
        <v>2131.9898620000004</v>
      </c>
      <c r="H1505" s="46">
        <v>2131.3336147999999</v>
      </c>
      <c r="I1505" s="46">
        <v>2127.2789446000002</v>
      </c>
      <c r="J1505" s="46">
        <v>2122.3922467000002</v>
      </c>
      <c r="K1505" s="46">
        <v>2121.9586547999997</v>
      </c>
      <c r="L1505" s="46">
        <v>2119.4860091</v>
      </c>
      <c r="M1505" s="46">
        <v>2124.8648923999999</v>
      </c>
      <c r="N1505" s="46">
        <v>2138.7281145000002</v>
      </c>
      <c r="O1505" s="46">
        <v>2144.9390254999998</v>
      </c>
      <c r="P1505" s="46">
        <v>2140.4624821000002</v>
      </c>
      <c r="Q1505" s="46">
        <v>2124.8648923999999</v>
      </c>
      <c r="R1505" s="46">
        <v>2115.3375893000002</v>
      </c>
      <c r="S1505" s="46">
        <v>2134.2515711000001</v>
      </c>
      <c r="T1505" s="46">
        <v>2072.1424610999998</v>
      </c>
      <c r="U1505" s="46">
        <v>2068.9901307999999</v>
      </c>
      <c r="V1505" s="46">
        <v>2073.4080807</v>
      </c>
      <c r="W1505" s="46">
        <v>2070.1737195000001</v>
      </c>
      <c r="X1505" s="46">
        <v>2071.7205878999998</v>
      </c>
      <c r="Y1505" s="46">
        <v>2074.0174530999998</v>
      </c>
    </row>
    <row r="1506" spans="1:25" ht="16.5" thickBot="1" x14ac:dyDescent="0.25">
      <c r="A1506" s="45">
        <f t="shared" si="39"/>
        <v>43055</v>
      </c>
      <c r="B1506" s="46">
        <v>2085.7713091999999</v>
      </c>
      <c r="C1506" s="46">
        <v>2097.5954775</v>
      </c>
      <c r="D1506" s="46">
        <v>2142.4780984999998</v>
      </c>
      <c r="E1506" s="46">
        <v>2146.3569881999997</v>
      </c>
      <c r="F1506" s="46">
        <v>2148.4311981000001</v>
      </c>
      <c r="G1506" s="46">
        <v>2146.0054271999998</v>
      </c>
      <c r="H1506" s="46">
        <v>2143.0874709</v>
      </c>
      <c r="I1506" s="46">
        <v>2141.1773228000002</v>
      </c>
      <c r="J1506" s="46">
        <v>2135.3531289000002</v>
      </c>
      <c r="K1506" s="46">
        <v>2135.0953175</v>
      </c>
      <c r="L1506" s="46">
        <v>2133.7125108999999</v>
      </c>
      <c r="M1506" s="46">
        <v>2138.5640527</v>
      </c>
      <c r="N1506" s="46">
        <v>2143.0054399999999</v>
      </c>
      <c r="O1506" s="46">
        <v>2150.8335316000002</v>
      </c>
      <c r="P1506" s="46">
        <v>2145.4780857000001</v>
      </c>
      <c r="Q1506" s="46">
        <v>2142.1148188000002</v>
      </c>
      <c r="R1506" s="46">
        <v>2137.8257745999999</v>
      </c>
      <c r="S1506" s="46">
        <v>2124.9352046000004</v>
      </c>
      <c r="T1506" s="46">
        <v>2091.5486283</v>
      </c>
      <c r="U1506" s="46">
        <v>2086.5213060000001</v>
      </c>
      <c r="V1506" s="46">
        <v>2086.8494295999999</v>
      </c>
      <c r="W1506" s="46">
        <v>2082.5486667</v>
      </c>
      <c r="X1506" s="46">
        <v>2082.0330438999999</v>
      </c>
      <c r="Y1506" s="46">
        <v>2082.0096064999998</v>
      </c>
    </row>
    <row r="1507" spans="1:25" ht="16.5" thickBot="1" x14ac:dyDescent="0.25">
      <c r="A1507" s="45">
        <f t="shared" si="39"/>
        <v>43056</v>
      </c>
      <c r="B1507" s="46">
        <v>2090.6345696999997</v>
      </c>
      <c r="C1507" s="46">
        <v>2149.4741623999998</v>
      </c>
      <c r="D1507" s="46">
        <v>2152.9194601999998</v>
      </c>
      <c r="E1507" s="46">
        <v>2151.7710275999998</v>
      </c>
      <c r="F1507" s="46">
        <v>2153.6225822000001</v>
      </c>
      <c r="G1507" s="46">
        <v>2159.3178703999997</v>
      </c>
      <c r="H1507" s="46">
        <v>2156.5639759000001</v>
      </c>
      <c r="I1507" s="46">
        <v>2146.8022987999998</v>
      </c>
      <c r="J1507" s="46">
        <v>2139.5015487000001</v>
      </c>
      <c r="K1507" s="46">
        <v>2135.9625013</v>
      </c>
      <c r="L1507" s="46">
        <v>2135.9507825999999</v>
      </c>
      <c r="M1507" s="46">
        <v>2138.8453015</v>
      </c>
      <c r="N1507" s="46">
        <v>2161.0053631999999</v>
      </c>
      <c r="O1507" s="46">
        <v>2179.7787205999998</v>
      </c>
      <c r="P1507" s="46">
        <v>2169.1029849000001</v>
      </c>
      <c r="Q1507" s="46">
        <v>2151.0093121</v>
      </c>
      <c r="R1507" s="46">
        <v>2134.8023499999999</v>
      </c>
      <c r="S1507" s="46">
        <v>2134.5211012</v>
      </c>
      <c r="T1507" s="46">
        <v>2105.154039</v>
      </c>
      <c r="U1507" s="46">
        <v>2090.9509746000003</v>
      </c>
      <c r="V1507" s="46">
        <v>2089.9431663999999</v>
      </c>
      <c r="W1507" s="46">
        <v>2086.9548978999997</v>
      </c>
      <c r="X1507" s="46">
        <v>2084.1072537999999</v>
      </c>
      <c r="Y1507" s="46">
        <v>2085.5017791</v>
      </c>
    </row>
    <row r="1508" spans="1:25" ht="16.5" thickBot="1" x14ac:dyDescent="0.25">
      <c r="A1508" s="45">
        <f t="shared" si="39"/>
        <v>43057</v>
      </c>
      <c r="B1508" s="46">
        <v>2116.0993048</v>
      </c>
      <c r="C1508" s="46">
        <v>2138.3296786999999</v>
      </c>
      <c r="D1508" s="46">
        <v>2130.4547122999998</v>
      </c>
      <c r="E1508" s="46">
        <v>2203.0051840000001</v>
      </c>
      <c r="F1508" s="46">
        <v>2211.9699895000003</v>
      </c>
      <c r="G1508" s="46">
        <v>2244.3487575999998</v>
      </c>
      <c r="H1508" s="46">
        <v>2240.6456484</v>
      </c>
      <c r="I1508" s="46">
        <v>2238.3839392999998</v>
      </c>
      <c r="J1508" s="46">
        <v>2212.0051455999997</v>
      </c>
      <c r="K1508" s="46">
        <v>2211.8762398999997</v>
      </c>
      <c r="L1508" s="46">
        <v>2207.4348525999999</v>
      </c>
      <c r="M1508" s="46">
        <v>2236.4737912000001</v>
      </c>
      <c r="N1508" s="46">
        <v>2317.0867284999999</v>
      </c>
      <c r="O1508" s="46">
        <v>2329.8718302000002</v>
      </c>
      <c r="P1508" s="46">
        <v>2320.2507775000004</v>
      </c>
      <c r="Q1508" s="46">
        <v>2294.6454180000001</v>
      </c>
      <c r="R1508" s="46">
        <v>2217.4894971999997</v>
      </c>
      <c r="S1508" s="46">
        <v>2195.1653737000001</v>
      </c>
      <c r="T1508" s="46">
        <v>2185.7435389000002</v>
      </c>
      <c r="U1508" s="46">
        <v>2140.2632641999999</v>
      </c>
      <c r="V1508" s="46">
        <v>2126.0016062999998</v>
      </c>
      <c r="W1508" s="46">
        <v>2121.9469361000001</v>
      </c>
      <c r="X1508" s="46">
        <v>2109.9704247</v>
      </c>
      <c r="Y1508" s="46">
        <v>2109.4548019000003</v>
      </c>
    </row>
    <row r="1509" spans="1:25" ht="16.5" thickBot="1" x14ac:dyDescent="0.25">
      <c r="A1509" s="45">
        <f t="shared" si="39"/>
        <v>43058</v>
      </c>
      <c r="B1509" s="46">
        <v>2112.3024459999997</v>
      </c>
      <c r="C1509" s="46">
        <v>2113.8727518000001</v>
      </c>
      <c r="D1509" s="46">
        <v>2122.4625589000002</v>
      </c>
      <c r="E1509" s="46">
        <v>2123.0484938999998</v>
      </c>
      <c r="F1509" s="46">
        <v>2165.2123765000001</v>
      </c>
      <c r="G1509" s="46">
        <v>2151.7710275999998</v>
      </c>
      <c r="H1509" s="46">
        <v>2160.7006770000003</v>
      </c>
      <c r="I1509" s="46">
        <v>2150.1890030999998</v>
      </c>
      <c r="J1509" s="46">
        <v>2158.3920930999998</v>
      </c>
      <c r="K1509" s="46">
        <v>2156.4936637000001</v>
      </c>
      <c r="L1509" s="46">
        <v>2143.0405961000001</v>
      </c>
      <c r="M1509" s="46">
        <v>2165.9506546000002</v>
      </c>
      <c r="N1509" s="46">
        <v>2196.2083379999999</v>
      </c>
      <c r="O1509" s="46">
        <v>2198.6458275999998</v>
      </c>
      <c r="P1509" s="46">
        <v>2191.4388271000003</v>
      </c>
      <c r="Q1509" s="46">
        <v>2188.591183</v>
      </c>
      <c r="R1509" s="46">
        <v>2156.0952278999998</v>
      </c>
      <c r="S1509" s="46">
        <v>2127.6305056000001</v>
      </c>
      <c r="T1509" s="46">
        <v>2108.2009010000002</v>
      </c>
      <c r="U1509" s="46">
        <v>2108.8454295000001</v>
      </c>
      <c r="V1509" s="46">
        <v>2108.1657448999999</v>
      </c>
      <c r="W1509" s="46">
        <v>2108.6110555</v>
      </c>
      <c r="X1509" s="46">
        <v>2105.5876309</v>
      </c>
      <c r="Y1509" s="46">
        <v>2104.1931055999999</v>
      </c>
    </row>
    <row r="1510" spans="1:25" ht="16.5" thickBot="1" x14ac:dyDescent="0.25">
      <c r="A1510" s="45">
        <f t="shared" si="39"/>
        <v>43059</v>
      </c>
      <c r="B1510" s="46">
        <v>2113.7438461000002</v>
      </c>
      <c r="C1510" s="46">
        <v>2120.3531929000001</v>
      </c>
      <c r="D1510" s="46">
        <v>2123.6578663</v>
      </c>
      <c r="E1510" s="46">
        <v>2124.2906760999999</v>
      </c>
      <c r="F1510" s="46">
        <v>2163.6303520000001</v>
      </c>
      <c r="G1510" s="46">
        <v>2138.7046771</v>
      </c>
      <c r="H1510" s="46">
        <v>2120.8219408999998</v>
      </c>
      <c r="I1510" s="46">
        <v>2116.4860219000002</v>
      </c>
      <c r="J1510" s="46">
        <v>2116.7438333</v>
      </c>
      <c r="K1510" s="46">
        <v>2116.7203958999999</v>
      </c>
      <c r="L1510" s="46">
        <v>2112.1969776999999</v>
      </c>
      <c r="M1510" s="46">
        <v>2112.7829127</v>
      </c>
      <c r="N1510" s="46">
        <v>2166.1850285999999</v>
      </c>
      <c r="O1510" s="46">
        <v>2175.1029593000003</v>
      </c>
      <c r="P1510" s="46">
        <v>2125.3219217000001</v>
      </c>
      <c r="Q1510" s="46">
        <v>2147.6812012999999</v>
      </c>
      <c r="R1510" s="46">
        <v>2115.4782137000002</v>
      </c>
      <c r="S1510" s="46">
        <v>2113.8610331</v>
      </c>
      <c r="T1510" s="46">
        <v>2114.2594689000002</v>
      </c>
      <c r="U1510" s="46">
        <v>2108.3649628000003</v>
      </c>
      <c r="V1510" s="46">
        <v>2106.9821562000002</v>
      </c>
      <c r="W1510" s="46">
        <v>2114.2243128</v>
      </c>
      <c r="X1510" s="46">
        <v>2110.9079207</v>
      </c>
      <c r="Y1510" s="46">
        <v>2110.4626100999999</v>
      </c>
    </row>
    <row r="1511" spans="1:25" ht="16.5" thickBot="1" x14ac:dyDescent="0.25">
      <c r="A1511" s="45">
        <f t="shared" si="39"/>
        <v>43060</v>
      </c>
      <c r="B1511" s="46">
        <v>2124.8531736999998</v>
      </c>
      <c r="C1511" s="46">
        <v>2130.3375252999999</v>
      </c>
      <c r="D1511" s="46">
        <v>2134.2867271999999</v>
      </c>
      <c r="E1511" s="46">
        <v>2129.6812780999999</v>
      </c>
      <c r="F1511" s="46">
        <v>2131.5093953000001</v>
      </c>
      <c r="G1511" s="46">
        <v>2126.8687900999998</v>
      </c>
      <c r="H1511" s="46">
        <v>2122.2984971000001</v>
      </c>
      <c r="I1511" s="46">
        <v>2121.1500645000001</v>
      </c>
      <c r="J1511" s="46">
        <v>2119.7789766000001</v>
      </c>
      <c r="K1511" s="46">
        <v>2115.8766495</v>
      </c>
      <c r="L1511" s="46">
        <v>2113.5094721</v>
      </c>
      <c r="M1511" s="46">
        <v>2114.7164981999999</v>
      </c>
      <c r="N1511" s="46">
        <v>2117.7985162999998</v>
      </c>
      <c r="O1511" s="46">
        <v>2119.7321018000002</v>
      </c>
      <c r="P1511" s="46">
        <v>2119.0875732999998</v>
      </c>
      <c r="Q1511" s="46">
        <v>2120.8688156999997</v>
      </c>
      <c r="R1511" s="46">
        <v>2118.8063245000003</v>
      </c>
      <c r="S1511" s="46">
        <v>2113.7907209</v>
      </c>
      <c r="T1511" s="46">
        <v>2116.3453974999998</v>
      </c>
      <c r="U1511" s="46">
        <v>2110.5915157999998</v>
      </c>
      <c r="V1511" s="46">
        <v>2104.5563852999999</v>
      </c>
      <c r="W1511" s="46">
        <v>2106.7712196000002</v>
      </c>
      <c r="X1511" s="46">
        <v>2101.2634306</v>
      </c>
      <c r="Y1511" s="46">
        <v>2102.0954582999998</v>
      </c>
    </row>
    <row r="1512" spans="1:25" ht="16.5" thickBot="1" x14ac:dyDescent="0.25">
      <c r="A1512" s="45">
        <f t="shared" si="39"/>
        <v>43061</v>
      </c>
      <c r="B1512" s="46">
        <v>2109.3727709999998</v>
      </c>
      <c r="C1512" s="46">
        <v>2126.0836371999999</v>
      </c>
      <c r="D1512" s="46">
        <v>2127.9703479</v>
      </c>
      <c r="E1512" s="46">
        <v>2121.5367815999998</v>
      </c>
      <c r="F1512" s="46">
        <v>2124.5836436</v>
      </c>
      <c r="G1512" s="46">
        <v>2120.5406921000003</v>
      </c>
      <c r="H1512" s="46">
        <v>2116.6032089</v>
      </c>
      <c r="I1512" s="46">
        <v>2114.7399355999996</v>
      </c>
      <c r="J1512" s="46">
        <v>2113.3688477000001</v>
      </c>
      <c r="K1512" s="46">
        <v>2112.7946314000001</v>
      </c>
      <c r="L1512" s="46">
        <v>2112.9586931999997</v>
      </c>
      <c r="M1512" s="46">
        <v>2112.6071321999998</v>
      </c>
      <c r="N1512" s="46">
        <v>2116.4743031999997</v>
      </c>
      <c r="O1512" s="46">
        <v>2117.4703927</v>
      </c>
      <c r="P1512" s="46">
        <v>2116.3219601000001</v>
      </c>
      <c r="Q1512" s="46">
        <v>2115.8532121000003</v>
      </c>
      <c r="R1512" s="46">
        <v>2113.7555647999998</v>
      </c>
      <c r="S1512" s="46">
        <v>2110.6501093000002</v>
      </c>
      <c r="T1512" s="46">
        <v>2109.7008946000001</v>
      </c>
      <c r="U1512" s="46">
        <v>2105.2477886000001</v>
      </c>
      <c r="V1512" s="46">
        <v>2104.8610715</v>
      </c>
      <c r="W1512" s="46">
        <v>2080.1697706</v>
      </c>
      <c r="X1512" s="46">
        <v>2103.9235755</v>
      </c>
      <c r="Y1512" s="46">
        <v>2107.7204343000003</v>
      </c>
    </row>
    <row r="1513" spans="1:25" ht="16.5" thickBot="1" x14ac:dyDescent="0.25">
      <c r="A1513" s="45">
        <f t="shared" si="39"/>
        <v>43062</v>
      </c>
      <c r="B1513" s="46">
        <v>2107.8962148000001</v>
      </c>
      <c r="C1513" s="46">
        <v>2125.6734827</v>
      </c>
      <c r="D1513" s="46">
        <v>2129.3414358</v>
      </c>
      <c r="E1513" s="46">
        <v>2125.5562956999997</v>
      </c>
      <c r="F1513" s="46">
        <v>2126.9391022999998</v>
      </c>
      <c r="G1513" s="46">
        <v>2124.0797395</v>
      </c>
      <c r="H1513" s="46">
        <v>2117.5875796999999</v>
      </c>
      <c r="I1513" s="46">
        <v>2114.7399355999996</v>
      </c>
      <c r="J1513" s="46">
        <v>2113.0758802</v>
      </c>
      <c r="K1513" s="46">
        <v>2099.8220305</v>
      </c>
      <c r="L1513" s="46">
        <v>2089.5330119</v>
      </c>
      <c r="M1513" s="46">
        <v>2100.3610906999997</v>
      </c>
      <c r="N1513" s="46">
        <v>2125.8141071</v>
      </c>
      <c r="O1513" s="46">
        <v>2139.0679568</v>
      </c>
      <c r="P1513" s="46">
        <v>2128.4156585000001</v>
      </c>
      <c r="Q1513" s="46">
        <v>2124.8531736999998</v>
      </c>
      <c r="R1513" s="46">
        <v>2124.1500516999999</v>
      </c>
      <c r="S1513" s="46">
        <v>2121.2555327999999</v>
      </c>
      <c r="T1513" s="46">
        <v>2124.1031769000001</v>
      </c>
      <c r="U1513" s="46">
        <v>2122.8609947</v>
      </c>
      <c r="V1513" s="46">
        <v>2117.2711748000002</v>
      </c>
      <c r="W1513" s="46">
        <v>2117.0250821</v>
      </c>
      <c r="X1513" s="46">
        <v>2113.0993176000002</v>
      </c>
      <c r="Y1513" s="46">
        <v>2058.1854894000003</v>
      </c>
    </row>
    <row r="1514" spans="1:25" ht="16.5" thickBot="1" x14ac:dyDescent="0.25">
      <c r="A1514" s="45">
        <f t="shared" si="39"/>
        <v>43063</v>
      </c>
      <c r="B1514" s="46">
        <v>2133.4312620999999</v>
      </c>
      <c r="C1514" s="46">
        <v>2143.8374677000002</v>
      </c>
      <c r="D1514" s="46">
        <v>2146.7671427</v>
      </c>
      <c r="E1514" s="46">
        <v>2143.591375</v>
      </c>
      <c r="F1514" s="46">
        <v>2148.5366663999998</v>
      </c>
      <c r="G1514" s="46">
        <v>2145.0327751</v>
      </c>
      <c r="H1514" s="46">
        <v>2139.8179535999998</v>
      </c>
      <c r="I1514" s="46">
        <v>2139.9351406000001</v>
      </c>
      <c r="J1514" s="46">
        <v>2133.7593856999997</v>
      </c>
      <c r="K1514" s="46">
        <v>2125.1578598999999</v>
      </c>
      <c r="L1514" s="46">
        <v>2120.0133505999997</v>
      </c>
      <c r="M1514" s="46">
        <v>2125.9430127999999</v>
      </c>
      <c r="N1514" s="46">
        <v>2146.2866759999997</v>
      </c>
      <c r="O1514" s="46">
        <v>2155.1577319000003</v>
      </c>
      <c r="P1514" s="46">
        <v>2149.1929135999999</v>
      </c>
      <c r="Q1514" s="46">
        <v>2139.7359227000002</v>
      </c>
      <c r="R1514" s="46">
        <v>2124.8883298000001</v>
      </c>
      <c r="S1514" s="46">
        <v>2124.8297363000001</v>
      </c>
      <c r="T1514" s="46">
        <v>2128.5328454999999</v>
      </c>
      <c r="U1514" s="46">
        <v>2126.4703543000001</v>
      </c>
      <c r="V1514" s="46">
        <v>2106.0095041</v>
      </c>
      <c r="W1514" s="46">
        <v>2107.9313708999998</v>
      </c>
      <c r="X1514" s="46">
        <v>2060.7870407999999</v>
      </c>
      <c r="Y1514" s="46">
        <v>2007.8419542000001</v>
      </c>
    </row>
    <row r="1515" spans="1:25" ht="16.5" thickBot="1" x14ac:dyDescent="0.25">
      <c r="A1515" s="45">
        <f t="shared" si="39"/>
        <v>43064</v>
      </c>
      <c r="B1515" s="46">
        <v>2113.1110362999998</v>
      </c>
      <c r="C1515" s="46">
        <v>2115.2555584000002</v>
      </c>
      <c r="D1515" s="46">
        <v>2120.8922530999998</v>
      </c>
      <c r="E1515" s="46">
        <v>2129.9156521</v>
      </c>
      <c r="F1515" s="46">
        <v>2145.6890223</v>
      </c>
      <c r="G1515" s="46">
        <v>2144.3765278999999</v>
      </c>
      <c r="H1515" s="46">
        <v>2146.1108955</v>
      </c>
      <c r="I1515" s="46">
        <v>2146.6030808999999</v>
      </c>
      <c r="J1515" s="46">
        <v>2123.2828678999999</v>
      </c>
      <c r="K1515" s="46">
        <v>2141.7281017</v>
      </c>
      <c r="L1515" s="46">
        <v>2129.7281528999997</v>
      </c>
      <c r="M1515" s="46">
        <v>2147.4233899000001</v>
      </c>
      <c r="N1515" s="46">
        <v>2159.8569305999999</v>
      </c>
      <c r="O1515" s="46">
        <v>2158.9077158999999</v>
      </c>
      <c r="P1515" s="46">
        <v>2156.6577254999997</v>
      </c>
      <c r="Q1515" s="46">
        <v>2152.4624309000001</v>
      </c>
      <c r="R1515" s="46">
        <v>2132.7984523</v>
      </c>
      <c r="S1515" s="46">
        <v>2117.6813293</v>
      </c>
      <c r="T1515" s="46">
        <v>2117.0368008</v>
      </c>
      <c r="U1515" s="46">
        <v>2113.0641615</v>
      </c>
      <c r="V1515" s="46">
        <v>2110.4157353000001</v>
      </c>
      <c r="W1515" s="46">
        <v>2111.0719825000001</v>
      </c>
      <c r="X1515" s="46">
        <v>2108.6227742000001</v>
      </c>
      <c r="Y1515" s="46">
        <v>2107.5680911999998</v>
      </c>
    </row>
    <row r="1516" spans="1:25" ht="16.5" thickBot="1" x14ac:dyDescent="0.25">
      <c r="A1516" s="45">
        <f t="shared" si="39"/>
        <v>43065</v>
      </c>
      <c r="B1516" s="46">
        <v>2088.161924</v>
      </c>
      <c r="C1516" s="46">
        <v>2115.0797779</v>
      </c>
      <c r="D1516" s="46">
        <v>2126.2711364000002</v>
      </c>
      <c r="E1516" s="46">
        <v>2126.5406665</v>
      </c>
      <c r="F1516" s="46">
        <v>2127.3492568000001</v>
      </c>
      <c r="G1516" s="46">
        <v>2131.2984587000001</v>
      </c>
      <c r="H1516" s="46">
        <v>2131.7672066999999</v>
      </c>
      <c r="I1516" s="46">
        <v>2132.3648604</v>
      </c>
      <c r="J1516" s="46">
        <v>2133.2086067999999</v>
      </c>
      <c r="K1516" s="46">
        <v>2131.6734571000002</v>
      </c>
      <c r="L1516" s="46">
        <v>2129.2242488000002</v>
      </c>
      <c r="M1516" s="46">
        <v>2129.411748</v>
      </c>
      <c r="N1516" s="46">
        <v>2132.1773612000002</v>
      </c>
      <c r="O1516" s="46">
        <v>2136.5718736999997</v>
      </c>
      <c r="P1516" s="46">
        <v>2130.3258065999999</v>
      </c>
      <c r="Q1516" s="46">
        <v>2128.3922210999999</v>
      </c>
      <c r="R1516" s="46">
        <v>2124.9469233</v>
      </c>
      <c r="S1516" s="46">
        <v>2121.6070937999998</v>
      </c>
      <c r="T1516" s="46">
        <v>2122.5797459</v>
      </c>
      <c r="U1516" s="46">
        <v>2121.5016255</v>
      </c>
      <c r="V1516" s="46">
        <v>2122.5211524000001</v>
      </c>
      <c r="W1516" s="46">
        <v>2122.4274028</v>
      </c>
      <c r="X1516" s="46">
        <v>2111.3180751999998</v>
      </c>
      <c r="Y1516" s="46">
        <v>2111.1540133999997</v>
      </c>
    </row>
    <row r="1517" spans="1:25" ht="16.5" thickBot="1" x14ac:dyDescent="0.25">
      <c r="A1517" s="45">
        <f t="shared" si="39"/>
        <v>43066</v>
      </c>
      <c r="B1517" s="46">
        <v>2106.2438781000001</v>
      </c>
      <c r="C1517" s="46">
        <v>2120.3414742</v>
      </c>
      <c r="D1517" s="46">
        <v>2130.1969008999999</v>
      </c>
      <c r="E1517" s="46">
        <v>2123.0602125999999</v>
      </c>
      <c r="F1517" s="46">
        <v>2124.021146</v>
      </c>
      <c r="G1517" s="46">
        <v>2123.1422434999999</v>
      </c>
      <c r="H1517" s="46">
        <v>2118.39617</v>
      </c>
      <c r="I1517" s="46">
        <v>2118.1500772999998</v>
      </c>
      <c r="J1517" s="46">
        <v>2131.3453334999999</v>
      </c>
      <c r="K1517" s="46">
        <v>2126.4703543000001</v>
      </c>
      <c r="L1517" s="46">
        <v>2120.3883489999998</v>
      </c>
      <c r="M1517" s="46">
        <v>2134.9429743999999</v>
      </c>
      <c r="N1517" s="46">
        <v>2156.0249156999998</v>
      </c>
      <c r="O1517" s="46">
        <v>2171.0014142999999</v>
      </c>
      <c r="P1517" s="46">
        <v>2148.3374484999999</v>
      </c>
      <c r="Q1517" s="46">
        <v>2141.1421667</v>
      </c>
      <c r="R1517" s="46">
        <v>2122.2984971000001</v>
      </c>
      <c r="S1517" s="46">
        <v>2109.7243320000002</v>
      </c>
      <c r="T1517" s="46">
        <v>2111.6344801</v>
      </c>
      <c r="U1517" s="46">
        <v>2107.2282488999999</v>
      </c>
      <c r="V1517" s="46">
        <v>2106.8298130999997</v>
      </c>
      <c r="W1517" s="46">
        <v>2108.5173058999999</v>
      </c>
      <c r="X1517" s="46">
        <v>2108.5758994000003</v>
      </c>
      <c r="Y1517" s="46">
        <v>2106.8649691999999</v>
      </c>
    </row>
    <row r="1518" spans="1:25" ht="16.5" thickBot="1" x14ac:dyDescent="0.25">
      <c r="A1518" s="45">
        <f t="shared" si="39"/>
        <v>43067</v>
      </c>
      <c r="B1518" s="46">
        <v>2123.2242744</v>
      </c>
      <c r="C1518" s="46">
        <v>2147.9858875</v>
      </c>
      <c r="D1518" s="46">
        <v>2171.0014142999999</v>
      </c>
      <c r="E1518" s="46">
        <v>2169.1264222999998</v>
      </c>
      <c r="F1518" s="46">
        <v>2169.5951703000001</v>
      </c>
      <c r="G1518" s="46">
        <v>2167.3217424999998</v>
      </c>
      <c r="H1518" s="46">
        <v>2167.0287749999998</v>
      </c>
      <c r="I1518" s="46">
        <v>2166.6069018000003</v>
      </c>
      <c r="J1518" s="46">
        <v>2162.0483275000001</v>
      </c>
      <c r="K1518" s="46">
        <v>2159.4467761000001</v>
      </c>
      <c r="L1518" s="46">
        <v>2155.8256977999999</v>
      </c>
      <c r="M1518" s="46">
        <v>2163.0912917999999</v>
      </c>
      <c r="N1518" s="46">
        <v>2171.2709444000002</v>
      </c>
      <c r="O1518" s="46">
        <v>2171.8920355</v>
      </c>
      <c r="P1518" s="46">
        <v>2169.1967345000003</v>
      </c>
      <c r="Q1518" s="46">
        <v>2165.6342497000001</v>
      </c>
      <c r="R1518" s="46">
        <v>2161.0522379999998</v>
      </c>
      <c r="S1518" s="46">
        <v>2140.1812332999998</v>
      </c>
      <c r="T1518" s="46">
        <v>2129.9625269000003</v>
      </c>
      <c r="U1518" s="46">
        <v>2116.0289926</v>
      </c>
      <c r="V1518" s="46">
        <v>2113.5094721</v>
      </c>
      <c r="W1518" s="46">
        <v>2113.6735339000002</v>
      </c>
      <c r="X1518" s="46">
        <v>2109.7008946000001</v>
      </c>
      <c r="Y1518" s="46">
        <v>2111.2946378000001</v>
      </c>
    </row>
    <row r="1519" spans="1:25" ht="16.5" thickBot="1" x14ac:dyDescent="0.25">
      <c r="A1519" s="45">
        <f t="shared" si="39"/>
        <v>43068</v>
      </c>
      <c r="B1519" s="46">
        <v>2119.7321018000002</v>
      </c>
      <c r="C1519" s="46">
        <v>2149.3804128000002</v>
      </c>
      <c r="D1519" s="46">
        <v>2167.2983051000001</v>
      </c>
      <c r="E1519" s="46">
        <v>2155.2514815</v>
      </c>
      <c r="F1519" s="46">
        <v>2152.6499300999999</v>
      </c>
      <c r="G1519" s="46">
        <v>2145.7944905999998</v>
      </c>
      <c r="H1519" s="46">
        <v>2144.5054335999998</v>
      </c>
      <c r="I1519" s="46">
        <v>2133.7359483</v>
      </c>
      <c r="J1519" s="46">
        <v>2127.6773803999999</v>
      </c>
      <c r="K1519" s="46">
        <v>2119.8141326999998</v>
      </c>
      <c r="L1519" s="46">
        <v>2099.0017214999998</v>
      </c>
      <c r="M1519" s="46">
        <v>2145.7593345</v>
      </c>
      <c r="N1519" s="46">
        <v>2171.4467248999999</v>
      </c>
      <c r="O1519" s="46">
        <v>2169.5131394</v>
      </c>
      <c r="P1519" s="46">
        <v>2158.4155304999999</v>
      </c>
      <c r="Q1519" s="46">
        <v>2150.1655657000001</v>
      </c>
      <c r="R1519" s="46">
        <v>2126.9391022999998</v>
      </c>
      <c r="S1519" s="46">
        <v>2098.1345376999998</v>
      </c>
      <c r="T1519" s="46">
        <v>2090.4119144000001</v>
      </c>
      <c r="U1519" s="46">
        <v>2059.7089203999999</v>
      </c>
      <c r="V1519" s="46">
        <v>2054.6698793999999</v>
      </c>
      <c r="W1519" s="46">
        <v>2046.0917909999998</v>
      </c>
      <c r="X1519" s="46">
        <v>2049.4902139999999</v>
      </c>
      <c r="Y1519" s="46">
        <v>2057.1073689999998</v>
      </c>
    </row>
    <row r="1520" spans="1:25" ht="16.5" thickBot="1" x14ac:dyDescent="0.25">
      <c r="A1520" s="45">
        <f t="shared" si="39"/>
        <v>43069</v>
      </c>
      <c r="B1520" s="46">
        <v>2106.6540325999999</v>
      </c>
      <c r="C1520" s="46">
        <v>2149.9780664999998</v>
      </c>
      <c r="D1520" s="46">
        <v>2156.2827271000001</v>
      </c>
      <c r="E1520" s="46">
        <v>2159.5522444000003</v>
      </c>
      <c r="F1520" s="46">
        <v>2162.4819194000002</v>
      </c>
      <c r="G1520" s="46">
        <v>2160.3842721000001</v>
      </c>
      <c r="H1520" s="46">
        <v>2158.0053760000001</v>
      </c>
      <c r="I1520" s="46">
        <v>2154.2671107000001</v>
      </c>
      <c r="J1520" s="46">
        <v>2151.7358715</v>
      </c>
      <c r="K1520" s="46">
        <v>2149.4858810999999</v>
      </c>
      <c r="L1520" s="46">
        <v>2150.9038437999998</v>
      </c>
      <c r="M1520" s="46">
        <v>2159.4702134999998</v>
      </c>
      <c r="N1520" s="46">
        <v>2165.5405000999999</v>
      </c>
      <c r="O1520" s="46">
        <v>2162.5756689999998</v>
      </c>
      <c r="P1520" s="46">
        <v>2160.8295827000002</v>
      </c>
      <c r="Q1520" s="46">
        <v>2157.8999076999999</v>
      </c>
      <c r="R1520" s="46">
        <v>2152.4975870000003</v>
      </c>
      <c r="S1520" s="46">
        <v>2162.1420771000003</v>
      </c>
      <c r="T1520" s="46">
        <v>2154.9936701000001</v>
      </c>
      <c r="U1520" s="46">
        <v>2125.5211396</v>
      </c>
      <c r="V1520" s="46">
        <v>2115.4547763</v>
      </c>
      <c r="W1520" s="46">
        <v>2113.0407241000003</v>
      </c>
      <c r="X1520" s="46">
        <v>2108.4235563000002</v>
      </c>
      <c r="Y1520" s="46">
        <v>2110.6852653999999</v>
      </c>
    </row>
    <row r="1521" spans="1:25" ht="16.5" thickBot="1" x14ac:dyDescent="0.25">
      <c r="A1521" s="45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</row>
    <row r="1522" spans="1:25" s="56" customFormat="1" ht="21" thickBot="1" x14ac:dyDescent="0.35">
      <c r="A1522" s="156" t="s">
        <v>62</v>
      </c>
      <c r="B1522" s="208" t="s">
        <v>127</v>
      </c>
      <c r="C1522" s="209"/>
      <c r="D1522" s="209"/>
      <c r="E1522" s="209"/>
      <c r="F1522" s="209"/>
      <c r="G1522" s="209"/>
      <c r="H1522" s="209"/>
      <c r="I1522" s="209"/>
      <c r="J1522" s="209"/>
      <c r="K1522" s="209"/>
      <c r="L1522" s="209"/>
      <c r="M1522" s="209"/>
      <c r="N1522" s="209"/>
      <c r="O1522" s="209"/>
      <c r="P1522" s="209"/>
      <c r="Q1522" s="209"/>
      <c r="R1522" s="209"/>
      <c r="S1522" s="209"/>
      <c r="T1522" s="209"/>
      <c r="U1522" s="209"/>
      <c r="V1522" s="209"/>
      <c r="W1522" s="209"/>
      <c r="X1522" s="209"/>
      <c r="Y1522" s="210"/>
    </row>
    <row r="1523" spans="1:25" ht="32.25" thickBot="1" x14ac:dyDescent="0.3">
      <c r="A1523" s="157"/>
      <c r="B1523" s="44" t="s">
        <v>64</v>
      </c>
      <c r="C1523" s="44" t="s">
        <v>65</v>
      </c>
      <c r="D1523" s="44" t="s">
        <v>66</v>
      </c>
      <c r="E1523" s="44" t="s">
        <v>67</v>
      </c>
      <c r="F1523" s="44" t="s">
        <v>68</v>
      </c>
      <c r="G1523" s="44" t="s">
        <v>69</v>
      </c>
      <c r="H1523" s="44" t="s">
        <v>70</v>
      </c>
      <c r="I1523" s="44" t="s">
        <v>71</v>
      </c>
      <c r="J1523" s="44" t="s">
        <v>72</v>
      </c>
      <c r="K1523" s="44" t="s">
        <v>73</v>
      </c>
      <c r="L1523" s="44" t="s">
        <v>74</v>
      </c>
      <c r="M1523" s="44" t="s">
        <v>75</v>
      </c>
      <c r="N1523" s="44" t="s">
        <v>76</v>
      </c>
      <c r="O1523" s="44" t="s">
        <v>77</v>
      </c>
      <c r="P1523" s="44" t="s">
        <v>78</v>
      </c>
      <c r="Q1523" s="44" t="s">
        <v>79</v>
      </c>
      <c r="R1523" s="44" t="s">
        <v>80</v>
      </c>
      <c r="S1523" s="44" t="s">
        <v>81</v>
      </c>
      <c r="T1523" s="44" t="s">
        <v>82</v>
      </c>
      <c r="U1523" s="44" t="s">
        <v>83</v>
      </c>
      <c r="V1523" s="44" t="s">
        <v>84</v>
      </c>
      <c r="W1523" s="44" t="s">
        <v>85</v>
      </c>
      <c r="X1523" s="44" t="s">
        <v>86</v>
      </c>
      <c r="Y1523" s="44" t="s">
        <v>87</v>
      </c>
    </row>
    <row r="1524" spans="1:25" ht="16.5" thickBot="1" x14ac:dyDescent="0.25">
      <c r="A1524" s="45">
        <f t="shared" ref="A1524:A1553" si="40">A1491</f>
        <v>43040</v>
      </c>
      <c r="B1524" s="46">
        <v>2596.7665594999999</v>
      </c>
      <c r="C1524" s="46">
        <v>2692.9419303999998</v>
      </c>
      <c r="D1524" s="46">
        <v>2707.4379623</v>
      </c>
      <c r="E1524" s="46">
        <v>2709.1840485999996</v>
      </c>
      <c r="F1524" s="46">
        <v>2710.7426356999999</v>
      </c>
      <c r="G1524" s="46">
        <v>2706.4184353999999</v>
      </c>
      <c r="H1524" s="46">
        <v>2707.1449947999999</v>
      </c>
      <c r="I1524" s="46">
        <v>2705.6918760000003</v>
      </c>
      <c r="J1524" s="46">
        <v>2702.8207944999999</v>
      </c>
      <c r="K1524" s="46">
        <v>2694.4653614000003</v>
      </c>
      <c r="L1524" s="46">
        <v>2698.1450331999999</v>
      </c>
      <c r="M1524" s="46">
        <v>2698.9770609000002</v>
      </c>
      <c r="N1524" s="46">
        <v>2715.4183969999999</v>
      </c>
      <c r="O1524" s="46">
        <v>2735.6448731999999</v>
      </c>
      <c r="P1524" s="46">
        <v>2718.9222883000002</v>
      </c>
      <c r="Q1524" s="46">
        <v>2712.3598162999997</v>
      </c>
      <c r="R1524" s="46">
        <v>2698.4848755000003</v>
      </c>
      <c r="S1524" s="46">
        <v>2667.2076652000001</v>
      </c>
      <c r="T1524" s="46">
        <v>2581.9306852999998</v>
      </c>
      <c r="U1524" s="46">
        <v>2584.3916122999999</v>
      </c>
      <c r="V1524" s="46">
        <v>2585.7744189000005</v>
      </c>
      <c r="W1524" s="46">
        <v>2586.1962920999999</v>
      </c>
      <c r="X1524" s="46">
        <v>2586.4541035000002</v>
      </c>
      <c r="Y1524" s="46">
        <v>2586.6416027</v>
      </c>
    </row>
    <row r="1525" spans="1:25" ht="16.5" thickBot="1" x14ac:dyDescent="0.25">
      <c r="A1525" s="45">
        <f t="shared" si="40"/>
        <v>43041</v>
      </c>
      <c r="B1525" s="46">
        <v>2648.4460264999998</v>
      </c>
      <c r="C1525" s="46">
        <v>2682.3130695</v>
      </c>
      <c r="D1525" s="46">
        <v>2719.1449435999998</v>
      </c>
      <c r="E1525" s="46">
        <v>2730.2542712000004</v>
      </c>
      <c r="F1525" s="46">
        <v>2750.8205896999998</v>
      </c>
      <c r="G1525" s="46">
        <v>2745.8049860999995</v>
      </c>
      <c r="H1525" s="46">
        <v>2738.0589254000001</v>
      </c>
      <c r="I1525" s="46">
        <v>2736.5354944000001</v>
      </c>
      <c r="J1525" s="46">
        <v>2729.1175573</v>
      </c>
      <c r="K1525" s="46">
        <v>2733.5237885000001</v>
      </c>
      <c r="L1525" s="46">
        <v>2740.0393856999999</v>
      </c>
      <c r="M1525" s="46">
        <v>2743.6956200999998</v>
      </c>
      <c r="N1525" s="46">
        <v>2762.6096018999997</v>
      </c>
      <c r="O1525" s="46">
        <v>2762.4103839999998</v>
      </c>
      <c r="P1525" s="46">
        <v>2761.7072619999999</v>
      </c>
      <c r="Q1525" s="46">
        <v>2744.2815550999999</v>
      </c>
      <c r="R1525" s="46">
        <v>2739.2542328</v>
      </c>
      <c r="S1525" s="46">
        <v>2734.6605024</v>
      </c>
      <c r="T1525" s="46">
        <v>2710.7191983000002</v>
      </c>
      <c r="U1525" s="46">
        <v>2702.8207944999999</v>
      </c>
      <c r="V1525" s="46">
        <v>2691.3013123999999</v>
      </c>
      <c r="W1525" s="46">
        <v>2693.7505206999999</v>
      </c>
      <c r="X1525" s="46">
        <v>2691.2075628000002</v>
      </c>
      <c r="Y1525" s="46">
        <v>2677.9068383000003</v>
      </c>
    </row>
    <row r="1526" spans="1:25" ht="16.5" thickBot="1" x14ac:dyDescent="0.25">
      <c r="A1526" s="45">
        <f t="shared" si="40"/>
        <v>43042</v>
      </c>
      <c r="B1526" s="46">
        <v>2703.8403214</v>
      </c>
      <c r="C1526" s="46">
        <v>2732.8558226</v>
      </c>
      <c r="D1526" s="46">
        <v>2756.0588485999997</v>
      </c>
      <c r="E1526" s="46">
        <v>2754.8869785999996</v>
      </c>
      <c r="F1526" s="46">
        <v>2757.3010308000003</v>
      </c>
      <c r="G1526" s="46">
        <v>2757.5236860999998</v>
      </c>
      <c r="H1526" s="46">
        <v>2755.9416615999999</v>
      </c>
      <c r="I1526" s="46">
        <v>2752.9182369999999</v>
      </c>
      <c r="J1526" s="46">
        <v>2747.7854464000002</v>
      </c>
      <c r="K1526" s="46">
        <v>2744.2698364000003</v>
      </c>
      <c r="L1526" s="46">
        <v>2744.2112428999999</v>
      </c>
      <c r="M1526" s="46">
        <v>2747.3284171</v>
      </c>
      <c r="N1526" s="46">
        <v>2758.6603999999998</v>
      </c>
      <c r="O1526" s="46">
        <v>2759.5041464000001</v>
      </c>
      <c r="P1526" s="46">
        <v>2755.2619769999997</v>
      </c>
      <c r="Q1526" s="46">
        <v>2750.5979343999998</v>
      </c>
      <c r="R1526" s="46">
        <v>2744.3401485999998</v>
      </c>
      <c r="S1526" s="46">
        <v>2731.8948891999999</v>
      </c>
      <c r="T1526" s="46">
        <v>2673.6881062999996</v>
      </c>
      <c r="U1526" s="46">
        <v>2674.1099795</v>
      </c>
      <c r="V1526" s="46">
        <v>2652.5358528000002</v>
      </c>
      <c r="W1526" s="46">
        <v>2647.8366540999996</v>
      </c>
      <c r="X1526" s="46">
        <v>2642.4343334</v>
      </c>
      <c r="Y1526" s="46">
        <v>2639.8210632999999</v>
      </c>
    </row>
    <row r="1527" spans="1:25" ht="16.5" thickBot="1" x14ac:dyDescent="0.25">
      <c r="A1527" s="45">
        <f t="shared" si="40"/>
        <v>43043</v>
      </c>
      <c r="B1527" s="46">
        <v>2676.8755927000002</v>
      </c>
      <c r="C1527" s="46">
        <v>2710.4965430000002</v>
      </c>
      <c r="D1527" s="46">
        <v>2717.8324491999997</v>
      </c>
      <c r="E1527" s="46">
        <v>2741.2112557</v>
      </c>
      <c r="F1527" s="46">
        <v>2747.4924789000002</v>
      </c>
      <c r="G1527" s="46">
        <v>2759.1408666999996</v>
      </c>
      <c r="H1527" s="46">
        <v>2758.777587</v>
      </c>
      <c r="I1527" s="46">
        <v>2756.3400974000001</v>
      </c>
      <c r="J1527" s="46">
        <v>2752.5549572999998</v>
      </c>
      <c r="K1527" s="46">
        <v>2745.8284235000001</v>
      </c>
      <c r="L1527" s="46">
        <v>2746.3323276000001</v>
      </c>
      <c r="M1527" s="46">
        <v>2748.9690350999999</v>
      </c>
      <c r="N1527" s="46">
        <v>2765.4806834000001</v>
      </c>
      <c r="O1527" s="46">
        <v>2806.4141024999999</v>
      </c>
      <c r="P1527" s="46">
        <v>2776.8126662999998</v>
      </c>
      <c r="Q1527" s="46">
        <v>2762.2580409000002</v>
      </c>
      <c r="R1527" s="46">
        <v>2749.6604384000002</v>
      </c>
      <c r="S1527" s="46">
        <v>2741.6565662999997</v>
      </c>
      <c r="T1527" s="46">
        <v>2717.8090118</v>
      </c>
      <c r="U1527" s="46">
        <v>2685.4888372</v>
      </c>
      <c r="V1527" s="46">
        <v>2689.6841317999997</v>
      </c>
      <c r="W1527" s="46">
        <v>2689.4146016999998</v>
      </c>
      <c r="X1527" s="46">
        <v>2659.7662906999999</v>
      </c>
      <c r="Y1527" s="46">
        <v>2651.0827339999996</v>
      </c>
    </row>
    <row r="1528" spans="1:25" ht="16.5" thickBot="1" x14ac:dyDescent="0.25">
      <c r="A1528" s="45">
        <f t="shared" si="40"/>
        <v>43044</v>
      </c>
      <c r="B1528" s="46">
        <v>2677.6959016999999</v>
      </c>
      <c r="C1528" s="46">
        <v>2696.2583224999998</v>
      </c>
      <c r="D1528" s="46">
        <v>2729.3284939</v>
      </c>
      <c r="E1528" s="46">
        <v>2741.0823500000001</v>
      </c>
      <c r="F1528" s="46">
        <v>2755.0158842999999</v>
      </c>
      <c r="G1528" s="46">
        <v>2748.4182562000001</v>
      </c>
      <c r="H1528" s="46">
        <v>2748.5354431999999</v>
      </c>
      <c r="I1528" s="46">
        <v>2744.0823372</v>
      </c>
      <c r="J1528" s="46">
        <v>2740.7425076999998</v>
      </c>
      <c r="K1528" s="46">
        <v>2747.7971650999998</v>
      </c>
      <c r="L1528" s="46">
        <v>2744.0706184999999</v>
      </c>
      <c r="M1528" s="46">
        <v>2756.0002550999998</v>
      </c>
      <c r="N1528" s="46">
        <v>2770.5314431000002</v>
      </c>
      <c r="O1528" s="46">
        <v>2776.0743882000002</v>
      </c>
      <c r="P1528" s="46">
        <v>2774.7736125000001</v>
      </c>
      <c r="Q1528" s="46">
        <v>2769.7462902000002</v>
      </c>
      <c r="R1528" s="46">
        <v>2763.9689710999996</v>
      </c>
      <c r="S1528" s="46">
        <v>2735.9964341999998</v>
      </c>
      <c r="T1528" s="46">
        <v>2715.5707401</v>
      </c>
      <c r="U1528" s="46">
        <v>2694.2309873999998</v>
      </c>
      <c r="V1528" s="46">
        <v>2676.8169991999998</v>
      </c>
      <c r="W1528" s="46">
        <v>2689.1333528999999</v>
      </c>
      <c r="X1528" s="46">
        <v>2682.8404110000001</v>
      </c>
      <c r="Y1528" s="46">
        <v>2680.8482319999998</v>
      </c>
    </row>
    <row r="1529" spans="1:25" ht="16.5" thickBot="1" x14ac:dyDescent="0.25">
      <c r="A1529" s="45">
        <f t="shared" si="40"/>
        <v>43045</v>
      </c>
      <c r="B1529" s="46">
        <v>2680.6372953999999</v>
      </c>
      <c r="C1529" s="46">
        <v>2691.8755287000004</v>
      </c>
      <c r="D1529" s="46">
        <v>2693.5161466999998</v>
      </c>
      <c r="E1529" s="46">
        <v>2718.4535403</v>
      </c>
      <c r="F1529" s="46">
        <v>2761.9767920999998</v>
      </c>
      <c r="G1529" s="46">
        <v>2754.4416679999999</v>
      </c>
      <c r="H1529" s="46">
        <v>2743.3206216999997</v>
      </c>
      <c r="I1529" s="46">
        <v>2747.7502903</v>
      </c>
      <c r="J1529" s="46">
        <v>2725.0511684000003</v>
      </c>
      <c r="K1529" s="46">
        <v>2691.1020945</v>
      </c>
      <c r="L1529" s="46">
        <v>2673.1959209000001</v>
      </c>
      <c r="M1529" s="46">
        <v>2671.9068639000002</v>
      </c>
      <c r="N1529" s="46">
        <v>2687.9614829000002</v>
      </c>
      <c r="O1529" s="46">
        <v>2717.4340133999999</v>
      </c>
      <c r="P1529" s="46">
        <v>2685.2779006000001</v>
      </c>
      <c r="Q1529" s="46">
        <v>2680.9888564000003</v>
      </c>
      <c r="R1529" s="46">
        <v>2671.5553029000002</v>
      </c>
      <c r="S1529" s="46">
        <v>2729.7738044999996</v>
      </c>
      <c r="T1529" s="46">
        <v>2729.3519312999997</v>
      </c>
      <c r="U1529" s="46">
        <v>2713.1918439999999</v>
      </c>
      <c r="V1529" s="46">
        <v>2707.0160890999996</v>
      </c>
      <c r="W1529" s="46">
        <v>2714.8090245999997</v>
      </c>
      <c r="X1529" s="46">
        <v>2706.5942159000001</v>
      </c>
      <c r="Y1529" s="46">
        <v>2709.0668615999998</v>
      </c>
    </row>
    <row r="1530" spans="1:25" ht="16.5" thickBot="1" x14ac:dyDescent="0.25">
      <c r="A1530" s="45">
        <f t="shared" si="40"/>
        <v>43046</v>
      </c>
      <c r="B1530" s="46">
        <v>2697.8989405000002</v>
      </c>
      <c r="C1530" s="46">
        <v>2708.5746762000003</v>
      </c>
      <c r="D1530" s="46">
        <v>2728.6019345</v>
      </c>
      <c r="E1530" s="46">
        <v>2746.0042039999998</v>
      </c>
      <c r="F1530" s="46">
        <v>2745.1253014999998</v>
      </c>
      <c r="G1530" s="46">
        <v>2748.699505</v>
      </c>
      <c r="H1530" s="46">
        <v>2744.3635859999999</v>
      </c>
      <c r="I1530" s="46">
        <v>2737.2854912000003</v>
      </c>
      <c r="J1530" s="46">
        <v>2736.5706504999998</v>
      </c>
      <c r="K1530" s="46">
        <v>2722.8011780000002</v>
      </c>
      <c r="L1530" s="46">
        <v>2707.7309298</v>
      </c>
      <c r="M1530" s="46">
        <v>2724.4417960000001</v>
      </c>
      <c r="N1530" s="46">
        <v>2744.2698364000003</v>
      </c>
      <c r="O1530" s="46">
        <v>2751.4182433999999</v>
      </c>
      <c r="P1530" s="46">
        <v>2749.2854400000001</v>
      </c>
      <c r="Q1530" s="46">
        <v>2745.3831129</v>
      </c>
      <c r="R1530" s="46">
        <v>2722.0980560000003</v>
      </c>
      <c r="S1530" s="46">
        <v>2706.5239037000001</v>
      </c>
      <c r="T1530" s="46">
        <v>2688.4185121999999</v>
      </c>
      <c r="U1530" s="46">
        <v>2673.3248265999996</v>
      </c>
      <c r="V1530" s="46">
        <v>2663.3170567999996</v>
      </c>
      <c r="W1530" s="46">
        <v>2647.6374362000001</v>
      </c>
      <c r="X1530" s="46">
        <v>2646.1843174000001</v>
      </c>
      <c r="Y1530" s="46">
        <v>2635.4734256000002</v>
      </c>
    </row>
    <row r="1531" spans="1:25" ht="16.5" thickBot="1" x14ac:dyDescent="0.25">
      <c r="A1531" s="45">
        <f t="shared" si="40"/>
        <v>43047</v>
      </c>
      <c r="B1531" s="46">
        <v>2670.7935874</v>
      </c>
      <c r="C1531" s="46">
        <v>2677.9654317999998</v>
      </c>
      <c r="D1531" s="46">
        <v>2700.2778365999998</v>
      </c>
      <c r="E1531" s="46">
        <v>2705.6918760000003</v>
      </c>
      <c r="F1531" s="46">
        <v>2710.0043575999998</v>
      </c>
      <c r="G1531" s="46">
        <v>2708.3871770000001</v>
      </c>
      <c r="H1531" s="46">
        <v>2700.8286155000001</v>
      </c>
      <c r="I1531" s="46">
        <v>2701.4965814000002</v>
      </c>
      <c r="J1531" s="46">
        <v>2712.2660667</v>
      </c>
      <c r="K1531" s="46">
        <v>2699.1528414000004</v>
      </c>
      <c r="L1531" s="46">
        <v>2699.4458089</v>
      </c>
      <c r="M1531" s="46">
        <v>2703.5590726</v>
      </c>
      <c r="N1531" s="46">
        <v>2732.7034795</v>
      </c>
      <c r="O1531" s="46">
        <v>2752.8713622</v>
      </c>
      <c r="P1531" s="46">
        <v>2747.5979471999999</v>
      </c>
      <c r="Q1531" s="46">
        <v>2722.8363340999999</v>
      </c>
      <c r="R1531" s="46">
        <v>2707.4731184000002</v>
      </c>
      <c r="S1531" s="46">
        <v>2692.2739644999997</v>
      </c>
      <c r="T1531" s="46">
        <v>2666.1998570000001</v>
      </c>
      <c r="U1531" s="46">
        <v>2642.8796439999996</v>
      </c>
      <c r="V1531" s="46">
        <v>2650.0397696999999</v>
      </c>
      <c r="W1531" s="46">
        <v>2643.7351090999996</v>
      </c>
      <c r="X1531" s="46">
        <v>2646.3718165999999</v>
      </c>
      <c r="Y1531" s="46">
        <v>2647.0046264000002</v>
      </c>
    </row>
    <row r="1532" spans="1:25" ht="16.5" thickBot="1" x14ac:dyDescent="0.25">
      <c r="A1532" s="45">
        <f t="shared" si="40"/>
        <v>43048</v>
      </c>
      <c r="B1532" s="46">
        <v>2674.8365389000001</v>
      </c>
      <c r="C1532" s="46">
        <v>2685.7818047000001</v>
      </c>
      <c r="D1532" s="46">
        <v>2707.8363981000002</v>
      </c>
      <c r="E1532" s="46">
        <v>2731.8831705000002</v>
      </c>
      <c r="F1532" s="46">
        <v>2739.8167303999999</v>
      </c>
      <c r="G1532" s="46">
        <v>2730.7230191999997</v>
      </c>
      <c r="H1532" s="46">
        <v>2726.082414</v>
      </c>
      <c r="I1532" s="46">
        <v>2724.8519504999999</v>
      </c>
      <c r="J1532" s="46">
        <v>2719.5668167999997</v>
      </c>
      <c r="K1532" s="46">
        <v>2714.7973059000001</v>
      </c>
      <c r="L1532" s="46">
        <v>2715.5238653000001</v>
      </c>
      <c r="M1532" s="46">
        <v>2720.9261860000001</v>
      </c>
      <c r="N1532" s="46">
        <v>2764.0978768</v>
      </c>
      <c r="O1532" s="46">
        <v>2772.1603424</v>
      </c>
      <c r="P1532" s="46">
        <v>2771.2462837999997</v>
      </c>
      <c r="Q1532" s="46">
        <v>2756.3986909</v>
      </c>
      <c r="R1532" s="46">
        <v>2723.9378919000001</v>
      </c>
      <c r="S1532" s="46">
        <v>2717.4574508000001</v>
      </c>
      <c r="T1532" s="46">
        <v>2704.4028189999999</v>
      </c>
      <c r="U1532" s="46">
        <v>2671.6724899000001</v>
      </c>
      <c r="V1532" s="46">
        <v>2674.1802917</v>
      </c>
      <c r="W1532" s="46">
        <v>2674.6138835999996</v>
      </c>
      <c r="X1532" s="46">
        <v>2672.8560785999998</v>
      </c>
      <c r="Y1532" s="46">
        <v>2673.6060754</v>
      </c>
    </row>
    <row r="1533" spans="1:25" ht="16.5" thickBot="1" x14ac:dyDescent="0.25">
      <c r="A1533" s="45">
        <f t="shared" si="40"/>
        <v>43049</v>
      </c>
      <c r="B1533" s="46">
        <v>2646.3483791999997</v>
      </c>
      <c r="C1533" s="46">
        <v>2679.9107360000003</v>
      </c>
      <c r="D1533" s="46">
        <v>2697.9223778999999</v>
      </c>
      <c r="E1533" s="46">
        <v>2719.8715029999998</v>
      </c>
      <c r="F1533" s="46">
        <v>2728.1917800000001</v>
      </c>
      <c r="G1533" s="46">
        <v>2720.0238460999999</v>
      </c>
      <c r="H1533" s="46">
        <v>2718.6527581999999</v>
      </c>
      <c r="I1533" s="46">
        <v>2713.2855935999996</v>
      </c>
      <c r="J1533" s="46">
        <v>2698.7426869000001</v>
      </c>
      <c r="K1533" s="46">
        <v>2690.3755351</v>
      </c>
      <c r="L1533" s="46">
        <v>2686.1685217999998</v>
      </c>
      <c r="M1533" s="46">
        <v>2694.4419239999997</v>
      </c>
      <c r="N1533" s="46">
        <v>2760.1955496999999</v>
      </c>
      <c r="O1533" s="46">
        <v>2750.6799652999998</v>
      </c>
      <c r="P1533" s="46">
        <v>2752.8127687000001</v>
      </c>
      <c r="Q1533" s="46">
        <v>2728.5550596999997</v>
      </c>
      <c r="R1533" s="46">
        <v>2681.7271344999999</v>
      </c>
      <c r="S1533" s="46">
        <v>2671.5201468</v>
      </c>
      <c r="T1533" s="46">
        <v>2662.0631559000003</v>
      </c>
      <c r="U1533" s="46">
        <v>2641.4499626000002</v>
      </c>
      <c r="V1533" s="46">
        <v>2640.8991837000003</v>
      </c>
      <c r="W1533" s="46">
        <v>2638.0281021999999</v>
      </c>
      <c r="X1533" s="46">
        <v>2628.3250185999996</v>
      </c>
      <c r="Y1533" s="46">
        <v>2630.5867277000002</v>
      </c>
    </row>
    <row r="1534" spans="1:25" ht="16.5" thickBot="1" x14ac:dyDescent="0.25">
      <c r="A1534" s="45">
        <f t="shared" si="40"/>
        <v>43050</v>
      </c>
      <c r="B1534" s="46">
        <v>2632.0281278000002</v>
      </c>
      <c r="C1534" s="46">
        <v>2637.1023249</v>
      </c>
      <c r="D1534" s="46">
        <v>2644.3093254</v>
      </c>
      <c r="E1534" s="46">
        <v>2667.2428212999998</v>
      </c>
      <c r="F1534" s="46">
        <v>2675.4693487000004</v>
      </c>
      <c r="G1534" s="46">
        <v>2640.8757462999997</v>
      </c>
      <c r="H1534" s="46">
        <v>2680.1685474000001</v>
      </c>
      <c r="I1534" s="46">
        <v>2675.1646624999998</v>
      </c>
      <c r="J1534" s="46">
        <v>2671.8482703999998</v>
      </c>
      <c r="K1534" s="46">
        <v>2675.0826315999998</v>
      </c>
      <c r="L1534" s="46">
        <v>2671.0982735999996</v>
      </c>
      <c r="M1534" s="46">
        <v>2679.1607391999996</v>
      </c>
      <c r="N1534" s="46">
        <v>2724.6878887000003</v>
      </c>
      <c r="O1534" s="46">
        <v>2723.4574252000002</v>
      </c>
      <c r="P1534" s="46">
        <v>2731.0745802000001</v>
      </c>
      <c r="Q1534" s="46">
        <v>2719.4496297999999</v>
      </c>
      <c r="R1534" s="46">
        <v>2699.3286218999997</v>
      </c>
      <c r="S1534" s="46">
        <v>2673.4888884000002</v>
      </c>
      <c r="T1534" s="46">
        <v>2652.8639764000004</v>
      </c>
      <c r="U1534" s="46">
        <v>2619.9578667999999</v>
      </c>
      <c r="V1534" s="46">
        <v>2630.0711049000001</v>
      </c>
      <c r="W1534" s="46">
        <v>2593.2392308000003</v>
      </c>
      <c r="X1534" s="46">
        <v>2584.7666107</v>
      </c>
      <c r="Y1534" s="46">
        <v>2589.5126842</v>
      </c>
    </row>
    <row r="1535" spans="1:25" ht="16.5" thickBot="1" x14ac:dyDescent="0.25">
      <c r="A1535" s="45">
        <f t="shared" si="40"/>
        <v>43051</v>
      </c>
      <c r="B1535" s="46">
        <v>2567.5518403999999</v>
      </c>
      <c r="C1535" s="46">
        <v>2574.1611871999999</v>
      </c>
      <c r="D1535" s="46">
        <v>2608.0633862999998</v>
      </c>
      <c r="E1535" s="46">
        <v>2647.3796247999999</v>
      </c>
      <c r="F1535" s="46">
        <v>2661.8873754000001</v>
      </c>
      <c r="G1535" s="46">
        <v>2661.9459689</v>
      </c>
      <c r="H1535" s="46">
        <v>2659.7897281</v>
      </c>
      <c r="I1535" s="46">
        <v>2654.4225635000003</v>
      </c>
      <c r="J1535" s="46">
        <v>2656.5084920999998</v>
      </c>
      <c r="K1535" s="46">
        <v>2652.0436673999998</v>
      </c>
      <c r="L1535" s="46">
        <v>2627.7742396999997</v>
      </c>
      <c r="M1535" s="46">
        <v>2647.1218134000001</v>
      </c>
      <c r="N1535" s="46">
        <v>2671.5084280999999</v>
      </c>
      <c r="O1535" s="46">
        <v>2696.3755094999997</v>
      </c>
      <c r="P1535" s="46">
        <v>2686.8013315999997</v>
      </c>
      <c r="Q1535" s="46">
        <v>2667.7936002000001</v>
      </c>
      <c r="R1535" s="46">
        <v>2656.7545848</v>
      </c>
      <c r="S1535" s="46">
        <v>2618.9734960000001</v>
      </c>
      <c r="T1535" s="46">
        <v>2554.7081452000002</v>
      </c>
      <c r="U1535" s="46">
        <v>2548.7784830000001</v>
      </c>
      <c r="V1535" s="46">
        <v>2548.192548</v>
      </c>
      <c r="W1535" s="46">
        <v>2548.5909837999998</v>
      </c>
      <c r="X1535" s="46">
        <v>2548.6964521</v>
      </c>
      <c r="Y1535" s="46">
        <v>2551.2394100000001</v>
      </c>
    </row>
    <row r="1536" spans="1:25" ht="16.5" thickBot="1" x14ac:dyDescent="0.25">
      <c r="A1536" s="45">
        <f t="shared" si="40"/>
        <v>43052</v>
      </c>
      <c r="B1536" s="46">
        <v>2622.7469173999998</v>
      </c>
      <c r="C1536" s="46">
        <v>2648.7272753000002</v>
      </c>
      <c r="D1536" s="46">
        <v>2720.9730608</v>
      </c>
      <c r="E1536" s="46">
        <v>2729.2347442999999</v>
      </c>
      <c r="F1536" s="46">
        <v>2740.6136019999999</v>
      </c>
      <c r="G1536" s="46">
        <v>2732.4105119999999</v>
      </c>
      <c r="H1536" s="46">
        <v>2727.6878759000001</v>
      </c>
      <c r="I1536" s="46">
        <v>2720.7504054999999</v>
      </c>
      <c r="J1536" s="46">
        <v>2718.5121337999999</v>
      </c>
      <c r="K1536" s="46">
        <v>2719.0394753</v>
      </c>
      <c r="L1536" s="46">
        <v>2708.4692079000001</v>
      </c>
      <c r="M1536" s="46">
        <v>2719.0394753</v>
      </c>
      <c r="N1536" s="46">
        <v>2738.6448604000002</v>
      </c>
      <c r="O1536" s="46">
        <v>2737.8831448999999</v>
      </c>
      <c r="P1536" s="46">
        <v>2728.7308401999999</v>
      </c>
      <c r="Q1536" s="46">
        <v>2727.6644385</v>
      </c>
      <c r="R1536" s="46">
        <v>2714.5512131999999</v>
      </c>
      <c r="S1536" s="46">
        <v>2689.1802277000002</v>
      </c>
      <c r="T1536" s="46">
        <v>2618.4227170999998</v>
      </c>
      <c r="U1536" s="46">
        <v>2610.3719701999999</v>
      </c>
      <c r="V1536" s="46">
        <v>2607.5946383</v>
      </c>
      <c r="W1536" s="46">
        <v>2612.3641491999997</v>
      </c>
      <c r="X1536" s="46">
        <v>2607.8172935999996</v>
      </c>
      <c r="Y1536" s="46">
        <v>2606.2118316999999</v>
      </c>
    </row>
    <row r="1537" spans="1:25" ht="16.5" thickBot="1" x14ac:dyDescent="0.25">
      <c r="A1537" s="45">
        <f t="shared" si="40"/>
        <v>43053</v>
      </c>
      <c r="B1537" s="46">
        <v>2643.1374553999999</v>
      </c>
      <c r="C1537" s="46">
        <v>2702.8793879999998</v>
      </c>
      <c r="D1537" s="46">
        <v>2741.5745354000001</v>
      </c>
      <c r="E1537" s="46">
        <v>2743.1565599</v>
      </c>
      <c r="F1537" s="46">
        <v>2746.5549829000001</v>
      </c>
      <c r="G1537" s="46">
        <v>2736.2894016999999</v>
      </c>
      <c r="H1537" s="46">
        <v>2734.2269105</v>
      </c>
      <c r="I1537" s="46">
        <v>2733.5003510999995</v>
      </c>
      <c r="J1537" s="46">
        <v>2732.9144160999995</v>
      </c>
      <c r="K1537" s="46">
        <v>2726.6097555000001</v>
      </c>
      <c r="L1537" s="46">
        <v>2714.9613676999998</v>
      </c>
      <c r="M1537" s="46">
        <v>2724.4300773</v>
      </c>
      <c r="N1537" s="46">
        <v>2743.9299940999999</v>
      </c>
      <c r="O1537" s="46">
        <v>2746.1682658</v>
      </c>
      <c r="P1537" s="46">
        <v>2745.0315518999996</v>
      </c>
      <c r="Q1537" s="46">
        <v>2729.9730224</v>
      </c>
      <c r="R1537" s="46">
        <v>2716.9535466999996</v>
      </c>
      <c r="S1537" s="46">
        <v>2706.7114028999999</v>
      </c>
      <c r="T1537" s="46">
        <v>2666.2701691999996</v>
      </c>
      <c r="U1537" s="46">
        <v>2639.1999722</v>
      </c>
      <c r="V1537" s="46">
        <v>2635.4968629999998</v>
      </c>
      <c r="W1537" s="46">
        <v>2633.4343718</v>
      </c>
      <c r="X1537" s="46">
        <v>2632.2507831000003</v>
      </c>
      <c r="Y1537" s="46">
        <v>2631.3484432</v>
      </c>
    </row>
    <row r="1538" spans="1:25" ht="16.5" thickBot="1" x14ac:dyDescent="0.25">
      <c r="A1538" s="45">
        <f t="shared" si="40"/>
        <v>43054</v>
      </c>
      <c r="B1538" s="46">
        <v>2660.3639444</v>
      </c>
      <c r="C1538" s="46">
        <v>2674.6138835999996</v>
      </c>
      <c r="D1538" s="46">
        <v>2683.0044728000003</v>
      </c>
      <c r="E1538" s="46">
        <v>2690.8208457000001</v>
      </c>
      <c r="F1538" s="46">
        <v>2700.3247114000001</v>
      </c>
      <c r="G1538" s="46">
        <v>2738.2698620000001</v>
      </c>
      <c r="H1538" s="46">
        <v>2737.6136148000001</v>
      </c>
      <c r="I1538" s="46">
        <v>2733.5589445999999</v>
      </c>
      <c r="J1538" s="46">
        <v>2728.6722467</v>
      </c>
      <c r="K1538" s="46">
        <v>2728.2386547999999</v>
      </c>
      <c r="L1538" s="46">
        <v>2725.7660090999998</v>
      </c>
      <c r="M1538" s="46">
        <v>2731.1448924000001</v>
      </c>
      <c r="N1538" s="46">
        <v>2745.0081144999999</v>
      </c>
      <c r="O1538" s="46">
        <v>2751.2190255</v>
      </c>
      <c r="P1538" s="46">
        <v>2746.7424821</v>
      </c>
      <c r="Q1538" s="46">
        <v>2731.1448924000001</v>
      </c>
      <c r="R1538" s="46">
        <v>2721.6175893</v>
      </c>
      <c r="S1538" s="46">
        <v>2740.5315710999998</v>
      </c>
      <c r="T1538" s="46">
        <v>2678.4224610999995</v>
      </c>
      <c r="U1538" s="46">
        <v>2675.2701308000001</v>
      </c>
      <c r="V1538" s="46">
        <v>2679.6880807000002</v>
      </c>
      <c r="W1538" s="46">
        <v>2676.4537194999998</v>
      </c>
      <c r="X1538" s="46">
        <v>2678.0005879</v>
      </c>
      <c r="Y1538" s="46">
        <v>2680.2974531</v>
      </c>
    </row>
    <row r="1539" spans="1:25" ht="16.5" thickBot="1" x14ac:dyDescent="0.25">
      <c r="A1539" s="45">
        <f t="shared" si="40"/>
        <v>43055</v>
      </c>
      <c r="B1539" s="46">
        <v>2692.0513091999997</v>
      </c>
      <c r="C1539" s="46">
        <v>2703.8754774999998</v>
      </c>
      <c r="D1539" s="46">
        <v>2748.7580985</v>
      </c>
      <c r="E1539" s="46">
        <v>2752.6369881999999</v>
      </c>
      <c r="F1539" s="46">
        <v>2754.7111981000003</v>
      </c>
      <c r="G1539" s="46">
        <v>2752.2854272</v>
      </c>
      <c r="H1539" s="46">
        <v>2749.3674709000002</v>
      </c>
      <c r="I1539" s="46">
        <v>2747.4573227999999</v>
      </c>
      <c r="J1539" s="46">
        <v>2741.6331289</v>
      </c>
      <c r="K1539" s="46">
        <v>2741.3753175000002</v>
      </c>
      <c r="L1539" s="46">
        <v>2739.9925109000001</v>
      </c>
      <c r="M1539" s="46">
        <v>2744.8440526999998</v>
      </c>
      <c r="N1539" s="46">
        <v>2749.2854400000001</v>
      </c>
      <c r="O1539" s="46">
        <v>2757.1135316</v>
      </c>
      <c r="P1539" s="46">
        <v>2751.7580857000003</v>
      </c>
      <c r="Q1539" s="46">
        <v>2748.3948187999999</v>
      </c>
      <c r="R1539" s="46">
        <v>2744.1057745999997</v>
      </c>
      <c r="S1539" s="46">
        <v>2731.2152046000001</v>
      </c>
      <c r="T1539" s="46">
        <v>2697.8286283000002</v>
      </c>
      <c r="U1539" s="46">
        <v>2692.8013060000003</v>
      </c>
      <c r="V1539" s="46">
        <v>2693.1294295999996</v>
      </c>
      <c r="W1539" s="46">
        <v>2688.8286666999998</v>
      </c>
      <c r="X1539" s="46">
        <v>2688.3130439000001</v>
      </c>
      <c r="Y1539" s="46">
        <v>2688.2896064999995</v>
      </c>
    </row>
    <row r="1540" spans="1:25" ht="16.5" thickBot="1" x14ac:dyDescent="0.25">
      <c r="A1540" s="45">
        <f t="shared" si="40"/>
        <v>43056</v>
      </c>
      <c r="B1540" s="46">
        <v>2696.9145696999999</v>
      </c>
      <c r="C1540" s="46">
        <v>2755.7541624</v>
      </c>
      <c r="D1540" s="46">
        <v>2759.1994602</v>
      </c>
      <c r="E1540" s="46">
        <v>2758.0510276</v>
      </c>
      <c r="F1540" s="46">
        <v>2759.9025821999999</v>
      </c>
      <c r="G1540" s="46">
        <v>2765.5978703999999</v>
      </c>
      <c r="H1540" s="46">
        <v>2762.8439759000003</v>
      </c>
      <c r="I1540" s="46">
        <v>2753.0822987999995</v>
      </c>
      <c r="J1540" s="46">
        <v>2745.7815487000003</v>
      </c>
      <c r="K1540" s="46">
        <v>2742.2425012999997</v>
      </c>
      <c r="L1540" s="46">
        <v>2742.2307826000001</v>
      </c>
      <c r="M1540" s="46">
        <v>2745.1253014999998</v>
      </c>
      <c r="N1540" s="46">
        <v>2767.2853632000001</v>
      </c>
      <c r="O1540" s="46">
        <v>2786.0587206</v>
      </c>
      <c r="P1540" s="46">
        <v>2775.3829848999999</v>
      </c>
      <c r="Q1540" s="46">
        <v>2757.2893120999997</v>
      </c>
      <c r="R1540" s="46">
        <v>2741.0823500000001</v>
      </c>
      <c r="S1540" s="46">
        <v>2740.8011012000002</v>
      </c>
      <c r="T1540" s="46">
        <v>2711.4340389999998</v>
      </c>
      <c r="U1540" s="46">
        <v>2697.2309746000001</v>
      </c>
      <c r="V1540" s="46">
        <v>2696.2231664000001</v>
      </c>
      <c r="W1540" s="46">
        <v>2693.2348978999999</v>
      </c>
      <c r="X1540" s="46">
        <v>2690.3872537999996</v>
      </c>
      <c r="Y1540" s="46">
        <v>2691.7817790999998</v>
      </c>
    </row>
    <row r="1541" spans="1:25" ht="16.5" thickBot="1" x14ac:dyDescent="0.25">
      <c r="A1541" s="45">
        <f t="shared" si="40"/>
        <v>43057</v>
      </c>
      <c r="B1541" s="46">
        <v>2722.3793047999998</v>
      </c>
      <c r="C1541" s="46">
        <v>2744.6096787000001</v>
      </c>
      <c r="D1541" s="46">
        <v>2736.7347123</v>
      </c>
      <c r="E1541" s="46">
        <v>2809.2851839999998</v>
      </c>
      <c r="F1541" s="46">
        <v>2818.2499895000001</v>
      </c>
      <c r="G1541" s="46">
        <v>2850.6287576</v>
      </c>
      <c r="H1541" s="46">
        <v>2846.9256484000002</v>
      </c>
      <c r="I1541" s="46">
        <v>2844.6639392999996</v>
      </c>
      <c r="J1541" s="46">
        <v>2818.2851455999999</v>
      </c>
      <c r="K1541" s="46">
        <v>2818.1562398999999</v>
      </c>
      <c r="L1541" s="46">
        <v>2813.7148526000001</v>
      </c>
      <c r="M1541" s="46">
        <v>2842.7537912000003</v>
      </c>
      <c r="N1541" s="46">
        <v>2923.3667285000001</v>
      </c>
      <c r="O1541" s="46">
        <v>2936.1518301999999</v>
      </c>
      <c r="P1541" s="46">
        <v>2926.5307775000001</v>
      </c>
      <c r="Q1541" s="46">
        <v>2900.9254180000003</v>
      </c>
      <c r="R1541" s="46">
        <v>2823.7694971999999</v>
      </c>
      <c r="S1541" s="46">
        <v>2801.4453737000003</v>
      </c>
      <c r="T1541" s="46">
        <v>2792.0235389000004</v>
      </c>
      <c r="U1541" s="46">
        <v>2746.5432641999996</v>
      </c>
      <c r="V1541" s="46">
        <v>2732.2816062999996</v>
      </c>
      <c r="W1541" s="46">
        <v>2728.2269360999999</v>
      </c>
      <c r="X1541" s="46">
        <v>2716.2504246999997</v>
      </c>
      <c r="Y1541" s="46">
        <v>2715.7348019000001</v>
      </c>
    </row>
    <row r="1542" spans="1:25" ht="16.5" thickBot="1" x14ac:dyDescent="0.25">
      <c r="A1542" s="45">
        <f t="shared" si="40"/>
        <v>43058</v>
      </c>
      <c r="B1542" s="46">
        <v>2718.5824460000003</v>
      </c>
      <c r="C1542" s="46">
        <v>2720.1527517999998</v>
      </c>
      <c r="D1542" s="46">
        <v>2728.7425589000004</v>
      </c>
      <c r="E1542" s="46">
        <v>2729.3284939</v>
      </c>
      <c r="F1542" s="46">
        <v>2771.4923764999999</v>
      </c>
      <c r="G1542" s="46">
        <v>2758.0510276</v>
      </c>
      <c r="H1542" s="46">
        <v>2766.980677</v>
      </c>
      <c r="I1542" s="46">
        <v>2756.4690031</v>
      </c>
      <c r="J1542" s="46">
        <v>2764.6720931</v>
      </c>
      <c r="K1542" s="46">
        <v>2762.7736637000003</v>
      </c>
      <c r="L1542" s="46">
        <v>2749.3205960999999</v>
      </c>
      <c r="M1542" s="46">
        <v>2772.2306546</v>
      </c>
      <c r="N1542" s="46">
        <v>2802.4883380000001</v>
      </c>
      <c r="O1542" s="46">
        <v>2804.9258276</v>
      </c>
      <c r="P1542" s="46">
        <v>2797.7188271</v>
      </c>
      <c r="Q1542" s="46">
        <v>2794.8711830000002</v>
      </c>
      <c r="R1542" s="46">
        <v>2762.3752279</v>
      </c>
      <c r="S1542" s="46">
        <v>2733.9105055999999</v>
      </c>
      <c r="T1542" s="46">
        <v>2714.4809009999999</v>
      </c>
      <c r="U1542" s="46">
        <v>2715.1254294999999</v>
      </c>
      <c r="V1542" s="46">
        <v>2714.4457449000001</v>
      </c>
      <c r="W1542" s="46">
        <v>2714.8910555000002</v>
      </c>
      <c r="X1542" s="46">
        <v>2711.8676309000002</v>
      </c>
      <c r="Y1542" s="46">
        <v>2710.4731056000001</v>
      </c>
    </row>
    <row r="1543" spans="1:25" ht="16.5" thickBot="1" x14ac:dyDescent="0.25">
      <c r="A1543" s="45">
        <f t="shared" si="40"/>
        <v>43059</v>
      </c>
      <c r="B1543" s="46">
        <v>2720.0238460999999</v>
      </c>
      <c r="C1543" s="46">
        <v>2726.6331928999998</v>
      </c>
      <c r="D1543" s="46">
        <v>2729.9378662999998</v>
      </c>
      <c r="E1543" s="46">
        <v>2730.5706760999997</v>
      </c>
      <c r="F1543" s="46">
        <v>2769.9103519999999</v>
      </c>
      <c r="G1543" s="46">
        <v>2744.9846770999998</v>
      </c>
      <c r="H1543" s="46">
        <v>2727.1019409</v>
      </c>
      <c r="I1543" s="46">
        <v>2722.7660218999999</v>
      </c>
      <c r="J1543" s="46">
        <v>2723.0238333000002</v>
      </c>
      <c r="K1543" s="46">
        <v>2723.0003959000001</v>
      </c>
      <c r="L1543" s="46">
        <v>2718.4769777000001</v>
      </c>
      <c r="M1543" s="46">
        <v>2719.0629127000002</v>
      </c>
      <c r="N1543" s="46">
        <v>2772.4650285999996</v>
      </c>
      <c r="O1543" s="46">
        <v>2781.3829593</v>
      </c>
      <c r="P1543" s="46">
        <v>2731.6019216999998</v>
      </c>
      <c r="Q1543" s="46">
        <v>2753.9612012999996</v>
      </c>
      <c r="R1543" s="46">
        <v>2721.7582136999999</v>
      </c>
      <c r="S1543" s="46">
        <v>2720.1410331000002</v>
      </c>
      <c r="T1543" s="46">
        <v>2720.5394689000004</v>
      </c>
      <c r="U1543" s="46">
        <v>2714.6449628</v>
      </c>
      <c r="V1543" s="46">
        <v>2713.2621562000004</v>
      </c>
      <c r="W1543" s="46">
        <v>2720.5043128000002</v>
      </c>
      <c r="X1543" s="46">
        <v>2717.1879207000002</v>
      </c>
      <c r="Y1543" s="46">
        <v>2716.7426101000001</v>
      </c>
    </row>
    <row r="1544" spans="1:25" ht="16.5" thickBot="1" x14ac:dyDescent="0.25">
      <c r="A1544" s="45">
        <f t="shared" si="40"/>
        <v>43060</v>
      </c>
      <c r="B1544" s="46">
        <v>2731.1331737</v>
      </c>
      <c r="C1544" s="46">
        <v>2736.6175253000001</v>
      </c>
      <c r="D1544" s="46">
        <v>2740.5667272000001</v>
      </c>
      <c r="E1544" s="46">
        <v>2735.9612781000001</v>
      </c>
      <c r="F1544" s="46">
        <v>2737.7893952999998</v>
      </c>
      <c r="G1544" s="46">
        <v>2733.1487901</v>
      </c>
      <c r="H1544" s="46">
        <v>2728.5784970999998</v>
      </c>
      <c r="I1544" s="46">
        <v>2727.4300644999998</v>
      </c>
      <c r="J1544" s="46">
        <v>2726.0589765999998</v>
      </c>
      <c r="K1544" s="46">
        <v>2722.1566494999997</v>
      </c>
      <c r="L1544" s="46">
        <v>2719.7894720999998</v>
      </c>
      <c r="M1544" s="46">
        <v>2720.9964982000001</v>
      </c>
      <c r="N1544" s="46">
        <v>2724.0785162999996</v>
      </c>
      <c r="O1544" s="46">
        <v>2726.0121018</v>
      </c>
      <c r="P1544" s="46">
        <v>2725.3675733</v>
      </c>
      <c r="Q1544" s="46">
        <v>2727.1488156999999</v>
      </c>
      <c r="R1544" s="46">
        <v>2725.0863245</v>
      </c>
      <c r="S1544" s="46">
        <v>2720.0707209000002</v>
      </c>
      <c r="T1544" s="46">
        <v>2722.6253975</v>
      </c>
      <c r="U1544" s="46">
        <v>2716.8715158</v>
      </c>
      <c r="V1544" s="46">
        <v>2710.8363853000001</v>
      </c>
      <c r="W1544" s="46">
        <v>2713.0512196</v>
      </c>
      <c r="X1544" s="46">
        <v>2707.5434306000002</v>
      </c>
      <c r="Y1544" s="46">
        <v>2708.3754583</v>
      </c>
    </row>
    <row r="1545" spans="1:25" ht="16.5" thickBot="1" x14ac:dyDescent="0.25">
      <c r="A1545" s="45">
        <f t="shared" si="40"/>
        <v>43061</v>
      </c>
      <c r="B1545" s="46">
        <v>2715.652771</v>
      </c>
      <c r="C1545" s="46">
        <v>2732.3636372000001</v>
      </c>
      <c r="D1545" s="46">
        <v>2734.2503479000002</v>
      </c>
      <c r="E1545" s="46">
        <v>2727.8167815999996</v>
      </c>
      <c r="F1545" s="46">
        <v>2730.8636435999997</v>
      </c>
      <c r="G1545" s="46">
        <v>2726.8206921000001</v>
      </c>
      <c r="H1545" s="46">
        <v>2722.8832089000002</v>
      </c>
      <c r="I1545" s="46">
        <v>2721.0199356000003</v>
      </c>
      <c r="J1545" s="46">
        <v>2719.6488476999998</v>
      </c>
      <c r="K1545" s="46">
        <v>2719.0746314000003</v>
      </c>
      <c r="L1545" s="46">
        <v>2719.2386931999999</v>
      </c>
      <c r="M1545" s="46">
        <v>2718.8871322</v>
      </c>
      <c r="N1545" s="46">
        <v>2722.7543032000003</v>
      </c>
      <c r="O1545" s="46">
        <v>2723.7503926999998</v>
      </c>
      <c r="P1545" s="46">
        <v>2722.6019600999998</v>
      </c>
      <c r="Q1545" s="46">
        <v>2722.1332121</v>
      </c>
      <c r="R1545" s="46">
        <v>2720.0355648</v>
      </c>
      <c r="S1545" s="46">
        <v>2716.9301092999999</v>
      </c>
      <c r="T1545" s="46">
        <v>2715.9808945999998</v>
      </c>
      <c r="U1545" s="46">
        <v>2711.5277885999999</v>
      </c>
      <c r="V1545" s="46">
        <v>2711.1410714999997</v>
      </c>
      <c r="W1545" s="46">
        <v>2686.4497706000002</v>
      </c>
      <c r="X1545" s="46">
        <v>2710.2035755000002</v>
      </c>
      <c r="Y1545" s="46">
        <v>2714.0004343000001</v>
      </c>
    </row>
    <row r="1546" spans="1:25" ht="16.5" thickBot="1" x14ac:dyDescent="0.25">
      <c r="A1546" s="45">
        <f t="shared" si="40"/>
        <v>43062</v>
      </c>
      <c r="B1546" s="46">
        <v>2714.1762147999998</v>
      </c>
      <c r="C1546" s="46">
        <v>2731.9534826999998</v>
      </c>
      <c r="D1546" s="46">
        <v>2735.6214358000002</v>
      </c>
      <c r="E1546" s="46">
        <v>2731.8362956999999</v>
      </c>
      <c r="F1546" s="46">
        <v>2733.2191023</v>
      </c>
      <c r="G1546" s="46">
        <v>2730.3597394999997</v>
      </c>
      <c r="H1546" s="46">
        <v>2723.8675797000001</v>
      </c>
      <c r="I1546" s="46">
        <v>2721.0199356000003</v>
      </c>
      <c r="J1546" s="46">
        <v>2719.3558801999998</v>
      </c>
      <c r="K1546" s="46">
        <v>2706.1020305000002</v>
      </c>
      <c r="L1546" s="46">
        <v>2695.8130118999998</v>
      </c>
      <c r="M1546" s="46">
        <v>2706.6410906999999</v>
      </c>
      <c r="N1546" s="46">
        <v>2732.0941070999997</v>
      </c>
      <c r="O1546" s="46">
        <v>2745.3479567999998</v>
      </c>
      <c r="P1546" s="46">
        <v>2734.6956585000003</v>
      </c>
      <c r="Q1546" s="46">
        <v>2731.1331737</v>
      </c>
      <c r="R1546" s="46">
        <v>2730.4300516999997</v>
      </c>
      <c r="S1546" s="46">
        <v>2727.5355328000001</v>
      </c>
      <c r="T1546" s="46">
        <v>2730.3831768999999</v>
      </c>
      <c r="U1546" s="46">
        <v>2729.1409946999997</v>
      </c>
      <c r="V1546" s="46">
        <v>2723.5511747999999</v>
      </c>
      <c r="W1546" s="46">
        <v>2723.3050820999997</v>
      </c>
      <c r="X1546" s="46">
        <v>2719.3793175999999</v>
      </c>
      <c r="Y1546" s="46">
        <v>2664.4654894</v>
      </c>
    </row>
    <row r="1547" spans="1:25" ht="16.5" thickBot="1" x14ac:dyDescent="0.25">
      <c r="A1547" s="45">
        <f t="shared" si="40"/>
        <v>43063</v>
      </c>
      <c r="B1547" s="46">
        <v>2739.7112620999997</v>
      </c>
      <c r="C1547" s="46">
        <v>2750.1174676999999</v>
      </c>
      <c r="D1547" s="46">
        <v>2753.0471427000002</v>
      </c>
      <c r="E1547" s="46">
        <v>2749.8713749999997</v>
      </c>
      <c r="F1547" s="46">
        <v>2754.8166664</v>
      </c>
      <c r="G1547" s="46">
        <v>2751.3127751000002</v>
      </c>
      <c r="H1547" s="46">
        <v>2746.0979535999995</v>
      </c>
      <c r="I1547" s="46">
        <v>2746.2151406000003</v>
      </c>
      <c r="J1547" s="46">
        <v>2740.0393856999999</v>
      </c>
      <c r="K1547" s="46">
        <v>2731.4378599000001</v>
      </c>
      <c r="L1547" s="46">
        <v>2726.2933505999999</v>
      </c>
      <c r="M1547" s="46">
        <v>2732.2230128000001</v>
      </c>
      <c r="N1547" s="46">
        <v>2752.5666759999999</v>
      </c>
      <c r="O1547" s="46">
        <v>2761.4377319</v>
      </c>
      <c r="P1547" s="46">
        <v>2755.4729135999996</v>
      </c>
      <c r="Q1547" s="46">
        <v>2746.0159226999999</v>
      </c>
      <c r="R1547" s="46">
        <v>2731.1683297999998</v>
      </c>
      <c r="S1547" s="46">
        <v>2731.1097362999999</v>
      </c>
      <c r="T1547" s="46">
        <v>2734.8128455000001</v>
      </c>
      <c r="U1547" s="46">
        <v>2732.7503542999998</v>
      </c>
      <c r="V1547" s="46">
        <v>2712.2895040999997</v>
      </c>
      <c r="W1547" s="46">
        <v>2714.2113709</v>
      </c>
      <c r="X1547" s="46">
        <v>2667.0670408000001</v>
      </c>
      <c r="Y1547" s="46">
        <v>2614.1219541999999</v>
      </c>
    </row>
    <row r="1548" spans="1:25" ht="16.5" thickBot="1" x14ac:dyDescent="0.25">
      <c r="A1548" s="45">
        <f t="shared" si="40"/>
        <v>43064</v>
      </c>
      <c r="B1548" s="46">
        <v>2719.3910362999995</v>
      </c>
      <c r="C1548" s="46">
        <v>2721.5355583999999</v>
      </c>
      <c r="D1548" s="46">
        <v>2727.1722531</v>
      </c>
      <c r="E1548" s="46">
        <v>2736.1956520999997</v>
      </c>
      <c r="F1548" s="46">
        <v>2751.9690222999998</v>
      </c>
      <c r="G1548" s="46">
        <v>2750.6565279000001</v>
      </c>
      <c r="H1548" s="46">
        <v>2752.3908955000002</v>
      </c>
      <c r="I1548" s="46">
        <v>2752.8830809000001</v>
      </c>
      <c r="J1548" s="46">
        <v>2729.5628679000001</v>
      </c>
      <c r="K1548" s="46">
        <v>2748.0081016999998</v>
      </c>
      <c r="L1548" s="46">
        <v>2736.0081528999999</v>
      </c>
      <c r="M1548" s="46">
        <v>2753.7033898999998</v>
      </c>
      <c r="N1548" s="46">
        <v>2766.1369306000001</v>
      </c>
      <c r="O1548" s="46">
        <v>2765.1877159000001</v>
      </c>
      <c r="P1548" s="46">
        <v>2762.9377254999999</v>
      </c>
      <c r="Q1548" s="46">
        <v>2758.7424309000003</v>
      </c>
      <c r="R1548" s="46">
        <v>2739.0784522999998</v>
      </c>
      <c r="S1548" s="46">
        <v>2723.9613292999998</v>
      </c>
      <c r="T1548" s="46">
        <v>2723.3168008000002</v>
      </c>
      <c r="U1548" s="46">
        <v>2719.3441614999997</v>
      </c>
      <c r="V1548" s="46">
        <v>2716.6957352999998</v>
      </c>
      <c r="W1548" s="46">
        <v>2717.3519824999998</v>
      </c>
      <c r="X1548" s="46">
        <v>2714.9027741999998</v>
      </c>
      <c r="Y1548" s="46">
        <v>2713.8480912</v>
      </c>
    </row>
    <row r="1549" spans="1:25" ht="16.5" thickBot="1" x14ac:dyDescent="0.25">
      <c r="A1549" s="45">
        <f t="shared" si="40"/>
        <v>43065</v>
      </c>
      <c r="B1549" s="46">
        <v>2694.4419239999997</v>
      </c>
      <c r="C1549" s="46">
        <v>2721.3597779000002</v>
      </c>
      <c r="D1549" s="46">
        <v>2732.5511364000004</v>
      </c>
      <c r="E1549" s="46">
        <v>2732.8206664999998</v>
      </c>
      <c r="F1549" s="46">
        <v>2733.6292567999999</v>
      </c>
      <c r="G1549" s="46">
        <v>2737.5784587000003</v>
      </c>
      <c r="H1549" s="46">
        <v>2738.0472066999996</v>
      </c>
      <c r="I1549" s="46">
        <v>2738.6448604000002</v>
      </c>
      <c r="J1549" s="46">
        <v>2739.4886067999996</v>
      </c>
      <c r="K1549" s="46">
        <v>2737.9534570999999</v>
      </c>
      <c r="L1549" s="46">
        <v>2735.5042487999999</v>
      </c>
      <c r="M1549" s="46">
        <v>2735.6917480000002</v>
      </c>
      <c r="N1549" s="46">
        <v>2738.4573612000004</v>
      </c>
      <c r="O1549" s="46">
        <v>2742.8518737000004</v>
      </c>
      <c r="P1549" s="46">
        <v>2736.6058065999996</v>
      </c>
      <c r="Q1549" s="46">
        <v>2734.6722210999997</v>
      </c>
      <c r="R1549" s="46">
        <v>2731.2269233000002</v>
      </c>
      <c r="S1549" s="46">
        <v>2727.8870937999995</v>
      </c>
      <c r="T1549" s="46">
        <v>2728.8597459000002</v>
      </c>
      <c r="U1549" s="46">
        <v>2727.7816255000002</v>
      </c>
      <c r="V1549" s="46">
        <v>2728.8011523999999</v>
      </c>
      <c r="W1549" s="46">
        <v>2728.7074028000002</v>
      </c>
      <c r="X1549" s="46">
        <v>2717.5980752</v>
      </c>
      <c r="Y1549" s="46">
        <v>2717.4340133999999</v>
      </c>
    </row>
    <row r="1550" spans="1:25" ht="16.5" thickBot="1" x14ac:dyDescent="0.25">
      <c r="A1550" s="45">
        <f t="shared" si="40"/>
        <v>43066</v>
      </c>
      <c r="B1550" s="46">
        <v>2712.5238780999998</v>
      </c>
      <c r="C1550" s="46">
        <v>2726.6214741999997</v>
      </c>
      <c r="D1550" s="46">
        <v>2736.4769009000001</v>
      </c>
      <c r="E1550" s="46">
        <v>2729.3402126000001</v>
      </c>
      <c r="F1550" s="46">
        <v>2730.3011460000002</v>
      </c>
      <c r="G1550" s="46">
        <v>2729.4222435000001</v>
      </c>
      <c r="H1550" s="46">
        <v>2724.6761699999997</v>
      </c>
      <c r="I1550" s="46">
        <v>2724.4300773</v>
      </c>
      <c r="J1550" s="46">
        <v>2737.6253335000001</v>
      </c>
      <c r="K1550" s="46">
        <v>2732.7503542999998</v>
      </c>
      <c r="L1550" s="46">
        <v>2726.6683489999996</v>
      </c>
      <c r="M1550" s="46">
        <v>2741.2229743999997</v>
      </c>
      <c r="N1550" s="46">
        <v>2762.3049157</v>
      </c>
      <c r="O1550" s="46">
        <v>2777.2814142999996</v>
      </c>
      <c r="P1550" s="46">
        <v>2754.6174485000001</v>
      </c>
      <c r="Q1550" s="46">
        <v>2747.4221666999997</v>
      </c>
      <c r="R1550" s="46">
        <v>2728.5784970999998</v>
      </c>
      <c r="S1550" s="46">
        <v>2716.004332</v>
      </c>
      <c r="T1550" s="46">
        <v>2717.9144801000002</v>
      </c>
      <c r="U1550" s="46">
        <v>2713.5082489000001</v>
      </c>
      <c r="V1550" s="46">
        <v>2713.1098130999999</v>
      </c>
      <c r="W1550" s="46">
        <v>2714.7973059000001</v>
      </c>
      <c r="X1550" s="46">
        <v>2714.8558994</v>
      </c>
      <c r="Y1550" s="46">
        <v>2713.1449691999997</v>
      </c>
    </row>
    <row r="1551" spans="1:25" ht="16.5" thickBot="1" x14ac:dyDescent="0.25">
      <c r="A1551" s="45">
        <f t="shared" si="40"/>
        <v>43067</v>
      </c>
      <c r="B1551" s="46">
        <v>2729.5042743999998</v>
      </c>
      <c r="C1551" s="46">
        <v>2754.2658874999997</v>
      </c>
      <c r="D1551" s="46">
        <v>2777.2814142999996</v>
      </c>
      <c r="E1551" s="46">
        <v>2775.4064223</v>
      </c>
      <c r="F1551" s="46">
        <v>2775.8751702999998</v>
      </c>
      <c r="G1551" s="46">
        <v>2773.6017425</v>
      </c>
      <c r="H1551" s="46">
        <v>2773.308775</v>
      </c>
      <c r="I1551" s="46">
        <v>2772.8869018</v>
      </c>
      <c r="J1551" s="46">
        <v>2768.3283274999999</v>
      </c>
      <c r="K1551" s="46">
        <v>2765.7267760999998</v>
      </c>
      <c r="L1551" s="46">
        <v>2762.1056978000001</v>
      </c>
      <c r="M1551" s="46">
        <v>2769.3712917999997</v>
      </c>
      <c r="N1551" s="46">
        <v>2777.5509443999999</v>
      </c>
      <c r="O1551" s="46">
        <v>2778.1720355000002</v>
      </c>
      <c r="P1551" s="46">
        <v>2775.4767345</v>
      </c>
      <c r="Q1551" s="46">
        <v>2771.9142496999998</v>
      </c>
      <c r="R1551" s="46">
        <v>2767.332238</v>
      </c>
      <c r="S1551" s="46">
        <v>2746.4612333</v>
      </c>
      <c r="T1551" s="46">
        <v>2736.2425269</v>
      </c>
      <c r="U1551" s="46">
        <v>2722.3089925999998</v>
      </c>
      <c r="V1551" s="46">
        <v>2719.7894720999998</v>
      </c>
      <c r="W1551" s="46">
        <v>2719.9535339000004</v>
      </c>
      <c r="X1551" s="46">
        <v>2715.9808945999998</v>
      </c>
      <c r="Y1551" s="46">
        <v>2717.5746377999999</v>
      </c>
    </row>
    <row r="1552" spans="1:25" ht="16.5" thickBot="1" x14ac:dyDescent="0.25">
      <c r="A1552" s="45">
        <f t="shared" si="40"/>
        <v>43068</v>
      </c>
      <c r="B1552" s="46">
        <v>2726.0121018</v>
      </c>
      <c r="C1552" s="46">
        <v>2755.6604127999999</v>
      </c>
      <c r="D1552" s="46">
        <v>2773.5783050999999</v>
      </c>
      <c r="E1552" s="46">
        <v>2761.5314814999997</v>
      </c>
      <c r="F1552" s="46">
        <v>2758.9299301000001</v>
      </c>
      <c r="G1552" s="46">
        <v>2752.0744906</v>
      </c>
      <c r="H1552" s="46">
        <v>2750.7854335999996</v>
      </c>
      <c r="I1552" s="46">
        <v>2740.0159483000002</v>
      </c>
      <c r="J1552" s="46">
        <v>2733.9573804000001</v>
      </c>
      <c r="K1552" s="46">
        <v>2726.0941327</v>
      </c>
      <c r="L1552" s="46">
        <v>2705.2817214999995</v>
      </c>
      <c r="M1552" s="46">
        <v>2752.0393344999998</v>
      </c>
      <c r="N1552" s="46">
        <v>2777.7267249000001</v>
      </c>
      <c r="O1552" s="46">
        <v>2775.7931393999997</v>
      </c>
      <c r="P1552" s="46">
        <v>2764.6955305000001</v>
      </c>
      <c r="Q1552" s="46">
        <v>2756.4455656999999</v>
      </c>
      <c r="R1552" s="46">
        <v>2733.2191023</v>
      </c>
      <c r="S1552" s="46">
        <v>2704.4145377</v>
      </c>
      <c r="T1552" s="46">
        <v>2696.6919143999999</v>
      </c>
      <c r="U1552" s="46">
        <v>2665.9889204000001</v>
      </c>
      <c r="V1552" s="46">
        <v>2660.9498793999996</v>
      </c>
      <c r="W1552" s="46">
        <v>2652.371791</v>
      </c>
      <c r="X1552" s="46">
        <v>2655.7702139999997</v>
      </c>
      <c r="Y1552" s="46">
        <v>2663.3873689999996</v>
      </c>
    </row>
    <row r="1553" spans="1:25" ht="16.5" thickBot="1" x14ac:dyDescent="0.25">
      <c r="A1553" s="45">
        <f t="shared" si="40"/>
        <v>43069</v>
      </c>
      <c r="B1553" s="46">
        <v>2712.9340326000001</v>
      </c>
      <c r="C1553" s="46">
        <v>2756.2580664999996</v>
      </c>
      <c r="D1553" s="46">
        <v>2762.5627270999998</v>
      </c>
      <c r="E1553" s="46">
        <v>2765.8322444</v>
      </c>
      <c r="F1553" s="46">
        <v>2768.7619193999999</v>
      </c>
      <c r="G1553" s="46">
        <v>2766.6642720999998</v>
      </c>
      <c r="H1553" s="46">
        <v>2764.2853760000003</v>
      </c>
      <c r="I1553" s="46">
        <v>2760.5471107000003</v>
      </c>
      <c r="J1553" s="46">
        <v>2758.0158714999998</v>
      </c>
      <c r="K1553" s="46">
        <v>2755.7658810999997</v>
      </c>
      <c r="L1553" s="46">
        <v>2757.1838437999995</v>
      </c>
      <c r="M1553" s="46">
        <v>2765.7502135</v>
      </c>
      <c r="N1553" s="46">
        <v>2771.8205001000001</v>
      </c>
      <c r="O1553" s="46">
        <v>2768.8556689999996</v>
      </c>
      <c r="P1553" s="46">
        <v>2767.1095826999999</v>
      </c>
      <c r="Q1553" s="46">
        <v>2764.1799077000001</v>
      </c>
      <c r="R1553" s="46">
        <v>2758.777587</v>
      </c>
      <c r="S1553" s="46">
        <v>2768.4220771</v>
      </c>
      <c r="T1553" s="46">
        <v>2761.2736700999999</v>
      </c>
      <c r="U1553" s="46">
        <v>2731.8011395999997</v>
      </c>
      <c r="V1553" s="46">
        <v>2721.7347762999998</v>
      </c>
      <c r="W1553" s="46">
        <v>2719.3207241</v>
      </c>
      <c r="X1553" s="46">
        <v>2714.7035562999999</v>
      </c>
      <c r="Y1553" s="46">
        <v>2716.9652654000001</v>
      </c>
    </row>
    <row r="1554" spans="1:25" ht="16.5" thickBot="1" x14ac:dyDescent="0.25">
      <c r="A1554" s="45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</row>
    <row r="1555" spans="1:25" s="56" customFormat="1" ht="21" thickBot="1" x14ac:dyDescent="0.35">
      <c r="A1555" s="156" t="s">
        <v>62</v>
      </c>
      <c r="B1555" s="208" t="s">
        <v>128</v>
      </c>
      <c r="C1555" s="209"/>
      <c r="D1555" s="209"/>
      <c r="E1555" s="209"/>
      <c r="F1555" s="209"/>
      <c r="G1555" s="209"/>
      <c r="H1555" s="209"/>
      <c r="I1555" s="209"/>
      <c r="J1555" s="209"/>
      <c r="K1555" s="209"/>
      <c r="L1555" s="209"/>
      <c r="M1555" s="209"/>
      <c r="N1555" s="209"/>
      <c r="O1555" s="209"/>
      <c r="P1555" s="209"/>
      <c r="Q1555" s="209"/>
      <c r="R1555" s="209"/>
      <c r="S1555" s="209"/>
      <c r="T1555" s="209"/>
      <c r="U1555" s="209"/>
      <c r="V1555" s="209"/>
      <c r="W1555" s="209"/>
      <c r="X1555" s="209"/>
      <c r="Y1555" s="210"/>
    </row>
    <row r="1556" spans="1:25" ht="36" customHeight="1" thickBot="1" x14ac:dyDescent="0.3">
      <c r="A1556" s="157"/>
      <c r="B1556" s="44" t="s">
        <v>64</v>
      </c>
      <c r="C1556" s="44" t="s">
        <v>65</v>
      </c>
      <c r="D1556" s="44" t="s">
        <v>66</v>
      </c>
      <c r="E1556" s="44" t="s">
        <v>67</v>
      </c>
      <c r="F1556" s="44" t="s">
        <v>68</v>
      </c>
      <c r="G1556" s="44" t="s">
        <v>69</v>
      </c>
      <c r="H1556" s="44" t="s">
        <v>70</v>
      </c>
      <c r="I1556" s="44" t="s">
        <v>71</v>
      </c>
      <c r="J1556" s="44" t="s">
        <v>72</v>
      </c>
      <c r="K1556" s="44" t="s">
        <v>73</v>
      </c>
      <c r="L1556" s="44" t="s">
        <v>74</v>
      </c>
      <c r="M1556" s="44" t="s">
        <v>75</v>
      </c>
      <c r="N1556" s="44" t="s">
        <v>76</v>
      </c>
      <c r="O1556" s="44" t="s">
        <v>77</v>
      </c>
      <c r="P1556" s="44" t="s">
        <v>78</v>
      </c>
      <c r="Q1556" s="44" t="s">
        <v>79</v>
      </c>
      <c r="R1556" s="44" t="s">
        <v>80</v>
      </c>
      <c r="S1556" s="44" t="s">
        <v>81</v>
      </c>
      <c r="T1556" s="44" t="s">
        <v>82</v>
      </c>
      <c r="U1556" s="44" t="s">
        <v>83</v>
      </c>
      <c r="V1556" s="44" t="s">
        <v>84</v>
      </c>
      <c r="W1556" s="44" t="s">
        <v>85</v>
      </c>
      <c r="X1556" s="44" t="s">
        <v>86</v>
      </c>
      <c r="Y1556" s="44" t="s">
        <v>87</v>
      </c>
    </row>
    <row r="1557" spans="1:25" ht="16.5" thickBot="1" x14ac:dyDescent="0.25">
      <c r="A1557" s="45">
        <f t="shared" ref="A1557:A1586" si="41">A1524</f>
        <v>43040</v>
      </c>
      <c r="B1557" s="46">
        <v>3170.1165594999998</v>
      </c>
      <c r="C1557" s="46">
        <v>3266.2919303999997</v>
      </c>
      <c r="D1557" s="46">
        <v>3280.7879622999999</v>
      </c>
      <c r="E1557" s="46">
        <v>3282.5340486</v>
      </c>
      <c r="F1557" s="46">
        <v>3284.0926356999998</v>
      </c>
      <c r="G1557" s="46">
        <v>3279.7684353999998</v>
      </c>
      <c r="H1557" s="46">
        <v>3280.4949947999999</v>
      </c>
      <c r="I1557" s="46">
        <v>3279.0418759999998</v>
      </c>
      <c r="J1557" s="46">
        <v>3276.1707944999998</v>
      </c>
      <c r="K1557" s="46">
        <v>3267.8153613999998</v>
      </c>
      <c r="L1557" s="46">
        <v>3271.4950331999999</v>
      </c>
      <c r="M1557" s="46">
        <v>3272.3270609000001</v>
      </c>
      <c r="N1557" s="46">
        <v>3288.7683969999998</v>
      </c>
      <c r="O1557" s="46">
        <v>3308.9948731999998</v>
      </c>
      <c r="P1557" s="46">
        <v>3292.2722883000001</v>
      </c>
      <c r="Q1557" s="46">
        <v>3285.7098163000001</v>
      </c>
      <c r="R1557" s="46">
        <v>3271.8348754999997</v>
      </c>
      <c r="S1557" s="46">
        <v>3240.5576652</v>
      </c>
      <c r="T1557" s="46">
        <v>3155.2806852999997</v>
      </c>
      <c r="U1557" s="46">
        <v>3157.7416122999998</v>
      </c>
      <c r="V1557" s="46">
        <v>3159.1244188999999</v>
      </c>
      <c r="W1557" s="46">
        <v>3159.5462920999998</v>
      </c>
      <c r="X1557" s="46">
        <v>3159.8041034999997</v>
      </c>
      <c r="Y1557" s="46">
        <v>3159.9916026999999</v>
      </c>
    </row>
    <row r="1558" spans="1:25" ht="16.5" thickBot="1" x14ac:dyDescent="0.25">
      <c r="A1558" s="45">
        <f t="shared" si="41"/>
        <v>43041</v>
      </c>
      <c r="B1558" s="46">
        <v>3221.7960265000002</v>
      </c>
      <c r="C1558" s="46">
        <v>3255.6630694999999</v>
      </c>
      <c r="D1558" s="46">
        <v>3292.4949436000002</v>
      </c>
      <c r="E1558" s="46">
        <v>3303.6042711999999</v>
      </c>
      <c r="F1558" s="46">
        <v>3324.1705896999997</v>
      </c>
      <c r="G1558" s="46">
        <v>3319.1549860999999</v>
      </c>
      <c r="H1558" s="46">
        <v>3311.4089254</v>
      </c>
      <c r="I1558" s="46">
        <v>3309.8854943999995</v>
      </c>
      <c r="J1558" s="46">
        <v>3302.4675573</v>
      </c>
      <c r="K1558" s="46">
        <v>3306.8737884999996</v>
      </c>
      <c r="L1558" s="46">
        <v>3313.3893856999998</v>
      </c>
      <c r="M1558" s="46">
        <v>3317.0456200999997</v>
      </c>
      <c r="N1558" s="46">
        <v>3335.9596018999996</v>
      </c>
      <c r="O1558" s="46">
        <v>3335.7603840000002</v>
      </c>
      <c r="P1558" s="46">
        <v>3335.0572619999998</v>
      </c>
      <c r="Q1558" s="46">
        <v>3317.6315550999998</v>
      </c>
      <c r="R1558" s="46">
        <v>3312.6042327999999</v>
      </c>
      <c r="S1558" s="46">
        <v>3308.0105024</v>
      </c>
      <c r="T1558" s="46">
        <v>3284.0691983000002</v>
      </c>
      <c r="U1558" s="46">
        <v>3276.1707944999998</v>
      </c>
      <c r="V1558" s="46">
        <v>3264.6513123999998</v>
      </c>
      <c r="W1558" s="46">
        <v>3267.1005206999998</v>
      </c>
      <c r="X1558" s="46">
        <v>3264.5575628000001</v>
      </c>
      <c r="Y1558" s="46">
        <v>3251.2568382999998</v>
      </c>
    </row>
    <row r="1559" spans="1:25" ht="16.5" thickBot="1" x14ac:dyDescent="0.25">
      <c r="A1559" s="45">
        <f t="shared" si="41"/>
        <v>43042</v>
      </c>
      <c r="B1559" s="46">
        <v>3277.1903213999994</v>
      </c>
      <c r="C1559" s="46">
        <v>3306.2058225999999</v>
      </c>
      <c r="D1559" s="46">
        <v>3329.4088486000001</v>
      </c>
      <c r="E1559" s="46">
        <v>3328.2369785999999</v>
      </c>
      <c r="F1559" s="46">
        <v>3330.6510308000002</v>
      </c>
      <c r="G1559" s="46">
        <v>3330.8736861000002</v>
      </c>
      <c r="H1559" s="46">
        <v>3329.2916615999998</v>
      </c>
      <c r="I1559" s="46">
        <v>3326.2682369999998</v>
      </c>
      <c r="J1559" s="46">
        <v>3321.1354463999996</v>
      </c>
      <c r="K1559" s="46">
        <v>3317.6198363999997</v>
      </c>
      <c r="L1559" s="46">
        <v>3317.5612428999998</v>
      </c>
      <c r="M1559" s="46">
        <v>3320.6784170999999</v>
      </c>
      <c r="N1559" s="46">
        <v>3332.0103999999997</v>
      </c>
      <c r="O1559" s="46">
        <v>3332.8541463999995</v>
      </c>
      <c r="P1559" s="46">
        <v>3328.6119769999996</v>
      </c>
      <c r="Q1559" s="46">
        <v>3323.9479343999997</v>
      </c>
      <c r="R1559" s="46">
        <v>3317.6901486000002</v>
      </c>
      <c r="S1559" s="46">
        <v>3305.2448891999998</v>
      </c>
      <c r="T1559" s="46">
        <v>3247.0381063</v>
      </c>
      <c r="U1559" s="46">
        <v>3247.4599794999999</v>
      </c>
      <c r="V1559" s="46">
        <v>3225.8858528000001</v>
      </c>
      <c r="W1559" s="46">
        <v>3221.1866540999995</v>
      </c>
      <c r="X1559" s="46">
        <v>3215.7843333999999</v>
      </c>
      <c r="Y1559" s="46">
        <v>3213.1710633000002</v>
      </c>
    </row>
    <row r="1560" spans="1:25" ht="16.5" thickBot="1" x14ac:dyDescent="0.25">
      <c r="A1560" s="45">
        <f t="shared" si="41"/>
        <v>43043</v>
      </c>
      <c r="B1560" s="46">
        <v>3250.2255927000001</v>
      </c>
      <c r="C1560" s="46">
        <v>3283.8465430000001</v>
      </c>
      <c r="D1560" s="46">
        <v>3291.1824491999996</v>
      </c>
      <c r="E1560" s="46">
        <v>3314.5612556999999</v>
      </c>
      <c r="F1560" s="46">
        <v>3320.8424788999996</v>
      </c>
      <c r="G1560" s="46">
        <v>3332.4908666999995</v>
      </c>
      <c r="H1560" s="46">
        <v>3332.1275869999999</v>
      </c>
      <c r="I1560" s="46">
        <v>3329.6900974</v>
      </c>
      <c r="J1560" s="46">
        <v>3325.9049572999998</v>
      </c>
      <c r="K1560" s="46">
        <v>3319.1784234999996</v>
      </c>
      <c r="L1560" s="46">
        <v>3319.6823276</v>
      </c>
      <c r="M1560" s="46">
        <v>3322.3190350999998</v>
      </c>
      <c r="N1560" s="46">
        <v>3338.8306834</v>
      </c>
      <c r="O1560" s="46">
        <v>3379.7641024999998</v>
      </c>
      <c r="P1560" s="46">
        <v>3350.1626663000002</v>
      </c>
      <c r="Q1560" s="46">
        <v>3335.6080409000001</v>
      </c>
      <c r="R1560" s="46">
        <v>3323.0104384000001</v>
      </c>
      <c r="S1560" s="46">
        <v>3315.0065663</v>
      </c>
      <c r="T1560" s="46">
        <v>3291.1590117999999</v>
      </c>
      <c r="U1560" s="46">
        <v>3258.8388371999999</v>
      </c>
      <c r="V1560" s="46">
        <v>3263.0341317999996</v>
      </c>
      <c r="W1560" s="46">
        <v>3262.7646016999997</v>
      </c>
      <c r="X1560" s="46">
        <v>3233.1162906999998</v>
      </c>
      <c r="Y1560" s="46">
        <v>3224.432734</v>
      </c>
    </row>
    <row r="1561" spans="1:25" ht="16.5" thickBot="1" x14ac:dyDescent="0.25">
      <c r="A1561" s="45">
        <f t="shared" si="41"/>
        <v>43044</v>
      </c>
      <c r="B1561" s="46">
        <v>3251.0459016999998</v>
      </c>
      <c r="C1561" s="46">
        <v>3269.6083224999998</v>
      </c>
      <c r="D1561" s="46">
        <v>3302.6784938999995</v>
      </c>
      <c r="E1561" s="46">
        <v>3314.43235</v>
      </c>
      <c r="F1561" s="46">
        <v>3328.3658842999998</v>
      </c>
      <c r="G1561" s="46">
        <v>3321.7682561999995</v>
      </c>
      <c r="H1561" s="46">
        <v>3321.8854431999998</v>
      </c>
      <c r="I1561" s="46">
        <v>3317.4323371999999</v>
      </c>
      <c r="J1561" s="46">
        <v>3314.0925076999997</v>
      </c>
      <c r="K1561" s="46">
        <v>3321.1471650999997</v>
      </c>
      <c r="L1561" s="46">
        <v>3317.4206184999994</v>
      </c>
      <c r="M1561" s="46">
        <v>3329.3502550999997</v>
      </c>
      <c r="N1561" s="46">
        <v>3343.8814431000001</v>
      </c>
      <c r="O1561" s="46">
        <v>3349.4243882000001</v>
      </c>
      <c r="P1561" s="46">
        <v>3348.1236125</v>
      </c>
      <c r="Q1561" s="46">
        <v>3343.0962902000001</v>
      </c>
      <c r="R1561" s="46">
        <v>3337.3189711</v>
      </c>
      <c r="S1561" s="46">
        <v>3309.3464341999997</v>
      </c>
      <c r="T1561" s="46">
        <v>3288.9207400999999</v>
      </c>
      <c r="U1561" s="46">
        <v>3267.5809873999997</v>
      </c>
      <c r="V1561" s="46">
        <v>3250.1669991999997</v>
      </c>
      <c r="W1561" s="46">
        <v>3262.4833528999998</v>
      </c>
      <c r="X1561" s="46">
        <v>3256.1904109999996</v>
      </c>
      <c r="Y1561" s="46">
        <v>3254.1982319999997</v>
      </c>
    </row>
    <row r="1562" spans="1:25" ht="16.5" thickBot="1" x14ac:dyDescent="0.25">
      <c r="A1562" s="45">
        <f t="shared" si="41"/>
        <v>43045</v>
      </c>
      <c r="B1562" s="46">
        <v>3253.9872953999998</v>
      </c>
      <c r="C1562" s="46">
        <v>3265.2255286999998</v>
      </c>
      <c r="D1562" s="46">
        <v>3266.8661466999997</v>
      </c>
      <c r="E1562" s="46">
        <v>3291.8035402999999</v>
      </c>
      <c r="F1562" s="46">
        <v>3335.3267920999997</v>
      </c>
      <c r="G1562" s="46">
        <v>3327.7916679999998</v>
      </c>
      <c r="H1562" s="46">
        <v>3316.6706216999996</v>
      </c>
      <c r="I1562" s="46">
        <v>3321.1002902999999</v>
      </c>
      <c r="J1562" s="46">
        <v>3298.4011684000002</v>
      </c>
      <c r="K1562" s="46">
        <v>3264.4520944999999</v>
      </c>
      <c r="L1562" s="46">
        <v>3246.5459209000001</v>
      </c>
      <c r="M1562" s="46">
        <v>3245.2568638999996</v>
      </c>
      <c r="N1562" s="46">
        <v>3261.3114829000001</v>
      </c>
      <c r="O1562" s="46">
        <v>3290.7840133999998</v>
      </c>
      <c r="P1562" s="46">
        <v>3258.6279006</v>
      </c>
      <c r="Q1562" s="46">
        <v>3254.3388563999997</v>
      </c>
      <c r="R1562" s="46">
        <v>3244.9053028999997</v>
      </c>
      <c r="S1562" s="46">
        <v>3303.1238045</v>
      </c>
      <c r="T1562" s="46">
        <v>3302.7019313000001</v>
      </c>
      <c r="U1562" s="46">
        <v>3286.5418440000003</v>
      </c>
      <c r="V1562" s="46">
        <v>3280.3660890999995</v>
      </c>
      <c r="W1562" s="46">
        <v>3288.1590245999996</v>
      </c>
      <c r="X1562" s="46">
        <v>3279.9442159</v>
      </c>
      <c r="Y1562" s="46">
        <v>3282.4168615999997</v>
      </c>
    </row>
    <row r="1563" spans="1:25" ht="16.5" thickBot="1" x14ac:dyDescent="0.25">
      <c r="A1563" s="45">
        <f t="shared" si="41"/>
        <v>43046</v>
      </c>
      <c r="B1563" s="46">
        <v>3271.2489405000001</v>
      </c>
      <c r="C1563" s="46">
        <v>3281.9246761999998</v>
      </c>
      <c r="D1563" s="46">
        <v>3301.9519344999999</v>
      </c>
      <c r="E1563" s="46">
        <v>3319.3542040000002</v>
      </c>
      <c r="F1563" s="46">
        <v>3318.4753015000001</v>
      </c>
      <c r="G1563" s="46">
        <v>3322.049505</v>
      </c>
      <c r="H1563" s="46">
        <v>3317.7135859999994</v>
      </c>
      <c r="I1563" s="46">
        <v>3310.6354911999997</v>
      </c>
      <c r="J1563" s="46">
        <v>3309.9206504999997</v>
      </c>
      <c r="K1563" s="46">
        <v>3296.1511780000001</v>
      </c>
      <c r="L1563" s="46">
        <v>3281.0809297999999</v>
      </c>
      <c r="M1563" s="46">
        <v>3297.7917959999995</v>
      </c>
      <c r="N1563" s="46">
        <v>3317.6198363999997</v>
      </c>
      <c r="O1563" s="46">
        <v>3324.7682433999998</v>
      </c>
      <c r="P1563" s="46">
        <v>3322.63544</v>
      </c>
      <c r="Q1563" s="46">
        <v>3318.7331128999999</v>
      </c>
      <c r="R1563" s="46">
        <v>3295.4480559999997</v>
      </c>
      <c r="S1563" s="46">
        <v>3279.8739036999996</v>
      </c>
      <c r="T1563" s="46">
        <v>3261.7685121999998</v>
      </c>
      <c r="U1563" s="46">
        <v>3246.6748265999995</v>
      </c>
      <c r="V1563" s="46">
        <v>3236.6670568</v>
      </c>
      <c r="W1563" s="46">
        <v>3220.9874361999996</v>
      </c>
      <c r="X1563" s="46">
        <v>3219.5343174</v>
      </c>
      <c r="Y1563" s="46">
        <v>3208.8234256000001</v>
      </c>
    </row>
    <row r="1564" spans="1:25" ht="16.5" thickBot="1" x14ac:dyDescent="0.25">
      <c r="A1564" s="45">
        <f t="shared" si="41"/>
        <v>43047</v>
      </c>
      <c r="B1564" s="46">
        <v>3244.1435873999999</v>
      </c>
      <c r="C1564" s="46">
        <v>3251.3154317999997</v>
      </c>
      <c r="D1564" s="46">
        <v>3273.6278365999997</v>
      </c>
      <c r="E1564" s="46">
        <v>3279.0418759999998</v>
      </c>
      <c r="F1564" s="46">
        <v>3283.3543575999997</v>
      </c>
      <c r="G1564" s="46">
        <v>3281.737177</v>
      </c>
      <c r="H1564" s="46">
        <v>3274.1786155</v>
      </c>
      <c r="I1564" s="46">
        <v>3274.8465813999996</v>
      </c>
      <c r="J1564" s="46">
        <v>3285.6160666999999</v>
      </c>
      <c r="K1564" s="46">
        <v>3272.5028413999999</v>
      </c>
      <c r="L1564" s="46">
        <v>3272.7958088999994</v>
      </c>
      <c r="M1564" s="46">
        <v>3276.9090725999999</v>
      </c>
      <c r="N1564" s="46">
        <v>3306.0534794999999</v>
      </c>
      <c r="O1564" s="46">
        <v>3326.2213621999999</v>
      </c>
      <c r="P1564" s="46">
        <v>3320.9479471999998</v>
      </c>
      <c r="Q1564" s="46">
        <v>3296.1863340999998</v>
      </c>
      <c r="R1564" s="46">
        <v>3280.8231184000001</v>
      </c>
      <c r="S1564" s="46">
        <v>3265.6239644999996</v>
      </c>
      <c r="T1564" s="46">
        <v>3239.549857</v>
      </c>
      <c r="U1564" s="46">
        <v>3216.229644</v>
      </c>
      <c r="V1564" s="46">
        <v>3223.3897696999998</v>
      </c>
      <c r="W1564" s="46">
        <v>3217.0851090999995</v>
      </c>
      <c r="X1564" s="46">
        <v>3219.7218165999998</v>
      </c>
      <c r="Y1564" s="46">
        <v>3220.3546263999997</v>
      </c>
    </row>
    <row r="1565" spans="1:25" ht="16.5" thickBot="1" x14ac:dyDescent="0.25">
      <c r="A1565" s="45">
        <f t="shared" si="41"/>
        <v>43048</v>
      </c>
      <c r="B1565" s="46">
        <v>3248.1865388999995</v>
      </c>
      <c r="C1565" s="46">
        <v>3259.1318047</v>
      </c>
      <c r="D1565" s="46">
        <v>3281.1863981000001</v>
      </c>
      <c r="E1565" s="46">
        <v>3305.2331705000001</v>
      </c>
      <c r="F1565" s="46">
        <v>3313.1667303999998</v>
      </c>
      <c r="G1565" s="46">
        <v>3304.0730191999996</v>
      </c>
      <c r="H1565" s="46">
        <v>3299.4324140000003</v>
      </c>
      <c r="I1565" s="46">
        <v>3298.2019504999998</v>
      </c>
      <c r="J1565" s="46">
        <v>3292.9168167999997</v>
      </c>
      <c r="K1565" s="46">
        <v>3288.1473059</v>
      </c>
      <c r="L1565" s="46">
        <v>3288.8738653</v>
      </c>
      <c r="M1565" s="46">
        <v>3294.2761859999996</v>
      </c>
      <c r="N1565" s="46">
        <v>3337.4478767999999</v>
      </c>
      <c r="O1565" s="46">
        <v>3345.5103423999999</v>
      </c>
      <c r="P1565" s="46">
        <v>3344.5962838</v>
      </c>
      <c r="Q1565" s="46">
        <v>3329.7486908999999</v>
      </c>
      <c r="R1565" s="46">
        <v>3297.2878918999995</v>
      </c>
      <c r="S1565" s="46">
        <v>3290.8074508</v>
      </c>
      <c r="T1565" s="46">
        <v>3277.7528190000003</v>
      </c>
      <c r="U1565" s="46">
        <v>3245.0224899</v>
      </c>
      <c r="V1565" s="46">
        <v>3247.5302916999999</v>
      </c>
      <c r="W1565" s="46">
        <v>3247.9638835999999</v>
      </c>
      <c r="X1565" s="46">
        <v>3246.2060786000002</v>
      </c>
      <c r="Y1565" s="46">
        <v>3246.9560753999999</v>
      </c>
    </row>
    <row r="1566" spans="1:25" ht="16.5" thickBot="1" x14ac:dyDescent="0.25">
      <c r="A1566" s="45">
        <f t="shared" si="41"/>
        <v>43049</v>
      </c>
      <c r="B1566" s="46">
        <v>3219.6983791999996</v>
      </c>
      <c r="C1566" s="46">
        <v>3253.2607359999997</v>
      </c>
      <c r="D1566" s="46">
        <v>3271.2723778999998</v>
      </c>
      <c r="E1566" s="46">
        <v>3293.2215029999998</v>
      </c>
      <c r="F1566" s="46">
        <v>3301.54178</v>
      </c>
      <c r="G1566" s="46">
        <v>3293.3738461000003</v>
      </c>
      <c r="H1566" s="46">
        <v>3292.0027581999998</v>
      </c>
      <c r="I1566" s="46">
        <v>3286.6355936</v>
      </c>
      <c r="J1566" s="46">
        <v>3272.0926868999995</v>
      </c>
      <c r="K1566" s="46">
        <v>3263.7255350999999</v>
      </c>
      <c r="L1566" s="46">
        <v>3259.5185217999997</v>
      </c>
      <c r="M1566" s="46">
        <v>3267.7919240000001</v>
      </c>
      <c r="N1566" s="46">
        <v>3333.5455496999998</v>
      </c>
      <c r="O1566" s="46">
        <v>3324.0299652999997</v>
      </c>
      <c r="P1566" s="46">
        <v>3326.1627686999996</v>
      </c>
      <c r="Q1566" s="46">
        <v>3301.9050596999996</v>
      </c>
      <c r="R1566" s="46">
        <v>3255.0771344999998</v>
      </c>
      <c r="S1566" s="46">
        <v>3244.8701467999999</v>
      </c>
      <c r="T1566" s="46">
        <v>3235.4131559000002</v>
      </c>
      <c r="U1566" s="46">
        <v>3214.7999626000001</v>
      </c>
      <c r="V1566" s="46">
        <v>3214.2491836999998</v>
      </c>
      <c r="W1566" s="46">
        <v>3211.3781021999998</v>
      </c>
      <c r="X1566" s="46">
        <v>3201.6750185999999</v>
      </c>
      <c r="Y1566" s="46">
        <v>3203.9367277000001</v>
      </c>
    </row>
    <row r="1567" spans="1:25" ht="16.5" thickBot="1" x14ac:dyDescent="0.25">
      <c r="A1567" s="45">
        <f t="shared" si="41"/>
        <v>43050</v>
      </c>
      <c r="B1567" s="46">
        <v>3205.3781278000001</v>
      </c>
      <c r="C1567" s="46">
        <v>3210.4523248999999</v>
      </c>
      <c r="D1567" s="46">
        <v>3217.6593253999999</v>
      </c>
      <c r="E1567" s="46">
        <v>3240.5928213000002</v>
      </c>
      <c r="F1567" s="46">
        <v>3248.8193486999999</v>
      </c>
      <c r="G1567" s="46">
        <v>3214.2257463000001</v>
      </c>
      <c r="H1567" s="46">
        <v>3253.5185474</v>
      </c>
      <c r="I1567" s="46">
        <v>3248.5146624999998</v>
      </c>
      <c r="J1567" s="46">
        <v>3245.1982703999997</v>
      </c>
      <c r="K1567" s="46">
        <v>3248.4326315999997</v>
      </c>
      <c r="L1567" s="46">
        <v>3244.4482736</v>
      </c>
      <c r="M1567" s="46">
        <v>3252.5107391999995</v>
      </c>
      <c r="N1567" s="46">
        <v>3298.0378886999997</v>
      </c>
      <c r="O1567" s="46">
        <v>3296.8074251999997</v>
      </c>
      <c r="P1567" s="46">
        <v>3304.4245802</v>
      </c>
      <c r="Q1567" s="46">
        <v>3292.7996297999998</v>
      </c>
      <c r="R1567" s="46">
        <v>3272.6786218999996</v>
      </c>
      <c r="S1567" s="46">
        <v>3246.8388884000001</v>
      </c>
      <c r="T1567" s="46">
        <v>3226.2139763999999</v>
      </c>
      <c r="U1567" s="46">
        <v>3193.3078667999998</v>
      </c>
      <c r="V1567" s="46">
        <v>3203.4211048999996</v>
      </c>
      <c r="W1567" s="46">
        <v>3166.5892308000002</v>
      </c>
      <c r="X1567" s="46">
        <v>3158.1166106999999</v>
      </c>
      <c r="Y1567" s="46">
        <v>3162.8626841999999</v>
      </c>
    </row>
    <row r="1568" spans="1:25" ht="16.5" thickBot="1" x14ac:dyDescent="0.25">
      <c r="A1568" s="45">
        <f t="shared" si="41"/>
        <v>43051</v>
      </c>
      <c r="B1568" s="46">
        <v>3140.9018403999999</v>
      </c>
      <c r="C1568" s="46">
        <v>3147.5111871999998</v>
      </c>
      <c r="D1568" s="46">
        <v>3181.4133863000002</v>
      </c>
      <c r="E1568" s="46">
        <v>3220.7296247999998</v>
      </c>
      <c r="F1568" s="46">
        <v>3235.2373754</v>
      </c>
      <c r="G1568" s="46">
        <v>3235.2959688999995</v>
      </c>
      <c r="H1568" s="46">
        <v>3233.1397281</v>
      </c>
      <c r="I1568" s="46">
        <v>3227.7725634999997</v>
      </c>
      <c r="J1568" s="46">
        <v>3229.8584920999997</v>
      </c>
      <c r="K1568" s="46">
        <v>3225.3936673999997</v>
      </c>
      <c r="L1568" s="46">
        <v>3201.1242396999996</v>
      </c>
      <c r="M1568" s="46">
        <v>3220.4718134</v>
      </c>
      <c r="N1568" s="46">
        <v>3244.8584280999999</v>
      </c>
      <c r="O1568" s="46">
        <v>3269.7255094999996</v>
      </c>
      <c r="P1568" s="46">
        <v>3260.1513315999996</v>
      </c>
      <c r="Q1568" s="46">
        <v>3241.1436002</v>
      </c>
      <c r="R1568" s="46">
        <v>3230.1045847999999</v>
      </c>
      <c r="S1568" s="46">
        <v>3192.3234959999995</v>
      </c>
      <c r="T1568" s="46">
        <v>3128.0581451999997</v>
      </c>
      <c r="U1568" s="46">
        <v>3122.128483</v>
      </c>
      <c r="V1568" s="46">
        <v>3121.5425479999999</v>
      </c>
      <c r="W1568" s="46">
        <v>3121.9409838000001</v>
      </c>
      <c r="X1568" s="46">
        <v>3122.0464520999999</v>
      </c>
      <c r="Y1568" s="46">
        <v>3124.58941</v>
      </c>
    </row>
    <row r="1569" spans="1:25" ht="16.5" thickBot="1" x14ac:dyDescent="0.25">
      <c r="A1569" s="45">
        <f t="shared" si="41"/>
        <v>43052</v>
      </c>
      <c r="B1569" s="46">
        <v>3196.0969173999997</v>
      </c>
      <c r="C1569" s="46">
        <v>3222.0772753000001</v>
      </c>
      <c r="D1569" s="46">
        <v>3294.3230607999999</v>
      </c>
      <c r="E1569" s="46">
        <v>3302.5847442999998</v>
      </c>
      <c r="F1569" s="46">
        <v>3313.9636019999998</v>
      </c>
      <c r="G1569" s="46">
        <v>3305.7605119999998</v>
      </c>
      <c r="H1569" s="46">
        <v>3301.0378759</v>
      </c>
      <c r="I1569" s="46">
        <v>3294.1004054999999</v>
      </c>
      <c r="J1569" s="46">
        <v>3291.8621338000003</v>
      </c>
      <c r="K1569" s="46">
        <v>3292.3894753</v>
      </c>
      <c r="L1569" s="46">
        <v>3281.8192079</v>
      </c>
      <c r="M1569" s="46">
        <v>3292.3894753</v>
      </c>
      <c r="N1569" s="46">
        <v>3311.9948604000001</v>
      </c>
      <c r="O1569" s="46">
        <v>3311.2331448999998</v>
      </c>
      <c r="P1569" s="46">
        <v>3302.0808401999998</v>
      </c>
      <c r="Q1569" s="46">
        <v>3301.0144384999994</v>
      </c>
      <c r="R1569" s="46">
        <v>3287.9012131999998</v>
      </c>
      <c r="S1569" s="46">
        <v>3262.5302277000001</v>
      </c>
      <c r="T1569" s="46">
        <v>3191.7727170999997</v>
      </c>
      <c r="U1569" s="46">
        <v>3183.7219701999998</v>
      </c>
      <c r="V1569" s="46">
        <v>3180.9446383</v>
      </c>
      <c r="W1569" s="46">
        <v>3185.7141491999996</v>
      </c>
      <c r="X1569" s="46">
        <v>3181.1672936</v>
      </c>
      <c r="Y1569" s="46">
        <v>3179.5618316999999</v>
      </c>
    </row>
    <row r="1570" spans="1:25" ht="16.5" thickBot="1" x14ac:dyDescent="0.25">
      <c r="A1570" s="45">
        <f t="shared" si="41"/>
        <v>43053</v>
      </c>
      <c r="B1570" s="46">
        <v>3216.4874553999998</v>
      </c>
      <c r="C1570" s="46">
        <v>3276.2293879999997</v>
      </c>
      <c r="D1570" s="46">
        <v>3314.9245354</v>
      </c>
      <c r="E1570" s="46">
        <v>3316.5065599</v>
      </c>
      <c r="F1570" s="46">
        <v>3319.9049829</v>
      </c>
      <c r="G1570" s="46">
        <v>3309.6394016999998</v>
      </c>
      <c r="H1570" s="46">
        <v>3307.5769104999999</v>
      </c>
      <c r="I1570" s="46">
        <v>3306.8503510999999</v>
      </c>
      <c r="J1570" s="46">
        <v>3306.2644160999998</v>
      </c>
      <c r="K1570" s="46">
        <v>3299.9597555</v>
      </c>
      <c r="L1570" s="46">
        <v>3288.3113677000001</v>
      </c>
      <c r="M1570" s="46">
        <v>3297.7800772999999</v>
      </c>
      <c r="N1570" s="46">
        <v>3317.2799940999998</v>
      </c>
      <c r="O1570" s="46">
        <v>3319.5182657999999</v>
      </c>
      <c r="P1570" s="46">
        <v>3318.3815519</v>
      </c>
      <c r="Q1570" s="46">
        <v>3303.3230223999999</v>
      </c>
      <c r="R1570" s="46">
        <v>3290.3035466999995</v>
      </c>
      <c r="S1570" s="46">
        <v>3280.0614028999998</v>
      </c>
      <c r="T1570" s="46">
        <v>3239.6201691999995</v>
      </c>
      <c r="U1570" s="46">
        <v>3212.5499722</v>
      </c>
      <c r="V1570" s="46">
        <v>3208.8468629999998</v>
      </c>
      <c r="W1570" s="46">
        <v>3206.7843717999999</v>
      </c>
      <c r="X1570" s="46">
        <v>3205.6007831000002</v>
      </c>
      <c r="Y1570" s="46">
        <v>3204.6984431999999</v>
      </c>
    </row>
    <row r="1571" spans="1:25" ht="16.5" thickBot="1" x14ac:dyDescent="0.25">
      <c r="A1571" s="45">
        <f t="shared" si="41"/>
        <v>43054</v>
      </c>
      <c r="B1571" s="46">
        <v>3233.7139443999999</v>
      </c>
      <c r="C1571" s="46">
        <v>3247.9638835999999</v>
      </c>
      <c r="D1571" s="46">
        <v>3256.3544727999997</v>
      </c>
      <c r="E1571" s="46">
        <v>3264.1708457</v>
      </c>
      <c r="F1571" s="46">
        <v>3273.6747113999995</v>
      </c>
      <c r="G1571" s="46">
        <v>3311.6198619999996</v>
      </c>
      <c r="H1571" s="46">
        <v>3310.9636148</v>
      </c>
      <c r="I1571" s="46">
        <v>3306.9089445999998</v>
      </c>
      <c r="J1571" s="46">
        <v>3302.0222466999999</v>
      </c>
      <c r="K1571" s="46">
        <v>3301.5886547999999</v>
      </c>
      <c r="L1571" s="46">
        <v>3299.1160090999997</v>
      </c>
      <c r="M1571" s="46">
        <v>3304.4948924</v>
      </c>
      <c r="N1571" s="46">
        <v>3318.3581144999998</v>
      </c>
      <c r="O1571" s="46">
        <v>3324.5690255</v>
      </c>
      <c r="P1571" s="46">
        <v>3320.0924820999999</v>
      </c>
      <c r="Q1571" s="46">
        <v>3304.4948924</v>
      </c>
      <c r="R1571" s="46">
        <v>3294.9675892999999</v>
      </c>
      <c r="S1571" s="46">
        <v>3313.8815711000002</v>
      </c>
      <c r="T1571" s="46">
        <v>3251.7724610999999</v>
      </c>
      <c r="U1571" s="46">
        <v>3248.6201308</v>
      </c>
      <c r="V1571" s="46">
        <v>3253.0380807000001</v>
      </c>
      <c r="W1571" s="46">
        <v>3249.8037194999997</v>
      </c>
      <c r="X1571" s="46">
        <v>3251.3505878999999</v>
      </c>
      <c r="Y1571" s="46">
        <v>3253.6474530999999</v>
      </c>
    </row>
    <row r="1572" spans="1:25" ht="16.5" thickBot="1" x14ac:dyDescent="0.25">
      <c r="A1572" s="45">
        <f t="shared" si="41"/>
        <v>43055</v>
      </c>
      <c r="B1572" s="46">
        <v>3265.4013091999996</v>
      </c>
      <c r="C1572" s="46">
        <v>3277.2254774999997</v>
      </c>
      <c r="D1572" s="46">
        <v>3322.1080984999994</v>
      </c>
      <c r="E1572" s="46">
        <v>3325.9869881999998</v>
      </c>
      <c r="F1572" s="46">
        <v>3328.0611981000002</v>
      </c>
      <c r="G1572" s="46">
        <v>3325.6354271999999</v>
      </c>
      <c r="H1572" s="46">
        <v>3322.7174709000001</v>
      </c>
      <c r="I1572" s="46">
        <v>3320.8073227999998</v>
      </c>
      <c r="J1572" s="46">
        <v>3314.9831288999994</v>
      </c>
      <c r="K1572" s="46">
        <v>3314.7253175000001</v>
      </c>
      <c r="L1572" s="46">
        <v>3313.3425109</v>
      </c>
      <c r="M1572" s="46">
        <v>3318.1940526999997</v>
      </c>
      <c r="N1572" s="46">
        <v>3322.63544</v>
      </c>
      <c r="O1572" s="46">
        <v>3330.4635315999999</v>
      </c>
      <c r="P1572" s="46">
        <v>3325.1080857000002</v>
      </c>
      <c r="Q1572" s="46">
        <v>3321.7448188000003</v>
      </c>
      <c r="R1572" s="46">
        <v>3317.4557745999996</v>
      </c>
      <c r="S1572" s="46">
        <v>3304.5652045999996</v>
      </c>
      <c r="T1572" s="46">
        <v>3271.1786283000001</v>
      </c>
      <c r="U1572" s="46">
        <v>3266.1513059999997</v>
      </c>
      <c r="V1572" s="46">
        <v>3266.4794296</v>
      </c>
      <c r="W1572" s="46">
        <v>3262.1786666999997</v>
      </c>
      <c r="X1572" s="46">
        <v>3261.6630438999996</v>
      </c>
      <c r="Y1572" s="46">
        <v>3261.6396064999999</v>
      </c>
    </row>
    <row r="1573" spans="1:25" ht="16.5" thickBot="1" x14ac:dyDescent="0.25">
      <c r="A1573" s="45">
        <f t="shared" si="41"/>
        <v>43056</v>
      </c>
      <c r="B1573" s="46">
        <v>3270.2645696999998</v>
      </c>
      <c r="C1573" s="46">
        <v>3329.1041624</v>
      </c>
      <c r="D1573" s="46">
        <v>3332.5494601999999</v>
      </c>
      <c r="E1573" s="46">
        <v>3331.4010275999999</v>
      </c>
      <c r="F1573" s="46">
        <v>3333.2525821999998</v>
      </c>
      <c r="G1573" s="46">
        <v>3338.9478703999998</v>
      </c>
      <c r="H1573" s="46">
        <v>3336.1939759000002</v>
      </c>
      <c r="I1573" s="46">
        <v>3326.4322987999999</v>
      </c>
      <c r="J1573" s="46">
        <v>3319.1315486999997</v>
      </c>
      <c r="K1573" s="46">
        <v>3315.5925013000001</v>
      </c>
      <c r="L1573" s="46">
        <v>3315.5807826</v>
      </c>
      <c r="M1573" s="46">
        <v>3318.4753015000001</v>
      </c>
      <c r="N1573" s="46">
        <v>3340.6353632</v>
      </c>
      <c r="O1573" s="46">
        <v>3359.4087205999999</v>
      </c>
      <c r="P1573" s="46">
        <v>3348.7329848999998</v>
      </c>
      <c r="Q1573" s="46">
        <v>3330.6393120999996</v>
      </c>
      <c r="R1573" s="46">
        <v>3314.43235</v>
      </c>
      <c r="S1573" s="46">
        <v>3314.1511011999996</v>
      </c>
      <c r="T1573" s="46">
        <v>3284.7840390000001</v>
      </c>
      <c r="U1573" s="46">
        <v>3270.5809746</v>
      </c>
      <c r="V1573" s="46">
        <v>3269.5731663999995</v>
      </c>
      <c r="W1573" s="46">
        <v>3266.5848978999998</v>
      </c>
      <c r="X1573" s="46">
        <v>3263.7372538</v>
      </c>
      <c r="Y1573" s="46">
        <v>3265.1317790999997</v>
      </c>
    </row>
    <row r="1574" spans="1:25" ht="16.5" thickBot="1" x14ac:dyDescent="0.25">
      <c r="A1574" s="45">
        <f t="shared" si="41"/>
        <v>43057</v>
      </c>
      <c r="B1574" s="46">
        <v>3295.7293047999997</v>
      </c>
      <c r="C1574" s="46">
        <v>3317.9596786999996</v>
      </c>
      <c r="D1574" s="46">
        <v>3310.0847122999999</v>
      </c>
      <c r="E1574" s="46">
        <v>3382.6351840000002</v>
      </c>
      <c r="F1574" s="46">
        <v>3391.5999894999995</v>
      </c>
      <c r="G1574" s="46">
        <v>3423.9787575999999</v>
      </c>
      <c r="H1574" s="46">
        <v>3420.2756484000001</v>
      </c>
      <c r="I1574" s="46">
        <v>3418.0139392999999</v>
      </c>
      <c r="J1574" s="46">
        <v>3391.6351455999998</v>
      </c>
      <c r="K1574" s="46">
        <v>3391.5062398999999</v>
      </c>
      <c r="L1574" s="46">
        <v>3387.0648526</v>
      </c>
      <c r="M1574" s="46">
        <v>3416.1037911999997</v>
      </c>
      <c r="N1574" s="46">
        <v>3496.7167284999996</v>
      </c>
      <c r="O1574" s="46">
        <v>3509.5018301999999</v>
      </c>
      <c r="P1574" s="46">
        <v>3499.8807775</v>
      </c>
      <c r="Q1574" s="46">
        <v>3474.2754180000002</v>
      </c>
      <c r="R1574" s="46">
        <v>3397.1194971999998</v>
      </c>
      <c r="S1574" s="46">
        <v>3374.7953736999998</v>
      </c>
      <c r="T1574" s="46">
        <v>3365.3735388999999</v>
      </c>
      <c r="U1574" s="46">
        <v>3319.8932641999995</v>
      </c>
      <c r="V1574" s="46">
        <v>3305.6316062999999</v>
      </c>
      <c r="W1574" s="46">
        <v>3301.5769361000002</v>
      </c>
      <c r="X1574" s="46">
        <v>3289.6004246999996</v>
      </c>
      <c r="Y1574" s="46">
        <v>3289.0848018999995</v>
      </c>
    </row>
    <row r="1575" spans="1:25" ht="16.5" thickBot="1" x14ac:dyDescent="0.25">
      <c r="A1575" s="45">
        <f t="shared" si="41"/>
        <v>43058</v>
      </c>
      <c r="B1575" s="46">
        <v>3291.9324459999998</v>
      </c>
      <c r="C1575" s="46">
        <v>3293.5027517999997</v>
      </c>
      <c r="D1575" s="46">
        <v>3302.0925588999999</v>
      </c>
      <c r="E1575" s="46">
        <v>3302.6784938999995</v>
      </c>
      <c r="F1575" s="46">
        <v>3344.8423765000002</v>
      </c>
      <c r="G1575" s="46">
        <v>3331.4010275999999</v>
      </c>
      <c r="H1575" s="46">
        <v>3340.3306769999999</v>
      </c>
      <c r="I1575" s="46">
        <v>3329.8190030999999</v>
      </c>
      <c r="J1575" s="46">
        <v>3338.0220930999999</v>
      </c>
      <c r="K1575" s="46">
        <v>3336.1236636999997</v>
      </c>
      <c r="L1575" s="46">
        <v>3322.6705961000002</v>
      </c>
      <c r="M1575" s="46">
        <v>3345.5806545999999</v>
      </c>
      <c r="N1575" s="46">
        <v>3375.838338</v>
      </c>
      <c r="O1575" s="46">
        <v>3378.2758276</v>
      </c>
      <c r="P1575" s="46">
        <v>3371.0688270999999</v>
      </c>
      <c r="Q1575" s="46">
        <v>3368.2211830000001</v>
      </c>
      <c r="R1575" s="46">
        <v>3335.7252278999999</v>
      </c>
      <c r="S1575" s="46">
        <v>3307.2605056000002</v>
      </c>
      <c r="T1575" s="46">
        <v>3287.8309009999994</v>
      </c>
      <c r="U1575" s="46">
        <v>3288.4754294999998</v>
      </c>
      <c r="V1575" s="46">
        <v>3287.7957449</v>
      </c>
      <c r="W1575" s="46">
        <v>3288.2410555000001</v>
      </c>
      <c r="X1575" s="46">
        <v>3285.2176309000001</v>
      </c>
      <c r="Y1575" s="46">
        <v>3283.8231056</v>
      </c>
    </row>
    <row r="1576" spans="1:25" ht="16.5" thickBot="1" x14ac:dyDescent="0.25">
      <c r="A1576" s="45">
        <f t="shared" si="41"/>
        <v>43059</v>
      </c>
      <c r="B1576" s="46">
        <v>3293.3738461000003</v>
      </c>
      <c r="C1576" s="46">
        <v>3299.9831929000002</v>
      </c>
      <c r="D1576" s="46">
        <v>3303.2878663000001</v>
      </c>
      <c r="E1576" s="46">
        <v>3303.9206761</v>
      </c>
      <c r="F1576" s="46">
        <v>3343.2603519999998</v>
      </c>
      <c r="G1576" s="46">
        <v>3318.3346770999997</v>
      </c>
      <c r="H1576" s="46">
        <v>3300.4519409</v>
      </c>
      <c r="I1576" s="46">
        <v>3296.1160218999999</v>
      </c>
      <c r="J1576" s="46">
        <v>3296.3738333000001</v>
      </c>
      <c r="K1576" s="46">
        <v>3296.3503959</v>
      </c>
      <c r="L1576" s="46">
        <v>3291.8269777</v>
      </c>
      <c r="M1576" s="46">
        <v>3292.4129127000001</v>
      </c>
      <c r="N1576" s="46">
        <v>3345.8150286</v>
      </c>
      <c r="O1576" s="46">
        <v>3354.7329592999999</v>
      </c>
      <c r="P1576" s="46">
        <v>3304.9519216999997</v>
      </c>
      <c r="Q1576" s="46">
        <v>3327.3112013</v>
      </c>
      <c r="R1576" s="46">
        <v>3295.1082136999994</v>
      </c>
      <c r="S1576" s="46">
        <v>3293.4910331000001</v>
      </c>
      <c r="T1576" s="46">
        <v>3293.8894688999999</v>
      </c>
      <c r="U1576" s="46">
        <v>3287.9949627999999</v>
      </c>
      <c r="V1576" s="46">
        <v>3286.6121561999998</v>
      </c>
      <c r="W1576" s="46">
        <v>3293.8543128000001</v>
      </c>
      <c r="X1576" s="46">
        <v>3290.5379207000001</v>
      </c>
      <c r="Y1576" s="46">
        <v>3290.0926101</v>
      </c>
    </row>
    <row r="1577" spans="1:25" ht="16.5" thickBot="1" x14ac:dyDescent="0.25">
      <c r="A1577" s="45">
        <f t="shared" si="41"/>
        <v>43060</v>
      </c>
      <c r="B1577" s="46">
        <v>3304.4831736999995</v>
      </c>
      <c r="C1577" s="46">
        <v>3309.9675253</v>
      </c>
      <c r="D1577" s="46">
        <v>3313.9167272</v>
      </c>
      <c r="E1577" s="46">
        <v>3309.3112781</v>
      </c>
      <c r="F1577" s="46">
        <v>3311.1393952999997</v>
      </c>
      <c r="G1577" s="46">
        <v>3306.4987901</v>
      </c>
      <c r="H1577" s="46">
        <v>3301.9284970999997</v>
      </c>
      <c r="I1577" s="46">
        <v>3300.7800644999998</v>
      </c>
      <c r="J1577" s="46">
        <v>3299.4089765999997</v>
      </c>
      <c r="K1577" s="46">
        <v>3295.5066494999996</v>
      </c>
      <c r="L1577" s="46">
        <v>3293.1394720999997</v>
      </c>
      <c r="M1577" s="46">
        <v>3294.3464982</v>
      </c>
      <c r="N1577" s="46">
        <v>3297.4285163</v>
      </c>
      <c r="O1577" s="46">
        <v>3299.3621017999999</v>
      </c>
      <c r="P1577" s="46">
        <v>3298.7175732999999</v>
      </c>
      <c r="Q1577" s="46">
        <v>3300.4988156999998</v>
      </c>
      <c r="R1577" s="46">
        <v>3298.4363245</v>
      </c>
      <c r="S1577" s="46">
        <v>3293.4207209000001</v>
      </c>
      <c r="T1577" s="46">
        <v>3295.9753974999999</v>
      </c>
      <c r="U1577" s="46">
        <v>3290.2215157999999</v>
      </c>
      <c r="V1577" s="46">
        <v>3284.1863853</v>
      </c>
      <c r="W1577" s="46">
        <v>3286.4012195999999</v>
      </c>
      <c r="X1577" s="46">
        <v>3280.8934306000001</v>
      </c>
      <c r="Y1577" s="46">
        <v>3281.7254582999999</v>
      </c>
    </row>
    <row r="1578" spans="1:25" ht="16.5" thickBot="1" x14ac:dyDescent="0.25">
      <c r="A1578" s="45">
        <f t="shared" si="41"/>
        <v>43061</v>
      </c>
      <c r="B1578" s="46">
        <v>3289.0027709999995</v>
      </c>
      <c r="C1578" s="46">
        <v>3305.7136372</v>
      </c>
      <c r="D1578" s="46">
        <v>3307.6003479000001</v>
      </c>
      <c r="E1578" s="46">
        <v>3301.1667815999999</v>
      </c>
      <c r="F1578" s="46">
        <v>3304.2136436000001</v>
      </c>
      <c r="G1578" s="46">
        <v>3300.1706921</v>
      </c>
      <c r="H1578" s="46">
        <v>3296.2332088999997</v>
      </c>
      <c r="I1578" s="46">
        <v>3294.3699355999997</v>
      </c>
      <c r="J1578" s="46">
        <v>3292.9988476999997</v>
      </c>
      <c r="K1578" s="46">
        <v>3292.4246313999997</v>
      </c>
      <c r="L1578" s="46">
        <v>3292.5886931999999</v>
      </c>
      <c r="M1578" s="46">
        <v>3292.2371321999999</v>
      </c>
      <c r="N1578" s="46">
        <v>3296.1043031999998</v>
      </c>
      <c r="O1578" s="46">
        <v>3297.1003926999997</v>
      </c>
      <c r="P1578" s="46">
        <v>3295.9519600999997</v>
      </c>
      <c r="Q1578" s="46">
        <v>3295.4832120999999</v>
      </c>
      <c r="R1578" s="46">
        <v>3293.3855647999999</v>
      </c>
      <c r="S1578" s="46">
        <v>3290.2801092999998</v>
      </c>
      <c r="T1578" s="46">
        <v>3289.3308945999997</v>
      </c>
      <c r="U1578" s="46">
        <v>3284.8777886000003</v>
      </c>
      <c r="V1578" s="46">
        <v>3284.4910715000001</v>
      </c>
      <c r="W1578" s="46">
        <v>3259.7997706000001</v>
      </c>
      <c r="X1578" s="46">
        <v>3283.5535755000001</v>
      </c>
      <c r="Y1578" s="46">
        <v>3287.3504342999995</v>
      </c>
    </row>
    <row r="1579" spans="1:25" ht="16.5" thickBot="1" x14ac:dyDescent="0.25">
      <c r="A1579" s="45">
        <f t="shared" si="41"/>
        <v>43062</v>
      </c>
      <c r="B1579" s="46">
        <v>3287.5262147999997</v>
      </c>
      <c r="C1579" s="46">
        <v>3305.3034827000001</v>
      </c>
      <c r="D1579" s="46">
        <v>3308.9714358000001</v>
      </c>
      <c r="E1579" s="46">
        <v>3305.1862956999998</v>
      </c>
      <c r="F1579" s="46">
        <v>3306.5691022999999</v>
      </c>
      <c r="G1579" s="46">
        <v>3303.7097394999996</v>
      </c>
      <c r="H1579" s="46">
        <v>3297.2175797</v>
      </c>
      <c r="I1579" s="46">
        <v>3294.3699355999997</v>
      </c>
      <c r="J1579" s="46">
        <v>3292.7058802000001</v>
      </c>
      <c r="K1579" s="46">
        <v>3279.4520305000001</v>
      </c>
      <c r="L1579" s="46">
        <v>3269.1630118999997</v>
      </c>
      <c r="M1579" s="46">
        <v>3279.9910906999999</v>
      </c>
      <c r="N1579" s="46">
        <v>3305.4441070999997</v>
      </c>
      <c r="O1579" s="46">
        <v>3318.6979567999997</v>
      </c>
      <c r="P1579" s="46">
        <v>3308.0456584999997</v>
      </c>
      <c r="Q1579" s="46">
        <v>3304.4831736999995</v>
      </c>
      <c r="R1579" s="46">
        <v>3303.7800516999996</v>
      </c>
      <c r="S1579" s="46">
        <v>3300.8855328</v>
      </c>
      <c r="T1579" s="46">
        <v>3303.7331768999998</v>
      </c>
      <c r="U1579" s="46">
        <v>3302.4909946999996</v>
      </c>
      <c r="V1579" s="46">
        <v>3296.9011747999998</v>
      </c>
      <c r="W1579" s="46">
        <v>3296.6550820999996</v>
      </c>
      <c r="X1579" s="46">
        <v>3292.7293175999998</v>
      </c>
      <c r="Y1579" s="46">
        <v>3237.8154893999999</v>
      </c>
    </row>
    <row r="1580" spans="1:25" ht="16.5" thickBot="1" x14ac:dyDescent="0.25">
      <c r="A1580" s="45">
        <f t="shared" si="41"/>
        <v>43063</v>
      </c>
      <c r="B1580" s="46">
        <v>3313.0612621</v>
      </c>
      <c r="C1580" s="46">
        <v>3323.4674676999998</v>
      </c>
      <c r="D1580" s="46">
        <v>3326.3971426999997</v>
      </c>
      <c r="E1580" s="46">
        <v>3323.2213750000001</v>
      </c>
      <c r="F1580" s="46">
        <v>3328.1666663999995</v>
      </c>
      <c r="G1580" s="46">
        <v>3324.6627750999996</v>
      </c>
      <c r="H1580" s="46">
        <v>3319.4479535999999</v>
      </c>
      <c r="I1580" s="46">
        <v>3319.5651406000002</v>
      </c>
      <c r="J1580" s="46">
        <v>3313.3893856999998</v>
      </c>
      <c r="K1580" s="46">
        <v>3304.7878599000001</v>
      </c>
      <c r="L1580" s="46">
        <v>3299.6433505999998</v>
      </c>
      <c r="M1580" s="46">
        <v>3305.5730128</v>
      </c>
      <c r="N1580" s="46">
        <v>3325.9166759999994</v>
      </c>
      <c r="O1580" s="46">
        <v>3334.7877318999999</v>
      </c>
      <c r="P1580" s="46">
        <v>3328.8229136</v>
      </c>
      <c r="Q1580" s="46">
        <v>3319.3659226999998</v>
      </c>
      <c r="R1580" s="46">
        <v>3304.5183297999997</v>
      </c>
      <c r="S1580" s="46">
        <v>3304.4597363000003</v>
      </c>
      <c r="T1580" s="46">
        <v>3308.1628455</v>
      </c>
      <c r="U1580" s="46">
        <v>3306.1003542999997</v>
      </c>
      <c r="V1580" s="46">
        <v>3285.6395040999996</v>
      </c>
      <c r="W1580" s="46">
        <v>3287.5613708999999</v>
      </c>
      <c r="X1580" s="46">
        <v>3240.4170408</v>
      </c>
      <c r="Y1580" s="46">
        <v>3187.4719541999998</v>
      </c>
    </row>
    <row r="1581" spans="1:25" ht="16.5" thickBot="1" x14ac:dyDescent="0.25">
      <c r="A1581" s="45">
        <f t="shared" si="41"/>
        <v>43064</v>
      </c>
      <c r="B1581" s="46">
        <v>3292.7410362999999</v>
      </c>
      <c r="C1581" s="46">
        <v>3294.8855584000003</v>
      </c>
      <c r="D1581" s="46">
        <v>3300.5222530999999</v>
      </c>
      <c r="E1581" s="46">
        <v>3309.5456520999996</v>
      </c>
      <c r="F1581" s="46">
        <v>3325.3190222999997</v>
      </c>
      <c r="G1581" s="46">
        <v>3324.0065279</v>
      </c>
      <c r="H1581" s="46">
        <v>3325.7408955000001</v>
      </c>
      <c r="I1581" s="46">
        <v>3326.2330809</v>
      </c>
      <c r="J1581" s="46">
        <v>3302.9128679</v>
      </c>
      <c r="K1581" s="46">
        <v>3321.3581016999997</v>
      </c>
      <c r="L1581" s="46">
        <v>3309.3581528999998</v>
      </c>
      <c r="M1581" s="46">
        <v>3327.0533898999997</v>
      </c>
      <c r="N1581" s="46">
        <v>3339.4869306000001</v>
      </c>
      <c r="O1581" s="46">
        <v>3338.5377159</v>
      </c>
      <c r="P1581" s="46">
        <v>3336.2877254999999</v>
      </c>
      <c r="Q1581" s="46">
        <v>3332.0924309000002</v>
      </c>
      <c r="R1581" s="46">
        <v>3312.4284522999997</v>
      </c>
      <c r="S1581" s="46">
        <v>3297.3113292999997</v>
      </c>
      <c r="T1581" s="46">
        <v>3296.6668008000001</v>
      </c>
      <c r="U1581" s="46">
        <v>3292.6941615000001</v>
      </c>
      <c r="V1581" s="46">
        <v>3290.0457353000002</v>
      </c>
      <c r="W1581" s="46">
        <v>3290.7019824999998</v>
      </c>
      <c r="X1581" s="46">
        <v>3288.2527741999997</v>
      </c>
      <c r="Y1581" s="46">
        <v>3287.1980911999995</v>
      </c>
    </row>
    <row r="1582" spans="1:25" ht="16.5" thickBot="1" x14ac:dyDescent="0.25">
      <c r="A1582" s="45">
        <f t="shared" si="41"/>
        <v>43065</v>
      </c>
      <c r="B1582" s="46">
        <v>3267.7919240000001</v>
      </c>
      <c r="C1582" s="46">
        <v>3294.7097779000001</v>
      </c>
      <c r="D1582" s="46">
        <v>3305.9011363999998</v>
      </c>
      <c r="E1582" s="46">
        <v>3306.1706665000002</v>
      </c>
      <c r="F1582" s="46">
        <v>3306.9792567999998</v>
      </c>
      <c r="G1582" s="46">
        <v>3310.9284586999997</v>
      </c>
      <c r="H1582" s="46">
        <v>3311.3972066999995</v>
      </c>
      <c r="I1582" s="46">
        <v>3311.9948604000001</v>
      </c>
      <c r="J1582" s="46">
        <v>3312.8386067999995</v>
      </c>
      <c r="K1582" s="46">
        <v>3311.3034570999998</v>
      </c>
      <c r="L1582" s="46">
        <v>3308.8542488000003</v>
      </c>
      <c r="M1582" s="46">
        <v>3309.0417480000001</v>
      </c>
      <c r="N1582" s="46">
        <v>3311.8073611999998</v>
      </c>
      <c r="O1582" s="46">
        <v>3316.2018736999999</v>
      </c>
      <c r="P1582" s="46">
        <v>3309.9558065999995</v>
      </c>
      <c r="Q1582" s="46">
        <v>3308.0222211</v>
      </c>
      <c r="R1582" s="46">
        <v>3304.5769233000001</v>
      </c>
      <c r="S1582" s="46">
        <v>3301.2370937999999</v>
      </c>
      <c r="T1582" s="46">
        <v>3302.2097459000001</v>
      </c>
      <c r="U1582" s="46">
        <v>3301.1316255000002</v>
      </c>
      <c r="V1582" s="46">
        <v>3302.1511523999998</v>
      </c>
      <c r="W1582" s="46">
        <v>3302.0574028000001</v>
      </c>
      <c r="X1582" s="46">
        <v>3290.9480751999999</v>
      </c>
      <c r="Y1582" s="46">
        <v>3290.7840133999998</v>
      </c>
    </row>
    <row r="1583" spans="1:25" ht="16.5" thickBot="1" x14ac:dyDescent="0.25">
      <c r="A1583" s="45">
        <f t="shared" si="41"/>
        <v>43066</v>
      </c>
      <c r="B1583" s="46">
        <v>3285.8738781000002</v>
      </c>
      <c r="C1583" s="46">
        <v>3299.9714741999996</v>
      </c>
      <c r="D1583" s="46">
        <v>3309.8269009000001</v>
      </c>
      <c r="E1583" s="46">
        <v>3302.6902126</v>
      </c>
      <c r="F1583" s="46">
        <v>3303.6511459999997</v>
      </c>
      <c r="G1583" s="46">
        <v>3302.7722434999996</v>
      </c>
      <c r="H1583" s="46">
        <v>3298.0261700000001</v>
      </c>
      <c r="I1583" s="46">
        <v>3297.7800772999999</v>
      </c>
      <c r="J1583" s="46">
        <v>3310.9753334999996</v>
      </c>
      <c r="K1583" s="46">
        <v>3306.1003542999997</v>
      </c>
      <c r="L1583" s="46">
        <v>3300.0183489999999</v>
      </c>
      <c r="M1583" s="46">
        <v>3314.5729743999996</v>
      </c>
      <c r="N1583" s="46">
        <v>3335.6549156999999</v>
      </c>
      <c r="O1583" s="46">
        <v>3350.6314143</v>
      </c>
      <c r="P1583" s="46">
        <v>3327.9674484999996</v>
      </c>
      <c r="Q1583" s="46">
        <v>3320.7721666999996</v>
      </c>
      <c r="R1583" s="46">
        <v>3301.9284970999997</v>
      </c>
      <c r="S1583" s="46">
        <v>3289.3543319999999</v>
      </c>
      <c r="T1583" s="46">
        <v>3291.2644800999997</v>
      </c>
      <c r="U1583" s="46">
        <v>3286.8582488999996</v>
      </c>
      <c r="V1583" s="46">
        <v>3286.4598130999998</v>
      </c>
      <c r="W1583" s="46">
        <v>3288.1473059</v>
      </c>
      <c r="X1583" s="46">
        <v>3288.2058993999999</v>
      </c>
      <c r="Y1583" s="46">
        <v>3286.4949691999996</v>
      </c>
    </row>
    <row r="1584" spans="1:25" ht="16.5" thickBot="1" x14ac:dyDescent="0.25">
      <c r="A1584" s="45">
        <f t="shared" si="41"/>
        <v>43067</v>
      </c>
      <c r="B1584" s="46">
        <v>3302.8542743999997</v>
      </c>
      <c r="C1584" s="46">
        <v>3327.6158875000001</v>
      </c>
      <c r="D1584" s="46">
        <v>3350.6314143</v>
      </c>
      <c r="E1584" s="46">
        <v>3348.7564222999999</v>
      </c>
      <c r="F1584" s="46">
        <v>3349.2251702999997</v>
      </c>
      <c r="G1584" s="46">
        <v>3346.9517424999999</v>
      </c>
      <c r="H1584" s="46">
        <v>3346.6587749999999</v>
      </c>
      <c r="I1584" s="46">
        <v>3346.2369017999999</v>
      </c>
      <c r="J1584" s="46">
        <v>3341.6783274999998</v>
      </c>
      <c r="K1584" s="46">
        <v>3339.0767761000002</v>
      </c>
      <c r="L1584" s="46">
        <v>3335.4556978000001</v>
      </c>
      <c r="M1584" s="46">
        <v>3342.7212917999996</v>
      </c>
      <c r="N1584" s="46">
        <v>3350.9009443999998</v>
      </c>
      <c r="O1584" s="46">
        <v>3351.5220355000001</v>
      </c>
      <c r="P1584" s="46">
        <v>3348.8267344999999</v>
      </c>
      <c r="Q1584" s="46">
        <v>3345.2642496999997</v>
      </c>
      <c r="R1584" s="46">
        <v>3340.6822379999999</v>
      </c>
      <c r="S1584" s="46">
        <v>3319.8112332999999</v>
      </c>
      <c r="T1584" s="46">
        <v>3309.5925268999999</v>
      </c>
      <c r="U1584" s="46">
        <v>3295.6589925999997</v>
      </c>
      <c r="V1584" s="46">
        <v>3293.1394720999997</v>
      </c>
      <c r="W1584" s="46">
        <v>3293.3035338999998</v>
      </c>
      <c r="X1584" s="46">
        <v>3289.3308945999997</v>
      </c>
      <c r="Y1584" s="46">
        <v>3290.9246377999998</v>
      </c>
    </row>
    <row r="1585" spans="1:25" ht="16.5" thickBot="1" x14ac:dyDescent="0.25">
      <c r="A1585" s="45">
        <f t="shared" si="41"/>
        <v>43068</v>
      </c>
      <c r="B1585" s="46">
        <v>3299.3621017999999</v>
      </c>
      <c r="C1585" s="46">
        <v>3329.0104127999998</v>
      </c>
      <c r="D1585" s="46">
        <v>3346.9283050999998</v>
      </c>
      <c r="E1585" s="46">
        <v>3334.8814815000001</v>
      </c>
      <c r="F1585" s="46">
        <v>3332.2799301</v>
      </c>
      <c r="G1585" s="46">
        <v>3325.4244905999999</v>
      </c>
      <c r="H1585" s="46">
        <v>3324.1354335999999</v>
      </c>
      <c r="I1585" s="46">
        <v>3313.3659483000001</v>
      </c>
      <c r="J1585" s="46">
        <v>3307.3073804000001</v>
      </c>
      <c r="K1585" s="46">
        <v>3299.4441327</v>
      </c>
      <c r="L1585" s="46">
        <v>3278.6317214999999</v>
      </c>
      <c r="M1585" s="46">
        <v>3325.3893344999997</v>
      </c>
      <c r="N1585" s="46">
        <v>3351.0767249</v>
      </c>
      <c r="O1585" s="46">
        <v>3349.1431393999997</v>
      </c>
      <c r="P1585" s="46">
        <v>3338.0455305</v>
      </c>
      <c r="Q1585" s="46">
        <v>3329.7955657000002</v>
      </c>
      <c r="R1585" s="46">
        <v>3306.5691022999999</v>
      </c>
      <c r="S1585" s="46">
        <v>3277.7645376999999</v>
      </c>
      <c r="T1585" s="46">
        <v>3270.0419143999998</v>
      </c>
      <c r="U1585" s="46">
        <v>3239.3389204</v>
      </c>
      <c r="V1585" s="46">
        <v>3234.2998793999996</v>
      </c>
      <c r="W1585" s="46">
        <v>3225.7217909999995</v>
      </c>
      <c r="X1585" s="46">
        <v>3229.120214</v>
      </c>
      <c r="Y1585" s="46">
        <v>3236.7373689999999</v>
      </c>
    </row>
    <row r="1586" spans="1:25" ht="16.5" thickBot="1" x14ac:dyDescent="0.25">
      <c r="A1586" s="45">
        <f t="shared" si="41"/>
        <v>43069</v>
      </c>
      <c r="B1586" s="46">
        <v>3286.2840326</v>
      </c>
      <c r="C1586" s="46">
        <v>3329.6080664999999</v>
      </c>
      <c r="D1586" s="46">
        <v>3335.9127270999998</v>
      </c>
      <c r="E1586" s="46">
        <v>3339.1822443999999</v>
      </c>
      <c r="F1586" s="46">
        <v>3342.1119193999998</v>
      </c>
      <c r="G1586" s="46">
        <v>3340.0142720999997</v>
      </c>
      <c r="H1586" s="46">
        <v>3337.6353759999997</v>
      </c>
      <c r="I1586" s="46">
        <v>3333.8971107000002</v>
      </c>
      <c r="J1586" s="46">
        <v>3331.3658715000001</v>
      </c>
      <c r="K1586" s="46">
        <v>3329.1158811</v>
      </c>
      <c r="L1586" s="46">
        <v>3330.5338437999999</v>
      </c>
      <c r="M1586" s="46">
        <v>3339.1002134999994</v>
      </c>
      <c r="N1586" s="46">
        <v>3345.1705001</v>
      </c>
      <c r="O1586" s="46">
        <v>3342.2056689999999</v>
      </c>
      <c r="P1586" s="46">
        <v>3340.4595826999998</v>
      </c>
      <c r="Q1586" s="46">
        <v>3337.5299077</v>
      </c>
      <c r="R1586" s="46">
        <v>3332.1275869999999</v>
      </c>
      <c r="S1586" s="46">
        <v>3341.7720770999999</v>
      </c>
      <c r="T1586" s="46">
        <v>3334.6236700999998</v>
      </c>
      <c r="U1586" s="46">
        <v>3305.1511395999996</v>
      </c>
      <c r="V1586" s="46">
        <v>3295.0847763000002</v>
      </c>
      <c r="W1586" s="46">
        <v>3292.6707240999995</v>
      </c>
      <c r="X1586" s="46">
        <v>3288.0535563000003</v>
      </c>
      <c r="Y1586" s="46">
        <v>3290.3152654</v>
      </c>
    </row>
    <row r="1587" spans="1:25" ht="16.5" thickBot="1" x14ac:dyDescent="0.25">
      <c r="A1587" s="45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</row>
    <row r="1588" spans="1:25" s="56" customFormat="1" ht="21" thickBot="1" x14ac:dyDescent="0.35">
      <c r="A1588" s="156" t="s">
        <v>62</v>
      </c>
      <c r="B1588" s="208" t="s">
        <v>129</v>
      </c>
      <c r="C1588" s="209"/>
      <c r="D1588" s="209"/>
      <c r="E1588" s="209"/>
      <c r="F1588" s="209"/>
      <c r="G1588" s="209"/>
      <c r="H1588" s="209"/>
      <c r="I1588" s="209"/>
      <c r="J1588" s="209"/>
      <c r="K1588" s="209"/>
      <c r="L1588" s="209"/>
      <c r="M1588" s="209"/>
      <c r="N1588" s="209"/>
      <c r="O1588" s="209"/>
      <c r="P1588" s="209"/>
      <c r="Q1588" s="209"/>
      <c r="R1588" s="209"/>
      <c r="S1588" s="209"/>
      <c r="T1588" s="209"/>
      <c r="U1588" s="209"/>
      <c r="V1588" s="209"/>
      <c r="W1588" s="209"/>
      <c r="X1588" s="209"/>
      <c r="Y1588" s="210"/>
    </row>
    <row r="1589" spans="1:25" ht="32.25" thickBot="1" x14ac:dyDescent="0.3">
      <c r="A1589" s="157"/>
      <c r="B1589" s="44" t="s">
        <v>64</v>
      </c>
      <c r="C1589" s="44" t="s">
        <v>65</v>
      </c>
      <c r="D1589" s="44" t="s">
        <v>66</v>
      </c>
      <c r="E1589" s="44" t="s">
        <v>67</v>
      </c>
      <c r="F1589" s="44" t="s">
        <v>68</v>
      </c>
      <c r="G1589" s="44" t="s">
        <v>69</v>
      </c>
      <c r="H1589" s="44" t="s">
        <v>70</v>
      </c>
      <c r="I1589" s="44" t="s">
        <v>71</v>
      </c>
      <c r="J1589" s="44" t="s">
        <v>72</v>
      </c>
      <c r="K1589" s="44" t="s">
        <v>73</v>
      </c>
      <c r="L1589" s="44" t="s">
        <v>74</v>
      </c>
      <c r="M1589" s="44" t="s">
        <v>75</v>
      </c>
      <c r="N1589" s="44" t="s">
        <v>76</v>
      </c>
      <c r="O1589" s="44" t="s">
        <v>77</v>
      </c>
      <c r="P1589" s="44" t="s">
        <v>78</v>
      </c>
      <c r="Q1589" s="44" t="s">
        <v>79</v>
      </c>
      <c r="R1589" s="44" t="s">
        <v>80</v>
      </c>
      <c r="S1589" s="44" t="s">
        <v>81</v>
      </c>
      <c r="T1589" s="44" t="s">
        <v>82</v>
      </c>
      <c r="U1589" s="44" t="s">
        <v>83</v>
      </c>
      <c r="V1589" s="44" t="s">
        <v>84</v>
      </c>
      <c r="W1589" s="44" t="s">
        <v>85</v>
      </c>
      <c r="X1589" s="44" t="s">
        <v>86</v>
      </c>
      <c r="Y1589" s="44" t="s">
        <v>87</v>
      </c>
    </row>
    <row r="1590" spans="1:25" ht="16.5" thickBot="1" x14ac:dyDescent="0.25">
      <c r="A1590" s="45">
        <f t="shared" ref="A1590:A1619" si="42">A1557</f>
        <v>43040</v>
      </c>
      <c r="B1590" s="46">
        <v>3946.0165594999999</v>
      </c>
      <c r="C1590" s="46">
        <v>4042.1919303999998</v>
      </c>
      <c r="D1590" s="46">
        <v>4056.6879623</v>
      </c>
      <c r="E1590" s="46">
        <v>4058.4340485999996</v>
      </c>
      <c r="F1590" s="46">
        <v>4059.9926356999999</v>
      </c>
      <c r="G1590" s="46">
        <v>4055.6684353999999</v>
      </c>
      <c r="H1590" s="46">
        <v>4056.3949947999999</v>
      </c>
      <c r="I1590" s="46">
        <v>4054.9418760000003</v>
      </c>
      <c r="J1590" s="46">
        <v>4052.0707944999999</v>
      </c>
      <c r="K1590" s="46">
        <v>4043.7153614000003</v>
      </c>
      <c r="L1590" s="46">
        <v>4047.3950331999999</v>
      </c>
      <c r="M1590" s="46">
        <v>4048.2270609000002</v>
      </c>
      <c r="N1590" s="46">
        <v>4064.6683969999999</v>
      </c>
      <c r="O1590" s="46">
        <v>4084.8948731999999</v>
      </c>
      <c r="P1590" s="46">
        <v>4068.1722883000002</v>
      </c>
      <c r="Q1590" s="46">
        <v>4061.6098162999997</v>
      </c>
      <c r="R1590" s="46">
        <v>4047.7348755000003</v>
      </c>
      <c r="S1590" s="46">
        <v>4016.4576652000001</v>
      </c>
      <c r="T1590" s="46">
        <v>3931.1806852999998</v>
      </c>
      <c r="U1590" s="46">
        <v>3933.6416122999999</v>
      </c>
      <c r="V1590" s="46">
        <v>3935.0244189000005</v>
      </c>
      <c r="W1590" s="46">
        <v>3935.4462920999999</v>
      </c>
      <c r="X1590" s="46">
        <v>3935.7041035000002</v>
      </c>
      <c r="Y1590" s="46">
        <v>3935.8916027</v>
      </c>
    </row>
    <row r="1591" spans="1:25" ht="16.5" thickBot="1" x14ac:dyDescent="0.25">
      <c r="A1591" s="45">
        <f t="shared" si="42"/>
        <v>43041</v>
      </c>
      <c r="B1591" s="46">
        <v>3997.6960264999998</v>
      </c>
      <c r="C1591" s="46">
        <v>4031.5630695</v>
      </c>
      <c r="D1591" s="46">
        <v>4068.3949435999998</v>
      </c>
      <c r="E1591" s="46">
        <v>4079.5042712000004</v>
      </c>
      <c r="F1591" s="46">
        <v>4100.0705896999998</v>
      </c>
      <c r="G1591" s="46">
        <v>4095.0549860999995</v>
      </c>
      <c r="H1591" s="46">
        <v>4087.3089254000001</v>
      </c>
      <c r="I1591" s="46">
        <v>4085.7854944000001</v>
      </c>
      <c r="J1591" s="46">
        <v>4078.3675573</v>
      </c>
      <c r="K1591" s="46">
        <v>4082.7737885000001</v>
      </c>
      <c r="L1591" s="46">
        <v>4089.2893856999999</v>
      </c>
      <c r="M1591" s="46">
        <v>4092.9456200999998</v>
      </c>
      <c r="N1591" s="46">
        <v>4111.8596018999997</v>
      </c>
      <c r="O1591" s="46">
        <v>4111.6603839999998</v>
      </c>
      <c r="P1591" s="46">
        <v>4110.9572619999999</v>
      </c>
      <c r="Q1591" s="46">
        <v>4093.5315550999999</v>
      </c>
      <c r="R1591" s="46">
        <v>4088.5042328</v>
      </c>
      <c r="S1591" s="46">
        <v>4083.9105024</v>
      </c>
      <c r="T1591" s="46">
        <v>4059.9691983000002</v>
      </c>
      <c r="U1591" s="46">
        <v>4052.0707944999999</v>
      </c>
      <c r="V1591" s="46">
        <v>4040.5513123999999</v>
      </c>
      <c r="W1591" s="46">
        <v>4043.0005206999999</v>
      </c>
      <c r="X1591" s="46">
        <v>4040.4575628000002</v>
      </c>
      <c r="Y1591" s="46">
        <v>4027.1568383000003</v>
      </c>
    </row>
    <row r="1592" spans="1:25" ht="16.5" thickBot="1" x14ac:dyDescent="0.25">
      <c r="A1592" s="45">
        <f t="shared" si="42"/>
        <v>43042</v>
      </c>
      <c r="B1592" s="46">
        <v>4053.0903214</v>
      </c>
      <c r="C1592" s="46">
        <v>4082.1058226</v>
      </c>
      <c r="D1592" s="46">
        <v>4105.3088485999997</v>
      </c>
      <c r="E1592" s="46">
        <v>4104.1369785999996</v>
      </c>
      <c r="F1592" s="46">
        <v>4106.5510308000003</v>
      </c>
      <c r="G1592" s="46">
        <v>4106.7736860999994</v>
      </c>
      <c r="H1592" s="46">
        <v>4105.1916615999999</v>
      </c>
      <c r="I1592" s="46">
        <v>4102.1682369999999</v>
      </c>
      <c r="J1592" s="46">
        <v>4097.0354464000002</v>
      </c>
      <c r="K1592" s="46">
        <v>4093.5198364000003</v>
      </c>
      <c r="L1592" s="46">
        <v>4093.4612428999999</v>
      </c>
      <c r="M1592" s="46">
        <v>4096.5784170999996</v>
      </c>
      <c r="N1592" s="46">
        <v>4107.9103999999998</v>
      </c>
      <c r="O1592" s="46">
        <v>4108.7541464000005</v>
      </c>
      <c r="P1592" s="46">
        <v>4104.5119770000001</v>
      </c>
      <c r="Q1592" s="46">
        <v>4099.8479343999998</v>
      </c>
      <c r="R1592" s="46">
        <v>4093.5901485999998</v>
      </c>
      <c r="S1592" s="46">
        <v>4081.1448891999999</v>
      </c>
      <c r="T1592" s="46">
        <v>4022.9381062999996</v>
      </c>
      <c r="U1592" s="46">
        <v>4023.3599795</v>
      </c>
      <c r="V1592" s="46">
        <v>4001.7858528000002</v>
      </c>
      <c r="W1592" s="46">
        <v>3997.0866540999996</v>
      </c>
      <c r="X1592" s="46">
        <v>3991.6843334</v>
      </c>
      <c r="Y1592" s="46">
        <v>3989.0710632999999</v>
      </c>
    </row>
    <row r="1593" spans="1:25" ht="16.5" thickBot="1" x14ac:dyDescent="0.25">
      <c r="A1593" s="45">
        <f t="shared" si="42"/>
        <v>43043</v>
      </c>
      <c r="B1593" s="46">
        <v>4026.1255927000002</v>
      </c>
      <c r="C1593" s="46">
        <v>4059.7465430000002</v>
      </c>
      <c r="D1593" s="46">
        <v>4067.0824491999997</v>
      </c>
      <c r="E1593" s="46">
        <v>4090.4612557</v>
      </c>
      <c r="F1593" s="46">
        <v>4096.7424789000006</v>
      </c>
      <c r="G1593" s="46">
        <v>4108.3908666999996</v>
      </c>
      <c r="H1593" s="46">
        <v>4108.0275869999996</v>
      </c>
      <c r="I1593" s="46">
        <v>4105.5900973999996</v>
      </c>
      <c r="J1593" s="46">
        <v>4101.8049572999998</v>
      </c>
      <c r="K1593" s="46">
        <v>4095.0784235000001</v>
      </c>
      <c r="L1593" s="46">
        <v>4095.5823276000001</v>
      </c>
      <c r="M1593" s="46">
        <v>4098.2190350999999</v>
      </c>
      <c r="N1593" s="46">
        <v>4114.7306834000001</v>
      </c>
      <c r="O1593" s="46">
        <v>4155.6641024999999</v>
      </c>
      <c r="P1593" s="46">
        <v>4126.0626662999994</v>
      </c>
      <c r="Q1593" s="46">
        <v>4111.5080409000002</v>
      </c>
      <c r="R1593" s="46">
        <v>4098.9104384000002</v>
      </c>
      <c r="S1593" s="46">
        <v>4090.9065662999997</v>
      </c>
      <c r="T1593" s="46">
        <v>4067.0590118</v>
      </c>
      <c r="U1593" s="46">
        <v>4034.7388372</v>
      </c>
      <c r="V1593" s="46">
        <v>4038.9341317999997</v>
      </c>
      <c r="W1593" s="46">
        <v>4038.6646016999998</v>
      </c>
      <c r="X1593" s="46">
        <v>4009.0162906999999</v>
      </c>
      <c r="Y1593" s="46">
        <v>4000.3327339999996</v>
      </c>
    </row>
    <row r="1594" spans="1:25" ht="16.5" thickBot="1" x14ac:dyDescent="0.25">
      <c r="A1594" s="45">
        <f t="shared" si="42"/>
        <v>43044</v>
      </c>
      <c r="B1594" s="46">
        <v>4026.9459016999999</v>
      </c>
      <c r="C1594" s="46">
        <v>4045.5083224999998</v>
      </c>
      <c r="D1594" s="46">
        <v>4078.5784939</v>
      </c>
      <c r="E1594" s="46">
        <v>4090.3323500000001</v>
      </c>
      <c r="F1594" s="46">
        <v>4104.2658842999999</v>
      </c>
      <c r="G1594" s="46">
        <v>4097.6682562000005</v>
      </c>
      <c r="H1594" s="46">
        <v>4097.7854432000004</v>
      </c>
      <c r="I1594" s="46">
        <v>4093.3323372</v>
      </c>
      <c r="J1594" s="46">
        <v>4089.9925076999998</v>
      </c>
      <c r="K1594" s="46">
        <v>4097.0471650999998</v>
      </c>
      <c r="L1594" s="46">
        <v>4093.3206184999999</v>
      </c>
      <c r="M1594" s="46">
        <v>4105.2502550999998</v>
      </c>
      <c r="N1594" s="46">
        <v>4119.7814430999997</v>
      </c>
      <c r="O1594" s="46">
        <v>4125.3243881999997</v>
      </c>
      <c r="P1594" s="46">
        <v>4124.0236125000001</v>
      </c>
      <c r="Q1594" s="46">
        <v>4118.9962901999997</v>
      </c>
      <c r="R1594" s="46">
        <v>4113.2189711000001</v>
      </c>
      <c r="S1594" s="46">
        <v>4085.2464341999998</v>
      </c>
      <c r="T1594" s="46">
        <v>4064.8207401</v>
      </c>
      <c r="U1594" s="46">
        <v>4043.4809873999998</v>
      </c>
      <c r="V1594" s="46">
        <v>4026.0669991999998</v>
      </c>
      <c r="W1594" s="46">
        <v>4038.3833528999999</v>
      </c>
      <c r="X1594" s="46">
        <v>4032.0904110000001</v>
      </c>
      <c r="Y1594" s="46">
        <v>4030.0982319999998</v>
      </c>
    </row>
    <row r="1595" spans="1:25" ht="16.5" thickBot="1" x14ac:dyDescent="0.25">
      <c r="A1595" s="45">
        <f t="shared" si="42"/>
        <v>43045</v>
      </c>
      <c r="B1595" s="46">
        <v>4029.8872953999999</v>
      </c>
      <c r="C1595" s="46">
        <v>4041.1255287000004</v>
      </c>
      <c r="D1595" s="46">
        <v>4042.7661466999998</v>
      </c>
      <c r="E1595" s="46">
        <v>4067.7035403</v>
      </c>
      <c r="F1595" s="46">
        <v>4111.2267921000002</v>
      </c>
      <c r="G1595" s="46">
        <v>4103.6916680000004</v>
      </c>
      <c r="H1595" s="46">
        <v>4092.5706216999997</v>
      </c>
      <c r="I1595" s="46">
        <v>4097.0002903000004</v>
      </c>
      <c r="J1595" s="46">
        <v>4074.3011684000003</v>
      </c>
      <c r="K1595" s="46">
        <v>4040.3520945</v>
      </c>
      <c r="L1595" s="46">
        <v>4022.4459209000001</v>
      </c>
      <c r="M1595" s="46">
        <v>4021.1568639000002</v>
      </c>
      <c r="N1595" s="46">
        <v>4037.2114829000002</v>
      </c>
      <c r="O1595" s="46">
        <v>4066.6840133999999</v>
      </c>
      <c r="P1595" s="46">
        <v>4034.5279006000001</v>
      </c>
      <c r="Q1595" s="46">
        <v>4030.2388564000003</v>
      </c>
      <c r="R1595" s="46">
        <v>4020.8053029000002</v>
      </c>
      <c r="S1595" s="46">
        <v>4079.0238044999996</v>
      </c>
      <c r="T1595" s="46">
        <v>4078.6019312999997</v>
      </c>
      <c r="U1595" s="46">
        <v>4062.4418439999999</v>
      </c>
      <c r="V1595" s="46">
        <v>4056.2660890999996</v>
      </c>
      <c r="W1595" s="46">
        <v>4064.0590245999997</v>
      </c>
      <c r="X1595" s="46">
        <v>4055.8442159000001</v>
      </c>
      <c r="Y1595" s="46">
        <v>4058.3168615999998</v>
      </c>
    </row>
    <row r="1596" spans="1:25" ht="16.5" thickBot="1" x14ac:dyDescent="0.25">
      <c r="A1596" s="45">
        <f t="shared" si="42"/>
        <v>43046</v>
      </c>
      <c r="B1596" s="46">
        <v>4047.1489405000002</v>
      </c>
      <c r="C1596" s="46">
        <v>4057.8246762000003</v>
      </c>
      <c r="D1596" s="46">
        <v>4077.8519345</v>
      </c>
      <c r="E1596" s="46">
        <v>4095.2542039999998</v>
      </c>
      <c r="F1596" s="46">
        <v>4094.3753014999998</v>
      </c>
      <c r="G1596" s="46">
        <v>4097.9495049999996</v>
      </c>
      <c r="H1596" s="46">
        <v>4093.6135859999999</v>
      </c>
      <c r="I1596" s="46">
        <v>4086.5354912000003</v>
      </c>
      <c r="J1596" s="46">
        <v>4085.8206504999998</v>
      </c>
      <c r="K1596" s="46">
        <v>4072.0511780000002</v>
      </c>
      <c r="L1596" s="46">
        <v>4056.9809298</v>
      </c>
      <c r="M1596" s="46">
        <v>4073.6917960000001</v>
      </c>
      <c r="N1596" s="46">
        <v>4093.5198364000003</v>
      </c>
      <c r="O1596" s="46">
        <v>4100.6682434000004</v>
      </c>
      <c r="P1596" s="46">
        <v>4098.5354399999997</v>
      </c>
      <c r="Q1596" s="46">
        <v>4094.6331129</v>
      </c>
      <c r="R1596" s="46">
        <v>4071.3480560000003</v>
      </c>
      <c r="S1596" s="46">
        <v>4055.7739037000001</v>
      </c>
      <c r="T1596" s="46">
        <v>4037.6685121999999</v>
      </c>
      <c r="U1596" s="46">
        <v>4022.5748265999996</v>
      </c>
      <c r="V1596" s="46">
        <v>4012.5670567999996</v>
      </c>
      <c r="W1596" s="46">
        <v>3996.8874362000001</v>
      </c>
      <c r="X1596" s="46">
        <v>3995.4343174000001</v>
      </c>
      <c r="Y1596" s="46">
        <v>3984.7234256000002</v>
      </c>
    </row>
    <row r="1597" spans="1:25" ht="16.5" thickBot="1" x14ac:dyDescent="0.25">
      <c r="A1597" s="45">
        <f t="shared" si="42"/>
        <v>43047</v>
      </c>
      <c r="B1597" s="46">
        <v>4020.0435874</v>
      </c>
      <c r="C1597" s="46">
        <v>4027.2154317999998</v>
      </c>
      <c r="D1597" s="46">
        <v>4049.5278365999998</v>
      </c>
      <c r="E1597" s="46">
        <v>4054.9418760000003</v>
      </c>
      <c r="F1597" s="46">
        <v>4059.2543575999998</v>
      </c>
      <c r="G1597" s="46">
        <v>4057.6371770000001</v>
      </c>
      <c r="H1597" s="46">
        <v>4050.0786155000001</v>
      </c>
      <c r="I1597" s="46">
        <v>4050.7465814000002</v>
      </c>
      <c r="J1597" s="46">
        <v>4061.5160667</v>
      </c>
      <c r="K1597" s="46">
        <v>4048.4028414000004</v>
      </c>
      <c r="L1597" s="46">
        <v>4048.6958089</v>
      </c>
      <c r="M1597" s="46">
        <v>4052.8090726</v>
      </c>
      <c r="N1597" s="46">
        <v>4081.9534795</v>
      </c>
      <c r="O1597" s="46">
        <v>4102.1213621999996</v>
      </c>
      <c r="P1597" s="46">
        <v>4096.8479471999999</v>
      </c>
      <c r="Q1597" s="46">
        <v>4072.0863340999999</v>
      </c>
      <c r="R1597" s="46">
        <v>4056.7231184000002</v>
      </c>
      <c r="S1597" s="46">
        <v>4041.5239644999997</v>
      </c>
      <c r="T1597" s="46">
        <v>4015.4498570000001</v>
      </c>
      <c r="U1597" s="46">
        <v>3992.1296439999996</v>
      </c>
      <c r="V1597" s="46">
        <v>3999.2897696999999</v>
      </c>
      <c r="W1597" s="46">
        <v>3992.9851090999996</v>
      </c>
      <c r="X1597" s="46">
        <v>3995.6218165999999</v>
      </c>
      <c r="Y1597" s="46">
        <v>3996.2546264000002</v>
      </c>
    </row>
    <row r="1598" spans="1:25" ht="16.5" thickBot="1" x14ac:dyDescent="0.25">
      <c r="A1598" s="45">
        <f t="shared" si="42"/>
        <v>43048</v>
      </c>
      <c r="B1598" s="46">
        <v>4024.0865389000001</v>
      </c>
      <c r="C1598" s="46">
        <v>4035.0318047000001</v>
      </c>
      <c r="D1598" s="46">
        <v>4057.0863981000002</v>
      </c>
      <c r="E1598" s="46">
        <v>4081.1331705000002</v>
      </c>
      <c r="F1598" s="46">
        <v>4089.0667303999999</v>
      </c>
      <c r="G1598" s="46">
        <v>4079.9730191999997</v>
      </c>
      <c r="H1598" s="46">
        <v>4075.332414</v>
      </c>
      <c r="I1598" s="46">
        <v>4074.1019504999999</v>
      </c>
      <c r="J1598" s="46">
        <v>4068.8168167999997</v>
      </c>
      <c r="K1598" s="46">
        <v>4064.0473059000001</v>
      </c>
      <c r="L1598" s="46">
        <v>4064.7738653000001</v>
      </c>
      <c r="M1598" s="46">
        <v>4070.1761860000001</v>
      </c>
      <c r="N1598" s="46">
        <v>4113.3478767999995</v>
      </c>
      <c r="O1598" s="46">
        <v>4121.4103423999995</v>
      </c>
      <c r="P1598" s="46">
        <v>4120.4962838000001</v>
      </c>
      <c r="Q1598" s="46">
        <v>4105.6486909000005</v>
      </c>
      <c r="R1598" s="46">
        <v>4073.1878919000001</v>
      </c>
      <c r="S1598" s="46">
        <v>4066.7074508000001</v>
      </c>
      <c r="T1598" s="46">
        <v>4053.6528189999999</v>
      </c>
      <c r="U1598" s="46">
        <v>4020.9224899000001</v>
      </c>
      <c r="V1598" s="46">
        <v>4023.4302917</v>
      </c>
      <c r="W1598" s="46">
        <v>4023.8638835999996</v>
      </c>
      <c r="X1598" s="46">
        <v>4022.1060785999998</v>
      </c>
      <c r="Y1598" s="46">
        <v>4022.8560754</v>
      </c>
    </row>
    <row r="1599" spans="1:25" ht="16.5" thickBot="1" x14ac:dyDescent="0.25">
      <c r="A1599" s="45">
        <f t="shared" si="42"/>
        <v>43049</v>
      </c>
      <c r="B1599" s="46">
        <v>3995.5983791999997</v>
      </c>
      <c r="C1599" s="46">
        <v>4029.1607360000003</v>
      </c>
      <c r="D1599" s="46">
        <v>4047.1723778999999</v>
      </c>
      <c r="E1599" s="46">
        <v>4069.1215029999998</v>
      </c>
      <c r="F1599" s="46">
        <v>4077.4417800000001</v>
      </c>
      <c r="G1599" s="46">
        <v>4069.2738460999999</v>
      </c>
      <c r="H1599" s="46">
        <v>4067.9027581999999</v>
      </c>
      <c r="I1599" s="46">
        <v>4062.5355935999996</v>
      </c>
      <c r="J1599" s="46">
        <v>4047.9926869000001</v>
      </c>
      <c r="K1599" s="46">
        <v>4039.6255351</v>
      </c>
      <c r="L1599" s="46">
        <v>4035.4185217999998</v>
      </c>
      <c r="M1599" s="46">
        <v>4043.6919239999997</v>
      </c>
      <c r="N1599" s="46">
        <v>4109.4455496999999</v>
      </c>
      <c r="O1599" s="46">
        <v>4099.9299652999998</v>
      </c>
      <c r="P1599" s="46">
        <v>4102.0627687000006</v>
      </c>
      <c r="Q1599" s="46">
        <v>4077.8050596999997</v>
      </c>
      <c r="R1599" s="46">
        <v>4030.9771344999999</v>
      </c>
      <c r="S1599" s="46">
        <v>4020.7701468</v>
      </c>
      <c r="T1599" s="46">
        <v>4011.3131559000003</v>
      </c>
      <c r="U1599" s="46">
        <v>3990.6999626000002</v>
      </c>
      <c r="V1599" s="46">
        <v>3990.1491837000003</v>
      </c>
      <c r="W1599" s="46">
        <v>3987.2781021999999</v>
      </c>
      <c r="X1599" s="46">
        <v>3977.5750185999996</v>
      </c>
      <c r="Y1599" s="46">
        <v>3979.8367277000002</v>
      </c>
    </row>
    <row r="1600" spans="1:25" ht="16.5" thickBot="1" x14ac:dyDescent="0.25">
      <c r="A1600" s="45">
        <f t="shared" si="42"/>
        <v>43050</v>
      </c>
      <c r="B1600" s="46">
        <v>3981.2781278000002</v>
      </c>
      <c r="C1600" s="46">
        <v>3986.3523249</v>
      </c>
      <c r="D1600" s="46">
        <v>3993.5593254</v>
      </c>
      <c r="E1600" s="46">
        <v>4016.4928212999998</v>
      </c>
      <c r="F1600" s="46">
        <v>4024.7193487000004</v>
      </c>
      <c r="G1600" s="46">
        <v>3990.1257462999997</v>
      </c>
      <c r="H1600" s="46">
        <v>4029.4185474000001</v>
      </c>
      <c r="I1600" s="46">
        <v>4024.4146624999998</v>
      </c>
      <c r="J1600" s="46">
        <v>4021.0982703999998</v>
      </c>
      <c r="K1600" s="46">
        <v>4024.3326315999998</v>
      </c>
      <c r="L1600" s="46">
        <v>4020.3482735999996</v>
      </c>
      <c r="M1600" s="46">
        <v>4028.4107391999996</v>
      </c>
      <c r="N1600" s="46">
        <v>4073.9378887000003</v>
      </c>
      <c r="O1600" s="46">
        <v>4072.7074252000002</v>
      </c>
      <c r="P1600" s="46">
        <v>4080.3245802000001</v>
      </c>
      <c r="Q1600" s="46">
        <v>4068.6996297999999</v>
      </c>
      <c r="R1600" s="46">
        <v>4048.5786218999997</v>
      </c>
      <c r="S1600" s="46">
        <v>4022.7388884000002</v>
      </c>
      <c r="T1600" s="46">
        <v>4002.1139764000004</v>
      </c>
      <c r="U1600" s="46">
        <v>3969.2078667999999</v>
      </c>
      <c r="V1600" s="46">
        <v>3979.3211049000001</v>
      </c>
      <c r="W1600" s="46">
        <v>3942.4892308000003</v>
      </c>
      <c r="X1600" s="46">
        <v>3934.0166107</v>
      </c>
      <c r="Y1600" s="46">
        <v>3938.7626842</v>
      </c>
    </row>
    <row r="1601" spans="1:25" ht="16.5" thickBot="1" x14ac:dyDescent="0.25">
      <c r="A1601" s="45">
        <f t="shared" si="42"/>
        <v>43051</v>
      </c>
      <c r="B1601" s="46">
        <v>3916.8018403999999</v>
      </c>
      <c r="C1601" s="46">
        <v>3923.4111871999999</v>
      </c>
      <c r="D1601" s="46">
        <v>3957.3133862999998</v>
      </c>
      <c r="E1601" s="46">
        <v>3996.6296247999999</v>
      </c>
      <c r="F1601" s="46">
        <v>4011.1373754000001</v>
      </c>
      <c r="G1601" s="46">
        <v>4011.1959689</v>
      </c>
      <c r="H1601" s="46">
        <v>4009.0397281</v>
      </c>
      <c r="I1601" s="46">
        <v>4003.6725635000003</v>
      </c>
      <c r="J1601" s="46">
        <v>4005.7584920999998</v>
      </c>
      <c r="K1601" s="46">
        <v>4001.2936673999998</v>
      </c>
      <c r="L1601" s="46">
        <v>3977.0242396999997</v>
      </c>
      <c r="M1601" s="46">
        <v>3996.3718134000001</v>
      </c>
      <c r="N1601" s="46">
        <v>4020.7584280999999</v>
      </c>
      <c r="O1601" s="46">
        <v>4045.6255094999997</v>
      </c>
      <c r="P1601" s="46">
        <v>4036.0513315999997</v>
      </c>
      <c r="Q1601" s="46">
        <v>4017.0436002000001</v>
      </c>
      <c r="R1601" s="46">
        <v>4006.0045848</v>
      </c>
      <c r="S1601" s="46">
        <v>3968.2234960000001</v>
      </c>
      <c r="T1601" s="46">
        <v>3903.9581452000002</v>
      </c>
      <c r="U1601" s="46">
        <v>3898.0284830000001</v>
      </c>
      <c r="V1601" s="46">
        <v>3897.442548</v>
      </c>
      <c r="W1601" s="46">
        <v>3897.8409837999998</v>
      </c>
      <c r="X1601" s="46">
        <v>3897.9464521</v>
      </c>
      <c r="Y1601" s="46">
        <v>3900.4894100000001</v>
      </c>
    </row>
    <row r="1602" spans="1:25" ht="16.5" thickBot="1" x14ac:dyDescent="0.25">
      <c r="A1602" s="45">
        <f t="shared" si="42"/>
        <v>43052</v>
      </c>
      <c r="B1602" s="46">
        <v>3971.9969173999998</v>
      </c>
      <c r="C1602" s="46">
        <v>3997.9772753000002</v>
      </c>
      <c r="D1602" s="46">
        <v>4070.2230608</v>
      </c>
      <c r="E1602" s="46">
        <v>4078.4847442999999</v>
      </c>
      <c r="F1602" s="46">
        <v>4089.8636019999999</v>
      </c>
      <c r="G1602" s="46">
        <v>4081.6605119999999</v>
      </c>
      <c r="H1602" s="46">
        <v>4076.9378759000001</v>
      </c>
      <c r="I1602" s="46">
        <v>4070.0004054999999</v>
      </c>
      <c r="J1602" s="46">
        <v>4067.7621337999999</v>
      </c>
      <c r="K1602" s="46">
        <v>4068.2894753</v>
      </c>
      <c r="L1602" s="46">
        <v>4057.7192079000001</v>
      </c>
      <c r="M1602" s="46">
        <v>4068.2894753</v>
      </c>
      <c r="N1602" s="46">
        <v>4087.8948604000002</v>
      </c>
      <c r="O1602" s="46">
        <v>4087.1331448999999</v>
      </c>
      <c r="P1602" s="46">
        <v>4077.9808401999999</v>
      </c>
      <c r="Q1602" s="46">
        <v>4076.9144385</v>
      </c>
      <c r="R1602" s="46">
        <v>4063.8012131999999</v>
      </c>
      <c r="S1602" s="46">
        <v>4038.4302277000002</v>
      </c>
      <c r="T1602" s="46">
        <v>3967.6727170999998</v>
      </c>
      <c r="U1602" s="46">
        <v>3959.6219701999999</v>
      </c>
      <c r="V1602" s="46">
        <v>3956.8446383</v>
      </c>
      <c r="W1602" s="46">
        <v>3961.6141491999997</v>
      </c>
      <c r="X1602" s="46">
        <v>3957.0672935999996</v>
      </c>
      <c r="Y1602" s="46">
        <v>3955.4618316999999</v>
      </c>
    </row>
    <row r="1603" spans="1:25" ht="16.5" thickBot="1" x14ac:dyDescent="0.25">
      <c r="A1603" s="45">
        <f t="shared" si="42"/>
        <v>43053</v>
      </c>
      <c r="B1603" s="46">
        <v>3992.3874553999999</v>
      </c>
      <c r="C1603" s="46">
        <v>4052.1293879999998</v>
      </c>
      <c r="D1603" s="46">
        <v>4090.8245354000001</v>
      </c>
      <c r="E1603" s="46">
        <v>4092.4065599</v>
      </c>
      <c r="F1603" s="46">
        <v>4095.8049829000001</v>
      </c>
      <c r="G1603" s="46">
        <v>4085.5394016999999</v>
      </c>
      <c r="H1603" s="46">
        <v>4083.4769105</v>
      </c>
      <c r="I1603" s="46">
        <v>4082.7503510999995</v>
      </c>
      <c r="J1603" s="46">
        <v>4082.1644160999995</v>
      </c>
      <c r="K1603" s="46">
        <v>4075.8597555000001</v>
      </c>
      <c r="L1603" s="46">
        <v>4064.2113676999998</v>
      </c>
      <c r="M1603" s="46">
        <v>4073.6800773</v>
      </c>
      <c r="N1603" s="46">
        <v>4093.1799940999999</v>
      </c>
      <c r="O1603" s="46">
        <v>4095.4182658</v>
      </c>
      <c r="P1603" s="46">
        <v>4094.2815518999996</v>
      </c>
      <c r="Q1603" s="46">
        <v>4079.2230224</v>
      </c>
      <c r="R1603" s="46">
        <v>4066.2035466999996</v>
      </c>
      <c r="S1603" s="46">
        <v>4055.9614028999999</v>
      </c>
      <c r="T1603" s="46">
        <v>4015.5201691999996</v>
      </c>
      <c r="U1603" s="46">
        <v>3988.4499722</v>
      </c>
      <c r="V1603" s="46">
        <v>3984.7468629999998</v>
      </c>
      <c r="W1603" s="46">
        <v>3982.6843718</v>
      </c>
      <c r="X1603" s="46">
        <v>3981.5007831000003</v>
      </c>
      <c r="Y1603" s="46">
        <v>3980.5984432</v>
      </c>
    </row>
    <row r="1604" spans="1:25" ht="16.5" thickBot="1" x14ac:dyDescent="0.25">
      <c r="A1604" s="45">
        <f t="shared" si="42"/>
        <v>43054</v>
      </c>
      <c r="B1604" s="46">
        <v>4009.6139444</v>
      </c>
      <c r="C1604" s="46">
        <v>4023.8638835999996</v>
      </c>
      <c r="D1604" s="46">
        <v>4032.2544728000003</v>
      </c>
      <c r="E1604" s="46">
        <v>4040.0708457000001</v>
      </c>
      <c r="F1604" s="46">
        <v>4049.5747114000001</v>
      </c>
      <c r="G1604" s="46">
        <v>4087.5198620000001</v>
      </c>
      <c r="H1604" s="46">
        <v>4086.8636148000001</v>
      </c>
      <c r="I1604" s="46">
        <v>4082.8089445999999</v>
      </c>
      <c r="J1604" s="46">
        <v>4077.9222467</v>
      </c>
      <c r="K1604" s="46">
        <v>4077.4886547999999</v>
      </c>
      <c r="L1604" s="46">
        <v>4075.0160090999998</v>
      </c>
      <c r="M1604" s="46">
        <v>4080.3948924000001</v>
      </c>
      <c r="N1604" s="46">
        <v>4094.2581144999999</v>
      </c>
      <c r="O1604" s="46">
        <v>4100.4690255000005</v>
      </c>
      <c r="P1604" s="46">
        <v>4095.9924821</v>
      </c>
      <c r="Q1604" s="46">
        <v>4080.3948924000001</v>
      </c>
      <c r="R1604" s="46">
        <v>4070.8675893</v>
      </c>
      <c r="S1604" s="46">
        <v>4089.7815710999998</v>
      </c>
      <c r="T1604" s="46">
        <v>4027.6724610999995</v>
      </c>
      <c r="U1604" s="46">
        <v>4024.5201308000001</v>
      </c>
      <c r="V1604" s="46">
        <v>4028.9380807000002</v>
      </c>
      <c r="W1604" s="46">
        <v>4025.7037194999998</v>
      </c>
      <c r="X1604" s="46">
        <v>4027.2505879</v>
      </c>
      <c r="Y1604" s="46">
        <v>4029.5474531</v>
      </c>
    </row>
    <row r="1605" spans="1:25" ht="16.5" thickBot="1" x14ac:dyDescent="0.25">
      <c r="A1605" s="45">
        <f t="shared" si="42"/>
        <v>43055</v>
      </c>
      <c r="B1605" s="46">
        <v>4041.3013091999997</v>
      </c>
      <c r="C1605" s="46">
        <v>4053.1254774999998</v>
      </c>
      <c r="D1605" s="46">
        <v>4098.0080985000004</v>
      </c>
      <c r="E1605" s="46">
        <v>4101.8869881999999</v>
      </c>
      <c r="F1605" s="46">
        <v>4103.9611980999998</v>
      </c>
      <c r="G1605" s="46">
        <v>4101.5354271999995</v>
      </c>
      <c r="H1605" s="46">
        <v>4098.6174708999997</v>
      </c>
      <c r="I1605" s="46">
        <v>4096.7073227999999</v>
      </c>
      <c r="J1605" s="46">
        <v>4090.8831289</v>
      </c>
      <c r="K1605" s="46">
        <v>4090.6253175000002</v>
      </c>
      <c r="L1605" s="46">
        <v>4089.2425109000001</v>
      </c>
      <c r="M1605" s="46">
        <v>4094.0940526999998</v>
      </c>
      <c r="N1605" s="46">
        <v>4098.5354399999997</v>
      </c>
      <c r="O1605" s="46">
        <v>4106.3635316</v>
      </c>
      <c r="P1605" s="46">
        <v>4101.0080857000003</v>
      </c>
      <c r="Q1605" s="46">
        <v>4097.6448187999995</v>
      </c>
      <c r="R1605" s="46">
        <v>4093.3557745999997</v>
      </c>
      <c r="S1605" s="46">
        <v>4080.4652046000001</v>
      </c>
      <c r="T1605" s="46">
        <v>4047.0786283000002</v>
      </c>
      <c r="U1605" s="46">
        <v>4042.0513060000003</v>
      </c>
      <c r="V1605" s="46">
        <v>4042.3794295999996</v>
      </c>
      <c r="W1605" s="46">
        <v>4038.0786666999998</v>
      </c>
      <c r="X1605" s="46">
        <v>4037.5630439000001</v>
      </c>
      <c r="Y1605" s="46">
        <v>4037.5396064999995</v>
      </c>
    </row>
    <row r="1606" spans="1:25" ht="16.5" thickBot="1" x14ac:dyDescent="0.25">
      <c r="A1606" s="45">
        <f t="shared" si="42"/>
        <v>43056</v>
      </c>
      <c r="B1606" s="46">
        <v>4046.1645696999999</v>
      </c>
      <c r="C1606" s="46">
        <v>4105.0041623999996</v>
      </c>
      <c r="D1606" s="46">
        <v>4108.4494601999995</v>
      </c>
      <c r="E1606" s="46">
        <v>4107.3010275999995</v>
      </c>
      <c r="F1606" s="46">
        <v>4109.1525822000003</v>
      </c>
      <c r="G1606" s="46">
        <v>4114.8478703999999</v>
      </c>
      <c r="H1606" s="46">
        <v>4112.0939759000003</v>
      </c>
      <c r="I1606" s="46">
        <v>4102.3322988</v>
      </c>
      <c r="J1606" s="46">
        <v>4095.0315487000003</v>
      </c>
      <c r="K1606" s="46">
        <v>4091.4925012999997</v>
      </c>
      <c r="L1606" s="46">
        <v>4091.4807826000001</v>
      </c>
      <c r="M1606" s="46">
        <v>4094.3753014999998</v>
      </c>
      <c r="N1606" s="46">
        <v>4116.5353631999997</v>
      </c>
      <c r="O1606" s="46">
        <v>4135.3087206</v>
      </c>
      <c r="P1606" s="46">
        <v>4124.6329849000003</v>
      </c>
      <c r="Q1606" s="46">
        <v>4106.5393120999997</v>
      </c>
      <c r="R1606" s="46">
        <v>4090.3323500000001</v>
      </c>
      <c r="S1606" s="46">
        <v>4090.0511012000002</v>
      </c>
      <c r="T1606" s="46">
        <v>4060.6840389999998</v>
      </c>
      <c r="U1606" s="46">
        <v>4046.4809746000001</v>
      </c>
      <c r="V1606" s="46">
        <v>4045.4731664000001</v>
      </c>
      <c r="W1606" s="46">
        <v>4042.4848978999999</v>
      </c>
      <c r="X1606" s="46">
        <v>4039.6372537999996</v>
      </c>
      <c r="Y1606" s="46">
        <v>4041.0317790999998</v>
      </c>
    </row>
    <row r="1607" spans="1:25" ht="16.5" thickBot="1" x14ac:dyDescent="0.25">
      <c r="A1607" s="45">
        <f t="shared" si="42"/>
        <v>43057</v>
      </c>
      <c r="B1607" s="46">
        <v>4071.6293047999998</v>
      </c>
      <c r="C1607" s="46">
        <v>4093.8596787000001</v>
      </c>
      <c r="D1607" s="46">
        <v>4085.9847123</v>
      </c>
      <c r="E1607" s="46">
        <v>4158.5351839999994</v>
      </c>
      <c r="F1607" s="46">
        <v>4167.4999895000001</v>
      </c>
      <c r="G1607" s="46">
        <v>4199.8787575999995</v>
      </c>
      <c r="H1607" s="46">
        <v>4196.1756483999998</v>
      </c>
      <c r="I1607" s="46">
        <v>4193.9139392999996</v>
      </c>
      <c r="J1607" s="46">
        <v>4167.5351455999999</v>
      </c>
      <c r="K1607" s="46">
        <v>4167.4062398999995</v>
      </c>
      <c r="L1607" s="46">
        <v>4162.9648526000001</v>
      </c>
      <c r="M1607" s="46">
        <v>4192.0037911999998</v>
      </c>
      <c r="N1607" s="46">
        <v>4272.6167285000001</v>
      </c>
      <c r="O1607" s="46">
        <v>4285.4018302000004</v>
      </c>
      <c r="P1607" s="46">
        <v>4275.7807775000001</v>
      </c>
      <c r="Q1607" s="46">
        <v>4250.1754179999998</v>
      </c>
      <c r="R1607" s="46">
        <v>4173.0194971999999</v>
      </c>
      <c r="S1607" s="46">
        <v>4150.6953737000003</v>
      </c>
      <c r="T1607" s="46">
        <v>4141.2735388999999</v>
      </c>
      <c r="U1607" s="46">
        <v>4095.7932641999996</v>
      </c>
      <c r="V1607" s="46">
        <v>4081.5316062999996</v>
      </c>
      <c r="W1607" s="46">
        <v>4077.4769360999999</v>
      </c>
      <c r="X1607" s="46">
        <v>4065.5004246999997</v>
      </c>
      <c r="Y1607" s="46">
        <v>4064.9848019000001</v>
      </c>
    </row>
    <row r="1608" spans="1:25" ht="16.5" thickBot="1" x14ac:dyDescent="0.25">
      <c r="A1608" s="45">
        <f t="shared" si="42"/>
        <v>43058</v>
      </c>
      <c r="B1608" s="46">
        <v>4067.8324460000003</v>
      </c>
      <c r="C1608" s="46">
        <v>4069.4027517999998</v>
      </c>
      <c r="D1608" s="46">
        <v>4077.9925589000004</v>
      </c>
      <c r="E1608" s="46">
        <v>4078.5784939</v>
      </c>
      <c r="F1608" s="46">
        <v>4120.7423764999994</v>
      </c>
      <c r="G1608" s="46">
        <v>4107.3010275999995</v>
      </c>
      <c r="H1608" s="46">
        <v>4116.2306769999996</v>
      </c>
      <c r="I1608" s="46">
        <v>4105.7190031</v>
      </c>
      <c r="J1608" s="46">
        <v>4113.9220931</v>
      </c>
      <c r="K1608" s="46">
        <v>4112.0236636999998</v>
      </c>
      <c r="L1608" s="46">
        <v>4098.5705960999994</v>
      </c>
      <c r="M1608" s="46">
        <v>4121.4806546</v>
      </c>
      <c r="N1608" s="46">
        <v>4151.7383380000001</v>
      </c>
      <c r="O1608" s="46">
        <v>4154.1758276</v>
      </c>
      <c r="P1608" s="46">
        <v>4146.9688270999995</v>
      </c>
      <c r="Q1608" s="46">
        <v>4144.1211830000002</v>
      </c>
      <c r="R1608" s="46">
        <v>4111.6252279</v>
      </c>
      <c r="S1608" s="46">
        <v>4083.1605055999999</v>
      </c>
      <c r="T1608" s="46">
        <v>4063.7309009999999</v>
      </c>
      <c r="U1608" s="46">
        <v>4064.3754294999999</v>
      </c>
      <c r="V1608" s="46">
        <v>4063.6957449000001</v>
      </c>
      <c r="W1608" s="46">
        <v>4064.1410555000002</v>
      </c>
      <c r="X1608" s="46">
        <v>4061.1176309000002</v>
      </c>
      <c r="Y1608" s="46">
        <v>4059.7231056000001</v>
      </c>
    </row>
    <row r="1609" spans="1:25" ht="16.5" thickBot="1" x14ac:dyDescent="0.25">
      <c r="A1609" s="45">
        <f t="shared" si="42"/>
        <v>43059</v>
      </c>
      <c r="B1609" s="46">
        <v>4069.2738460999999</v>
      </c>
      <c r="C1609" s="46">
        <v>4075.8831928999998</v>
      </c>
      <c r="D1609" s="46">
        <v>4079.1878662999998</v>
      </c>
      <c r="E1609" s="46">
        <v>4079.8206760999997</v>
      </c>
      <c r="F1609" s="46">
        <v>4119.1603519999999</v>
      </c>
      <c r="G1609" s="46">
        <v>4094.2346770999998</v>
      </c>
      <c r="H1609" s="46">
        <v>4076.3519409</v>
      </c>
      <c r="I1609" s="46">
        <v>4072.0160218999999</v>
      </c>
      <c r="J1609" s="46">
        <v>4072.2738333000002</v>
      </c>
      <c r="K1609" s="46">
        <v>4072.2503959000001</v>
      </c>
      <c r="L1609" s="46">
        <v>4067.7269777000001</v>
      </c>
      <c r="M1609" s="46">
        <v>4068.3129127000002</v>
      </c>
      <c r="N1609" s="46">
        <v>4121.7150285999996</v>
      </c>
      <c r="O1609" s="46">
        <v>4130.6329593</v>
      </c>
      <c r="P1609" s="46">
        <v>4080.8519216999998</v>
      </c>
      <c r="Q1609" s="46">
        <v>4103.2112012999996</v>
      </c>
      <c r="R1609" s="46">
        <v>4071.0082136999999</v>
      </c>
      <c r="S1609" s="46">
        <v>4069.3910331000002</v>
      </c>
      <c r="T1609" s="46">
        <v>4069.7894689000004</v>
      </c>
      <c r="U1609" s="46">
        <v>4063.8949628</v>
      </c>
      <c r="V1609" s="46">
        <v>4062.5121562000004</v>
      </c>
      <c r="W1609" s="46">
        <v>4069.7543128000002</v>
      </c>
      <c r="X1609" s="46">
        <v>4066.4379207000002</v>
      </c>
      <c r="Y1609" s="46">
        <v>4065.9926101000001</v>
      </c>
    </row>
    <row r="1610" spans="1:25" ht="16.5" thickBot="1" x14ac:dyDescent="0.25">
      <c r="A1610" s="45">
        <f t="shared" si="42"/>
        <v>43060</v>
      </c>
      <c r="B1610" s="46">
        <v>4080.3831737</v>
      </c>
      <c r="C1610" s="46">
        <v>4085.8675253000001</v>
      </c>
      <c r="D1610" s="46">
        <v>4089.8167272000001</v>
      </c>
      <c r="E1610" s="46">
        <v>4085.2112781000001</v>
      </c>
      <c r="F1610" s="46">
        <v>4087.0393952999998</v>
      </c>
      <c r="G1610" s="46">
        <v>4082.3987901</v>
      </c>
      <c r="H1610" s="46">
        <v>4077.8284970999998</v>
      </c>
      <c r="I1610" s="46">
        <v>4076.6800644999998</v>
      </c>
      <c r="J1610" s="46">
        <v>4075.3089765999998</v>
      </c>
      <c r="K1610" s="46">
        <v>4071.4066494999997</v>
      </c>
      <c r="L1610" s="46">
        <v>4069.0394720999998</v>
      </c>
      <c r="M1610" s="46">
        <v>4070.2464982000001</v>
      </c>
      <c r="N1610" s="46">
        <v>4073.3285162999996</v>
      </c>
      <c r="O1610" s="46">
        <v>4075.2621018</v>
      </c>
      <c r="P1610" s="46">
        <v>4074.6175733</v>
      </c>
      <c r="Q1610" s="46">
        <v>4076.3988156999999</v>
      </c>
      <c r="R1610" s="46">
        <v>4074.3363245</v>
      </c>
      <c r="S1610" s="46">
        <v>4069.3207209000002</v>
      </c>
      <c r="T1610" s="46">
        <v>4071.8753975</v>
      </c>
      <c r="U1610" s="46">
        <v>4066.1215158</v>
      </c>
      <c r="V1610" s="46">
        <v>4060.0863853000001</v>
      </c>
      <c r="W1610" s="46">
        <v>4062.3012196</v>
      </c>
      <c r="X1610" s="46">
        <v>4056.7934306000002</v>
      </c>
      <c r="Y1610" s="46">
        <v>4057.6254583</v>
      </c>
    </row>
    <row r="1611" spans="1:25" ht="16.5" thickBot="1" x14ac:dyDescent="0.25">
      <c r="A1611" s="45">
        <f t="shared" si="42"/>
        <v>43061</v>
      </c>
      <c r="B1611" s="46">
        <v>4064.902771</v>
      </c>
      <c r="C1611" s="46">
        <v>4081.6136372000001</v>
      </c>
      <c r="D1611" s="46">
        <v>4083.5003479000002</v>
      </c>
      <c r="E1611" s="46">
        <v>4077.0667815999996</v>
      </c>
      <c r="F1611" s="46">
        <v>4080.1136435999997</v>
      </c>
      <c r="G1611" s="46">
        <v>4076.0706921000001</v>
      </c>
      <c r="H1611" s="46">
        <v>4072.1332089000002</v>
      </c>
      <c r="I1611" s="46">
        <v>4070.2699356000003</v>
      </c>
      <c r="J1611" s="46">
        <v>4068.8988476999998</v>
      </c>
      <c r="K1611" s="46">
        <v>4068.3246314000003</v>
      </c>
      <c r="L1611" s="46">
        <v>4068.4886931999999</v>
      </c>
      <c r="M1611" s="46">
        <v>4068.1371322</v>
      </c>
      <c r="N1611" s="46">
        <v>4072.0043032000003</v>
      </c>
      <c r="O1611" s="46">
        <v>4073.0003926999998</v>
      </c>
      <c r="P1611" s="46">
        <v>4071.8519600999998</v>
      </c>
      <c r="Q1611" s="46">
        <v>4071.3832121</v>
      </c>
      <c r="R1611" s="46">
        <v>4069.2855648</v>
      </c>
      <c r="S1611" s="46">
        <v>4066.1801092999999</v>
      </c>
      <c r="T1611" s="46">
        <v>4065.2308945999998</v>
      </c>
      <c r="U1611" s="46">
        <v>4060.7777885999999</v>
      </c>
      <c r="V1611" s="46">
        <v>4060.3910714999997</v>
      </c>
      <c r="W1611" s="46">
        <v>4035.6997706000002</v>
      </c>
      <c r="X1611" s="46">
        <v>4059.4535755000002</v>
      </c>
      <c r="Y1611" s="46">
        <v>4063.2504343000001</v>
      </c>
    </row>
    <row r="1612" spans="1:25" ht="16.5" thickBot="1" x14ac:dyDescent="0.25">
      <c r="A1612" s="45">
        <f t="shared" si="42"/>
        <v>43062</v>
      </c>
      <c r="B1612" s="46">
        <v>4063.4262147999998</v>
      </c>
      <c r="C1612" s="46">
        <v>4081.2034826999998</v>
      </c>
      <c r="D1612" s="46">
        <v>4084.8714358000002</v>
      </c>
      <c r="E1612" s="46">
        <v>4081.0862956999999</v>
      </c>
      <c r="F1612" s="46">
        <v>4082.4691023</v>
      </c>
      <c r="G1612" s="46">
        <v>4079.6097394999997</v>
      </c>
      <c r="H1612" s="46">
        <v>4073.1175797000001</v>
      </c>
      <c r="I1612" s="46">
        <v>4070.2699356000003</v>
      </c>
      <c r="J1612" s="46">
        <v>4068.6058801999998</v>
      </c>
      <c r="K1612" s="46">
        <v>4055.3520305000002</v>
      </c>
      <c r="L1612" s="46">
        <v>4045.0630118999998</v>
      </c>
      <c r="M1612" s="46">
        <v>4055.8910906999999</v>
      </c>
      <c r="N1612" s="46">
        <v>4081.3441070999997</v>
      </c>
      <c r="O1612" s="46">
        <v>4094.5979567999998</v>
      </c>
      <c r="P1612" s="46">
        <v>4083.9456585000003</v>
      </c>
      <c r="Q1612" s="46">
        <v>4080.3831737</v>
      </c>
      <c r="R1612" s="46">
        <v>4079.6800516999997</v>
      </c>
      <c r="S1612" s="46">
        <v>4076.7855328000001</v>
      </c>
      <c r="T1612" s="46">
        <v>4079.6331768999999</v>
      </c>
      <c r="U1612" s="46">
        <v>4078.3909946999997</v>
      </c>
      <c r="V1612" s="46">
        <v>4072.8011747999999</v>
      </c>
      <c r="W1612" s="46">
        <v>4072.5550820999997</v>
      </c>
      <c r="X1612" s="46">
        <v>4068.6293175999999</v>
      </c>
      <c r="Y1612" s="46">
        <v>4013.7154894</v>
      </c>
    </row>
    <row r="1613" spans="1:25" ht="16.5" thickBot="1" x14ac:dyDescent="0.25">
      <c r="A1613" s="45">
        <f t="shared" si="42"/>
        <v>43063</v>
      </c>
      <c r="B1613" s="46">
        <v>4088.9612620999997</v>
      </c>
      <c r="C1613" s="46">
        <v>4099.3674676999999</v>
      </c>
      <c r="D1613" s="46">
        <v>4102.2971427000002</v>
      </c>
      <c r="E1613" s="46">
        <v>4099.1213749999997</v>
      </c>
      <c r="F1613" s="46">
        <v>4104.0666664</v>
      </c>
      <c r="G1613" s="46">
        <v>4100.5627751000002</v>
      </c>
      <c r="H1613" s="46">
        <v>4095.3479535999995</v>
      </c>
      <c r="I1613" s="46">
        <v>4095.4651406000003</v>
      </c>
      <c r="J1613" s="46">
        <v>4089.2893856999999</v>
      </c>
      <c r="K1613" s="46">
        <v>4080.6878599000001</v>
      </c>
      <c r="L1613" s="46">
        <v>4075.5433505999999</v>
      </c>
      <c r="M1613" s="46">
        <v>4081.4730128000001</v>
      </c>
      <c r="N1613" s="46">
        <v>4101.8166760000004</v>
      </c>
      <c r="O1613" s="46">
        <v>4110.6877318999996</v>
      </c>
      <c r="P1613" s="46">
        <v>4104.7229135999996</v>
      </c>
      <c r="Q1613" s="46">
        <v>4095.2659226999999</v>
      </c>
      <c r="R1613" s="46">
        <v>4080.4183297999998</v>
      </c>
      <c r="S1613" s="46">
        <v>4080.3597362999999</v>
      </c>
      <c r="T1613" s="46">
        <v>4084.0628455000001</v>
      </c>
      <c r="U1613" s="46">
        <v>4082.0003542999998</v>
      </c>
      <c r="V1613" s="46">
        <v>4061.5395040999997</v>
      </c>
      <c r="W1613" s="46">
        <v>4063.4613709</v>
      </c>
      <c r="X1613" s="46">
        <v>4016.3170408000001</v>
      </c>
      <c r="Y1613" s="46">
        <v>3963.3719541999999</v>
      </c>
    </row>
    <row r="1614" spans="1:25" ht="16.5" thickBot="1" x14ac:dyDescent="0.25">
      <c r="A1614" s="45">
        <f t="shared" si="42"/>
        <v>43064</v>
      </c>
      <c r="B1614" s="46">
        <v>4068.6410362999995</v>
      </c>
      <c r="C1614" s="46">
        <v>4070.7855583999999</v>
      </c>
      <c r="D1614" s="46">
        <v>4076.4222531</v>
      </c>
      <c r="E1614" s="46">
        <v>4085.4456520999997</v>
      </c>
      <c r="F1614" s="46">
        <v>4101.2190222999998</v>
      </c>
      <c r="G1614" s="46">
        <v>4099.9065278999997</v>
      </c>
      <c r="H1614" s="46">
        <v>4101.6408954999997</v>
      </c>
      <c r="I1614" s="46">
        <v>4102.1330809000001</v>
      </c>
      <c r="J1614" s="46">
        <v>4078.8128679000001</v>
      </c>
      <c r="K1614" s="46">
        <v>4097.2581017000002</v>
      </c>
      <c r="L1614" s="46">
        <v>4085.2581528999999</v>
      </c>
      <c r="M1614" s="46">
        <v>4102.9533898999998</v>
      </c>
      <c r="N1614" s="46">
        <v>4115.3869305999997</v>
      </c>
      <c r="O1614" s="46">
        <v>4114.4377159000005</v>
      </c>
      <c r="P1614" s="46">
        <v>4112.1877254999999</v>
      </c>
      <c r="Q1614" s="46">
        <v>4107.9924308999998</v>
      </c>
      <c r="R1614" s="46">
        <v>4088.3284522999998</v>
      </c>
      <c r="S1614" s="46">
        <v>4073.2113292999998</v>
      </c>
      <c r="T1614" s="46">
        <v>4072.5668008000002</v>
      </c>
      <c r="U1614" s="46">
        <v>4068.5941614999997</v>
      </c>
      <c r="V1614" s="46">
        <v>4065.9457352999998</v>
      </c>
      <c r="W1614" s="46">
        <v>4066.6019824999998</v>
      </c>
      <c r="X1614" s="46">
        <v>4064.1527741999998</v>
      </c>
      <c r="Y1614" s="46">
        <v>4063.0980912</v>
      </c>
    </row>
    <row r="1615" spans="1:25" ht="16.5" thickBot="1" x14ac:dyDescent="0.25">
      <c r="A1615" s="45">
        <f t="shared" si="42"/>
        <v>43065</v>
      </c>
      <c r="B1615" s="46">
        <v>4043.6919239999997</v>
      </c>
      <c r="C1615" s="46">
        <v>4070.6097779000002</v>
      </c>
      <c r="D1615" s="46">
        <v>4081.8011364000004</v>
      </c>
      <c r="E1615" s="46">
        <v>4082.0706664999998</v>
      </c>
      <c r="F1615" s="46">
        <v>4082.8792567999999</v>
      </c>
      <c r="G1615" s="46">
        <v>4086.8284587000003</v>
      </c>
      <c r="H1615" s="46">
        <v>4087.2972066999996</v>
      </c>
      <c r="I1615" s="46">
        <v>4087.8948604000002</v>
      </c>
      <c r="J1615" s="46">
        <v>4088.7386067999996</v>
      </c>
      <c r="K1615" s="46">
        <v>4087.2034570999999</v>
      </c>
      <c r="L1615" s="46">
        <v>4084.7542487999999</v>
      </c>
      <c r="M1615" s="46">
        <v>4084.9417480000002</v>
      </c>
      <c r="N1615" s="46">
        <v>4087.7073612000004</v>
      </c>
      <c r="O1615" s="46">
        <v>4092.1018737000004</v>
      </c>
      <c r="P1615" s="46">
        <v>4085.8558065999996</v>
      </c>
      <c r="Q1615" s="46">
        <v>4083.9222210999997</v>
      </c>
      <c r="R1615" s="46">
        <v>4080.4769233000002</v>
      </c>
      <c r="S1615" s="46">
        <v>4077.1370937999995</v>
      </c>
      <c r="T1615" s="46">
        <v>4078.1097459000002</v>
      </c>
      <c r="U1615" s="46">
        <v>4077.0316255000002</v>
      </c>
      <c r="V1615" s="46">
        <v>4078.0511523999999</v>
      </c>
      <c r="W1615" s="46">
        <v>4077.9574028000002</v>
      </c>
      <c r="X1615" s="46">
        <v>4066.8480752</v>
      </c>
      <c r="Y1615" s="46">
        <v>4066.6840133999999</v>
      </c>
    </row>
    <row r="1616" spans="1:25" ht="16.5" thickBot="1" x14ac:dyDescent="0.25">
      <c r="A1616" s="45">
        <f t="shared" si="42"/>
        <v>43066</v>
      </c>
      <c r="B1616" s="46">
        <v>4061.7738780999998</v>
      </c>
      <c r="C1616" s="46">
        <v>4075.8714741999997</v>
      </c>
      <c r="D1616" s="46">
        <v>4085.7269009000001</v>
      </c>
      <c r="E1616" s="46">
        <v>4078.5902126000001</v>
      </c>
      <c r="F1616" s="46">
        <v>4079.5511460000002</v>
      </c>
      <c r="G1616" s="46">
        <v>4078.6722435000001</v>
      </c>
      <c r="H1616" s="46">
        <v>4073.9261699999997</v>
      </c>
      <c r="I1616" s="46">
        <v>4073.6800773</v>
      </c>
      <c r="J1616" s="46">
        <v>4086.8753335000001</v>
      </c>
      <c r="K1616" s="46">
        <v>4082.0003542999998</v>
      </c>
      <c r="L1616" s="46">
        <v>4075.9183489999996</v>
      </c>
      <c r="M1616" s="46">
        <v>4090.4729743999997</v>
      </c>
      <c r="N1616" s="46">
        <v>4111.5549157000005</v>
      </c>
      <c r="O1616" s="46">
        <v>4126.5314142999996</v>
      </c>
      <c r="P1616" s="46">
        <v>4103.8674485000001</v>
      </c>
      <c r="Q1616" s="46">
        <v>4096.6721667000002</v>
      </c>
      <c r="R1616" s="46">
        <v>4077.8284970999998</v>
      </c>
      <c r="S1616" s="46">
        <v>4065.254332</v>
      </c>
      <c r="T1616" s="46">
        <v>4067.1644801000002</v>
      </c>
      <c r="U1616" s="46">
        <v>4062.7582489000001</v>
      </c>
      <c r="V1616" s="46">
        <v>4062.3598130999999</v>
      </c>
      <c r="W1616" s="46">
        <v>4064.0473059000001</v>
      </c>
      <c r="X1616" s="46">
        <v>4064.1058994</v>
      </c>
      <c r="Y1616" s="46">
        <v>4062.3949691999997</v>
      </c>
    </row>
    <row r="1617" spans="1:25" ht="16.5" thickBot="1" x14ac:dyDescent="0.25">
      <c r="A1617" s="45">
        <f t="shared" si="42"/>
        <v>43067</v>
      </c>
      <c r="B1617" s="46">
        <v>4078.7542743999998</v>
      </c>
      <c r="C1617" s="46">
        <v>4103.5158874999997</v>
      </c>
      <c r="D1617" s="46">
        <v>4126.5314142999996</v>
      </c>
      <c r="E1617" s="46">
        <v>4124.6564222999996</v>
      </c>
      <c r="F1617" s="46">
        <v>4125.1251702999998</v>
      </c>
      <c r="G1617" s="46">
        <v>4122.8517425</v>
      </c>
      <c r="H1617" s="46">
        <v>4122.5587749999995</v>
      </c>
      <c r="I1617" s="46">
        <v>4122.1369017999996</v>
      </c>
      <c r="J1617" s="46">
        <v>4117.5783275000003</v>
      </c>
      <c r="K1617" s="46">
        <v>4114.9767760999994</v>
      </c>
      <c r="L1617" s="46">
        <v>4111.3556977999997</v>
      </c>
      <c r="M1617" s="46">
        <v>4118.6212918000001</v>
      </c>
      <c r="N1617" s="46">
        <v>4126.8009443999999</v>
      </c>
      <c r="O1617" s="46">
        <v>4127.4220354999998</v>
      </c>
      <c r="P1617" s="46">
        <v>4124.7267345</v>
      </c>
      <c r="Q1617" s="46">
        <v>4121.1642497000003</v>
      </c>
      <c r="R1617" s="46">
        <v>4116.582238</v>
      </c>
      <c r="S1617" s="46">
        <v>4095.7112333</v>
      </c>
      <c r="T1617" s="46">
        <v>4085.4925269</v>
      </c>
      <c r="U1617" s="46">
        <v>4071.5589925999998</v>
      </c>
      <c r="V1617" s="46">
        <v>4069.0394720999998</v>
      </c>
      <c r="W1617" s="46">
        <v>4069.2035339000004</v>
      </c>
      <c r="X1617" s="46">
        <v>4065.2308945999998</v>
      </c>
      <c r="Y1617" s="46">
        <v>4066.8246377999999</v>
      </c>
    </row>
    <row r="1618" spans="1:25" ht="16.5" thickBot="1" x14ac:dyDescent="0.25">
      <c r="A1618" s="45">
        <f t="shared" si="42"/>
        <v>43068</v>
      </c>
      <c r="B1618" s="46">
        <v>4075.2621018</v>
      </c>
      <c r="C1618" s="46">
        <v>4104.9104127999999</v>
      </c>
      <c r="D1618" s="46">
        <v>4122.8283050999999</v>
      </c>
      <c r="E1618" s="46">
        <v>4110.7814815000002</v>
      </c>
      <c r="F1618" s="46">
        <v>4108.1799301000001</v>
      </c>
      <c r="G1618" s="46">
        <v>4101.3244906</v>
      </c>
      <c r="H1618" s="46">
        <v>4100.0354336</v>
      </c>
      <c r="I1618" s="46">
        <v>4089.2659483000002</v>
      </c>
      <c r="J1618" s="46">
        <v>4083.2073804000001</v>
      </c>
      <c r="K1618" s="46">
        <v>4075.3441327</v>
      </c>
      <c r="L1618" s="46">
        <v>4054.5317214999995</v>
      </c>
      <c r="M1618" s="46">
        <v>4101.2893345000002</v>
      </c>
      <c r="N1618" s="46">
        <v>4126.9767248999997</v>
      </c>
      <c r="O1618" s="46">
        <v>4125.0431393999997</v>
      </c>
      <c r="P1618" s="46">
        <v>4113.9455305000001</v>
      </c>
      <c r="Q1618" s="46">
        <v>4105.6955656999999</v>
      </c>
      <c r="R1618" s="46">
        <v>4082.4691023</v>
      </c>
      <c r="S1618" s="46">
        <v>4053.6645377</v>
      </c>
      <c r="T1618" s="46">
        <v>4045.9419143999999</v>
      </c>
      <c r="U1618" s="46">
        <v>4015.2389204000001</v>
      </c>
      <c r="V1618" s="46">
        <v>4010.1998793999996</v>
      </c>
      <c r="W1618" s="46">
        <v>4001.621791</v>
      </c>
      <c r="X1618" s="46">
        <v>4005.0202139999997</v>
      </c>
      <c r="Y1618" s="46">
        <v>4012.6373689999996</v>
      </c>
    </row>
    <row r="1619" spans="1:25" ht="16.5" thickBot="1" x14ac:dyDescent="0.25">
      <c r="A1619" s="45">
        <f t="shared" si="42"/>
        <v>43069</v>
      </c>
      <c r="B1619" s="46">
        <v>4062.1840326000001</v>
      </c>
      <c r="C1619" s="46">
        <v>4105.5080664999996</v>
      </c>
      <c r="D1619" s="46">
        <v>4111.8127271000003</v>
      </c>
      <c r="E1619" s="46">
        <v>4115.0822443999996</v>
      </c>
      <c r="F1619" s="46">
        <v>4118.0119193999999</v>
      </c>
      <c r="G1619" s="46">
        <v>4115.9142720999998</v>
      </c>
      <c r="H1619" s="46">
        <v>4113.5353759999998</v>
      </c>
      <c r="I1619" s="46">
        <v>4109.7971107000003</v>
      </c>
      <c r="J1619" s="46">
        <v>4107.2658714999998</v>
      </c>
      <c r="K1619" s="46">
        <v>4105.0158811000001</v>
      </c>
      <c r="L1619" s="46">
        <v>4106.4338437999995</v>
      </c>
      <c r="M1619" s="46">
        <v>4115.0002135000004</v>
      </c>
      <c r="N1619" s="46">
        <v>4121.0705000999997</v>
      </c>
      <c r="O1619" s="46">
        <v>4118.1056689999996</v>
      </c>
      <c r="P1619" s="46">
        <v>4116.3595826999999</v>
      </c>
      <c r="Q1619" s="46">
        <v>4113.4299076999996</v>
      </c>
      <c r="R1619" s="46">
        <v>4108.0275869999996</v>
      </c>
      <c r="S1619" s="46">
        <v>4117.6720771</v>
      </c>
      <c r="T1619" s="46">
        <v>4110.5236701000003</v>
      </c>
      <c r="U1619" s="46">
        <v>4081.0511395999997</v>
      </c>
      <c r="V1619" s="46">
        <v>4070.9847762999998</v>
      </c>
      <c r="W1619" s="46">
        <v>4068.5707241</v>
      </c>
      <c r="X1619" s="46">
        <v>4063.9535562999999</v>
      </c>
      <c r="Y1619" s="46">
        <v>4066.2152654000001</v>
      </c>
    </row>
    <row r="1620" spans="1:25" ht="16.5" thickBot="1" x14ac:dyDescent="0.25">
      <c r="A1620" s="45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</row>
    <row r="1621" spans="1:25" ht="15.75" x14ac:dyDescent="0.2">
      <c r="A1621" s="51"/>
      <c r="B1621" s="52"/>
      <c r="C1621" s="52"/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</row>
    <row r="1622" spans="1:25" ht="15.75" x14ac:dyDescent="0.2">
      <c r="A1622" s="51"/>
      <c r="B1622" s="52"/>
      <c r="C1622" s="52"/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</row>
    <row r="1623" spans="1:25" s="56" customFormat="1" ht="21" thickBot="1" x14ac:dyDescent="0.35">
      <c r="A1623" s="55" t="s">
        <v>130</v>
      </c>
    </row>
    <row r="1624" spans="1:25" s="56" customFormat="1" ht="27" customHeight="1" thickBot="1" x14ac:dyDescent="0.35">
      <c r="A1624" s="156" t="s">
        <v>62</v>
      </c>
      <c r="B1624" s="208" t="s">
        <v>126</v>
      </c>
      <c r="C1624" s="209"/>
      <c r="D1624" s="209"/>
      <c r="E1624" s="209"/>
      <c r="F1624" s="209"/>
      <c r="G1624" s="209"/>
      <c r="H1624" s="209"/>
      <c r="I1624" s="209"/>
      <c r="J1624" s="209"/>
      <c r="K1624" s="209"/>
      <c r="L1624" s="209"/>
      <c r="M1624" s="209"/>
      <c r="N1624" s="209"/>
      <c r="O1624" s="209"/>
      <c r="P1624" s="209"/>
      <c r="Q1624" s="209"/>
      <c r="R1624" s="209"/>
      <c r="S1624" s="209"/>
      <c r="T1624" s="209"/>
      <c r="U1624" s="209"/>
      <c r="V1624" s="209"/>
      <c r="W1624" s="209"/>
      <c r="X1624" s="209"/>
      <c r="Y1624" s="210"/>
    </row>
    <row r="1625" spans="1:25" ht="32.25" thickBot="1" x14ac:dyDescent="0.3">
      <c r="A1625" s="157"/>
      <c r="B1625" s="44" t="s">
        <v>64</v>
      </c>
      <c r="C1625" s="44" t="s">
        <v>65</v>
      </c>
      <c r="D1625" s="44" t="s">
        <v>66</v>
      </c>
      <c r="E1625" s="44" t="s">
        <v>67</v>
      </c>
      <c r="F1625" s="44" t="s">
        <v>68</v>
      </c>
      <c r="G1625" s="44" t="s">
        <v>69</v>
      </c>
      <c r="H1625" s="44" t="s">
        <v>70</v>
      </c>
      <c r="I1625" s="44" t="s">
        <v>71</v>
      </c>
      <c r="J1625" s="44" t="s">
        <v>72</v>
      </c>
      <c r="K1625" s="44" t="s">
        <v>73</v>
      </c>
      <c r="L1625" s="44" t="s">
        <v>74</v>
      </c>
      <c r="M1625" s="44" t="s">
        <v>75</v>
      </c>
      <c r="N1625" s="44" t="s">
        <v>76</v>
      </c>
      <c r="O1625" s="44" t="s">
        <v>77</v>
      </c>
      <c r="P1625" s="44" t="s">
        <v>78</v>
      </c>
      <c r="Q1625" s="44" t="s">
        <v>79</v>
      </c>
      <c r="R1625" s="44" t="s">
        <v>80</v>
      </c>
      <c r="S1625" s="44" t="s">
        <v>81</v>
      </c>
      <c r="T1625" s="44" t="s">
        <v>82</v>
      </c>
      <c r="U1625" s="44" t="s">
        <v>83</v>
      </c>
      <c r="V1625" s="44" t="s">
        <v>84</v>
      </c>
      <c r="W1625" s="44" t="s">
        <v>85</v>
      </c>
      <c r="X1625" s="44" t="s">
        <v>86</v>
      </c>
      <c r="Y1625" s="44" t="s">
        <v>87</v>
      </c>
    </row>
    <row r="1626" spans="1:25" ht="16.5" thickBot="1" x14ac:dyDescent="0.25">
      <c r="A1626" s="45">
        <f t="shared" ref="A1626:A1655" si="43">A1102</f>
        <v>43040</v>
      </c>
      <c r="B1626" s="46">
        <v>1982.6446040000001</v>
      </c>
      <c r="C1626" s="46">
        <v>2077.9968128</v>
      </c>
      <c r="D1626" s="46">
        <v>2092.3687736000002</v>
      </c>
      <c r="E1626" s="46">
        <v>2094.0999151999999</v>
      </c>
      <c r="F1626" s="46">
        <v>2095.6451624000001</v>
      </c>
      <c r="G1626" s="46">
        <v>2091.3579728</v>
      </c>
      <c r="H1626" s="46">
        <v>2092.0783136</v>
      </c>
      <c r="I1626" s="46">
        <v>2090.6376319999999</v>
      </c>
      <c r="J1626" s="46">
        <v>2087.7911240000003</v>
      </c>
      <c r="K1626" s="46">
        <v>2079.5072048000002</v>
      </c>
      <c r="L1626" s="46">
        <v>2083.1553823999998</v>
      </c>
      <c r="M1626" s="46">
        <v>2083.9802887999999</v>
      </c>
      <c r="N1626" s="46">
        <v>2100.2809040000002</v>
      </c>
      <c r="O1626" s="46">
        <v>2120.3342623999997</v>
      </c>
      <c r="P1626" s="46">
        <v>2103.7548056000001</v>
      </c>
      <c r="Q1626" s="46">
        <v>2097.2485016000001</v>
      </c>
      <c r="R1626" s="46">
        <v>2083.4923159999998</v>
      </c>
      <c r="S1626" s="46">
        <v>2052.4828063999998</v>
      </c>
      <c r="T1626" s="46">
        <v>1967.9357096000001</v>
      </c>
      <c r="U1626" s="46">
        <v>1970.3755736000001</v>
      </c>
      <c r="V1626" s="46">
        <v>1971.7465448</v>
      </c>
      <c r="W1626" s="46">
        <v>1972.1648072</v>
      </c>
      <c r="X1626" s="46">
        <v>1972.4204119999999</v>
      </c>
      <c r="Y1626" s="46">
        <v>1972.6063064</v>
      </c>
    </row>
    <row r="1627" spans="1:25" ht="16.5" thickBot="1" x14ac:dyDescent="0.25">
      <c r="A1627" s="45">
        <f t="shared" si="43"/>
        <v>43041</v>
      </c>
      <c r="B1627" s="46">
        <v>2033.881748</v>
      </c>
      <c r="C1627" s="46">
        <v>2067.458924</v>
      </c>
      <c r="D1627" s="46">
        <v>2103.9755552000001</v>
      </c>
      <c r="E1627" s="46">
        <v>2114.9897983999999</v>
      </c>
      <c r="F1627" s="46">
        <v>2135.3800904</v>
      </c>
      <c r="G1627" s="46">
        <v>2130.4074151999998</v>
      </c>
      <c r="H1627" s="46">
        <v>2122.7276527999998</v>
      </c>
      <c r="I1627" s="46">
        <v>2121.2172608000001</v>
      </c>
      <c r="J1627" s="46">
        <v>2113.8628135999998</v>
      </c>
      <c r="K1627" s="46">
        <v>2118.2313319999998</v>
      </c>
      <c r="L1627" s="46">
        <v>2124.6911623999999</v>
      </c>
      <c r="M1627" s="46">
        <v>2128.3161031999998</v>
      </c>
      <c r="N1627" s="46">
        <v>2147.0682008000003</v>
      </c>
      <c r="O1627" s="46">
        <v>2146.870688</v>
      </c>
      <c r="P1627" s="46">
        <v>2146.1735840000001</v>
      </c>
      <c r="Q1627" s="46">
        <v>2128.8970232000001</v>
      </c>
      <c r="R1627" s="46">
        <v>2123.9127296000001</v>
      </c>
      <c r="S1627" s="46">
        <v>2119.3583168</v>
      </c>
      <c r="T1627" s="46">
        <v>2095.6219255999999</v>
      </c>
      <c r="U1627" s="46">
        <v>2087.7911240000003</v>
      </c>
      <c r="V1627" s="46">
        <v>2076.3702367999999</v>
      </c>
      <c r="W1627" s="46">
        <v>2078.7984824</v>
      </c>
      <c r="X1627" s="46">
        <v>2076.2772896000001</v>
      </c>
      <c r="Y1627" s="46">
        <v>2063.0904055999999</v>
      </c>
    </row>
    <row r="1628" spans="1:25" ht="16.5" thickBot="1" x14ac:dyDescent="0.25">
      <c r="A1628" s="45">
        <f t="shared" si="43"/>
        <v>43042</v>
      </c>
      <c r="B1628" s="46">
        <v>2088.8019248000001</v>
      </c>
      <c r="C1628" s="46">
        <v>2117.5690832</v>
      </c>
      <c r="D1628" s="46">
        <v>2140.5735151999997</v>
      </c>
      <c r="E1628" s="46">
        <v>2139.4116752</v>
      </c>
      <c r="F1628" s="46">
        <v>2141.8050656</v>
      </c>
      <c r="G1628" s="46">
        <v>2142.0258152000001</v>
      </c>
      <c r="H1628" s="46">
        <v>2140.4573312000002</v>
      </c>
      <c r="I1628" s="46">
        <v>2137.4597840000001</v>
      </c>
      <c r="J1628" s="46">
        <v>2132.3709248</v>
      </c>
      <c r="K1628" s="46">
        <v>2128.8854047999998</v>
      </c>
      <c r="L1628" s="46">
        <v>2128.8273128000001</v>
      </c>
      <c r="M1628" s="46">
        <v>2131.9178072</v>
      </c>
      <c r="N1628" s="46">
        <v>2143.1527999999998</v>
      </c>
      <c r="O1628" s="46">
        <v>2143.9893247999998</v>
      </c>
      <c r="P1628" s="46">
        <v>2139.7834640000001</v>
      </c>
      <c r="Q1628" s="46">
        <v>2135.1593407999999</v>
      </c>
      <c r="R1628" s="46">
        <v>2128.9551151999999</v>
      </c>
      <c r="S1628" s="46">
        <v>2116.6163744</v>
      </c>
      <c r="T1628" s="46">
        <v>2058.9077815999999</v>
      </c>
      <c r="U1628" s="46">
        <v>2059.3260440000004</v>
      </c>
      <c r="V1628" s="46">
        <v>2037.9365696</v>
      </c>
      <c r="W1628" s="46">
        <v>2033.2775912</v>
      </c>
      <c r="X1628" s="46">
        <v>2027.9215087999999</v>
      </c>
      <c r="Y1628" s="46">
        <v>2025.3306055999999</v>
      </c>
    </row>
    <row r="1629" spans="1:25" ht="16.5" thickBot="1" x14ac:dyDescent="0.25">
      <c r="A1629" s="45">
        <f t="shared" si="43"/>
        <v>43043</v>
      </c>
      <c r="B1629" s="46">
        <v>2062.0679863999999</v>
      </c>
      <c r="C1629" s="46">
        <v>2095.4011759999999</v>
      </c>
      <c r="D1629" s="46">
        <v>2102.6742944000002</v>
      </c>
      <c r="E1629" s="46">
        <v>2125.8530023999997</v>
      </c>
      <c r="F1629" s="46">
        <v>2132.0804647999998</v>
      </c>
      <c r="G1629" s="46">
        <v>2143.6291544000001</v>
      </c>
      <c r="H1629" s="46">
        <v>2143.2689840000003</v>
      </c>
      <c r="I1629" s="46">
        <v>2140.8523568000001</v>
      </c>
      <c r="J1629" s="46">
        <v>2137.0996135999999</v>
      </c>
      <c r="K1629" s="46">
        <v>2130.430652</v>
      </c>
      <c r="L1629" s="46">
        <v>2130.9302431999999</v>
      </c>
      <c r="M1629" s="46">
        <v>2133.5443832000001</v>
      </c>
      <c r="N1629" s="46">
        <v>2149.9147088</v>
      </c>
      <c r="O1629" s="46">
        <v>2190.4977800000001</v>
      </c>
      <c r="P1629" s="46">
        <v>2161.1497015999998</v>
      </c>
      <c r="Q1629" s="46">
        <v>2146.7196488</v>
      </c>
      <c r="R1629" s="46">
        <v>2134.2298688000001</v>
      </c>
      <c r="S1629" s="46">
        <v>2126.2945015999999</v>
      </c>
      <c r="T1629" s="46">
        <v>2102.6510576000001</v>
      </c>
      <c r="U1629" s="46">
        <v>2070.6075104000001</v>
      </c>
      <c r="V1629" s="46">
        <v>2074.7668976</v>
      </c>
      <c r="W1629" s="46">
        <v>2074.4996744</v>
      </c>
      <c r="X1629" s="46">
        <v>2045.1051223999998</v>
      </c>
      <c r="Y1629" s="46">
        <v>2036.4958880000001</v>
      </c>
    </row>
    <row r="1630" spans="1:25" ht="16.5" thickBot="1" x14ac:dyDescent="0.25">
      <c r="A1630" s="45">
        <f t="shared" si="43"/>
        <v>43044</v>
      </c>
      <c r="B1630" s="46">
        <v>2062.8812744000002</v>
      </c>
      <c r="C1630" s="46">
        <v>2081.2848199999999</v>
      </c>
      <c r="D1630" s="46">
        <v>2114.0719448</v>
      </c>
      <c r="E1630" s="46">
        <v>2125.7251999999999</v>
      </c>
      <c r="F1630" s="46">
        <v>2139.5394776000003</v>
      </c>
      <c r="G1630" s="46">
        <v>2132.9983183999998</v>
      </c>
      <c r="H1630" s="46">
        <v>2133.1145023999998</v>
      </c>
      <c r="I1630" s="46">
        <v>2128.6995103999998</v>
      </c>
      <c r="J1630" s="46">
        <v>2125.3882664000002</v>
      </c>
      <c r="K1630" s="46">
        <v>2132.3825431999999</v>
      </c>
      <c r="L1630" s="46">
        <v>2128.6878919999999</v>
      </c>
      <c r="M1630" s="46">
        <v>2140.5154232</v>
      </c>
      <c r="N1630" s="46">
        <v>2154.9222391999997</v>
      </c>
      <c r="O1630" s="46">
        <v>2160.4177424</v>
      </c>
      <c r="P1630" s="46">
        <v>2159.1280999999999</v>
      </c>
      <c r="Q1630" s="46">
        <v>2154.1438063999999</v>
      </c>
      <c r="R1630" s="46">
        <v>2148.4159352000001</v>
      </c>
      <c r="S1630" s="46">
        <v>2120.6828144000001</v>
      </c>
      <c r="T1630" s="46">
        <v>2100.4319432000002</v>
      </c>
      <c r="U1630" s="46">
        <v>2079.2748367999998</v>
      </c>
      <c r="V1630" s="46">
        <v>2062.0098944000001</v>
      </c>
      <c r="W1630" s="46">
        <v>2074.2208327999997</v>
      </c>
      <c r="X1630" s="46">
        <v>2067.9817520000001</v>
      </c>
      <c r="Y1630" s="46">
        <v>2066.0066240000001</v>
      </c>
    </row>
    <row r="1631" spans="1:25" ht="16.5" thickBot="1" x14ac:dyDescent="0.25">
      <c r="A1631" s="45">
        <f t="shared" si="43"/>
        <v>43045</v>
      </c>
      <c r="B1631" s="46">
        <v>2065.7974927999999</v>
      </c>
      <c r="C1631" s="46">
        <v>2076.9395383999999</v>
      </c>
      <c r="D1631" s="46">
        <v>2078.5661144000001</v>
      </c>
      <c r="E1631" s="46">
        <v>2103.2900696000002</v>
      </c>
      <c r="F1631" s="46">
        <v>2146.4408072000001</v>
      </c>
      <c r="G1631" s="46">
        <v>2138.9701759999998</v>
      </c>
      <c r="H1631" s="46">
        <v>2127.9443144000002</v>
      </c>
      <c r="I1631" s="46">
        <v>2132.3360696</v>
      </c>
      <c r="J1631" s="46">
        <v>2109.8312287999997</v>
      </c>
      <c r="K1631" s="46">
        <v>2076.172724</v>
      </c>
      <c r="L1631" s="46">
        <v>2058.4198087999998</v>
      </c>
      <c r="M1631" s="46">
        <v>2057.1417848000001</v>
      </c>
      <c r="N1631" s="46">
        <v>2073.0589927999999</v>
      </c>
      <c r="O1631" s="46">
        <v>2102.2792688</v>
      </c>
      <c r="P1631" s="46">
        <v>2070.3983791999999</v>
      </c>
      <c r="Q1631" s="46">
        <v>2066.1460447999998</v>
      </c>
      <c r="R1631" s="46">
        <v>2056.7932327999997</v>
      </c>
      <c r="S1631" s="46">
        <v>2114.5134440000002</v>
      </c>
      <c r="T1631" s="46">
        <v>2114.0951816000002</v>
      </c>
      <c r="U1631" s="46">
        <v>2098.0734080000002</v>
      </c>
      <c r="V1631" s="46">
        <v>2091.9505112000002</v>
      </c>
      <c r="W1631" s="46">
        <v>2099.6767472000001</v>
      </c>
      <c r="X1631" s="46">
        <v>2091.5322488000002</v>
      </c>
      <c r="Y1631" s="46">
        <v>2093.9837312</v>
      </c>
    </row>
    <row r="1632" spans="1:25" ht="16.5" thickBot="1" x14ac:dyDescent="0.25">
      <c r="A1632" s="45">
        <f t="shared" si="43"/>
        <v>43046</v>
      </c>
      <c r="B1632" s="46">
        <v>2082.911396</v>
      </c>
      <c r="C1632" s="46">
        <v>2093.4957583999999</v>
      </c>
      <c r="D1632" s="46">
        <v>2113.351604</v>
      </c>
      <c r="E1632" s="46">
        <v>2130.6049280000002</v>
      </c>
      <c r="F1632" s="46">
        <v>2129.7335480000002</v>
      </c>
      <c r="G1632" s="46">
        <v>2133.2771600000001</v>
      </c>
      <c r="H1632" s="46">
        <v>2128.9783520000001</v>
      </c>
      <c r="I1632" s="46">
        <v>2121.9608383999998</v>
      </c>
      <c r="J1632" s="46">
        <v>2121.2521159999997</v>
      </c>
      <c r="K1632" s="46">
        <v>2107.600496</v>
      </c>
      <c r="L1632" s="46">
        <v>2092.6592335999999</v>
      </c>
      <c r="M1632" s="46">
        <v>2109.2270720000001</v>
      </c>
      <c r="N1632" s="46">
        <v>2128.8854047999998</v>
      </c>
      <c r="O1632" s="46">
        <v>2135.9726288000002</v>
      </c>
      <c r="P1632" s="46">
        <v>2133.85808</v>
      </c>
      <c r="Q1632" s="46">
        <v>2129.9891527999998</v>
      </c>
      <c r="R1632" s="46">
        <v>2106.9033920000002</v>
      </c>
      <c r="S1632" s="46">
        <v>2091.4625384000001</v>
      </c>
      <c r="T1632" s="46">
        <v>2073.5121104</v>
      </c>
      <c r="U1632" s="46">
        <v>2058.5476112000001</v>
      </c>
      <c r="V1632" s="46">
        <v>2048.6254976</v>
      </c>
      <c r="W1632" s="46">
        <v>2033.0800784</v>
      </c>
      <c r="X1632" s="46">
        <v>2031.6393968</v>
      </c>
      <c r="Y1632" s="46">
        <v>2021.0201791999998</v>
      </c>
    </row>
    <row r="1633" spans="1:25" ht="16.5" thickBot="1" x14ac:dyDescent="0.25">
      <c r="A1633" s="45">
        <f t="shared" si="43"/>
        <v>43047</v>
      </c>
      <c r="B1633" s="46">
        <v>2056.0380368000001</v>
      </c>
      <c r="C1633" s="46">
        <v>2063.1484976000002</v>
      </c>
      <c r="D1633" s="46">
        <v>2085.2699312</v>
      </c>
      <c r="E1633" s="46">
        <v>2090.6376319999999</v>
      </c>
      <c r="F1633" s="46">
        <v>2094.9132032000002</v>
      </c>
      <c r="G1633" s="46">
        <v>2093.3098640000003</v>
      </c>
      <c r="H1633" s="46">
        <v>2085.8159959999998</v>
      </c>
      <c r="I1633" s="46">
        <v>2086.4782448000001</v>
      </c>
      <c r="J1633" s="46">
        <v>2097.1555544000003</v>
      </c>
      <c r="K1633" s="46">
        <v>2084.1545648000001</v>
      </c>
      <c r="L1633" s="46">
        <v>2084.4450247999998</v>
      </c>
      <c r="M1633" s="46">
        <v>2088.5230832000002</v>
      </c>
      <c r="N1633" s="46">
        <v>2117.418044</v>
      </c>
      <c r="O1633" s="46">
        <v>2137.4133103999998</v>
      </c>
      <c r="P1633" s="46">
        <v>2132.1850304</v>
      </c>
      <c r="Q1633" s="46">
        <v>2107.6353512000001</v>
      </c>
      <c r="R1633" s="46">
        <v>2092.4036287999998</v>
      </c>
      <c r="S1633" s="46">
        <v>2077.3345640000002</v>
      </c>
      <c r="T1633" s="46">
        <v>2051.483624</v>
      </c>
      <c r="U1633" s="46">
        <v>2028.363008</v>
      </c>
      <c r="V1633" s="46">
        <v>2035.4618504</v>
      </c>
      <c r="W1633" s="46">
        <v>2029.2111512000001</v>
      </c>
      <c r="X1633" s="46">
        <v>2031.8252912</v>
      </c>
      <c r="Y1633" s="46">
        <v>2032.4526848</v>
      </c>
    </row>
    <row r="1634" spans="1:25" ht="16.5" thickBot="1" x14ac:dyDescent="0.25">
      <c r="A1634" s="45">
        <f t="shared" si="43"/>
        <v>43048</v>
      </c>
      <c r="B1634" s="46">
        <v>2060.0463847999999</v>
      </c>
      <c r="C1634" s="46">
        <v>2070.8979703999998</v>
      </c>
      <c r="D1634" s="46">
        <v>2092.7637992</v>
      </c>
      <c r="E1634" s="46">
        <v>2116.6047559999997</v>
      </c>
      <c r="F1634" s="46">
        <v>2124.4704127999998</v>
      </c>
      <c r="G1634" s="46">
        <v>2115.4545344000003</v>
      </c>
      <c r="H1634" s="46">
        <v>2110.8536480000002</v>
      </c>
      <c r="I1634" s="46">
        <v>2109.6337159999998</v>
      </c>
      <c r="J1634" s="46">
        <v>2104.3938176000001</v>
      </c>
      <c r="K1634" s="46">
        <v>2099.6651287999998</v>
      </c>
      <c r="L1634" s="46">
        <v>2100.3854695999999</v>
      </c>
      <c r="M1634" s="46">
        <v>2105.741552</v>
      </c>
      <c r="N1634" s="46">
        <v>2148.5437376</v>
      </c>
      <c r="O1634" s="46">
        <v>2156.5371967999999</v>
      </c>
      <c r="P1634" s="46">
        <v>2155.6309615999999</v>
      </c>
      <c r="Q1634" s="46">
        <v>2140.9104487999998</v>
      </c>
      <c r="R1634" s="46">
        <v>2108.7274808000002</v>
      </c>
      <c r="S1634" s="46">
        <v>2102.3025056000001</v>
      </c>
      <c r="T1634" s="46">
        <v>2089.3596080000002</v>
      </c>
      <c r="U1634" s="46">
        <v>2056.9094168000001</v>
      </c>
      <c r="V1634" s="46">
        <v>2059.3957544</v>
      </c>
      <c r="W1634" s="46">
        <v>2059.8256351999999</v>
      </c>
      <c r="X1634" s="46">
        <v>2058.0828751999998</v>
      </c>
      <c r="Y1634" s="46">
        <v>2058.8264528</v>
      </c>
    </row>
    <row r="1635" spans="1:25" ht="16.5" thickBot="1" x14ac:dyDescent="0.25">
      <c r="A1635" s="45">
        <f t="shared" si="43"/>
        <v>43049</v>
      </c>
      <c r="B1635" s="46">
        <v>2031.8020544000001</v>
      </c>
      <c r="C1635" s="46">
        <v>2065.0771519999998</v>
      </c>
      <c r="D1635" s="46">
        <v>2082.9346327999997</v>
      </c>
      <c r="E1635" s="46">
        <v>2104.6958959999997</v>
      </c>
      <c r="F1635" s="46">
        <v>2112.9449599999998</v>
      </c>
      <c r="G1635" s="46">
        <v>2104.8469352000002</v>
      </c>
      <c r="H1635" s="46">
        <v>2103.4875824000001</v>
      </c>
      <c r="I1635" s="46">
        <v>2098.1663552</v>
      </c>
      <c r="J1635" s="46">
        <v>2083.7479208</v>
      </c>
      <c r="K1635" s="46">
        <v>2075.4523832</v>
      </c>
      <c r="L1635" s="46">
        <v>2071.2813776000003</v>
      </c>
      <c r="M1635" s="46">
        <v>2079.483968</v>
      </c>
      <c r="N1635" s="46">
        <v>2144.6748103999998</v>
      </c>
      <c r="O1635" s="46">
        <v>2135.2406695999998</v>
      </c>
      <c r="P1635" s="46">
        <v>2137.3552184</v>
      </c>
      <c r="Q1635" s="46">
        <v>2113.3051304000001</v>
      </c>
      <c r="R1635" s="46">
        <v>2066.8780040000001</v>
      </c>
      <c r="S1635" s="46">
        <v>2056.7583776000001</v>
      </c>
      <c r="T1635" s="46">
        <v>2047.3823287999999</v>
      </c>
      <c r="U1635" s="46">
        <v>2026.9455631999999</v>
      </c>
      <c r="V1635" s="46">
        <v>2026.3994984000001</v>
      </c>
      <c r="W1635" s="46">
        <v>2023.5529904</v>
      </c>
      <c r="X1635" s="46">
        <v>2013.9329551999999</v>
      </c>
      <c r="Y1635" s="46">
        <v>2016.1753064</v>
      </c>
    </row>
    <row r="1636" spans="1:25" ht="16.5" thickBot="1" x14ac:dyDescent="0.25">
      <c r="A1636" s="45">
        <f t="shared" si="43"/>
        <v>43050</v>
      </c>
      <c r="B1636" s="46">
        <v>2017.6043696000002</v>
      </c>
      <c r="C1636" s="46">
        <v>2022.6351368000001</v>
      </c>
      <c r="D1636" s="46">
        <v>2029.7804527999999</v>
      </c>
      <c r="E1636" s="46">
        <v>2052.5176615999999</v>
      </c>
      <c r="F1636" s="46">
        <v>2060.6737784000002</v>
      </c>
      <c r="G1636" s="46">
        <v>2026.3762615999999</v>
      </c>
      <c r="H1636" s="46">
        <v>2065.3327568</v>
      </c>
      <c r="I1636" s="46">
        <v>2060.3717000000001</v>
      </c>
      <c r="J1636" s="46">
        <v>2057.0836927999999</v>
      </c>
      <c r="K1636" s="46">
        <v>2060.2903712000002</v>
      </c>
      <c r="L1636" s="46">
        <v>2056.3401152000001</v>
      </c>
      <c r="M1636" s="46">
        <v>2064.3335744000001</v>
      </c>
      <c r="N1636" s="46">
        <v>2109.4710583999999</v>
      </c>
      <c r="O1636" s="46">
        <v>2108.2511264</v>
      </c>
      <c r="P1636" s="46">
        <v>2115.8030864000002</v>
      </c>
      <c r="Q1636" s="46">
        <v>2104.2776336000002</v>
      </c>
      <c r="R1636" s="46">
        <v>2084.3288408000003</v>
      </c>
      <c r="S1636" s="46">
        <v>2058.7102688</v>
      </c>
      <c r="T1636" s="46">
        <v>2038.2618848</v>
      </c>
      <c r="U1636" s="46">
        <v>2005.6374176000002</v>
      </c>
      <c r="V1636" s="46">
        <v>2015.6640967999999</v>
      </c>
      <c r="W1636" s="46">
        <v>1979.1474656</v>
      </c>
      <c r="X1636" s="46">
        <v>1970.7473623999999</v>
      </c>
      <c r="Y1636" s="46">
        <v>1975.4528144000001</v>
      </c>
    </row>
    <row r="1637" spans="1:25" ht="16.5" thickBot="1" x14ac:dyDescent="0.25">
      <c r="A1637" s="45">
        <f t="shared" si="43"/>
        <v>43051</v>
      </c>
      <c r="B1637" s="46">
        <v>1953.6799327999997</v>
      </c>
      <c r="C1637" s="46">
        <v>1960.2327103999999</v>
      </c>
      <c r="D1637" s="46">
        <v>1993.8447415999999</v>
      </c>
      <c r="E1637" s="46">
        <v>2032.8244735999999</v>
      </c>
      <c r="F1637" s="46">
        <v>2047.2080527999999</v>
      </c>
      <c r="G1637" s="46">
        <v>2047.2661448000001</v>
      </c>
      <c r="H1637" s="46">
        <v>2045.1283592</v>
      </c>
      <c r="I1637" s="46">
        <v>2039.8071319999999</v>
      </c>
      <c r="J1637" s="46">
        <v>2041.8752072000002</v>
      </c>
      <c r="K1637" s="46">
        <v>2037.4485967999999</v>
      </c>
      <c r="L1637" s="46">
        <v>2013.3868903999999</v>
      </c>
      <c r="M1637" s="46">
        <v>2032.5688688</v>
      </c>
      <c r="N1637" s="46">
        <v>2056.7467591999998</v>
      </c>
      <c r="O1637" s="46">
        <v>2081.4010040000003</v>
      </c>
      <c r="P1637" s="46">
        <v>2071.9087712</v>
      </c>
      <c r="Q1637" s="46">
        <v>2053.0637264000002</v>
      </c>
      <c r="R1637" s="46">
        <v>2042.1191936</v>
      </c>
      <c r="S1637" s="46">
        <v>2004.661472</v>
      </c>
      <c r="T1637" s="46">
        <v>1940.9461664</v>
      </c>
      <c r="U1637" s="46">
        <v>1935.0672559999998</v>
      </c>
      <c r="V1637" s="46">
        <v>1934.4863359999999</v>
      </c>
      <c r="W1637" s="46">
        <v>1934.8813616</v>
      </c>
      <c r="X1637" s="46">
        <v>1934.9859272000001</v>
      </c>
      <c r="Y1637" s="46">
        <v>1937.50712</v>
      </c>
    </row>
    <row r="1638" spans="1:25" ht="16.5" thickBot="1" x14ac:dyDescent="0.25">
      <c r="A1638" s="45">
        <f t="shared" si="43"/>
        <v>43052</v>
      </c>
      <c r="B1638" s="46">
        <v>2008.4025968000001</v>
      </c>
      <c r="C1638" s="46">
        <v>2034.1605896000001</v>
      </c>
      <c r="D1638" s="46">
        <v>2105.7880255999999</v>
      </c>
      <c r="E1638" s="46">
        <v>2113.9789976000002</v>
      </c>
      <c r="F1638" s="46">
        <v>2125.260464</v>
      </c>
      <c r="G1638" s="46">
        <v>2117.1275840000003</v>
      </c>
      <c r="H1638" s="46">
        <v>2112.4453687999999</v>
      </c>
      <c r="I1638" s="46">
        <v>2105.5672759999998</v>
      </c>
      <c r="J1638" s="46">
        <v>2103.3481615999999</v>
      </c>
      <c r="K1638" s="46">
        <v>2103.8709896</v>
      </c>
      <c r="L1638" s="46">
        <v>2093.3911927999998</v>
      </c>
      <c r="M1638" s="46">
        <v>2103.8709896</v>
      </c>
      <c r="N1638" s="46">
        <v>2123.3085727999996</v>
      </c>
      <c r="O1638" s="46">
        <v>2122.5533768</v>
      </c>
      <c r="P1638" s="46">
        <v>2113.4794064000002</v>
      </c>
      <c r="Q1638" s="46">
        <v>2112.4221320000001</v>
      </c>
      <c r="R1638" s="46">
        <v>2099.4211424</v>
      </c>
      <c r="S1638" s="46">
        <v>2074.2673064000001</v>
      </c>
      <c r="T1638" s="46">
        <v>2004.1154072000002</v>
      </c>
      <c r="U1638" s="46">
        <v>1996.1335664000001</v>
      </c>
      <c r="V1638" s="46">
        <v>1993.3800056</v>
      </c>
      <c r="W1638" s="46">
        <v>1998.1086944000001</v>
      </c>
      <c r="X1638" s="46">
        <v>1993.6007551999999</v>
      </c>
      <c r="Y1638" s="46">
        <v>1992.0090344</v>
      </c>
    </row>
    <row r="1639" spans="1:25" ht="16.5" thickBot="1" x14ac:dyDescent="0.25">
      <c r="A1639" s="45">
        <f t="shared" si="43"/>
        <v>43053</v>
      </c>
      <c r="B1639" s="46">
        <v>2028.6186127999999</v>
      </c>
      <c r="C1639" s="46">
        <v>2087.8492160000001</v>
      </c>
      <c r="D1639" s="46">
        <v>2126.2131727999999</v>
      </c>
      <c r="E1639" s="46">
        <v>2127.7816567999998</v>
      </c>
      <c r="F1639" s="46">
        <v>2131.1509928</v>
      </c>
      <c r="G1639" s="46">
        <v>2120.9732744000003</v>
      </c>
      <c r="H1639" s="46">
        <v>2118.9284359999997</v>
      </c>
      <c r="I1639" s="46">
        <v>2118.2080952000001</v>
      </c>
      <c r="J1639" s="46">
        <v>2117.6271751999998</v>
      </c>
      <c r="K1639" s="46">
        <v>2111.3764759999999</v>
      </c>
      <c r="L1639" s="46">
        <v>2099.8277864000002</v>
      </c>
      <c r="M1639" s="46">
        <v>2109.2154535999998</v>
      </c>
      <c r="N1639" s="46">
        <v>2128.5484712000002</v>
      </c>
      <c r="O1639" s="46">
        <v>2130.7675856000001</v>
      </c>
      <c r="P1639" s="46">
        <v>2129.6406008000004</v>
      </c>
      <c r="Q1639" s="46">
        <v>2114.7109568000001</v>
      </c>
      <c r="R1639" s="46">
        <v>2101.8029144000002</v>
      </c>
      <c r="S1639" s="46">
        <v>2091.6484327999997</v>
      </c>
      <c r="T1639" s="46">
        <v>2051.5533344</v>
      </c>
      <c r="U1639" s="46">
        <v>2024.7148304</v>
      </c>
      <c r="V1639" s="46">
        <v>2021.043416</v>
      </c>
      <c r="W1639" s="46">
        <v>2018.9985776000001</v>
      </c>
      <c r="X1639" s="46">
        <v>2017.8251191999998</v>
      </c>
      <c r="Y1639" s="46">
        <v>2016.9305023999998</v>
      </c>
    </row>
    <row r="1640" spans="1:25" ht="16.5" thickBot="1" x14ac:dyDescent="0.25">
      <c r="A1640" s="45">
        <f t="shared" si="43"/>
        <v>43054</v>
      </c>
      <c r="B1640" s="46">
        <v>2045.6976608</v>
      </c>
      <c r="C1640" s="46">
        <v>2059.8256351999999</v>
      </c>
      <c r="D1640" s="46">
        <v>2068.1444096</v>
      </c>
      <c r="E1640" s="46">
        <v>2075.8938823999997</v>
      </c>
      <c r="F1640" s="46">
        <v>2085.3164047999999</v>
      </c>
      <c r="G1640" s="46">
        <v>2122.936784</v>
      </c>
      <c r="H1640" s="46">
        <v>2122.2861536</v>
      </c>
      <c r="I1640" s="46">
        <v>2118.2661872000003</v>
      </c>
      <c r="J1640" s="46">
        <v>2113.4213144</v>
      </c>
      <c r="K1640" s="46">
        <v>2112.9914336000002</v>
      </c>
      <c r="L1640" s="46">
        <v>2110.5399511999999</v>
      </c>
      <c r="M1640" s="46">
        <v>2115.8727967999998</v>
      </c>
      <c r="N1640" s="46">
        <v>2129.6173640000002</v>
      </c>
      <c r="O1640" s="46">
        <v>2135.7751159999998</v>
      </c>
      <c r="P1640" s="46">
        <v>2131.3368872000001</v>
      </c>
      <c r="Q1640" s="46">
        <v>2115.8727967999998</v>
      </c>
      <c r="R1640" s="46">
        <v>2106.4270375999999</v>
      </c>
      <c r="S1640" s="46">
        <v>2125.1791352</v>
      </c>
      <c r="T1640" s="46">
        <v>2063.6016152000002</v>
      </c>
      <c r="U1640" s="46">
        <v>2060.4762655999998</v>
      </c>
      <c r="V1640" s="46">
        <v>2064.8564023999998</v>
      </c>
      <c r="W1640" s="46">
        <v>2061.6497240000003</v>
      </c>
      <c r="X1640" s="46">
        <v>2063.1833527999997</v>
      </c>
      <c r="Y1640" s="46">
        <v>2065.4605591999998</v>
      </c>
    </row>
    <row r="1641" spans="1:25" ht="16.5" thickBot="1" x14ac:dyDescent="0.25">
      <c r="A1641" s="45">
        <f t="shared" si="43"/>
        <v>43055</v>
      </c>
      <c r="B1641" s="46">
        <v>2077.1138144000001</v>
      </c>
      <c r="C1641" s="46">
        <v>2088.8367800000001</v>
      </c>
      <c r="D1641" s="46">
        <v>2133.3352519999999</v>
      </c>
      <c r="E1641" s="46">
        <v>2137.1809423999998</v>
      </c>
      <c r="F1641" s="46">
        <v>2139.2373991999998</v>
      </c>
      <c r="G1641" s="46">
        <v>2136.8323903999999</v>
      </c>
      <c r="H1641" s="46">
        <v>2133.9394087999999</v>
      </c>
      <c r="I1641" s="46">
        <v>2132.0456096000003</v>
      </c>
      <c r="J1641" s="46">
        <v>2126.2712648000002</v>
      </c>
      <c r="K1641" s="46">
        <v>2126.01566</v>
      </c>
      <c r="L1641" s="46">
        <v>2124.6446888</v>
      </c>
      <c r="M1641" s="46">
        <v>2129.4547063999998</v>
      </c>
      <c r="N1641" s="46">
        <v>2133.85808</v>
      </c>
      <c r="O1641" s="46">
        <v>2141.6191712</v>
      </c>
      <c r="P1641" s="46">
        <v>2136.3095623999998</v>
      </c>
      <c r="Q1641" s="46">
        <v>2132.9750816000001</v>
      </c>
      <c r="R1641" s="46">
        <v>2128.7227472</v>
      </c>
      <c r="S1641" s="46">
        <v>2115.9425072000004</v>
      </c>
      <c r="T1641" s="46">
        <v>2082.8416855999999</v>
      </c>
      <c r="U1641" s="46">
        <v>2077.8573919999999</v>
      </c>
      <c r="V1641" s="46">
        <v>2078.1827072000001</v>
      </c>
      <c r="W1641" s="46">
        <v>2073.9187544000001</v>
      </c>
      <c r="X1641" s="46">
        <v>2073.4075447999999</v>
      </c>
      <c r="Y1641" s="46">
        <v>2073.3843080000001</v>
      </c>
    </row>
    <row r="1642" spans="1:25" ht="16.5" thickBot="1" x14ac:dyDescent="0.25">
      <c r="A1642" s="45">
        <f t="shared" si="43"/>
        <v>43056</v>
      </c>
      <c r="B1642" s="46">
        <v>2081.9354503999998</v>
      </c>
      <c r="C1642" s="46">
        <v>2140.2714368000002</v>
      </c>
      <c r="D1642" s="46">
        <v>2143.6872463999998</v>
      </c>
      <c r="E1642" s="46">
        <v>2142.5486431999998</v>
      </c>
      <c r="F1642" s="46">
        <v>2144.3843504000001</v>
      </c>
      <c r="G1642" s="46">
        <v>2150.0308927999999</v>
      </c>
      <c r="H1642" s="46">
        <v>2147.3005687999998</v>
      </c>
      <c r="I1642" s="46">
        <v>2137.6224416</v>
      </c>
      <c r="J1642" s="46">
        <v>2130.3841784000001</v>
      </c>
      <c r="K1642" s="46">
        <v>2126.8754216000002</v>
      </c>
      <c r="L1642" s="46">
        <v>2126.8638031999999</v>
      </c>
      <c r="M1642" s="46">
        <v>2129.7335480000002</v>
      </c>
      <c r="N1642" s="46">
        <v>2151.7039424</v>
      </c>
      <c r="O1642" s="46">
        <v>2170.3166191999999</v>
      </c>
      <c r="P1642" s="46">
        <v>2159.7322568</v>
      </c>
      <c r="Q1642" s="46">
        <v>2141.7934472000002</v>
      </c>
      <c r="R1642" s="46">
        <v>2125.7251999999999</v>
      </c>
      <c r="S1642" s="46">
        <v>2125.4463584</v>
      </c>
      <c r="T1642" s="46">
        <v>2096.3306480000001</v>
      </c>
      <c r="U1642" s="46">
        <v>2082.2491472000002</v>
      </c>
      <c r="V1642" s="46">
        <v>2081.2499647999998</v>
      </c>
      <c r="W1642" s="46">
        <v>2078.2872727999998</v>
      </c>
      <c r="X1642" s="46">
        <v>2075.4640015999998</v>
      </c>
      <c r="Y1642" s="46">
        <v>2076.8465912000001</v>
      </c>
    </row>
    <row r="1643" spans="1:25" ht="16.5" thickBot="1" x14ac:dyDescent="0.25">
      <c r="A1643" s="45">
        <f t="shared" si="43"/>
        <v>43057</v>
      </c>
      <c r="B1643" s="46">
        <v>2107.1822336</v>
      </c>
      <c r="C1643" s="46">
        <v>2129.2223383999999</v>
      </c>
      <c r="D1643" s="46">
        <v>2121.4147736</v>
      </c>
      <c r="E1643" s="46">
        <v>2193.3442880000002</v>
      </c>
      <c r="F1643" s="46">
        <v>2202.232364</v>
      </c>
      <c r="G1643" s="46">
        <v>2234.3340031999996</v>
      </c>
      <c r="H1643" s="46">
        <v>2230.6625887999999</v>
      </c>
      <c r="I1643" s="46">
        <v>2228.4202376000003</v>
      </c>
      <c r="J1643" s="46">
        <v>2202.2672192</v>
      </c>
      <c r="K1643" s="46">
        <v>2202.1394168000002</v>
      </c>
      <c r="L1643" s="46">
        <v>2197.7360432</v>
      </c>
      <c r="M1643" s="46">
        <v>2226.5264384000002</v>
      </c>
      <c r="N1643" s="46">
        <v>2306.4494119999999</v>
      </c>
      <c r="O1643" s="46">
        <v>2319.1250864000003</v>
      </c>
      <c r="P1643" s="46">
        <v>2309.5863800000002</v>
      </c>
      <c r="Q1643" s="46">
        <v>2284.2001759999998</v>
      </c>
      <c r="R1643" s="46">
        <v>2207.7046303999996</v>
      </c>
      <c r="S1643" s="46">
        <v>2185.5715783999999</v>
      </c>
      <c r="T1643" s="46">
        <v>2176.2303848000001</v>
      </c>
      <c r="U1643" s="46">
        <v>2131.1393744000002</v>
      </c>
      <c r="V1643" s="46">
        <v>2116.9997816</v>
      </c>
      <c r="W1643" s="46">
        <v>2112.9798151999998</v>
      </c>
      <c r="X1643" s="46">
        <v>2101.1058103999999</v>
      </c>
      <c r="Y1643" s="46">
        <v>2100.5946008000001</v>
      </c>
    </row>
    <row r="1644" spans="1:25" ht="16.5" thickBot="1" x14ac:dyDescent="0.25">
      <c r="A1644" s="45">
        <f t="shared" si="43"/>
        <v>43058</v>
      </c>
      <c r="B1644" s="46">
        <v>2103.417872</v>
      </c>
      <c r="C1644" s="46">
        <v>2104.9747376</v>
      </c>
      <c r="D1644" s="46">
        <v>2113.4910248000001</v>
      </c>
      <c r="E1644" s="46">
        <v>2114.0719448</v>
      </c>
      <c r="F1644" s="46">
        <v>2155.8749480000001</v>
      </c>
      <c r="G1644" s="46">
        <v>2142.5486431999998</v>
      </c>
      <c r="H1644" s="46">
        <v>2151.4018639999999</v>
      </c>
      <c r="I1644" s="46">
        <v>2140.9801591999999</v>
      </c>
      <c r="J1644" s="46">
        <v>2149.1130392</v>
      </c>
      <c r="K1644" s="46">
        <v>2147.2308584000002</v>
      </c>
      <c r="L1644" s="46">
        <v>2133.8929352</v>
      </c>
      <c r="M1644" s="46">
        <v>2156.6069072</v>
      </c>
      <c r="N1644" s="46">
        <v>2186.6056159999998</v>
      </c>
      <c r="O1644" s="46">
        <v>2189.0222432</v>
      </c>
      <c r="P1644" s="46">
        <v>2181.8769272</v>
      </c>
      <c r="Q1644" s="46">
        <v>2179.053656</v>
      </c>
      <c r="R1644" s="46">
        <v>2146.8358327999999</v>
      </c>
      <c r="S1644" s="46">
        <v>2118.6147391999998</v>
      </c>
      <c r="T1644" s="46">
        <v>2099.3514319999999</v>
      </c>
      <c r="U1644" s="46">
        <v>2099.990444</v>
      </c>
      <c r="V1644" s="46">
        <v>2099.3165767999999</v>
      </c>
      <c r="W1644" s="46">
        <v>2099.7580760000001</v>
      </c>
      <c r="X1644" s="46">
        <v>2096.7605288</v>
      </c>
      <c r="Y1644" s="46">
        <v>2095.3779391999997</v>
      </c>
    </row>
    <row r="1645" spans="1:25" ht="16.5" thickBot="1" x14ac:dyDescent="0.25">
      <c r="A1645" s="45">
        <f t="shared" si="43"/>
        <v>43059</v>
      </c>
      <c r="B1645" s="46">
        <v>2104.8469352000002</v>
      </c>
      <c r="C1645" s="46">
        <v>2111.3997127999996</v>
      </c>
      <c r="D1645" s="46">
        <v>2114.6761016</v>
      </c>
      <c r="E1645" s="46">
        <v>2115.3034951999998</v>
      </c>
      <c r="F1645" s="46">
        <v>2154.3064640000002</v>
      </c>
      <c r="G1645" s="46">
        <v>2129.5941272</v>
      </c>
      <c r="H1645" s="46">
        <v>2111.8644488</v>
      </c>
      <c r="I1645" s="46">
        <v>2107.5656408</v>
      </c>
      <c r="J1645" s="46">
        <v>2107.8212456000001</v>
      </c>
      <c r="K1645" s="46">
        <v>2107.7980087999999</v>
      </c>
      <c r="L1645" s="46">
        <v>2103.3133063999999</v>
      </c>
      <c r="M1645" s="46">
        <v>2103.8942264000002</v>
      </c>
      <c r="N1645" s="46">
        <v>2156.8392752</v>
      </c>
      <c r="O1645" s="46">
        <v>2165.6808776000003</v>
      </c>
      <c r="P1645" s="46">
        <v>2116.3259143999999</v>
      </c>
      <c r="Q1645" s="46">
        <v>2138.4938216</v>
      </c>
      <c r="R1645" s="46">
        <v>2106.5664584000001</v>
      </c>
      <c r="S1645" s="46">
        <v>2104.9631191999997</v>
      </c>
      <c r="T1645" s="46">
        <v>2105.3581448</v>
      </c>
      <c r="U1645" s="46">
        <v>2099.5140896000003</v>
      </c>
      <c r="V1645" s="46">
        <v>2098.1431183999998</v>
      </c>
      <c r="W1645" s="46">
        <v>2105.3232896</v>
      </c>
      <c r="X1645" s="46">
        <v>2102.0352823999997</v>
      </c>
      <c r="Y1645" s="46">
        <v>2101.5937832</v>
      </c>
    </row>
    <row r="1646" spans="1:25" ht="16.5" thickBot="1" x14ac:dyDescent="0.25">
      <c r="A1646" s="45">
        <f t="shared" si="43"/>
        <v>43060</v>
      </c>
      <c r="B1646" s="46">
        <v>2115.8611784</v>
      </c>
      <c r="C1646" s="46">
        <v>2121.2985896</v>
      </c>
      <c r="D1646" s="46">
        <v>2125.2139904000001</v>
      </c>
      <c r="E1646" s="46">
        <v>2120.6479592000001</v>
      </c>
      <c r="F1646" s="46">
        <v>2122.4604296000002</v>
      </c>
      <c r="G1646" s="46">
        <v>2117.8595432000002</v>
      </c>
      <c r="H1646" s="46">
        <v>2113.3283672000002</v>
      </c>
      <c r="I1646" s="46">
        <v>2112.1897640000002</v>
      </c>
      <c r="J1646" s="46">
        <v>2110.8304112000001</v>
      </c>
      <c r="K1646" s="46">
        <v>2106.9614840000004</v>
      </c>
      <c r="L1646" s="46">
        <v>2104.6145672000002</v>
      </c>
      <c r="M1646" s="46">
        <v>2105.8112624</v>
      </c>
      <c r="N1646" s="46">
        <v>2108.8669015999999</v>
      </c>
      <c r="O1646" s="46">
        <v>2110.7839376000002</v>
      </c>
      <c r="P1646" s="46">
        <v>2110.1449256000001</v>
      </c>
      <c r="Q1646" s="46">
        <v>2111.9109223999999</v>
      </c>
      <c r="R1646" s="46">
        <v>2109.8660840000002</v>
      </c>
      <c r="S1646" s="46">
        <v>2104.8934088000001</v>
      </c>
      <c r="T1646" s="46">
        <v>2107.4262199999998</v>
      </c>
      <c r="U1646" s="46">
        <v>2101.7215855999998</v>
      </c>
      <c r="V1646" s="46">
        <v>2095.7381095999999</v>
      </c>
      <c r="W1646" s="46">
        <v>2097.9339872</v>
      </c>
      <c r="X1646" s="46">
        <v>2092.4733391999998</v>
      </c>
      <c r="Y1646" s="46">
        <v>2093.2982456</v>
      </c>
    </row>
    <row r="1647" spans="1:25" ht="16.5" thickBot="1" x14ac:dyDescent="0.25">
      <c r="A1647" s="45">
        <f t="shared" si="43"/>
        <v>43061</v>
      </c>
      <c r="B1647" s="46">
        <v>2100.5132720000001</v>
      </c>
      <c r="C1647" s="46">
        <v>2117.0811103999999</v>
      </c>
      <c r="D1647" s="46">
        <v>2118.9516727999999</v>
      </c>
      <c r="E1647" s="46">
        <v>2112.5731712000002</v>
      </c>
      <c r="F1647" s="46">
        <v>2115.5939552</v>
      </c>
      <c r="G1647" s="46">
        <v>2111.5856072000001</v>
      </c>
      <c r="H1647" s="46">
        <v>2107.6818248</v>
      </c>
      <c r="I1647" s="46">
        <v>2105.8344991999998</v>
      </c>
      <c r="J1647" s="46">
        <v>2104.4751464000001</v>
      </c>
      <c r="K1647" s="46">
        <v>2103.9058448000001</v>
      </c>
      <c r="L1647" s="46">
        <v>2104.0685023999999</v>
      </c>
      <c r="M1647" s="46">
        <v>2103.7199504</v>
      </c>
      <c r="N1647" s="46">
        <v>2107.5540223999997</v>
      </c>
      <c r="O1647" s="46">
        <v>2108.5415864000001</v>
      </c>
      <c r="P1647" s="46">
        <v>2107.4029832000001</v>
      </c>
      <c r="Q1647" s="46">
        <v>2106.9382472000002</v>
      </c>
      <c r="R1647" s="46">
        <v>2104.8585536000001</v>
      </c>
      <c r="S1647" s="46">
        <v>2101.7796776</v>
      </c>
      <c r="T1647" s="46">
        <v>2100.8385872000003</v>
      </c>
      <c r="U1647" s="46">
        <v>2096.4235951999999</v>
      </c>
      <c r="V1647" s="46">
        <v>2096.0401879999999</v>
      </c>
      <c r="W1647" s="46">
        <v>2071.5602191999997</v>
      </c>
      <c r="X1647" s="46">
        <v>2095.1107159999997</v>
      </c>
      <c r="Y1647" s="46">
        <v>2098.8750776000002</v>
      </c>
    </row>
    <row r="1648" spans="1:25" ht="16.5" thickBot="1" x14ac:dyDescent="0.25">
      <c r="A1648" s="45">
        <f t="shared" si="43"/>
        <v>43062</v>
      </c>
      <c r="B1648" s="46">
        <v>2099.0493535999999</v>
      </c>
      <c r="C1648" s="46">
        <v>2116.6744664000003</v>
      </c>
      <c r="D1648" s="46">
        <v>2120.3110256</v>
      </c>
      <c r="E1648" s="46">
        <v>2116.5582823999998</v>
      </c>
      <c r="F1648" s="46">
        <v>2117.9292535999998</v>
      </c>
      <c r="G1648" s="46">
        <v>2115.094364</v>
      </c>
      <c r="H1648" s="46">
        <v>2108.6577704000001</v>
      </c>
      <c r="I1648" s="46">
        <v>2105.8344991999998</v>
      </c>
      <c r="J1648" s="46">
        <v>2104.1846863999999</v>
      </c>
      <c r="K1648" s="46">
        <v>2091.0442759999996</v>
      </c>
      <c r="L1648" s="46">
        <v>2080.8433208000001</v>
      </c>
      <c r="M1648" s="46">
        <v>2091.5787224000001</v>
      </c>
      <c r="N1648" s="46">
        <v>2116.8138872</v>
      </c>
      <c r="O1648" s="46">
        <v>2129.9542976000002</v>
      </c>
      <c r="P1648" s="46">
        <v>2119.393172</v>
      </c>
      <c r="Q1648" s="46">
        <v>2115.8611784</v>
      </c>
      <c r="R1648" s="46">
        <v>2115.1640744000001</v>
      </c>
      <c r="S1648" s="46">
        <v>2112.2943295999999</v>
      </c>
      <c r="T1648" s="46">
        <v>2115.1176008000002</v>
      </c>
      <c r="U1648" s="46">
        <v>2113.8860503999999</v>
      </c>
      <c r="V1648" s="46">
        <v>2108.3440735999998</v>
      </c>
      <c r="W1648" s="46">
        <v>2108.1000872</v>
      </c>
      <c r="X1648" s="46">
        <v>2104.2079232000001</v>
      </c>
      <c r="Y1648" s="46">
        <v>2049.7641008000001</v>
      </c>
    </row>
    <row r="1649" spans="1:25" ht="16.5" thickBot="1" x14ac:dyDescent="0.25">
      <c r="A1649" s="45">
        <f t="shared" si="43"/>
        <v>43063</v>
      </c>
      <c r="B1649" s="46">
        <v>2124.3658472000002</v>
      </c>
      <c r="C1649" s="46">
        <v>2134.6829864000001</v>
      </c>
      <c r="D1649" s="46">
        <v>2137.5875864</v>
      </c>
      <c r="E1649" s="46">
        <v>2134.4389999999999</v>
      </c>
      <c r="F1649" s="46">
        <v>2139.3419647999999</v>
      </c>
      <c r="G1649" s="46">
        <v>2135.8680632000001</v>
      </c>
      <c r="H1649" s="46">
        <v>2130.6978752</v>
      </c>
      <c r="I1649" s="46">
        <v>2130.8140592</v>
      </c>
      <c r="J1649" s="46">
        <v>2124.6911623999999</v>
      </c>
      <c r="K1649" s="46">
        <v>2116.1632568</v>
      </c>
      <c r="L1649" s="46">
        <v>2111.0627792</v>
      </c>
      <c r="M1649" s="46">
        <v>2116.9416896000002</v>
      </c>
      <c r="N1649" s="46">
        <v>2137.1112319999997</v>
      </c>
      <c r="O1649" s="46">
        <v>2145.9063608000001</v>
      </c>
      <c r="P1649" s="46">
        <v>2139.9925951999999</v>
      </c>
      <c r="Q1649" s="46">
        <v>2130.6165464000001</v>
      </c>
      <c r="R1649" s="46">
        <v>2115.8960336</v>
      </c>
      <c r="S1649" s="46">
        <v>2115.8379415999998</v>
      </c>
      <c r="T1649" s="46">
        <v>2119.509356</v>
      </c>
      <c r="U1649" s="46">
        <v>2117.4645175999999</v>
      </c>
      <c r="V1649" s="46">
        <v>2097.1787912</v>
      </c>
      <c r="W1649" s="46">
        <v>2099.0842087999999</v>
      </c>
      <c r="X1649" s="46">
        <v>2052.3433856000001</v>
      </c>
      <c r="Y1649" s="46">
        <v>1999.8514544</v>
      </c>
    </row>
    <row r="1650" spans="1:25" ht="16.5" thickBot="1" x14ac:dyDescent="0.25">
      <c r="A1650" s="45">
        <f t="shared" si="43"/>
        <v>43064</v>
      </c>
      <c r="B1650" s="46">
        <v>2104.2195416</v>
      </c>
      <c r="C1650" s="46">
        <v>2106.3457088</v>
      </c>
      <c r="D1650" s="46">
        <v>2111.9341592000001</v>
      </c>
      <c r="E1650" s="46">
        <v>2120.8803272</v>
      </c>
      <c r="F1650" s="46">
        <v>2136.5186936</v>
      </c>
      <c r="G1650" s="46">
        <v>2135.2174327999996</v>
      </c>
      <c r="H1650" s="46">
        <v>2136.936956</v>
      </c>
      <c r="I1650" s="46">
        <v>2137.4249288000001</v>
      </c>
      <c r="J1650" s="46">
        <v>2114.3043127999999</v>
      </c>
      <c r="K1650" s="46">
        <v>2132.5916744000001</v>
      </c>
      <c r="L1650" s="46">
        <v>2120.6944328</v>
      </c>
      <c r="M1650" s="46">
        <v>2138.2382167999999</v>
      </c>
      <c r="N1650" s="46">
        <v>2150.5653391999999</v>
      </c>
      <c r="O1650" s="46">
        <v>2149.6242487999998</v>
      </c>
      <c r="P1650" s="46">
        <v>2147.3935160000001</v>
      </c>
      <c r="Q1650" s="46">
        <v>2143.2341287999998</v>
      </c>
      <c r="R1650" s="46">
        <v>2123.7384536</v>
      </c>
      <c r="S1650" s="46">
        <v>2108.7507175999999</v>
      </c>
      <c r="T1650" s="46">
        <v>2108.1117055999998</v>
      </c>
      <c r="U1650" s="46">
        <v>2104.1730680000001</v>
      </c>
      <c r="V1650" s="46">
        <v>2101.5473096000001</v>
      </c>
      <c r="W1650" s="46">
        <v>2102.19794</v>
      </c>
      <c r="X1650" s="46">
        <v>2099.7696943999999</v>
      </c>
      <c r="Y1650" s="46">
        <v>2098.7240384000002</v>
      </c>
    </row>
    <row r="1651" spans="1:25" ht="16.5" thickBot="1" x14ac:dyDescent="0.25">
      <c r="A1651" s="45">
        <f t="shared" si="43"/>
        <v>43065</v>
      </c>
      <c r="B1651" s="46">
        <v>2079.483968</v>
      </c>
      <c r="C1651" s="46">
        <v>2106.1714327999998</v>
      </c>
      <c r="D1651" s="46">
        <v>2117.2670048</v>
      </c>
      <c r="E1651" s="46">
        <v>2117.534228</v>
      </c>
      <c r="F1651" s="46">
        <v>2118.3358976</v>
      </c>
      <c r="G1651" s="46">
        <v>2122.2512984</v>
      </c>
      <c r="H1651" s="46">
        <v>2122.7160343999999</v>
      </c>
      <c r="I1651" s="46">
        <v>2123.3085727999996</v>
      </c>
      <c r="J1651" s="46">
        <v>2124.1450976000001</v>
      </c>
      <c r="K1651" s="46">
        <v>2122.6230872000001</v>
      </c>
      <c r="L1651" s="46">
        <v>2120.1948416</v>
      </c>
      <c r="M1651" s="46">
        <v>2120.3807360000001</v>
      </c>
      <c r="N1651" s="46">
        <v>2123.1226784</v>
      </c>
      <c r="O1651" s="46">
        <v>2127.4795783999998</v>
      </c>
      <c r="P1651" s="46">
        <v>2121.2869712000002</v>
      </c>
      <c r="Q1651" s="46">
        <v>2119.3699351999999</v>
      </c>
      <c r="R1651" s="46">
        <v>2115.9541255999998</v>
      </c>
      <c r="S1651" s="46">
        <v>2112.6428815999998</v>
      </c>
      <c r="T1651" s="46">
        <v>2113.6072088000001</v>
      </c>
      <c r="U1651" s="46">
        <v>2112.5383159999997</v>
      </c>
      <c r="V1651" s="46">
        <v>2113.5491167999999</v>
      </c>
      <c r="W1651" s="46">
        <v>2113.4561696000001</v>
      </c>
      <c r="X1651" s="46">
        <v>2102.4419263999998</v>
      </c>
      <c r="Y1651" s="46">
        <v>2102.2792688</v>
      </c>
    </row>
    <row r="1652" spans="1:25" ht="16.5" thickBot="1" x14ac:dyDescent="0.25">
      <c r="A1652" s="45">
        <f t="shared" si="43"/>
        <v>43066</v>
      </c>
      <c r="B1652" s="46">
        <v>2097.4111591999999</v>
      </c>
      <c r="C1652" s="46">
        <v>2111.3880944000002</v>
      </c>
      <c r="D1652" s="46">
        <v>2121.1591687999999</v>
      </c>
      <c r="E1652" s="46">
        <v>2114.0835631999998</v>
      </c>
      <c r="F1652" s="46">
        <v>2115.0362719999998</v>
      </c>
      <c r="G1652" s="46">
        <v>2114.1648919999998</v>
      </c>
      <c r="H1652" s="46">
        <v>2109.4594400000001</v>
      </c>
      <c r="I1652" s="46">
        <v>2109.2154535999998</v>
      </c>
      <c r="J1652" s="46">
        <v>2122.2977719999999</v>
      </c>
      <c r="K1652" s="46">
        <v>2117.4645175999999</v>
      </c>
      <c r="L1652" s="46">
        <v>2111.4345680000001</v>
      </c>
      <c r="M1652" s="46">
        <v>2125.8646208</v>
      </c>
      <c r="N1652" s="46">
        <v>2146.7661223999999</v>
      </c>
      <c r="O1652" s="46">
        <v>2161.6144376000002</v>
      </c>
      <c r="P1652" s="46">
        <v>2139.144452</v>
      </c>
      <c r="Q1652" s="46">
        <v>2132.0107544000002</v>
      </c>
      <c r="R1652" s="46">
        <v>2113.3283672000002</v>
      </c>
      <c r="S1652" s="46">
        <v>2100.8618240000001</v>
      </c>
      <c r="T1652" s="46">
        <v>2102.7556232000002</v>
      </c>
      <c r="U1652" s="46">
        <v>2098.3871048000001</v>
      </c>
      <c r="V1652" s="46">
        <v>2097.9920791999998</v>
      </c>
      <c r="W1652" s="46">
        <v>2099.6651287999998</v>
      </c>
      <c r="X1652" s="46">
        <v>2099.7232208</v>
      </c>
      <c r="Y1652" s="46">
        <v>2098.0269343999998</v>
      </c>
    </row>
    <row r="1653" spans="1:25" ht="16.5" thickBot="1" x14ac:dyDescent="0.25">
      <c r="A1653" s="45">
        <f t="shared" si="43"/>
        <v>43067</v>
      </c>
      <c r="B1653" s="46">
        <v>2114.2462208000002</v>
      </c>
      <c r="C1653" s="46">
        <v>2138.7959000000001</v>
      </c>
      <c r="D1653" s="46">
        <v>2161.6144376000002</v>
      </c>
      <c r="E1653" s="46">
        <v>2159.7554936000001</v>
      </c>
      <c r="F1653" s="46">
        <v>2160.2202296</v>
      </c>
      <c r="G1653" s="46">
        <v>2157.9662600000001</v>
      </c>
      <c r="H1653" s="46">
        <v>2157.6758</v>
      </c>
      <c r="I1653" s="46">
        <v>2157.2575376</v>
      </c>
      <c r="J1653" s="46">
        <v>2152.7379799999999</v>
      </c>
      <c r="K1653" s="46">
        <v>2150.1586951999998</v>
      </c>
      <c r="L1653" s="46">
        <v>2146.5686095999999</v>
      </c>
      <c r="M1653" s="46">
        <v>2153.7720176000003</v>
      </c>
      <c r="N1653" s="46">
        <v>2161.8816608000002</v>
      </c>
      <c r="O1653" s="46">
        <v>2162.4974359999997</v>
      </c>
      <c r="P1653" s="46">
        <v>2159.8252040000002</v>
      </c>
      <c r="Q1653" s="46">
        <v>2156.2932104000001</v>
      </c>
      <c r="R1653" s="46">
        <v>2151.7504159999999</v>
      </c>
      <c r="S1653" s="46">
        <v>2131.0580455999998</v>
      </c>
      <c r="T1653" s="46">
        <v>2120.9268007999999</v>
      </c>
      <c r="U1653" s="46">
        <v>2107.1125231999999</v>
      </c>
      <c r="V1653" s="46">
        <v>2104.6145672000002</v>
      </c>
      <c r="W1653" s="46">
        <v>2104.7772248000001</v>
      </c>
      <c r="X1653" s="46">
        <v>2100.8385872000003</v>
      </c>
      <c r="Y1653" s="46">
        <v>2102.4186896000001</v>
      </c>
    </row>
    <row r="1654" spans="1:25" ht="16.5" thickBot="1" x14ac:dyDescent="0.25">
      <c r="A1654" s="45">
        <f t="shared" si="43"/>
        <v>43068</v>
      </c>
      <c r="B1654" s="46">
        <v>2110.7839376000002</v>
      </c>
      <c r="C1654" s="46">
        <v>2140.1784895999999</v>
      </c>
      <c r="D1654" s="46">
        <v>2157.9430232</v>
      </c>
      <c r="E1654" s="46">
        <v>2145.9993079999999</v>
      </c>
      <c r="F1654" s="46">
        <v>2143.4200231999998</v>
      </c>
      <c r="G1654" s="46">
        <v>2136.6232591999997</v>
      </c>
      <c r="H1654" s="46">
        <v>2135.3452351999999</v>
      </c>
      <c r="I1654" s="46">
        <v>2124.6679255999998</v>
      </c>
      <c r="J1654" s="46">
        <v>2118.6612127999997</v>
      </c>
      <c r="K1654" s="46">
        <v>2110.8652664000001</v>
      </c>
      <c r="L1654" s="46">
        <v>2090.2309880000003</v>
      </c>
      <c r="M1654" s="46">
        <v>2136.5884040000001</v>
      </c>
      <c r="N1654" s="46">
        <v>2162.0559367999999</v>
      </c>
      <c r="O1654" s="46">
        <v>2160.1389008000001</v>
      </c>
      <c r="P1654" s="46">
        <v>2149.1362759999997</v>
      </c>
      <c r="Q1654" s="46">
        <v>2140.9569223999997</v>
      </c>
      <c r="R1654" s="46">
        <v>2117.9292535999998</v>
      </c>
      <c r="S1654" s="46">
        <v>2089.3712264000001</v>
      </c>
      <c r="T1654" s="46">
        <v>2081.7147008000002</v>
      </c>
      <c r="U1654" s="46">
        <v>2051.2744927999997</v>
      </c>
      <c r="V1654" s="46">
        <v>2046.2785808000001</v>
      </c>
      <c r="W1654" s="46">
        <v>2037.7739119999999</v>
      </c>
      <c r="X1654" s="46">
        <v>2041.1432480000001</v>
      </c>
      <c r="Y1654" s="46">
        <v>2048.6952080000001</v>
      </c>
    </row>
    <row r="1655" spans="1:25" ht="16.5" thickBot="1" x14ac:dyDescent="0.25">
      <c r="A1655" s="45">
        <f t="shared" si="43"/>
        <v>43069</v>
      </c>
      <c r="B1655" s="46">
        <v>2097.8178032000001</v>
      </c>
      <c r="C1655" s="46">
        <v>2140.7710280000001</v>
      </c>
      <c r="D1655" s="46">
        <v>2147.0217272</v>
      </c>
      <c r="E1655" s="46">
        <v>2150.2632608000004</v>
      </c>
      <c r="F1655" s="46">
        <v>2153.1678608000002</v>
      </c>
      <c r="G1655" s="46">
        <v>2151.0881672</v>
      </c>
      <c r="H1655" s="46">
        <v>2148.729632</v>
      </c>
      <c r="I1655" s="46">
        <v>2145.0233623999998</v>
      </c>
      <c r="J1655" s="46">
        <v>2142.5137880000002</v>
      </c>
      <c r="K1655" s="46">
        <v>2140.2830552</v>
      </c>
      <c r="L1655" s="46">
        <v>2141.6888816000001</v>
      </c>
      <c r="M1655" s="46">
        <v>2150.181932</v>
      </c>
      <c r="N1655" s="46">
        <v>2156.2002631999999</v>
      </c>
      <c r="O1655" s="46">
        <v>2153.260808</v>
      </c>
      <c r="P1655" s="46">
        <v>2151.5296664000002</v>
      </c>
      <c r="Q1655" s="46">
        <v>2148.6250663999999</v>
      </c>
      <c r="R1655" s="46">
        <v>2143.2689840000003</v>
      </c>
      <c r="S1655" s="46">
        <v>2152.8309272000001</v>
      </c>
      <c r="T1655" s="46">
        <v>2145.7437031999998</v>
      </c>
      <c r="U1655" s="46">
        <v>2116.5234272000002</v>
      </c>
      <c r="V1655" s="46">
        <v>2106.5432215999999</v>
      </c>
      <c r="W1655" s="46">
        <v>2104.1498311999999</v>
      </c>
      <c r="X1655" s="46">
        <v>2099.5721816</v>
      </c>
      <c r="Y1655" s="46">
        <v>2101.8145328000001</v>
      </c>
    </row>
    <row r="1656" spans="1:25" ht="16.5" thickBot="1" x14ac:dyDescent="0.25">
      <c r="A1656" s="45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</row>
    <row r="1657" spans="1:25" s="56" customFormat="1" ht="33" customHeight="1" thickBot="1" x14ac:dyDescent="0.35">
      <c r="A1657" s="156" t="s">
        <v>62</v>
      </c>
      <c r="B1657" s="208" t="s">
        <v>127</v>
      </c>
      <c r="C1657" s="209"/>
      <c r="D1657" s="209"/>
      <c r="E1657" s="209"/>
      <c r="F1657" s="209"/>
      <c r="G1657" s="209"/>
      <c r="H1657" s="209"/>
      <c r="I1657" s="209"/>
      <c r="J1657" s="209"/>
      <c r="K1657" s="209"/>
      <c r="L1657" s="209"/>
      <c r="M1657" s="209"/>
      <c r="N1657" s="209"/>
      <c r="O1657" s="209"/>
      <c r="P1657" s="209"/>
      <c r="Q1657" s="209"/>
      <c r="R1657" s="209"/>
      <c r="S1657" s="209"/>
      <c r="T1657" s="209"/>
      <c r="U1657" s="209"/>
      <c r="V1657" s="209"/>
      <c r="W1657" s="209"/>
      <c r="X1657" s="209"/>
      <c r="Y1657" s="210"/>
    </row>
    <row r="1658" spans="1:25" ht="32.25" thickBot="1" x14ac:dyDescent="0.3">
      <c r="A1658" s="157"/>
      <c r="B1658" s="44" t="s">
        <v>64</v>
      </c>
      <c r="C1658" s="44" t="s">
        <v>65</v>
      </c>
      <c r="D1658" s="44" t="s">
        <v>66</v>
      </c>
      <c r="E1658" s="44" t="s">
        <v>67</v>
      </c>
      <c r="F1658" s="44" t="s">
        <v>68</v>
      </c>
      <c r="G1658" s="44" t="s">
        <v>69</v>
      </c>
      <c r="H1658" s="44" t="s">
        <v>70</v>
      </c>
      <c r="I1658" s="44" t="s">
        <v>71</v>
      </c>
      <c r="J1658" s="44" t="s">
        <v>72</v>
      </c>
      <c r="K1658" s="44" t="s">
        <v>73</v>
      </c>
      <c r="L1658" s="44" t="s">
        <v>74</v>
      </c>
      <c r="M1658" s="44" t="s">
        <v>75</v>
      </c>
      <c r="N1658" s="44" t="s">
        <v>76</v>
      </c>
      <c r="O1658" s="44" t="s">
        <v>77</v>
      </c>
      <c r="P1658" s="44" t="s">
        <v>78</v>
      </c>
      <c r="Q1658" s="44" t="s">
        <v>79</v>
      </c>
      <c r="R1658" s="44" t="s">
        <v>80</v>
      </c>
      <c r="S1658" s="44" t="s">
        <v>81</v>
      </c>
      <c r="T1658" s="44" t="s">
        <v>82</v>
      </c>
      <c r="U1658" s="44" t="s">
        <v>83</v>
      </c>
      <c r="V1658" s="44" t="s">
        <v>84</v>
      </c>
      <c r="W1658" s="44" t="s">
        <v>85</v>
      </c>
      <c r="X1658" s="44" t="s">
        <v>86</v>
      </c>
      <c r="Y1658" s="44" t="s">
        <v>87</v>
      </c>
    </row>
    <row r="1659" spans="1:25" ht="16.5" thickBot="1" x14ac:dyDescent="0.25">
      <c r="A1659" s="45">
        <f t="shared" ref="A1659:A1688" si="44">A1626</f>
        <v>43040</v>
      </c>
      <c r="B1659" s="46">
        <v>2588.9246039999998</v>
      </c>
      <c r="C1659" s="46">
        <v>2684.2768128000002</v>
      </c>
      <c r="D1659" s="46">
        <v>2698.6487735999999</v>
      </c>
      <c r="E1659" s="46">
        <v>2700.3799151999997</v>
      </c>
      <c r="F1659" s="46">
        <v>2701.9251624000003</v>
      </c>
      <c r="G1659" s="46">
        <v>2697.6379728000002</v>
      </c>
      <c r="H1659" s="46">
        <v>2698.3583135999997</v>
      </c>
      <c r="I1659" s="46">
        <v>2696.9176320000001</v>
      </c>
      <c r="J1659" s="46">
        <v>2694.0711240000001</v>
      </c>
      <c r="K1659" s="46">
        <v>2685.7872048000004</v>
      </c>
      <c r="L1659" s="46">
        <v>2689.4353824</v>
      </c>
      <c r="M1659" s="46">
        <v>2690.2602888000001</v>
      </c>
      <c r="N1659" s="46">
        <v>2706.5609039999999</v>
      </c>
      <c r="O1659" s="46">
        <v>2726.6142623999999</v>
      </c>
      <c r="P1659" s="46">
        <v>2710.0348056000003</v>
      </c>
      <c r="Q1659" s="46">
        <v>2703.5285015999998</v>
      </c>
      <c r="R1659" s="46">
        <v>2689.772316</v>
      </c>
      <c r="S1659" s="46">
        <v>2658.7628064</v>
      </c>
      <c r="T1659" s="46">
        <v>2574.2157096000001</v>
      </c>
      <c r="U1659" s="46">
        <v>2576.6555736</v>
      </c>
      <c r="V1659" s="46">
        <v>2578.0265448</v>
      </c>
      <c r="W1659" s="46">
        <v>2578.4448072</v>
      </c>
      <c r="X1659" s="46">
        <v>2578.7004120000001</v>
      </c>
      <c r="Y1659" s="46">
        <v>2578.8863064000002</v>
      </c>
    </row>
    <row r="1660" spans="1:25" ht="16.5" thickBot="1" x14ac:dyDescent="0.25">
      <c r="A1660" s="45">
        <f t="shared" si="44"/>
        <v>43041</v>
      </c>
      <c r="B1660" s="46">
        <v>2640.161748</v>
      </c>
      <c r="C1660" s="46">
        <v>2673.7389239999998</v>
      </c>
      <c r="D1660" s="46">
        <v>2710.2555551999999</v>
      </c>
      <c r="E1660" s="46">
        <v>2721.2697984000001</v>
      </c>
      <c r="F1660" s="46">
        <v>2741.6600903999997</v>
      </c>
      <c r="G1660" s="46">
        <v>2736.6874151999996</v>
      </c>
      <c r="H1660" s="46">
        <v>2729.0076528</v>
      </c>
      <c r="I1660" s="46">
        <v>2727.4972607999998</v>
      </c>
      <c r="J1660" s="46">
        <v>2720.1428136</v>
      </c>
      <c r="K1660" s="46">
        <v>2724.511332</v>
      </c>
      <c r="L1660" s="46">
        <v>2730.9711624000001</v>
      </c>
      <c r="M1660" s="46">
        <v>2734.5961032</v>
      </c>
      <c r="N1660" s="46">
        <v>2753.3482008000001</v>
      </c>
      <c r="O1660" s="46">
        <v>2753.1506879999997</v>
      </c>
      <c r="P1660" s="46">
        <v>2752.4535839999999</v>
      </c>
      <c r="Q1660" s="46">
        <v>2735.1770231999999</v>
      </c>
      <c r="R1660" s="46">
        <v>2730.1927295999999</v>
      </c>
      <c r="S1660" s="46">
        <v>2725.6383167999998</v>
      </c>
      <c r="T1660" s="46">
        <v>2701.9019256000001</v>
      </c>
      <c r="U1660" s="46">
        <v>2694.0711240000001</v>
      </c>
      <c r="V1660" s="46">
        <v>2682.6502368000001</v>
      </c>
      <c r="W1660" s="46">
        <v>2685.0784824000002</v>
      </c>
      <c r="X1660" s="46">
        <v>2682.5572895999999</v>
      </c>
      <c r="Y1660" s="46">
        <v>2669.3704056000001</v>
      </c>
    </row>
    <row r="1661" spans="1:25" ht="16.5" thickBot="1" x14ac:dyDescent="0.25">
      <c r="A1661" s="45">
        <f t="shared" si="44"/>
        <v>43042</v>
      </c>
      <c r="B1661" s="46">
        <v>2695.0819248000003</v>
      </c>
      <c r="C1661" s="46">
        <v>2723.8490831999998</v>
      </c>
      <c r="D1661" s="46">
        <v>2746.8535151999995</v>
      </c>
      <c r="E1661" s="46">
        <v>2745.6916751999997</v>
      </c>
      <c r="F1661" s="46">
        <v>2748.0850656000002</v>
      </c>
      <c r="G1661" s="46">
        <v>2748.3058151999999</v>
      </c>
      <c r="H1661" s="46">
        <v>2746.7373312</v>
      </c>
      <c r="I1661" s="46">
        <v>2743.7397839999999</v>
      </c>
      <c r="J1661" s="46">
        <v>2738.6509248000002</v>
      </c>
      <c r="K1661" s="46">
        <v>2735.1654048</v>
      </c>
      <c r="L1661" s="46">
        <v>2735.1073127999998</v>
      </c>
      <c r="M1661" s="46">
        <v>2738.1978071999997</v>
      </c>
      <c r="N1661" s="46">
        <v>2749.4328</v>
      </c>
      <c r="O1661" s="46">
        <v>2750.2693248</v>
      </c>
      <c r="P1661" s="46">
        <v>2746.0634639999998</v>
      </c>
      <c r="Q1661" s="46">
        <v>2741.4393407999996</v>
      </c>
      <c r="R1661" s="46">
        <v>2735.2351151999997</v>
      </c>
      <c r="S1661" s="46">
        <v>2722.8963743999998</v>
      </c>
      <c r="T1661" s="46">
        <v>2665.1877815999997</v>
      </c>
      <c r="U1661" s="46">
        <v>2665.6060440000001</v>
      </c>
      <c r="V1661" s="46">
        <v>2644.2165696000002</v>
      </c>
      <c r="W1661" s="46">
        <v>2639.5575911999999</v>
      </c>
      <c r="X1661" s="46">
        <v>2634.2015088000003</v>
      </c>
      <c r="Y1661" s="46">
        <v>2631.6106056000003</v>
      </c>
    </row>
    <row r="1662" spans="1:25" ht="16.5" thickBot="1" x14ac:dyDescent="0.25">
      <c r="A1662" s="45">
        <f t="shared" si="44"/>
        <v>43043</v>
      </c>
      <c r="B1662" s="46">
        <v>2668.3479864000001</v>
      </c>
      <c r="C1662" s="46">
        <v>2701.6811760000001</v>
      </c>
      <c r="D1662" s="46">
        <v>2708.9542944</v>
      </c>
      <c r="E1662" s="46">
        <v>2732.1330023999999</v>
      </c>
      <c r="F1662" s="46">
        <v>2738.3604648</v>
      </c>
      <c r="G1662" s="46">
        <v>2749.9091543999998</v>
      </c>
      <c r="H1662" s="46">
        <v>2749.548984</v>
      </c>
      <c r="I1662" s="46">
        <v>2747.1323567999998</v>
      </c>
      <c r="J1662" s="46">
        <v>2743.3796136000001</v>
      </c>
      <c r="K1662" s="46">
        <v>2736.7106520000002</v>
      </c>
      <c r="L1662" s="46">
        <v>2737.2102432000001</v>
      </c>
      <c r="M1662" s="46">
        <v>2739.8243831999998</v>
      </c>
      <c r="N1662" s="46">
        <v>2756.1947088000002</v>
      </c>
      <c r="O1662" s="46">
        <v>2796.7777799999999</v>
      </c>
      <c r="P1662" s="46">
        <v>2767.4297015999996</v>
      </c>
      <c r="Q1662" s="46">
        <v>2752.9996488000002</v>
      </c>
      <c r="R1662" s="46">
        <v>2740.5098688000003</v>
      </c>
      <c r="S1662" s="46">
        <v>2732.5745015999996</v>
      </c>
      <c r="T1662" s="46">
        <v>2708.9310575999998</v>
      </c>
      <c r="U1662" s="46">
        <v>2676.8875103999999</v>
      </c>
      <c r="V1662" s="46">
        <v>2681.0468975999997</v>
      </c>
      <c r="W1662" s="46">
        <v>2680.7796743999997</v>
      </c>
      <c r="X1662" s="46">
        <v>2651.3851224</v>
      </c>
      <c r="Y1662" s="46">
        <v>2642.7758879999997</v>
      </c>
    </row>
    <row r="1663" spans="1:25" ht="16.5" thickBot="1" x14ac:dyDescent="0.25">
      <c r="A1663" s="45">
        <f t="shared" si="44"/>
        <v>43044</v>
      </c>
      <c r="B1663" s="46">
        <v>2669.1612743999999</v>
      </c>
      <c r="C1663" s="46">
        <v>2687.5648200000001</v>
      </c>
      <c r="D1663" s="46">
        <v>2720.3519448000002</v>
      </c>
      <c r="E1663" s="46">
        <v>2732.0052000000001</v>
      </c>
      <c r="F1663" s="46">
        <v>2745.8194776</v>
      </c>
      <c r="G1663" s="46">
        <v>2739.2783184</v>
      </c>
      <c r="H1663" s="46">
        <v>2739.3945024</v>
      </c>
      <c r="I1663" s="46">
        <v>2734.9795104</v>
      </c>
      <c r="J1663" s="46">
        <v>2731.6682664</v>
      </c>
      <c r="K1663" s="46">
        <v>2738.6625432000001</v>
      </c>
      <c r="L1663" s="46">
        <v>2734.9678920000001</v>
      </c>
      <c r="M1663" s="46">
        <v>2746.7954232000002</v>
      </c>
      <c r="N1663" s="46">
        <v>2761.2022391999999</v>
      </c>
      <c r="O1663" s="46">
        <v>2766.6977424000002</v>
      </c>
      <c r="P1663" s="46">
        <v>2765.4081000000001</v>
      </c>
      <c r="Q1663" s="46">
        <v>2760.4238064000001</v>
      </c>
      <c r="R1663" s="46">
        <v>2754.6959351999999</v>
      </c>
      <c r="S1663" s="46">
        <v>2726.9628143999998</v>
      </c>
      <c r="T1663" s="46">
        <v>2706.7119432</v>
      </c>
      <c r="U1663" s="46">
        <v>2685.5548368</v>
      </c>
      <c r="V1663" s="46">
        <v>2668.2898943999999</v>
      </c>
      <c r="W1663" s="46">
        <v>2680.5008327999999</v>
      </c>
      <c r="X1663" s="46">
        <v>2674.2617520000003</v>
      </c>
      <c r="Y1663" s="46">
        <v>2672.2866239999998</v>
      </c>
    </row>
    <row r="1664" spans="1:25" ht="16.5" thickBot="1" x14ac:dyDescent="0.25">
      <c r="A1664" s="45">
        <f t="shared" si="44"/>
        <v>43045</v>
      </c>
      <c r="B1664" s="46">
        <v>2672.0774928000001</v>
      </c>
      <c r="C1664" s="46">
        <v>2683.2195384000001</v>
      </c>
      <c r="D1664" s="46">
        <v>2684.8461143999998</v>
      </c>
      <c r="E1664" s="46">
        <v>2709.5700695999999</v>
      </c>
      <c r="F1664" s="46">
        <v>2752.7208071999999</v>
      </c>
      <c r="G1664" s="46">
        <v>2745.250176</v>
      </c>
      <c r="H1664" s="46">
        <v>2734.2243143999999</v>
      </c>
      <c r="I1664" s="46">
        <v>2738.6160696000002</v>
      </c>
      <c r="J1664" s="46">
        <v>2716.1112288000004</v>
      </c>
      <c r="K1664" s="46">
        <v>2682.4527239999998</v>
      </c>
      <c r="L1664" s="46">
        <v>2664.6998088</v>
      </c>
      <c r="M1664" s="46">
        <v>2663.4217848000003</v>
      </c>
      <c r="N1664" s="46">
        <v>2679.3389928000001</v>
      </c>
      <c r="O1664" s="46">
        <v>2708.5592688000002</v>
      </c>
      <c r="P1664" s="46">
        <v>2676.6783792000001</v>
      </c>
      <c r="Q1664" s="46">
        <v>2672.4260448000005</v>
      </c>
      <c r="R1664" s="46">
        <v>2663.0732327999999</v>
      </c>
      <c r="S1664" s="46">
        <v>2720.7934439999999</v>
      </c>
      <c r="T1664" s="46">
        <v>2720.3751815999999</v>
      </c>
      <c r="U1664" s="46">
        <v>2704.3534079999999</v>
      </c>
      <c r="V1664" s="46">
        <v>2698.2305111999999</v>
      </c>
      <c r="W1664" s="46">
        <v>2705.9567471999999</v>
      </c>
      <c r="X1664" s="46">
        <v>2697.8122487999999</v>
      </c>
      <c r="Y1664" s="46">
        <v>2700.2637311999997</v>
      </c>
    </row>
    <row r="1665" spans="1:25" ht="16.5" thickBot="1" x14ac:dyDescent="0.25">
      <c r="A1665" s="45">
        <f t="shared" si="44"/>
        <v>43046</v>
      </c>
      <c r="B1665" s="46">
        <v>2689.1913960000002</v>
      </c>
      <c r="C1665" s="46">
        <v>2699.7757584000001</v>
      </c>
      <c r="D1665" s="46">
        <v>2719.6316039999997</v>
      </c>
      <c r="E1665" s="46">
        <v>2736.8849279999999</v>
      </c>
      <c r="F1665" s="46">
        <v>2736.0135479999999</v>
      </c>
      <c r="G1665" s="46">
        <v>2739.5571599999998</v>
      </c>
      <c r="H1665" s="46">
        <v>2735.2583520000003</v>
      </c>
      <c r="I1665" s="46">
        <v>2728.2408384</v>
      </c>
      <c r="J1665" s="46">
        <v>2727.5321159999999</v>
      </c>
      <c r="K1665" s="46">
        <v>2713.8804960000002</v>
      </c>
      <c r="L1665" s="46">
        <v>2698.9392336000001</v>
      </c>
      <c r="M1665" s="46">
        <v>2715.5070720000003</v>
      </c>
      <c r="N1665" s="46">
        <v>2735.1654048</v>
      </c>
      <c r="O1665" s="46">
        <v>2742.2526287999999</v>
      </c>
      <c r="P1665" s="46">
        <v>2740.1380800000002</v>
      </c>
      <c r="Q1665" s="46">
        <v>2736.2691528</v>
      </c>
      <c r="R1665" s="46">
        <v>2713.1833919999999</v>
      </c>
      <c r="S1665" s="46">
        <v>2697.7425384000003</v>
      </c>
      <c r="T1665" s="46">
        <v>2679.7921103999997</v>
      </c>
      <c r="U1665" s="46">
        <v>2664.8276111999999</v>
      </c>
      <c r="V1665" s="46">
        <v>2654.9054975999998</v>
      </c>
      <c r="W1665" s="46">
        <v>2639.3600784</v>
      </c>
      <c r="X1665" s="46">
        <v>2637.9193968</v>
      </c>
      <c r="Y1665" s="46">
        <v>2627.3001792</v>
      </c>
    </row>
    <row r="1666" spans="1:25" ht="16.5" thickBot="1" x14ac:dyDescent="0.25">
      <c r="A1666" s="45">
        <f t="shared" si="44"/>
        <v>43047</v>
      </c>
      <c r="B1666" s="46">
        <v>2662.3180367999998</v>
      </c>
      <c r="C1666" s="46">
        <v>2669.4284975999999</v>
      </c>
      <c r="D1666" s="46">
        <v>2691.5499311999997</v>
      </c>
      <c r="E1666" s="46">
        <v>2696.9176320000001</v>
      </c>
      <c r="F1666" s="46">
        <v>2701.1932032</v>
      </c>
      <c r="G1666" s="46">
        <v>2699.589864</v>
      </c>
      <c r="H1666" s="46">
        <v>2692.095996</v>
      </c>
      <c r="I1666" s="46">
        <v>2692.7582448000003</v>
      </c>
      <c r="J1666" s="46">
        <v>2703.4355544</v>
      </c>
      <c r="K1666" s="46">
        <v>2690.4345648000003</v>
      </c>
      <c r="L1666" s="46">
        <v>2690.7250248</v>
      </c>
      <c r="M1666" s="46">
        <v>2694.8030831999999</v>
      </c>
      <c r="N1666" s="46">
        <v>2723.6980439999998</v>
      </c>
      <c r="O1666" s="46">
        <v>2743.6933104</v>
      </c>
      <c r="P1666" s="46">
        <v>2738.4650303999997</v>
      </c>
      <c r="Q1666" s="46">
        <v>2713.9153511999998</v>
      </c>
      <c r="R1666" s="46">
        <v>2698.6836288</v>
      </c>
      <c r="S1666" s="46">
        <v>2683.614564</v>
      </c>
      <c r="T1666" s="46">
        <v>2657.7636239999997</v>
      </c>
      <c r="U1666" s="46">
        <v>2634.643008</v>
      </c>
      <c r="V1666" s="46">
        <v>2641.7418503999997</v>
      </c>
      <c r="W1666" s="46">
        <v>2635.4911511999999</v>
      </c>
      <c r="X1666" s="46">
        <v>2638.1052911999996</v>
      </c>
      <c r="Y1666" s="46">
        <v>2638.7326848000002</v>
      </c>
    </row>
    <row r="1667" spans="1:25" ht="16.5" thickBot="1" x14ac:dyDescent="0.25">
      <c r="A1667" s="45">
        <f t="shared" si="44"/>
        <v>43048</v>
      </c>
      <c r="B1667" s="46">
        <v>2666.3263848000001</v>
      </c>
      <c r="C1667" s="46">
        <v>2677.1779704</v>
      </c>
      <c r="D1667" s="46">
        <v>2699.0437992000002</v>
      </c>
      <c r="E1667" s="46">
        <v>2722.8847559999999</v>
      </c>
      <c r="F1667" s="46">
        <v>2730.7504128</v>
      </c>
      <c r="G1667" s="46">
        <v>2721.7345344</v>
      </c>
      <c r="H1667" s="46">
        <v>2717.133648</v>
      </c>
      <c r="I1667" s="46">
        <v>2715.913716</v>
      </c>
      <c r="J1667" s="46">
        <v>2710.6738175999999</v>
      </c>
      <c r="K1667" s="46">
        <v>2705.9451288</v>
      </c>
      <c r="L1667" s="46">
        <v>2706.6654696000001</v>
      </c>
      <c r="M1667" s="46">
        <v>2712.0215520000002</v>
      </c>
      <c r="N1667" s="46">
        <v>2754.8237375999997</v>
      </c>
      <c r="O1667" s="46">
        <v>2762.8171968000001</v>
      </c>
      <c r="P1667" s="46">
        <v>2761.9109615999996</v>
      </c>
      <c r="Q1667" s="46">
        <v>2747.1904488</v>
      </c>
      <c r="R1667" s="46">
        <v>2715.0074807999999</v>
      </c>
      <c r="S1667" s="46">
        <v>2708.5825056000003</v>
      </c>
      <c r="T1667" s="46">
        <v>2695.639608</v>
      </c>
      <c r="U1667" s="46">
        <v>2663.1894167999999</v>
      </c>
      <c r="V1667" s="46">
        <v>2665.6757543999997</v>
      </c>
      <c r="W1667" s="46">
        <v>2666.1056351999996</v>
      </c>
      <c r="X1667" s="46">
        <v>2664.3628751999995</v>
      </c>
      <c r="Y1667" s="46">
        <v>2665.1064528000002</v>
      </c>
    </row>
    <row r="1668" spans="1:25" ht="16.5" thickBot="1" x14ac:dyDescent="0.25">
      <c r="A1668" s="45">
        <f t="shared" si="44"/>
        <v>43049</v>
      </c>
      <c r="B1668" s="46">
        <v>2638.0820543999998</v>
      </c>
      <c r="C1668" s="46">
        <v>2671.357152</v>
      </c>
      <c r="D1668" s="46">
        <v>2689.2146327999999</v>
      </c>
      <c r="E1668" s="46">
        <v>2710.9758959999999</v>
      </c>
      <c r="F1668" s="46">
        <v>2719.22496</v>
      </c>
      <c r="G1668" s="46">
        <v>2711.1269351999999</v>
      </c>
      <c r="H1668" s="46">
        <v>2709.7675824000003</v>
      </c>
      <c r="I1668" s="46">
        <v>2704.4463551999997</v>
      </c>
      <c r="J1668" s="46">
        <v>2690.0279207999997</v>
      </c>
      <c r="K1668" s="46">
        <v>2681.7323832000002</v>
      </c>
      <c r="L1668" s="46">
        <v>2677.5613776</v>
      </c>
      <c r="M1668" s="46">
        <v>2685.7639679999997</v>
      </c>
      <c r="N1668" s="46">
        <v>2750.9548104</v>
      </c>
      <c r="O1668" s="46">
        <v>2741.5206696</v>
      </c>
      <c r="P1668" s="46">
        <v>2743.6352184000002</v>
      </c>
      <c r="Q1668" s="46">
        <v>2719.5851303999998</v>
      </c>
      <c r="R1668" s="46">
        <v>2673.1580039999999</v>
      </c>
      <c r="S1668" s="46">
        <v>2663.0383775999999</v>
      </c>
      <c r="T1668" s="46">
        <v>2653.6623288000001</v>
      </c>
      <c r="U1668" s="46">
        <v>2633.2255632000001</v>
      </c>
      <c r="V1668" s="46">
        <v>2632.6794984000003</v>
      </c>
      <c r="W1668" s="46">
        <v>2629.8329903999997</v>
      </c>
      <c r="X1668" s="46">
        <v>2620.2129551999997</v>
      </c>
      <c r="Y1668" s="46">
        <v>2622.4553064000002</v>
      </c>
    </row>
    <row r="1669" spans="1:25" ht="16.5" thickBot="1" x14ac:dyDescent="0.25">
      <c r="A1669" s="45">
        <f t="shared" si="44"/>
        <v>43050</v>
      </c>
      <c r="B1669" s="46">
        <v>2623.8843695999999</v>
      </c>
      <c r="C1669" s="46">
        <v>2628.9151367999998</v>
      </c>
      <c r="D1669" s="46">
        <v>2636.0604527999999</v>
      </c>
      <c r="E1669" s="46">
        <v>2658.7976615999996</v>
      </c>
      <c r="F1669" s="46">
        <v>2666.9537784000004</v>
      </c>
      <c r="G1669" s="46">
        <v>2632.6562615999997</v>
      </c>
      <c r="H1669" s="46">
        <v>2671.6127568000002</v>
      </c>
      <c r="I1669" s="46">
        <v>2666.6516999999999</v>
      </c>
      <c r="J1669" s="46">
        <v>2663.3636928000001</v>
      </c>
      <c r="K1669" s="46">
        <v>2666.5703712</v>
      </c>
      <c r="L1669" s="46">
        <v>2662.6201151999999</v>
      </c>
      <c r="M1669" s="46">
        <v>2670.6135743999998</v>
      </c>
      <c r="N1669" s="46">
        <v>2715.7510584000001</v>
      </c>
      <c r="O1669" s="46">
        <v>2714.5311264000002</v>
      </c>
      <c r="P1669" s="46">
        <v>2722.0830864</v>
      </c>
      <c r="Q1669" s="46">
        <v>2710.5576335999999</v>
      </c>
      <c r="R1669" s="46">
        <v>2690.6088408000001</v>
      </c>
      <c r="S1669" s="46">
        <v>2664.9902688000002</v>
      </c>
      <c r="T1669" s="46">
        <v>2644.5418848000004</v>
      </c>
      <c r="U1669" s="46">
        <v>2611.9174175999997</v>
      </c>
      <c r="V1669" s="46">
        <v>2621.9440967999999</v>
      </c>
      <c r="W1669" s="46">
        <v>2585.4274656000002</v>
      </c>
      <c r="X1669" s="46">
        <v>2577.0273624000001</v>
      </c>
      <c r="Y1669" s="46">
        <v>2581.7328143999998</v>
      </c>
    </row>
    <row r="1670" spans="1:25" ht="16.5" thickBot="1" x14ac:dyDescent="0.25">
      <c r="A1670" s="45">
        <f t="shared" si="44"/>
        <v>43051</v>
      </c>
      <c r="B1670" s="46">
        <v>2559.9599327999999</v>
      </c>
      <c r="C1670" s="46">
        <v>2566.5127103999998</v>
      </c>
      <c r="D1670" s="46">
        <v>2600.1247415999997</v>
      </c>
      <c r="E1670" s="46">
        <v>2639.1044735999999</v>
      </c>
      <c r="F1670" s="46">
        <v>2653.4880527999999</v>
      </c>
      <c r="G1670" s="46">
        <v>2653.5461448000001</v>
      </c>
      <c r="H1670" s="46">
        <v>2651.4083592000002</v>
      </c>
      <c r="I1670" s="46">
        <v>2646.0871320000001</v>
      </c>
      <c r="J1670" s="46">
        <v>2648.1552071999999</v>
      </c>
      <c r="K1670" s="46">
        <v>2643.7285968000001</v>
      </c>
      <c r="L1670" s="46">
        <v>2619.6668903999998</v>
      </c>
      <c r="M1670" s="46">
        <v>2638.8488688000002</v>
      </c>
      <c r="N1670" s="46">
        <v>2663.0267592</v>
      </c>
      <c r="O1670" s="46">
        <v>2687.681004</v>
      </c>
      <c r="P1670" s="46">
        <v>2678.1887711999998</v>
      </c>
      <c r="Q1670" s="46">
        <v>2659.3437263999999</v>
      </c>
      <c r="R1670" s="46">
        <v>2648.3991935999998</v>
      </c>
      <c r="S1670" s="46">
        <v>2610.941472</v>
      </c>
      <c r="T1670" s="46">
        <v>2547.2261663999998</v>
      </c>
      <c r="U1670" s="46">
        <v>2541.347256</v>
      </c>
      <c r="V1670" s="46">
        <v>2540.7663360000001</v>
      </c>
      <c r="W1670" s="46">
        <v>2541.1613616</v>
      </c>
      <c r="X1670" s="46">
        <v>2541.2659272000001</v>
      </c>
      <c r="Y1670" s="46">
        <v>2543.78712</v>
      </c>
    </row>
    <row r="1671" spans="1:25" ht="16.5" thickBot="1" x14ac:dyDescent="0.25">
      <c r="A1671" s="45">
        <f t="shared" si="44"/>
        <v>43052</v>
      </c>
      <c r="B1671" s="46">
        <v>2614.6825967999998</v>
      </c>
      <c r="C1671" s="46">
        <v>2640.4405895999998</v>
      </c>
      <c r="D1671" s="46">
        <v>2712.0680256000001</v>
      </c>
      <c r="E1671" s="46">
        <v>2720.2589975999999</v>
      </c>
      <c r="F1671" s="46">
        <v>2731.5404639999997</v>
      </c>
      <c r="G1671" s="46">
        <v>2723.407584</v>
      </c>
      <c r="H1671" s="46">
        <v>2718.7253688000001</v>
      </c>
      <c r="I1671" s="46">
        <v>2711.847276</v>
      </c>
      <c r="J1671" s="46">
        <v>2709.6281615999997</v>
      </c>
      <c r="K1671" s="46">
        <v>2710.1509896000002</v>
      </c>
      <c r="L1671" s="46">
        <v>2699.6711928</v>
      </c>
      <c r="M1671" s="46">
        <v>2710.1509896000002</v>
      </c>
      <c r="N1671" s="46">
        <v>2729.5885727999998</v>
      </c>
      <c r="O1671" s="46">
        <v>2728.8333767999998</v>
      </c>
      <c r="P1671" s="46">
        <v>2719.7594064</v>
      </c>
      <c r="Q1671" s="46">
        <v>2718.7021320000003</v>
      </c>
      <c r="R1671" s="46">
        <v>2705.7011424000002</v>
      </c>
      <c r="S1671" s="46">
        <v>2680.5473063999998</v>
      </c>
      <c r="T1671" s="46">
        <v>2610.3954071999997</v>
      </c>
      <c r="U1671" s="46">
        <v>2602.4135664</v>
      </c>
      <c r="V1671" s="46">
        <v>2599.6600056000002</v>
      </c>
      <c r="W1671" s="46">
        <v>2604.3886943999996</v>
      </c>
      <c r="X1671" s="46">
        <v>2599.8807551999998</v>
      </c>
      <c r="Y1671" s="46">
        <v>2598.2890343999998</v>
      </c>
    </row>
    <row r="1672" spans="1:25" ht="16.5" thickBot="1" x14ac:dyDescent="0.25">
      <c r="A1672" s="45">
        <f t="shared" si="44"/>
        <v>43053</v>
      </c>
      <c r="B1672" s="46">
        <v>2634.8986128000001</v>
      </c>
      <c r="C1672" s="46">
        <v>2694.1292160000003</v>
      </c>
      <c r="D1672" s="46">
        <v>2732.4931728000001</v>
      </c>
      <c r="E1672" s="46">
        <v>2734.0616568</v>
      </c>
      <c r="F1672" s="46">
        <v>2737.4309928000002</v>
      </c>
      <c r="G1672" s="46">
        <v>2727.2532744</v>
      </c>
      <c r="H1672" s="46">
        <v>2725.2084359999999</v>
      </c>
      <c r="I1672" s="46">
        <v>2724.4880951999999</v>
      </c>
      <c r="J1672" s="46">
        <v>2723.9071751999995</v>
      </c>
      <c r="K1672" s="46">
        <v>2717.6564760000001</v>
      </c>
      <c r="L1672" s="46">
        <v>2706.1077863999999</v>
      </c>
      <c r="M1672" s="46">
        <v>2715.4954536</v>
      </c>
      <c r="N1672" s="46">
        <v>2734.8284712</v>
      </c>
      <c r="O1672" s="46">
        <v>2737.0475856000003</v>
      </c>
      <c r="P1672" s="46">
        <v>2735.9206008000001</v>
      </c>
      <c r="Q1672" s="46">
        <v>2720.9909567999998</v>
      </c>
      <c r="R1672" s="46">
        <v>2708.0829143999999</v>
      </c>
      <c r="S1672" s="46">
        <v>2697.9284327999999</v>
      </c>
      <c r="T1672" s="46">
        <v>2657.8333343999998</v>
      </c>
      <c r="U1672" s="46">
        <v>2630.9948304</v>
      </c>
      <c r="V1672" s="46">
        <v>2627.3234160000002</v>
      </c>
      <c r="W1672" s="46">
        <v>2625.2785776000001</v>
      </c>
      <c r="X1672" s="46">
        <v>2624.1051192</v>
      </c>
      <c r="Y1672" s="46">
        <v>2623.2105024000002</v>
      </c>
    </row>
    <row r="1673" spans="1:25" ht="16.5" thickBot="1" x14ac:dyDescent="0.25">
      <c r="A1673" s="45">
        <f t="shared" si="44"/>
        <v>43054</v>
      </c>
      <c r="B1673" s="46">
        <v>2651.9776607999997</v>
      </c>
      <c r="C1673" s="46">
        <v>2666.1056351999996</v>
      </c>
      <c r="D1673" s="46">
        <v>2674.4244096000002</v>
      </c>
      <c r="E1673" s="46">
        <v>2682.1738823999999</v>
      </c>
      <c r="F1673" s="46">
        <v>2691.5964048000001</v>
      </c>
      <c r="G1673" s="46">
        <v>2729.2167839999997</v>
      </c>
      <c r="H1673" s="46">
        <v>2728.5661535999998</v>
      </c>
      <c r="I1673" s="46">
        <v>2724.5461872000001</v>
      </c>
      <c r="J1673" s="46">
        <v>2719.7013143999998</v>
      </c>
      <c r="K1673" s="46">
        <v>2719.2714335999999</v>
      </c>
      <c r="L1673" s="46">
        <v>2716.8199511999997</v>
      </c>
      <c r="M1673" s="46">
        <v>2722.1527968</v>
      </c>
      <c r="N1673" s="46">
        <v>2735.8973639999999</v>
      </c>
      <c r="O1673" s="46">
        <v>2742.055116</v>
      </c>
      <c r="P1673" s="46">
        <v>2737.6168871999998</v>
      </c>
      <c r="Q1673" s="46">
        <v>2722.1527968</v>
      </c>
      <c r="R1673" s="46">
        <v>2712.7070375999997</v>
      </c>
      <c r="S1673" s="46">
        <v>2731.4591351999998</v>
      </c>
      <c r="T1673" s="46">
        <v>2669.8816151999999</v>
      </c>
      <c r="U1673" s="46">
        <v>2666.7562656</v>
      </c>
      <c r="V1673" s="46">
        <v>2671.1364024</v>
      </c>
      <c r="W1673" s="46">
        <v>2667.9297240000001</v>
      </c>
      <c r="X1673" s="46">
        <v>2669.4633527999999</v>
      </c>
      <c r="Y1673" s="46">
        <v>2671.7405592</v>
      </c>
    </row>
    <row r="1674" spans="1:25" ht="16.5" thickBot="1" x14ac:dyDescent="0.25">
      <c r="A1674" s="45">
        <f t="shared" si="44"/>
        <v>43055</v>
      </c>
      <c r="B1674" s="46">
        <v>2683.3938143999999</v>
      </c>
      <c r="C1674" s="46">
        <v>2695.1167799999998</v>
      </c>
      <c r="D1674" s="46">
        <v>2739.6152520000001</v>
      </c>
      <c r="E1674" s="46">
        <v>2743.4609424</v>
      </c>
      <c r="F1674" s="46">
        <v>2745.5173992</v>
      </c>
      <c r="G1674" s="46">
        <v>2743.1123904000001</v>
      </c>
      <c r="H1674" s="46">
        <v>2740.2194088000001</v>
      </c>
      <c r="I1674" s="46">
        <v>2738.3256096</v>
      </c>
      <c r="J1674" s="46">
        <v>2732.5512648000004</v>
      </c>
      <c r="K1674" s="46">
        <v>2732.2956599999998</v>
      </c>
      <c r="L1674" s="46">
        <v>2730.9246888000002</v>
      </c>
      <c r="M1674" s="46">
        <v>2735.7347064000001</v>
      </c>
      <c r="N1674" s="46">
        <v>2740.1380800000002</v>
      </c>
      <c r="O1674" s="46">
        <v>2747.8991711999997</v>
      </c>
      <c r="P1674" s="46">
        <v>2742.5895624</v>
      </c>
      <c r="Q1674" s="46">
        <v>2739.2550815999998</v>
      </c>
      <c r="R1674" s="46">
        <v>2735.0027471999997</v>
      </c>
      <c r="S1674" s="46">
        <v>2722.2225072000001</v>
      </c>
      <c r="T1674" s="46">
        <v>2689.1216856000001</v>
      </c>
      <c r="U1674" s="46">
        <v>2684.1373920000001</v>
      </c>
      <c r="V1674" s="46">
        <v>2684.4627071999998</v>
      </c>
      <c r="W1674" s="46">
        <v>2680.1987543999999</v>
      </c>
      <c r="X1674" s="46">
        <v>2679.6875448000001</v>
      </c>
      <c r="Y1674" s="46">
        <v>2679.6643079999999</v>
      </c>
    </row>
    <row r="1675" spans="1:25" ht="16.5" thickBot="1" x14ac:dyDescent="0.25">
      <c r="A1675" s="45">
        <f t="shared" si="44"/>
        <v>43056</v>
      </c>
      <c r="B1675" s="46">
        <v>2688.2154504</v>
      </c>
      <c r="C1675" s="46">
        <v>2746.5514367999999</v>
      </c>
      <c r="D1675" s="46">
        <v>2749.9672464</v>
      </c>
      <c r="E1675" s="46">
        <v>2748.8286432</v>
      </c>
      <c r="F1675" s="46">
        <v>2750.6643503999999</v>
      </c>
      <c r="G1675" s="46">
        <v>2756.3108928000001</v>
      </c>
      <c r="H1675" s="46">
        <v>2753.5805688</v>
      </c>
      <c r="I1675" s="46">
        <v>2743.9024415999997</v>
      </c>
      <c r="J1675" s="46">
        <v>2736.6641784000003</v>
      </c>
      <c r="K1675" s="46">
        <v>2733.1554216</v>
      </c>
      <c r="L1675" s="46">
        <v>2733.1438032000001</v>
      </c>
      <c r="M1675" s="46">
        <v>2736.0135479999999</v>
      </c>
      <c r="N1675" s="46">
        <v>2757.9839424000002</v>
      </c>
      <c r="O1675" s="46">
        <v>2776.5966192000001</v>
      </c>
      <c r="P1675" s="46">
        <v>2766.0122568000002</v>
      </c>
      <c r="Q1675" s="46">
        <v>2748.0734471999999</v>
      </c>
      <c r="R1675" s="46">
        <v>2732.0052000000001</v>
      </c>
      <c r="S1675" s="46">
        <v>2731.7263584000002</v>
      </c>
      <c r="T1675" s="46">
        <v>2702.6106479999999</v>
      </c>
      <c r="U1675" s="46">
        <v>2688.5291471999999</v>
      </c>
      <c r="V1675" s="46">
        <v>2687.5299648</v>
      </c>
      <c r="W1675" s="46">
        <v>2684.5672728</v>
      </c>
      <c r="X1675" s="46">
        <v>2681.7440015999996</v>
      </c>
      <c r="Y1675" s="46">
        <v>2683.1265911999999</v>
      </c>
    </row>
    <row r="1676" spans="1:25" ht="16.5" thickBot="1" x14ac:dyDescent="0.25">
      <c r="A1676" s="45">
        <f t="shared" si="44"/>
        <v>43057</v>
      </c>
      <c r="B1676" s="46">
        <v>2713.4622335999998</v>
      </c>
      <c r="C1676" s="46">
        <v>2735.5023384000001</v>
      </c>
      <c r="D1676" s="46">
        <v>2727.6947735999997</v>
      </c>
      <c r="E1676" s="46">
        <v>2799.624288</v>
      </c>
      <c r="F1676" s="46">
        <v>2808.5123639999997</v>
      </c>
      <c r="G1676" s="46">
        <v>2840.6140031999998</v>
      </c>
      <c r="H1676" s="46">
        <v>2836.9425888000001</v>
      </c>
      <c r="I1676" s="46">
        <v>2834.7002376</v>
      </c>
      <c r="J1676" s="46">
        <v>2808.5472192000002</v>
      </c>
      <c r="K1676" s="46">
        <v>2808.4194167999999</v>
      </c>
      <c r="L1676" s="46">
        <v>2804.0160431999998</v>
      </c>
      <c r="M1676" s="46">
        <v>2832.8064384000004</v>
      </c>
      <c r="N1676" s="46">
        <v>2912.7294120000001</v>
      </c>
      <c r="O1676" s="46">
        <v>2925.4050864000001</v>
      </c>
      <c r="P1676" s="46">
        <v>2915.8663799999999</v>
      </c>
      <c r="Q1676" s="46">
        <v>2890.480176</v>
      </c>
      <c r="R1676" s="46">
        <v>2813.9846303999998</v>
      </c>
      <c r="S1676" s="46">
        <v>2791.8515784000001</v>
      </c>
      <c r="T1676" s="46">
        <v>2782.5103848000003</v>
      </c>
      <c r="U1676" s="46">
        <v>2737.4193743999999</v>
      </c>
      <c r="V1676" s="46">
        <v>2723.2797815999998</v>
      </c>
      <c r="W1676" s="46">
        <v>2719.2598151999996</v>
      </c>
      <c r="X1676" s="46">
        <v>2707.3858104000001</v>
      </c>
      <c r="Y1676" s="46">
        <v>2706.8746007999998</v>
      </c>
    </row>
    <row r="1677" spans="1:25" ht="16.5" thickBot="1" x14ac:dyDescent="0.25">
      <c r="A1677" s="45">
        <f t="shared" si="44"/>
        <v>43058</v>
      </c>
      <c r="B1677" s="46">
        <v>2709.6978720000002</v>
      </c>
      <c r="C1677" s="46">
        <v>2711.2547375999998</v>
      </c>
      <c r="D1677" s="46">
        <v>2719.7710248000003</v>
      </c>
      <c r="E1677" s="46">
        <v>2720.3519448000002</v>
      </c>
      <c r="F1677" s="46">
        <v>2762.1549479999999</v>
      </c>
      <c r="G1677" s="46">
        <v>2748.8286432</v>
      </c>
      <c r="H1677" s="46">
        <v>2757.6818639999997</v>
      </c>
      <c r="I1677" s="46">
        <v>2747.2601592000001</v>
      </c>
      <c r="J1677" s="46">
        <v>2755.3930392000002</v>
      </c>
      <c r="K1677" s="46">
        <v>2753.5108584</v>
      </c>
      <c r="L1677" s="46">
        <v>2740.1729351999998</v>
      </c>
      <c r="M1677" s="46">
        <v>2762.8869071999998</v>
      </c>
      <c r="N1677" s="46">
        <v>2792.885616</v>
      </c>
      <c r="O1677" s="46">
        <v>2795.3022431999998</v>
      </c>
      <c r="P1677" s="46">
        <v>2788.1569271999997</v>
      </c>
      <c r="Q1677" s="46">
        <v>2785.3336560000002</v>
      </c>
      <c r="R1677" s="46">
        <v>2753.1158328000001</v>
      </c>
      <c r="S1677" s="46">
        <v>2724.8947392</v>
      </c>
      <c r="T1677" s="46">
        <v>2705.6314320000001</v>
      </c>
      <c r="U1677" s="46">
        <v>2706.2704439999998</v>
      </c>
      <c r="V1677" s="46">
        <v>2705.5965768000001</v>
      </c>
      <c r="W1677" s="46">
        <v>2706.0380759999998</v>
      </c>
      <c r="X1677" s="46">
        <v>2703.0405288000002</v>
      </c>
      <c r="Y1677" s="46">
        <v>2701.6579391999999</v>
      </c>
    </row>
    <row r="1678" spans="1:25" ht="16.5" thickBot="1" x14ac:dyDescent="0.25">
      <c r="A1678" s="45">
        <f t="shared" si="44"/>
        <v>43059</v>
      </c>
      <c r="B1678" s="46">
        <v>2711.1269351999999</v>
      </c>
      <c r="C1678" s="46">
        <v>2717.6797127999998</v>
      </c>
      <c r="D1678" s="46">
        <v>2720.9561015999998</v>
      </c>
      <c r="E1678" s="46">
        <v>2721.5834951999996</v>
      </c>
      <c r="F1678" s="46">
        <v>2760.586464</v>
      </c>
      <c r="G1678" s="46">
        <v>2735.8741271999997</v>
      </c>
      <c r="H1678" s="46">
        <v>2718.1444488000002</v>
      </c>
      <c r="I1678" s="46">
        <v>2713.8456407999997</v>
      </c>
      <c r="J1678" s="46">
        <v>2714.1012456000003</v>
      </c>
      <c r="K1678" s="46">
        <v>2714.0780088000001</v>
      </c>
      <c r="L1678" s="46">
        <v>2709.5933064000001</v>
      </c>
      <c r="M1678" s="46">
        <v>2710.1742264</v>
      </c>
      <c r="N1678" s="46">
        <v>2763.1192751999997</v>
      </c>
      <c r="O1678" s="46">
        <v>2771.9608776</v>
      </c>
      <c r="P1678" s="46">
        <v>2722.6059143999996</v>
      </c>
      <c r="Q1678" s="46">
        <v>2744.7738215999998</v>
      </c>
      <c r="R1678" s="46">
        <v>2712.8464584000003</v>
      </c>
      <c r="S1678" s="46">
        <v>2711.2431191999999</v>
      </c>
      <c r="T1678" s="46">
        <v>2711.6381448000002</v>
      </c>
      <c r="U1678" s="46">
        <v>2705.7940896</v>
      </c>
      <c r="V1678" s="46">
        <v>2704.4231184</v>
      </c>
      <c r="W1678" s="46">
        <v>2711.6032896000002</v>
      </c>
      <c r="X1678" s="46">
        <v>2708.3152823999999</v>
      </c>
      <c r="Y1678" s="46">
        <v>2707.8737832000002</v>
      </c>
    </row>
    <row r="1679" spans="1:25" ht="16.5" thickBot="1" x14ac:dyDescent="0.25">
      <c r="A1679" s="45">
        <f t="shared" si="44"/>
        <v>43060</v>
      </c>
      <c r="B1679" s="46">
        <v>2722.1411784000002</v>
      </c>
      <c r="C1679" s="46">
        <v>2727.5785896000002</v>
      </c>
      <c r="D1679" s="46">
        <v>2731.4939903999998</v>
      </c>
      <c r="E1679" s="46">
        <v>2726.9279592000003</v>
      </c>
      <c r="F1679" s="46">
        <v>2728.7404296</v>
      </c>
      <c r="G1679" s="46">
        <v>2724.1395431999999</v>
      </c>
      <c r="H1679" s="46">
        <v>2719.6083672</v>
      </c>
      <c r="I1679" s="46">
        <v>2718.4697639999999</v>
      </c>
      <c r="J1679" s="46">
        <v>2717.1104111999998</v>
      </c>
      <c r="K1679" s="46">
        <v>2713.2414840000001</v>
      </c>
      <c r="L1679" s="46">
        <v>2710.8945672</v>
      </c>
      <c r="M1679" s="46">
        <v>2712.0912624000002</v>
      </c>
      <c r="N1679" s="46">
        <v>2715.1469015999996</v>
      </c>
      <c r="O1679" s="46">
        <v>2717.0639375999999</v>
      </c>
      <c r="P1679" s="46">
        <v>2716.4249256000003</v>
      </c>
      <c r="Q1679" s="46">
        <v>2718.1909224000001</v>
      </c>
      <c r="R1679" s="46">
        <v>2716.146084</v>
      </c>
      <c r="S1679" s="46">
        <v>2711.1734088000003</v>
      </c>
      <c r="T1679" s="46">
        <v>2713.70622</v>
      </c>
      <c r="U1679" s="46">
        <v>2708.0015856</v>
      </c>
      <c r="V1679" s="46">
        <v>2702.0181096000001</v>
      </c>
      <c r="W1679" s="46">
        <v>2704.2139871999998</v>
      </c>
      <c r="X1679" s="46">
        <v>2698.7533392</v>
      </c>
      <c r="Y1679" s="46">
        <v>2699.5782456000002</v>
      </c>
    </row>
    <row r="1680" spans="1:25" ht="16.5" thickBot="1" x14ac:dyDescent="0.25">
      <c r="A1680" s="45">
        <f t="shared" si="44"/>
        <v>43061</v>
      </c>
      <c r="B1680" s="46">
        <v>2706.7932720000003</v>
      </c>
      <c r="C1680" s="46">
        <v>2723.3611104000001</v>
      </c>
      <c r="D1680" s="46">
        <v>2725.2316728000001</v>
      </c>
      <c r="E1680" s="46">
        <v>2718.8531711999999</v>
      </c>
      <c r="F1680" s="46">
        <v>2721.8739551999997</v>
      </c>
      <c r="G1680" s="46">
        <v>2717.8656071999999</v>
      </c>
      <c r="H1680" s="46">
        <v>2713.9618248000002</v>
      </c>
      <c r="I1680" s="46">
        <v>2712.1144992</v>
      </c>
      <c r="J1680" s="46">
        <v>2710.7551463999998</v>
      </c>
      <c r="K1680" s="46">
        <v>2710.1858448000003</v>
      </c>
      <c r="L1680" s="46">
        <v>2710.3485024000001</v>
      </c>
      <c r="M1680" s="46">
        <v>2709.9999503999998</v>
      </c>
      <c r="N1680" s="46">
        <v>2713.8340224000003</v>
      </c>
      <c r="O1680" s="46">
        <v>2714.8215863999999</v>
      </c>
      <c r="P1680" s="46">
        <v>2713.6829831999999</v>
      </c>
      <c r="Q1680" s="46">
        <v>2713.2182472</v>
      </c>
      <c r="R1680" s="46">
        <v>2711.1385535999998</v>
      </c>
      <c r="S1680" s="46">
        <v>2708.0596775999998</v>
      </c>
      <c r="T1680" s="46">
        <v>2707.1185872000001</v>
      </c>
      <c r="U1680" s="46">
        <v>2702.7035951999997</v>
      </c>
      <c r="V1680" s="46">
        <v>2702.3201879999997</v>
      </c>
      <c r="W1680" s="46">
        <v>2677.8402191999999</v>
      </c>
      <c r="X1680" s="46">
        <v>2701.3907159999999</v>
      </c>
      <c r="Y1680" s="46">
        <v>2705.1550775999999</v>
      </c>
    </row>
    <row r="1681" spans="1:25" ht="16.5" thickBot="1" x14ac:dyDescent="0.25">
      <c r="A1681" s="45">
        <f t="shared" si="44"/>
        <v>43062</v>
      </c>
      <c r="B1681" s="46">
        <v>2705.3293536000001</v>
      </c>
      <c r="C1681" s="46">
        <v>2722.9544664</v>
      </c>
      <c r="D1681" s="46">
        <v>2726.5910256000002</v>
      </c>
      <c r="E1681" s="46">
        <v>2722.8382824</v>
      </c>
      <c r="F1681" s="46">
        <v>2724.2092536</v>
      </c>
      <c r="G1681" s="46">
        <v>2721.3743639999998</v>
      </c>
      <c r="H1681" s="46">
        <v>2714.9377703999999</v>
      </c>
      <c r="I1681" s="46">
        <v>2712.1144992</v>
      </c>
      <c r="J1681" s="46">
        <v>2710.4646864000001</v>
      </c>
      <c r="K1681" s="46">
        <v>2697.3242760000003</v>
      </c>
      <c r="L1681" s="46">
        <v>2687.1233207999999</v>
      </c>
      <c r="M1681" s="46">
        <v>2697.8587224000003</v>
      </c>
      <c r="N1681" s="46">
        <v>2723.0938871999997</v>
      </c>
      <c r="O1681" s="46">
        <v>2736.2342976</v>
      </c>
      <c r="P1681" s="46">
        <v>2725.6731720000002</v>
      </c>
      <c r="Q1681" s="46">
        <v>2722.1411784000002</v>
      </c>
      <c r="R1681" s="46">
        <v>2721.4440743999999</v>
      </c>
      <c r="S1681" s="46">
        <v>2718.5743296000001</v>
      </c>
      <c r="T1681" s="46">
        <v>2721.3976008</v>
      </c>
      <c r="U1681" s="46">
        <v>2720.1660504000001</v>
      </c>
      <c r="V1681" s="46">
        <v>2714.6240736</v>
      </c>
      <c r="W1681" s="46">
        <v>2714.3800871999997</v>
      </c>
      <c r="X1681" s="46">
        <v>2710.4879231999998</v>
      </c>
      <c r="Y1681" s="46">
        <v>2656.0441007999998</v>
      </c>
    </row>
    <row r="1682" spans="1:25" ht="16.5" thickBot="1" x14ac:dyDescent="0.25">
      <c r="A1682" s="45">
        <f t="shared" si="44"/>
        <v>43063</v>
      </c>
      <c r="B1682" s="46">
        <v>2730.6458471999999</v>
      </c>
      <c r="C1682" s="46">
        <v>2740.9629863999999</v>
      </c>
      <c r="D1682" s="46">
        <v>2743.8675864000002</v>
      </c>
      <c r="E1682" s="46">
        <v>2740.7190000000001</v>
      </c>
      <c r="F1682" s="46">
        <v>2745.6219648000001</v>
      </c>
      <c r="G1682" s="46">
        <v>2742.1480631999998</v>
      </c>
      <c r="H1682" s="46">
        <v>2736.9778751999997</v>
      </c>
      <c r="I1682" s="46">
        <v>2737.0940592000002</v>
      </c>
      <c r="J1682" s="46">
        <v>2730.9711624000001</v>
      </c>
      <c r="K1682" s="46">
        <v>2722.4432567999997</v>
      </c>
      <c r="L1682" s="46">
        <v>2717.3427792000002</v>
      </c>
      <c r="M1682" s="46">
        <v>2723.2216896</v>
      </c>
      <c r="N1682" s="46">
        <v>2743.3912319999999</v>
      </c>
      <c r="O1682" s="46">
        <v>2752.1863607999999</v>
      </c>
      <c r="P1682" s="46">
        <v>2746.2725951999996</v>
      </c>
      <c r="Q1682" s="46">
        <v>2736.8965463999998</v>
      </c>
      <c r="R1682" s="46">
        <v>2722.1760335999998</v>
      </c>
      <c r="S1682" s="46">
        <v>2722.1179415999995</v>
      </c>
      <c r="T1682" s="46">
        <v>2725.7893560000002</v>
      </c>
      <c r="U1682" s="46">
        <v>2723.7445175999997</v>
      </c>
      <c r="V1682" s="46">
        <v>2703.4587911999997</v>
      </c>
      <c r="W1682" s="46">
        <v>2705.3642088000001</v>
      </c>
      <c r="X1682" s="46">
        <v>2658.6233855999999</v>
      </c>
      <c r="Y1682" s="46">
        <v>2606.1314543999997</v>
      </c>
    </row>
    <row r="1683" spans="1:25" ht="16.5" thickBot="1" x14ac:dyDescent="0.25">
      <c r="A1683" s="45">
        <f t="shared" si="44"/>
        <v>43064</v>
      </c>
      <c r="B1683" s="46">
        <v>2710.4995415999997</v>
      </c>
      <c r="C1683" s="46">
        <v>2712.6257088000002</v>
      </c>
      <c r="D1683" s="46">
        <v>2718.2141592000003</v>
      </c>
      <c r="E1683" s="46">
        <v>2727.1603271999998</v>
      </c>
      <c r="F1683" s="46">
        <v>2742.7986935999998</v>
      </c>
      <c r="G1683" s="46">
        <v>2741.4974327999998</v>
      </c>
      <c r="H1683" s="46">
        <v>2743.2169560000002</v>
      </c>
      <c r="I1683" s="46">
        <v>2743.7049288000003</v>
      </c>
      <c r="J1683" s="46">
        <v>2720.5843128000001</v>
      </c>
      <c r="K1683" s="46">
        <v>2738.8716743999998</v>
      </c>
      <c r="L1683" s="46">
        <v>2726.9744328000002</v>
      </c>
      <c r="M1683" s="46">
        <v>2744.5182168000001</v>
      </c>
      <c r="N1683" s="46">
        <v>2756.8453392000001</v>
      </c>
      <c r="O1683" s="46">
        <v>2755.9042488</v>
      </c>
      <c r="P1683" s="46">
        <v>2753.6735159999998</v>
      </c>
      <c r="Q1683" s="46">
        <v>2749.5141288</v>
      </c>
      <c r="R1683" s="46">
        <v>2730.0184535999997</v>
      </c>
      <c r="S1683" s="46">
        <v>2715.0307175999997</v>
      </c>
      <c r="T1683" s="46">
        <v>2714.3917056</v>
      </c>
      <c r="U1683" s="46">
        <v>2710.4530679999998</v>
      </c>
      <c r="V1683" s="46">
        <v>2707.8273096000003</v>
      </c>
      <c r="W1683" s="46">
        <v>2708.4779399999998</v>
      </c>
      <c r="X1683" s="46">
        <v>2706.0496943999997</v>
      </c>
      <c r="Y1683" s="46">
        <v>2705.0040384000004</v>
      </c>
    </row>
    <row r="1684" spans="1:25" ht="16.5" thickBot="1" x14ac:dyDescent="0.25">
      <c r="A1684" s="45">
        <f t="shared" si="44"/>
        <v>43065</v>
      </c>
      <c r="B1684" s="46">
        <v>2685.7639679999997</v>
      </c>
      <c r="C1684" s="46">
        <v>2712.4514328</v>
      </c>
      <c r="D1684" s="46">
        <v>2723.5470048000002</v>
      </c>
      <c r="E1684" s="46">
        <v>2723.8142279999997</v>
      </c>
      <c r="F1684" s="46">
        <v>2724.6158975999997</v>
      </c>
      <c r="G1684" s="46">
        <v>2728.5312984000002</v>
      </c>
      <c r="H1684" s="46">
        <v>2728.9960343999996</v>
      </c>
      <c r="I1684" s="46">
        <v>2729.5885727999998</v>
      </c>
      <c r="J1684" s="46">
        <v>2730.4250975999998</v>
      </c>
      <c r="K1684" s="46">
        <v>2728.9030871999998</v>
      </c>
      <c r="L1684" s="46">
        <v>2726.4748415999998</v>
      </c>
      <c r="M1684" s="46">
        <v>2726.6607359999998</v>
      </c>
      <c r="N1684" s="46">
        <v>2729.4026784000002</v>
      </c>
      <c r="O1684" s="46">
        <v>2733.7595784</v>
      </c>
      <c r="P1684" s="46">
        <v>2727.5669711999999</v>
      </c>
      <c r="Q1684" s="46">
        <v>2725.6499351999996</v>
      </c>
      <c r="R1684" s="46">
        <v>2722.2341256</v>
      </c>
      <c r="S1684" s="46">
        <v>2718.9228815999995</v>
      </c>
      <c r="T1684" s="46">
        <v>2719.8872088000003</v>
      </c>
      <c r="U1684" s="46">
        <v>2718.8183159999999</v>
      </c>
      <c r="V1684" s="46">
        <v>2719.8291168000001</v>
      </c>
      <c r="W1684" s="46">
        <v>2719.7361695999998</v>
      </c>
      <c r="X1684" s="46">
        <v>2708.7219264</v>
      </c>
      <c r="Y1684" s="46">
        <v>2708.5592688000002</v>
      </c>
    </row>
    <row r="1685" spans="1:25" ht="16.5" thickBot="1" x14ac:dyDescent="0.25">
      <c r="A1685" s="45">
        <f t="shared" si="44"/>
        <v>43066</v>
      </c>
      <c r="B1685" s="46">
        <v>2703.6911592000001</v>
      </c>
      <c r="C1685" s="46">
        <v>2717.6680944</v>
      </c>
      <c r="D1685" s="46">
        <v>2727.4391688000001</v>
      </c>
      <c r="E1685" s="46">
        <v>2720.3635632</v>
      </c>
      <c r="F1685" s="46">
        <v>2721.316272</v>
      </c>
      <c r="G1685" s="46">
        <v>2720.444892</v>
      </c>
      <c r="H1685" s="46">
        <v>2715.7394399999998</v>
      </c>
      <c r="I1685" s="46">
        <v>2715.4954536</v>
      </c>
      <c r="J1685" s="46">
        <v>2728.5777720000001</v>
      </c>
      <c r="K1685" s="46">
        <v>2723.7445175999997</v>
      </c>
      <c r="L1685" s="46">
        <v>2717.7145679999999</v>
      </c>
      <c r="M1685" s="46">
        <v>2732.1446207999998</v>
      </c>
      <c r="N1685" s="46">
        <v>2753.0461224000001</v>
      </c>
      <c r="O1685" s="46">
        <v>2767.8944375999999</v>
      </c>
      <c r="P1685" s="46">
        <v>2745.4244520000002</v>
      </c>
      <c r="Q1685" s="46">
        <v>2738.2907544</v>
      </c>
      <c r="R1685" s="46">
        <v>2719.6083672</v>
      </c>
      <c r="S1685" s="46">
        <v>2707.1418239999998</v>
      </c>
      <c r="T1685" s="46">
        <v>2709.0356231999999</v>
      </c>
      <c r="U1685" s="46">
        <v>2704.6671048000003</v>
      </c>
      <c r="V1685" s="46">
        <v>2704.2720792</v>
      </c>
      <c r="W1685" s="46">
        <v>2705.9451288</v>
      </c>
      <c r="X1685" s="46">
        <v>2706.0032207999998</v>
      </c>
      <c r="Y1685" s="46">
        <v>2704.3069343999996</v>
      </c>
    </row>
    <row r="1686" spans="1:25" ht="16.5" thickBot="1" x14ac:dyDescent="0.25">
      <c r="A1686" s="45">
        <f t="shared" si="44"/>
        <v>43067</v>
      </c>
      <c r="B1686" s="46">
        <v>2720.5262207999999</v>
      </c>
      <c r="C1686" s="46">
        <v>2745.0758999999998</v>
      </c>
      <c r="D1686" s="46">
        <v>2767.8944375999999</v>
      </c>
      <c r="E1686" s="46">
        <v>2766.0354935999999</v>
      </c>
      <c r="F1686" s="46">
        <v>2766.5002296000002</v>
      </c>
      <c r="G1686" s="46">
        <v>2764.2462599999999</v>
      </c>
      <c r="H1686" s="46">
        <v>2763.9558000000002</v>
      </c>
      <c r="I1686" s="46">
        <v>2763.5375375999997</v>
      </c>
      <c r="J1686" s="46">
        <v>2759.0179800000001</v>
      </c>
      <c r="K1686" s="46">
        <v>2756.4386951999995</v>
      </c>
      <c r="L1686" s="46">
        <v>2752.8486096000001</v>
      </c>
      <c r="M1686" s="46">
        <v>2760.0520176</v>
      </c>
      <c r="N1686" s="46">
        <v>2768.1616607999999</v>
      </c>
      <c r="O1686" s="46">
        <v>2768.7774359999999</v>
      </c>
      <c r="P1686" s="46">
        <v>2766.105204</v>
      </c>
      <c r="Q1686" s="46">
        <v>2762.5732103999999</v>
      </c>
      <c r="R1686" s="46">
        <v>2758.0304160000001</v>
      </c>
      <c r="S1686" s="46">
        <v>2737.3380456</v>
      </c>
      <c r="T1686" s="46">
        <v>2727.2068007999997</v>
      </c>
      <c r="U1686" s="46">
        <v>2713.3925232000001</v>
      </c>
      <c r="V1686" s="46">
        <v>2710.8945672</v>
      </c>
      <c r="W1686" s="46">
        <v>2711.0572248000003</v>
      </c>
      <c r="X1686" s="46">
        <v>2707.1185872000001</v>
      </c>
      <c r="Y1686" s="46">
        <v>2708.6986895999999</v>
      </c>
    </row>
    <row r="1687" spans="1:25" ht="16.5" thickBot="1" x14ac:dyDescent="0.25">
      <c r="A1687" s="45">
        <f t="shared" si="44"/>
        <v>43068</v>
      </c>
      <c r="B1687" s="46">
        <v>2717.0639375999999</v>
      </c>
      <c r="C1687" s="46">
        <v>2746.4584896000001</v>
      </c>
      <c r="D1687" s="46">
        <v>2764.2230232000002</v>
      </c>
      <c r="E1687" s="46">
        <v>2752.2793079999997</v>
      </c>
      <c r="F1687" s="46">
        <v>2749.7000232</v>
      </c>
      <c r="G1687" s="46">
        <v>2742.9032591999999</v>
      </c>
      <c r="H1687" s="46">
        <v>2741.6252351999997</v>
      </c>
      <c r="I1687" s="46">
        <v>2730.9479256</v>
      </c>
      <c r="J1687" s="46">
        <v>2724.9412127999999</v>
      </c>
      <c r="K1687" s="46">
        <v>2717.1452663999999</v>
      </c>
      <c r="L1687" s="46">
        <v>2696.510988</v>
      </c>
      <c r="M1687" s="46">
        <v>2742.8684039999998</v>
      </c>
      <c r="N1687" s="46">
        <v>2768.3359368000001</v>
      </c>
      <c r="O1687" s="46">
        <v>2766.4189007999998</v>
      </c>
      <c r="P1687" s="46">
        <v>2755.4162759999999</v>
      </c>
      <c r="Q1687" s="46">
        <v>2747.2369223999999</v>
      </c>
      <c r="R1687" s="46">
        <v>2724.2092536</v>
      </c>
      <c r="S1687" s="46">
        <v>2695.6512263999998</v>
      </c>
      <c r="T1687" s="46">
        <v>2687.9947007999999</v>
      </c>
      <c r="U1687" s="46">
        <v>2657.5544927999999</v>
      </c>
      <c r="V1687" s="46">
        <v>2652.5585807999996</v>
      </c>
      <c r="W1687" s="46">
        <v>2644.0539120000003</v>
      </c>
      <c r="X1687" s="46">
        <v>2647.4232479999996</v>
      </c>
      <c r="Y1687" s="46">
        <v>2654.9752079999998</v>
      </c>
    </row>
    <row r="1688" spans="1:25" ht="16.5" thickBot="1" x14ac:dyDescent="0.25">
      <c r="A1688" s="45">
        <f t="shared" si="44"/>
        <v>43069</v>
      </c>
      <c r="B1688" s="46">
        <v>2704.0978031999998</v>
      </c>
      <c r="C1688" s="46">
        <v>2747.0510279999999</v>
      </c>
      <c r="D1688" s="46">
        <v>2753.3017271999997</v>
      </c>
      <c r="E1688" s="46">
        <v>2756.5432608000001</v>
      </c>
      <c r="F1688" s="46">
        <v>2759.4478607999999</v>
      </c>
      <c r="G1688" s="46">
        <v>2757.3681671999998</v>
      </c>
      <c r="H1688" s="46">
        <v>2755.0096320000002</v>
      </c>
      <c r="I1688" s="46">
        <v>2751.3033624</v>
      </c>
      <c r="J1688" s="46">
        <v>2748.7937879999999</v>
      </c>
      <c r="K1688" s="46">
        <v>2746.5630551999998</v>
      </c>
      <c r="L1688" s="46">
        <v>2747.9688815999998</v>
      </c>
      <c r="M1688" s="46">
        <v>2756.4619320000002</v>
      </c>
      <c r="N1688" s="46">
        <v>2762.4802632000001</v>
      </c>
      <c r="O1688" s="46">
        <v>2759.5408079999997</v>
      </c>
      <c r="P1688" s="46">
        <v>2757.8096664</v>
      </c>
      <c r="Q1688" s="46">
        <v>2754.9050664000001</v>
      </c>
      <c r="R1688" s="46">
        <v>2749.548984</v>
      </c>
      <c r="S1688" s="46">
        <v>2759.1109271999999</v>
      </c>
      <c r="T1688" s="46">
        <v>2752.0237032</v>
      </c>
      <c r="U1688" s="46">
        <v>2722.8034272</v>
      </c>
      <c r="V1688" s="46">
        <v>2712.8232215999997</v>
      </c>
      <c r="W1688" s="46">
        <v>2710.4298311999996</v>
      </c>
      <c r="X1688" s="46">
        <v>2705.8521815999998</v>
      </c>
      <c r="Y1688" s="46">
        <v>2708.0945327999998</v>
      </c>
    </row>
    <row r="1689" spans="1:25" ht="16.5" thickBot="1" x14ac:dyDescent="0.25">
      <c r="A1689" s="45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</row>
    <row r="1690" spans="1:25" s="56" customFormat="1" ht="24" customHeight="1" thickBot="1" x14ac:dyDescent="0.35">
      <c r="A1690" s="156" t="s">
        <v>62</v>
      </c>
      <c r="B1690" s="208" t="s">
        <v>128</v>
      </c>
      <c r="C1690" s="209"/>
      <c r="D1690" s="209"/>
      <c r="E1690" s="209"/>
      <c r="F1690" s="209"/>
      <c r="G1690" s="209"/>
      <c r="H1690" s="209"/>
      <c r="I1690" s="209"/>
      <c r="J1690" s="209"/>
      <c r="K1690" s="209"/>
      <c r="L1690" s="209"/>
      <c r="M1690" s="209"/>
      <c r="N1690" s="209"/>
      <c r="O1690" s="209"/>
      <c r="P1690" s="209"/>
      <c r="Q1690" s="209"/>
      <c r="R1690" s="209"/>
      <c r="S1690" s="209"/>
      <c r="T1690" s="209"/>
      <c r="U1690" s="209"/>
      <c r="V1690" s="209"/>
      <c r="W1690" s="209"/>
      <c r="X1690" s="209"/>
      <c r="Y1690" s="210"/>
    </row>
    <row r="1691" spans="1:25" ht="36" customHeight="1" thickBot="1" x14ac:dyDescent="0.3">
      <c r="A1691" s="157"/>
      <c r="B1691" s="44" t="s">
        <v>64</v>
      </c>
      <c r="C1691" s="44" t="s">
        <v>65</v>
      </c>
      <c r="D1691" s="44" t="s">
        <v>66</v>
      </c>
      <c r="E1691" s="44" t="s">
        <v>67</v>
      </c>
      <c r="F1691" s="44" t="s">
        <v>68</v>
      </c>
      <c r="G1691" s="44" t="s">
        <v>69</v>
      </c>
      <c r="H1691" s="44" t="s">
        <v>70</v>
      </c>
      <c r="I1691" s="44" t="s">
        <v>71</v>
      </c>
      <c r="J1691" s="44" t="s">
        <v>72</v>
      </c>
      <c r="K1691" s="44" t="s">
        <v>73</v>
      </c>
      <c r="L1691" s="44" t="s">
        <v>74</v>
      </c>
      <c r="M1691" s="44" t="s">
        <v>75</v>
      </c>
      <c r="N1691" s="44" t="s">
        <v>76</v>
      </c>
      <c r="O1691" s="44" t="s">
        <v>77</v>
      </c>
      <c r="P1691" s="44" t="s">
        <v>78</v>
      </c>
      <c r="Q1691" s="44" t="s">
        <v>79</v>
      </c>
      <c r="R1691" s="44" t="s">
        <v>80</v>
      </c>
      <c r="S1691" s="44" t="s">
        <v>81</v>
      </c>
      <c r="T1691" s="44" t="s">
        <v>82</v>
      </c>
      <c r="U1691" s="44" t="s">
        <v>83</v>
      </c>
      <c r="V1691" s="44" t="s">
        <v>84</v>
      </c>
      <c r="W1691" s="44" t="s">
        <v>85</v>
      </c>
      <c r="X1691" s="44" t="s">
        <v>86</v>
      </c>
      <c r="Y1691" s="44" t="s">
        <v>87</v>
      </c>
    </row>
    <row r="1692" spans="1:25" ht="16.5" thickBot="1" x14ac:dyDescent="0.25">
      <c r="A1692" s="45">
        <f t="shared" ref="A1692:A1721" si="45">A1659</f>
        <v>43040</v>
      </c>
      <c r="B1692" s="46">
        <v>3162.2746039999997</v>
      </c>
      <c r="C1692" s="46">
        <v>3257.6268128000002</v>
      </c>
      <c r="D1692" s="46">
        <v>3271.9987735999998</v>
      </c>
      <c r="E1692" s="46">
        <v>3273.7299152000001</v>
      </c>
      <c r="F1692" s="46">
        <v>3275.2751624000002</v>
      </c>
      <c r="G1692" s="46">
        <v>3270.9879728000001</v>
      </c>
      <c r="H1692" s="46">
        <v>3271.7083135999997</v>
      </c>
      <c r="I1692" s="46">
        <v>3270.2676319999996</v>
      </c>
      <c r="J1692" s="46">
        <v>3267.421124</v>
      </c>
      <c r="K1692" s="46">
        <v>3259.1372047999998</v>
      </c>
      <c r="L1692" s="46">
        <v>3262.7853823999999</v>
      </c>
      <c r="M1692" s="46">
        <v>3263.6102888</v>
      </c>
      <c r="N1692" s="46">
        <v>3279.9109039999998</v>
      </c>
      <c r="O1692" s="46">
        <v>3299.9642623999998</v>
      </c>
      <c r="P1692" s="46">
        <v>3283.3848056000002</v>
      </c>
      <c r="Q1692" s="46">
        <v>3276.8785016000002</v>
      </c>
      <c r="R1692" s="46">
        <v>3263.122316</v>
      </c>
      <c r="S1692" s="46">
        <v>3232.1128064</v>
      </c>
      <c r="T1692" s="46">
        <v>3147.5657096</v>
      </c>
      <c r="U1692" s="46">
        <v>3150.0055735999999</v>
      </c>
      <c r="V1692" s="46">
        <v>3151.3765447999995</v>
      </c>
      <c r="W1692" s="46">
        <v>3151.7948071999999</v>
      </c>
      <c r="X1692" s="46">
        <v>3152.0504119999996</v>
      </c>
      <c r="Y1692" s="46">
        <v>3152.2363064000001</v>
      </c>
    </row>
    <row r="1693" spans="1:25" ht="16.5" thickBot="1" x14ac:dyDescent="0.25">
      <c r="A1693" s="45">
        <f t="shared" si="45"/>
        <v>43041</v>
      </c>
      <c r="B1693" s="46">
        <v>3213.5117480000004</v>
      </c>
      <c r="C1693" s="46">
        <v>3247.0889239999997</v>
      </c>
      <c r="D1693" s="46">
        <v>3283.6055552000003</v>
      </c>
      <c r="E1693" s="46">
        <v>3294.6197983999996</v>
      </c>
      <c r="F1693" s="46">
        <v>3315.0100903999996</v>
      </c>
      <c r="G1693" s="46">
        <v>3310.0374151999999</v>
      </c>
      <c r="H1693" s="46">
        <v>3302.3576527999999</v>
      </c>
      <c r="I1693" s="46">
        <v>3300.8472607999997</v>
      </c>
      <c r="J1693" s="46">
        <v>3293.4928135999999</v>
      </c>
      <c r="K1693" s="46">
        <v>3297.8613319999995</v>
      </c>
      <c r="L1693" s="46">
        <v>3304.3211624</v>
      </c>
      <c r="M1693" s="46">
        <v>3307.9461031999999</v>
      </c>
      <c r="N1693" s="46">
        <v>3326.6982007999995</v>
      </c>
      <c r="O1693" s="46">
        <v>3326.5006880000001</v>
      </c>
      <c r="P1693" s="46">
        <v>3325.8035839999998</v>
      </c>
      <c r="Q1693" s="46">
        <v>3308.5270231999998</v>
      </c>
      <c r="R1693" s="46">
        <v>3303.5427295999998</v>
      </c>
      <c r="S1693" s="46">
        <v>3298.9883167999997</v>
      </c>
      <c r="T1693" s="46">
        <v>3275.2519256</v>
      </c>
      <c r="U1693" s="46">
        <v>3267.421124</v>
      </c>
      <c r="V1693" s="46">
        <v>3256.0002368</v>
      </c>
      <c r="W1693" s="46">
        <v>3258.4284824000001</v>
      </c>
      <c r="X1693" s="46">
        <v>3255.9072895999998</v>
      </c>
      <c r="Y1693" s="46">
        <v>3242.7204056</v>
      </c>
    </row>
    <row r="1694" spans="1:25" ht="16.5" thickBot="1" x14ac:dyDescent="0.25">
      <c r="A1694" s="45">
        <f t="shared" si="45"/>
        <v>43042</v>
      </c>
      <c r="B1694" s="46">
        <v>3268.4319247999997</v>
      </c>
      <c r="C1694" s="46">
        <v>3297.1990832000001</v>
      </c>
      <c r="D1694" s="46">
        <v>3320.2035151999999</v>
      </c>
      <c r="E1694" s="46">
        <v>3319.0416752000001</v>
      </c>
      <c r="F1694" s="46">
        <v>3321.4350656000001</v>
      </c>
      <c r="G1694" s="46">
        <v>3321.6558152000002</v>
      </c>
      <c r="H1694" s="46">
        <v>3320.0873311999999</v>
      </c>
      <c r="I1694" s="46">
        <v>3317.0897839999998</v>
      </c>
      <c r="J1694" s="46">
        <v>3312.0009247999997</v>
      </c>
      <c r="K1694" s="46">
        <v>3308.5154047999995</v>
      </c>
      <c r="L1694" s="46">
        <v>3308.4573128000002</v>
      </c>
      <c r="M1694" s="46">
        <v>3311.5478071999996</v>
      </c>
      <c r="N1694" s="46">
        <v>3322.7828</v>
      </c>
      <c r="O1694" s="46">
        <v>3323.6193247999995</v>
      </c>
      <c r="P1694" s="46">
        <v>3319.4134639999997</v>
      </c>
      <c r="Q1694" s="46">
        <v>3314.7893408</v>
      </c>
      <c r="R1694" s="46">
        <v>3308.5851152</v>
      </c>
      <c r="S1694" s="46">
        <v>3296.2463743999997</v>
      </c>
      <c r="T1694" s="46">
        <v>3238.5377816</v>
      </c>
      <c r="U1694" s="46">
        <v>3238.9560439999996</v>
      </c>
      <c r="V1694" s="46">
        <v>3217.5665696000001</v>
      </c>
      <c r="W1694" s="46">
        <v>3212.9075911999998</v>
      </c>
      <c r="X1694" s="46">
        <v>3207.5515088000002</v>
      </c>
      <c r="Y1694" s="46">
        <v>3204.9606056000002</v>
      </c>
    </row>
    <row r="1695" spans="1:25" ht="16.5" thickBot="1" x14ac:dyDescent="0.25">
      <c r="A1695" s="45">
        <f t="shared" si="45"/>
        <v>43043</v>
      </c>
      <c r="B1695" s="46">
        <v>3241.6979864</v>
      </c>
      <c r="C1695" s="46">
        <v>3275.031176</v>
      </c>
      <c r="D1695" s="46">
        <v>3282.3042943999999</v>
      </c>
      <c r="E1695" s="46">
        <v>3305.4830023999998</v>
      </c>
      <c r="F1695" s="46">
        <v>3311.7104647999995</v>
      </c>
      <c r="G1695" s="46">
        <v>3323.2591543999997</v>
      </c>
      <c r="H1695" s="46">
        <v>3322.8989839999999</v>
      </c>
      <c r="I1695" s="46">
        <v>3320.4823567999997</v>
      </c>
      <c r="J1695" s="46">
        <v>3316.7296136</v>
      </c>
      <c r="K1695" s="46">
        <v>3310.0606519999997</v>
      </c>
      <c r="L1695" s="46">
        <v>3310.5602432000001</v>
      </c>
      <c r="M1695" s="46">
        <v>3313.1743831999997</v>
      </c>
      <c r="N1695" s="46">
        <v>3329.5447088000001</v>
      </c>
      <c r="O1695" s="46">
        <v>3370.1277799999998</v>
      </c>
      <c r="P1695" s="46">
        <v>3340.7797016</v>
      </c>
      <c r="Q1695" s="46">
        <v>3326.3496488000001</v>
      </c>
      <c r="R1695" s="46">
        <v>3313.8598688000002</v>
      </c>
      <c r="S1695" s="46">
        <v>3305.9245016</v>
      </c>
      <c r="T1695" s="46">
        <v>3282.2810575999997</v>
      </c>
      <c r="U1695" s="46">
        <v>3250.2375103999998</v>
      </c>
      <c r="V1695" s="46">
        <v>3254.3968975999996</v>
      </c>
      <c r="W1695" s="46">
        <v>3254.1296743999997</v>
      </c>
      <c r="X1695" s="46">
        <v>3224.7351223999999</v>
      </c>
      <c r="Y1695" s="46">
        <v>3216.125888</v>
      </c>
    </row>
    <row r="1696" spans="1:25" ht="16.5" thickBot="1" x14ac:dyDescent="0.25">
      <c r="A1696" s="45">
        <f t="shared" si="45"/>
        <v>43044</v>
      </c>
      <c r="B1696" s="46">
        <v>3242.5112743999998</v>
      </c>
      <c r="C1696" s="46">
        <v>3260.91482</v>
      </c>
      <c r="D1696" s="46">
        <v>3293.7019447999996</v>
      </c>
      <c r="E1696" s="46">
        <v>3305.3552</v>
      </c>
      <c r="F1696" s="46">
        <v>3319.1694775999999</v>
      </c>
      <c r="G1696" s="46">
        <v>3312.6283183999994</v>
      </c>
      <c r="H1696" s="46">
        <v>3312.7445023999999</v>
      </c>
      <c r="I1696" s="46">
        <v>3308.3295103999999</v>
      </c>
      <c r="J1696" s="46">
        <v>3305.0182663999999</v>
      </c>
      <c r="K1696" s="46">
        <v>3312.0125432</v>
      </c>
      <c r="L1696" s="46">
        <v>3308.3178919999996</v>
      </c>
      <c r="M1696" s="46">
        <v>3320.1454232000001</v>
      </c>
      <c r="N1696" s="46">
        <v>3334.5522391999998</v>
      </c>
      <c r="O1696" s="46">
        <v>3340.0477424000001</v>
      </c>
      <c r="P1696" s="46">
        <v>3338.7581</v>
      </c>
      <c r="Q1696" s="46">
        <v>3333.7738064</v>
      </c>
      <c r="R1696" s="46">
        <v>3328.0459352000003</v>
      </c>
      <c r="S1696" s="46">
        <v>3300.3128143999998</v>
      </c>
      <c r="T1696" s="46">
        <v>3280.0619431999999</v>
      </c>
      <c r="U1696" s="46">
        <v>3258.9048367999999</v>
      </c>
      <c r="V1696" s="46">
        <v>3241.6398943999998</v>
      </c>
      <c r="W1696" s="46">
        <v>3253.8508327999998</v>
      </c>
      <c r="X1696" s="46">
        <v>3247.6117519999998</v>
      </c>
      <c r="Y1696" s="46">
        <v>3245.6366239999998</v>
      </c>
    </row>
    <row r="1697" spans="1:25" ht="16.5" thickBot="1" x14ac:dyDescent="0.25">
      <c r="A1697" s="45">
        <f t="shared" si="45"/>
        <v>43045</v>
      </c>
      <c r="B1697" s="46">
        <v>3245.4274928</v>
      </c>
      <c r="C1697" s="46">
        <v>3256.5695383999996</v>
      </c>
      <c r="D1697" s="46">
        <v>3258.1961143999997</v>
      </c>
      <c r="E1697" s="46">
        <v>3282.9200695999998</v>
      </c>
      <c r="F1697" s="46">
        <v>3326.0708071999998</v>
      </c>
      <c r="G1697" s="46">
        <v>3318.6001759999999</v>
      </c>
      <c r="H1697" s="46">
        <v>3307.5743143999998</v>
      </c>
      <c r="I1697" s="46">
        <v>3311.9660696000001</v>
      </c>
      <c r="J1697" s="46">
        <v>3289.4612287999998</v>
      </c>
      <c r="K1697" s="46">
        <v>3255.8027239999997</v>
      </c>
      <c r="L1697" s="46">
        <v>3238.0498087999999</v>
      </c>
      <c r="M1697" s="46">
        <v>3236.7717847999998</v>
      </c>
      <c r="N1697" s="46">
        <v>3252.6889928000001</v>
      </c>
      <c r="O1697" s="46">
        <v>3281.9092688000001</v>
      </c>
      <c r="P1697" s="46">
        <v>3250.0283792</v>
      </c>
      <c r="Q1697" s="46">
        <v>3245.7760447999999</v>
      </c>
      <c r="R1697" s="46">
        <v>3236.4232327999998</v>
      </c>
      <c r="S1697" s="46">
        <v>3294.1434439999998</v>
      </c>
      <c r="T1697" s="46">
        <v>3293.7251816000003</v>
      </c>
      <c r="U1697" s="46">
        <v>3277.7034080000003</v>
      </c>
      <c r="V1697" s="46">
        <v>3271.5805111999998</v>
      </c>
      <c r="W1697" s="46">
        <v>3279.3067471999998</v>
      </c>
      <c r="X1697" s="46">
        <v>3271.1622488000003</v>
      </c>
      <c r="Y1697" s="46">
        <v>3273.6137311999996</v>
      </c>
    </row>
    <row r="1698" spans="1:25" ht="16.5" thickBot="1" x14ac:dyDescent="0.25">
      <c r="A1698" s="45">
        <f t="shared" si="45"/>
        <v>43046</v>
      </c>
      <c r="B1698" s="46">
        <v>3262.5413960000001</v>
      </c>
      <c r="C1698" s="46">
        <v>3273.1257583999995</v>
      </c>
      <c r="D1698" s="46">
        <v>3292.9816039999996</v>
      </c>
      <c r="E1698" s="46">
        <v>3310.2349280000003</v>
      </c>
      <c r="F1698" s="46">
        <v>3309.3635480000003</v>
      </c>
      <c r="G1698" s="46">
        <v>3312.9071599999997</v>
      </c>
      <c r="H1698" s="46">
        <v>3308.6083519999997</v>
      </c>
      <c r="I1698" s="46">
        <v>3301.5908383999995</v>
      </c>
      <c r="J1698" s="46">
        <v>3300.8821159999998</v>
      </c>
      <c r="K1698" s="46">
        <v>3287.2304960000001</v>
      </c>
      <c r="L1698" s="46">
        <v>3272.2892336</v>
      </c>
      <c r="M1698" s="46">
        <v>3288.8570719999998</v>
      </c>
      <c r="N1698" s="46">
        <v>3308.5154047999995</v>
      </c>
      <c r="O1698" s="46">
        <v>3315.6026288000003</v>
      </c>
      <c r="P1698" s="46">
        <v>3313.4880800000001</v>
      </c>
      <c r="Q1698" s="46">
        <v>3309.6191527999999</v>
      </c>
      <c r="R1698" s="46">
        <v>3286.5333919999994</v>
      </c>
      <c r="S1698" s="46">
        <v>3271.0925383999997</v>
      </c>
      <c r="T1698" s="46">
        <v>3253.1421103999996</v>
      </c>
      <c r="U1698" s="46">
        <v>3238.1776111999998</v>
      </c>
      <c r="V1698" s="46">
        <v>3228.2554975999997</v>
      </c>
      <c r="W1698" s="46">
        <v>3212.7100783999995</v>
      </c>
      <c r="X1698" s="46">
        <v>3211.2693967999999</v>
      </c>
      <c r="Y1698" s="46">
        <v>3200.6501791999999</v>
      </c>
    </row>
    <row r="1699" spans="1:25" ht="16.5" thickBot="1" x14ac:dyDescent="0.25">
      <c r="A1699" s="45">
        <f t="shared" si="45"/>
        <v>43047</v>
      </c>
      <c r="B1699" s="46">
        <v>3235.6680367999998</v>
      </c>
      <c r="C1699" s="46">
        <v>3242.7784975999998</v>
      </c>
      <c r="D1699" s="46">
        <v>3264.8999311999996</v>
      </c>
      <c r="E1699" s="46">
        <v>3270.2676319999996</v>
      </c>
      <c r="F1699" s="46">
        <v>3274.5432031999999</v>
      </c>
      <c r="G1699" s="46">
        <v>3272.9398639999999</v>
      </c>
      <c r="H1699" s="46">
        <v>3265.4459959999999</v>
      </c>
      <c r="I1699" s="46">
        <v>3266.1082447999997</v>
      </c>
      <c r="J1699" s="46">
        <v>3276.7855543999999</v>
      </c>
      <c r="K1699" s="46">
        <v>3263.7845647999998</v>
      </c>
      <c r="L1699" s="46">
        <v>3264.0750247999995</v>
      </c>
      <c r="M1699" s="46">
        <v>3268.1530831999999</v>
      </c>
      <c r="N1699" s="46">
        <v>3297.0480439999997</v>
      </c>
      <c r="O1699" s="46">
        <v>3317.0433103999999</v>
      </c>
      <c r="P1699" s="46">
        <v>3311.8150303999996</v>
      </c>
      <c r="Q1699" s="46">
        <v>3287.2653511999997</v>
      </c>
      <c r="R1699" s="46">
        <v>3272.0336287999999</v>
      </c>
      <c r="S1699" s="46">
        <v>3256.9645639999999</v>
      </c>
      <c r="T1699" s="46">
        <v>3231.1136239999996</v>
      </c>
      <c r="U1699" s="46">
        <v>3207.9930080000004</v>
      </c>
      <c r="V1699" s="46">
        <v>3215.0918503999997</v>
      </c>
      <c r="W1699" s="46">
        <v>3208.8411511999998</v>
      </c>
      <c r="X1699" s="46">
        <v>3211.4552911999999</v>
      </c>
      <c r="Y1699" s="46">
        <v>3212.0826847999997</v>
      </c>
    </row>
    <row r="1700" spans="1:25" ht="16.5" thickBot="1" x14ac:dyDescent="0.25">
      <c r="A1700" s="45">
        <f t="shared" si="45"/>
        <v>43048</v>
      </c>
      <c r="B1700" s="46">
        <v>3239.6763847999996</v>
      </c>
      <c r="C1700" s="46">
        <v>3250.5279704</v>
      </c>
      <c r="D1700" s="46">
        <v>3272.3937992000001</v>
      </c>
      <c r="E1700" s="46">
        <v>3296.2347559999998</v>
      </c>
      <c r="F1700" s="46">
        <v>3304.1004128</v>
      </c>
      <c r="G1700" s="46">
        <v>3295.0845343999999</v>
      </c>
      <c r="H1700" s="46">
        <v>3290.4836480000004</v>
      </c>
      <c r="I1700" s="46">
        <v>3289.2637159999999</v>
      </c>
      <c r="J1700" s="46">
        <v>3284.0238175999998</v>
      </c>
      <c r="K1700" s="46">
        <v>3279.2951287999999</v>
      </c>
      <c r="L1700" s="46">
        <v>3280.0154696</v>
      </c>
      <c r="M1700" s="46">
        <v>3285.3715519999996</v>
      </c>
      <c r="N1700" s="46">
        <v>3328.1737375999996</v>
      </c>
      <c r="O1700" s="46">
        <v>3336.1671968000001</v>
      </c>
      <c r="P1700" s="46">
        <v>3335.2609616</v>
      </c>
      <c r="Q1700" s="46">
        <v>3320.5404487999999</v>
      </c>
      <c r="R1700" s="46">
        <v>3288.3574807999998</v>
      </c>
      <c r="S1700" s="46">
        <v>3281.9325056000002</v>
      </c>
      <c r="T1700" s="46">
        <v>3268.9896080000003</v>
      </c>
      <c r="U1700" s="46">
        <v>3236.5394167999998</v>
      </c>
      <c r="V1700" s="46">
        <v>3239.0257543999996</v>
      </c>
      <c r="W1700" s="46">
        <v>3239.4556352</v>
      </c>
      <c r="X1700" s="46">
        <v>3237.7128751999999</v>
      </c>
      <c r="Y1700" s="46">
        <v>3238.4564528000001</v>
      </c>
    </row>
    <row r="1701" spans="1:25" ht="16.5" thickBot="1" x14ac:dyDescent="0.25">
      <c r="A1701" s="45">
        <f t="shared" si="45"/>
        <v>43049</v>
      </c>
      <c r="B1701" s="46">
        <v>3211.4320543999997</v>
      </c>
      <c r="C1701" s="46">
        <v>3244.7071519999995</v>
      </c>
      <c r="D1701" s="46">
        <v>3262.5646327999998</v>
      </c>
      <c r="E1701" s="46">
        <v>3284.3258959999998</v>
      </c>
      <c r="F1701" s="46">
        <v>3292.5749599999999</v>
      </c>
      <c r="G1701" s="46">
        <v>3284.4769352000003</v>
      </c>
      <c r="H1701" s="46">
        <v>3283.1175824000002</v>
      </c>
      <c r="I1701" s="46">
        <v>3277.7963552000001</v>
      </c>
      <c r="J1701" s="46">
        <v>3263.3779207999996</v>
      </c>
      <c r="K1701" s="46">
        <v>3255.0823832000001</v>
      </c>
      <c r="L1701" s="46">
        <v>3250.9113775999999</v>
      </c>
      <c r="M1701" s="46">
        <v>3259.1139680000001</v>
      </c>
      <c r="N1701" s="46">
        <v>3324.3048104</v>
      </c>
      <c r="O1701" s="46">
        <v>3314.8706695999999</v>
      </c>
      <c r="P1701" s="46">
        <v>3316.9852183999997</v>
      </c>
      <c r="Q1701" s="46">
        <v>3292.9351303999997</v>
      </c>
      <c r="R1701" s="46">
        <v>3246.5080039999998</v>
      </c>
      <c r="S1701" s="46">
        <v>3236.3883775999998</v>
      </c>
      <c r="T1701" s="46">
        <v>3227.0123288</v>
      </c>
      <c r="U1701" s="46">
        <v>3206.5755632</v>
      </c>
      <c r="V1701" s="46">
        <v>3206.0294983999997</v>
      </c>
      <c r="W1701" s="46">
        <v>3203.1829903999997</v>
      </c>
      <c r="X1701" s="46">
        <v>3193.5629552</v>
      </c>
      <c r="Y1701" s="46">
        <v>3195.8053064000001</v>
      </c>
    </row>
    <row r="1702" spans="1:25" ht="16.5" thickBot="1" x14ac:dyDescent="0.25">
      <c r="A1702" s="45">
        <f t="shared" si="45"/>
        <v>43050</v>
      </c>
      <c r="B1702" s="46">
        <v>3197.2343695999998</v>
      </c>
      <c r="C1702" s="46">
        <v>3202.2651367999997</v>
      </c>
      <c r="D1702" s="46">
        <v>3209.4104527999998</v>
      </c>
      <c r="E1702" s="46">
        <v>3232.1476616</v>
      </c>
      <c r="F1702" s="46">
        <v>3240.3037783999998</v>
      </c>
      <c r="G1702" s="46">
        <v>3206.0062616</v>
      </c>
      <c r="H1702" s="46">
        <v>3244.9627567999996</v>
      </c>
      <c r="I1702" s="46">
        <v>3240.0016999999998</v>
      </c>
      <c r="J1702" s="46">
        <v>3236.7136928</v>
      </c>
      <c r="K1702" s="46">
        <v>3239.9203711999999</v>
      </c>
      <c r="L1702" s="46">
        <v>3235.9701152000002</v>
      </c>
      <c r="M1702" s="46">
        <v>3243.9635743999997</v>
      </c>
      <c r="N1702" s="46">
        <v>3289.1010583999996</v>
      </c>
      <c r="O1702" s="46">
        <v>3287.8811264000001</v>
      </c>
      <c r="P1702" s="46">
        <v>3295.4330863999999</v>
      </c>
      <c r="Q1702" s="46">
        <v>3283.9076335999998</v>
      </c>
      <c r="R1702" s="46">
        <v>3263.9588408</v>
      </c>
      <c r="S1702" s="46">
        <v>3238.3402688000001</v>
      </c>
      <c r="T1702" s="46">
        <v>3217.8918847999998</v>
      </c>
      <c r="U1702" s="46">
        <v>3185.2674175999996</v>
      </c>
      <c r="V1702" s="46">
        <v>3195.2940967999998</v>
      </c>
      <c r="W1702" s="46">
        <v>3158.7774656000001</v>
      </c>
      <c r="X1702" s="46">
        <v>3150.3773624</v>
      </c>
      <c r="Y1702" s="46">
        <v>3155.0828143999997</v>
      </c>
    </row>
    <row r="1703" spans="1:25" ht="16.5" thickBot="1" x14ac:dyDescent="0.25">
      <c r="A1703" s="45">
        <f t="shared" si="45"/>
        <v>43051</v>
      </c>
      <c r="B1703" s="46">
        <v>3133.3099327999998</v>
      </c>
      <c r="C1703" s="46">
        <v>3139.8627103999997</v>
      </c>
      <c r="D1703" s="46">
        <v>3173.4747416</v>
      </c>
      <c r="E1703" s="46">
        <v>3212.4544735999998</v>
      </c>
      <c r="F1703" s="46">
        <v>3226.8380527999998</v>
      </c>
      <c r="G1703" s="46">
        <v>3226.8961447999995</v>
      </c>
      <c r="H1703" s="46">
        <v>3224.7583592000001</v>
      </c>
      <c r="I1703" s="46">
        <v>3219.4371319999996</v>
      </c>
      <c r="J1703" s="46">
        <v>3221.5052071999999</v>
      </c>
      <c r="K1703" s="46">
        <v>3217.0785968</v>
      </c>
      <c r="L1703" s="46">
        <v>3193.0168903999997</v>
      </c>
      <c r="M1703" s="46">
        <v>3212.1988688000001</v>
      </c>
      <c r="N1703" s="46">
        <v>3236.3767591999999</v>
      </c>
      <c r="O1703" s="46">
        <v>3261.0310039999999</v>
      </c>
      <c r="P1703" s="46">
        <v>3251.5387711999997</v>
      </c>
      <c r="Q1703" s="46">
        <v>3232.6937263999998</v>
      </c>
      <c r="R1703" s="46">
        <v>3221.7491935999997</v>
      </c>
      <c r="S1703" s="46">
        <v>3184.2914719999994</v>
      </c>
      <c r="T1703" s="46">
        <v>3120.5761664000001</v>
      </c>
      <c r="U1703" s="46">
        <v>3114.6972559999999</v>
      </c>
      <c r="V1703" s="46">
        <v>3114.116336</v>
      </c>
      <c r="W1703" s="46">
        <v>3114.5113616000003</v>
      </c>
      <c r="X1703" s="46">
        <v>3114.6159272</v>
      </c>
      <c r="Y1703" s="46">
        <v>3117.1371199999999</v>
      </c>
    </row>
    <row r="1704" spans="1:25" ht="16.5" thickBot="1" x14ac:dyDescent="0.25">
      <c r="A1704" s="45">
        <f t="shared" si="45"/>
        <v>43052</v>
      </c>
      <c r="B1704" s="46">
        <v>3188.0325967999997</v>
      </c>
      <c r="C1704" s="46">
        <v>3213.7905895999997</v>
      </c>
      <c r="D1704" s="46">
        <v>3285.4180256</v>
      </c>
      <c r="E1704" s="46">
        <v>3293.6089975999998</v>
      </c>
      <c r="F1704" s="46">
        <v>3304.8904639999996</v>
      </c>
      <c r="G1704" s="46">
        <v>3296.757584</v>
      </c>
      <c r="H1704" s="46">
        <v>3292.0753688</v>
      </c>
      <c r="I1704" s="46">
        <v>3285.1972759999999</v>
      </c>
      <c r="J1704" s="46">
        <v>3282.9781616</v>
      </c>
      <c r="K1704" s="46">
        <v>3283.5009896000001</v>
      </c>
      <c r="L1704" s="46">
        <v>3273.0211927999999</v>
      </c>
      <c r="M1704" s="46">
        <v>3283.5009896000001</v>
      </c>
      <c r="N1704" s="46">
        <v>3302.9385727999997</v>
      </c>
      <c r="O1704" s="46">
        <v>3302.1833767999997</v>
      </c>
      <c r="P1704" s="46">
        <v>3293.1094063999999</v>
      </c>
      <c r="Q1704" s="46">
        <v>3292.0521319999998</v>
      </c>
      <c r="R1704" s="46">
        <v>3279.0511424000001</v>
      </c>
      <c r="S1704" s="46">
        <v>3253.8973064000002</v>
      </c>
      <c r="T1704" s="46">
        <v>3183.7454071999996</v>
      </c>
      <c r="U1704" s="46">
        <v>3175.7635663999999</v>
      </c>
      <c r="V1704" s="46">
        <v>3173.0100056000001</v>
      </c>
      <c r="W1704" s="46">
        <v>3177.7386943999995</v>
      </c>
      <c r="X1704" s="46">
        <v>3173.2307552000002</v>
      </c>
      <c r="Y1704" s="46">
        <v>3171.6390343999997</v>
      </c>
    </row>
    <row r="1705" spans="1:25" ht="16.5" thickBot="1" x14ac:dyDescent="0.25">
      <c r="A1705" s="45">
        <f t="shared" si="45"/>
        <v>43053</v>
      </c>
      <c r="B1705" s="46">
        <v>3208.2486128</v>
      </c>
      <c r="C1705" s="46">
        <v>3267.4792160000002</v>
      </c>
      <c r="D1705" s="46">
        <v>3305.8431728</v>
      </c>
      <c r="E1705" s="46">
        <v>3307.4116567999999</v>
      </c>
      <c r="F1705" s="46">
        <v>3310.7809928000001</v>
      </c>
      <c r="G1705" s="46">
        <v>3300.6032743999999</v>
      </c>
      <c r="H1705" s="46">
        <v>3298.5584359999998</v>
      </c>
      <c r="I1705" s="46">
        <v>3297.8380952000002</v>
      </c>
      <c r="J1705" s="46">
        <v>3297.2571751999999</v>
      </c>
      <c r="K1705" s="46">
        <v>3291.006476</v>
      </c>
      <c r="L1705" s="46">
        <v>3279.4577863999998</v>
      </c>
      <c r="M1705" s="46">
        <v>3288.8454535999999</v>
      </c>
      <c r="N1705" s="46">
        <v>3308.1784711999999</v>
      </c>
      <c r="O1705" s="46">
        <v>3310.3975856000002</v>
      </c>
      <c r="P1705" s="46">
        <v>3309.2706007999996</v>
      </c>
      <c r="Q1705" s="46">
        <v>3294.3409567999997</v>
      </c>
      <c r="R1705" s="46">
        <v>3281.4329143999998</v>
      </c>
      <c r="S1705" s="46">
        <v>3271.2784327999998</v>
      </c>
      <c r="T1705" s="46">
        <v>3231.1833343999997</v>
      </c>
      <c r="U1705" s="46">
        <v>3204.3448303999999</v>
      </c>
      <c r="V1705" s="46">
        <v>3200.6734160000001</v>
      </c>
      <c r="W1705" s="46">
        <v>3198.6285775999995</v>
      </c>
      <c r="X1705" s="46">
        <v>3197.4551191999999</v>
      </c>
      <c r="Y1705" s="46">
        <v>3196.5605024000001</v>
      </c>
    </row>
    <row r="1706" spans="1:25" ht="16.5" thickBot="1" x14ac:dyDescent="0.25">
      <c r="A1706" s="45">
        <f t="shared" si="45"/>
        <v>43054</v>
      </c>
      <c r="B1706" s="46">
        <v>3225.3276607999996</v>
      </c>
      <c r="C1706" s="46">
        <v>3239.4556352</v>
      </c>
      <c r="D1706" s="46">
        <v>3247.7744096000001</v>
      </c>
      <c r="E1706" s="46">
        <v>3255.5238823999998</v>
      </c>
      <c r="F1706" s="46">
        <v>3264.9464047999995</v>
      </c>
      <c r="G1706" s="46">
        <v>3302.5667839999996</v>
      </c>
      <c r="H1706" s="46">
        <v>3301.9161535999997</v>
      </c>
      <c r="I1706" s="46">
        <v>3297.8961872</v>
      </c>
      <c r="J1706" s="46">
        <v>3293.0513143999997</v>
      </c>
      <c r="K1706" s="46">
        <v>3292.6214335999998</v>
      </c>
      <c r="L1706" s="46">
        <v>3290.1699511999996</v>
      </c>
      <c r="M1706" s="46">
        <v>3295.5027967999999</v>
      </c>
      <c r="N1706" s="46">
        <v>3309.2473639999998</v>
      </c>
      <c r="O1706" s="46">
        <v>3315.4051159999999</v>
      </c>
      <c r="P1706" s="46">
        <v>3310.9668871999997</v>
      </c>
      <c r="Q1706" s="46">
        <v>3295.5027967999999</v>
      </c>
      <c r="R1706" s="46">
        <v>3286.0570375999996</v>
      </c>
      <c r="S1706" s="46">
        <v>3304.8091352000001</v>
      </c>
      <c r="T1706" s="46">
        <v>3243.2316152000003</v>
      </c>
      <c r="U1706" s="46">
        <v>3240.1062655999999</v>
      </c>
      <c r="V1706" s="46">
        <v>3244.4864023999999</v>
      </c>
      <c r="W1706" s="46">
        <v>3241.279724</v>
      </c>
      <c r="X1706" s="46">
        <v>3242.8133527999998</v>
      </c>
      <c r="Y1706" s="46">
        <v>3245.0905591999999</v>
      </c>
    </row>
    <row r="1707" spans="1:25" ht="16.5" thickBot="1" x14ac:dyDescent="0.25">
      <c r="A1707" s="45">
        <f t="shared" si="45"/>
        <v>43055</v>
      </c>
      <c r="B1707" s="46">
        <v>3256.7438143999998</v>
      </c>
      <c r="C1707" s="46">
        <v>3268.4667799999997</v>
      </c>
      <c r="D1707" s="46">
        <v>3312.9652519999995</v>
      </c>
      <c r="E1707" s="46">
        <v>3316.8109423999999</v>
      </c>
      <c r="F1707" s="46">
        <v>3318.8673991999999</v>
      </c>
      <c r="G1707" s="46">
        <v>3316.4623904</v>
      </c>
      <c r="H1707" s="46">
        <v>3313.5694088</v>
      </c>
      <c r="I1707" s="46">
        <v>3311.6756095999999</v>
      </c>
      <c r="J1707" s="46">
        <v>3305.9012647999998</v>
      </c>
      <c r="K1707" s="46">
        <v>3305.6456599999997</v>
      </c>
      <c r="L1707" s="46">
        <v>3304.2746888000001</v>
      </c>
      <c r="M1707" s="46">
        <v>3309.0847064</v>
      </c>
      <c r="N1707" s="46">
        <v>3313.4880800000001</v>
      </c>
      <c r="O1707" s="46">
        <v>3321.2491711999996</v>
      </c>
      <c r="P1707" s="46">
        <v>3315.9395623999999</v>
      </c>
      <c r="Q1707" s="46">
        <v>3312.6050816000002</v>
      </c>
      <c r="R1707" s="46">
        <v>3308.3527471999996</v>
      </c>
      <c r="S1707" s="46">
        <v>3295.5725071999996</v>
      </c>
      <c r="T1707" s="46">
        <v>3262.4716856</v>
      </c>
      <c r="U1707" s="46">
        <v>3257.4873919999995</v>
      </c>
      <c r="V1707" s="46">
        <v>3257.8127071999997</v>
      </c>
      <c r="W1707" s="46">
        <v>3253.5487543999998</v>
      </c>
      <c r="X1707" s="46">
        <v>3253.0375447999995</v>
      </c>
      <c r="Y1707" s="46">
        <v>3253.0143080000003</v>
      </c>
    </row>
    <row r="1708" spans="1:25" ht="16.5" thickBot="1" x14ac:dyDescent="0.25">
      <c r="A1708" s="45">
        <f t="shared" si="45"/>
        <v>43056</v>
      </c>
      <c r="B1708" s="46">
        <v>3261.5654503999999</v>
      </c>
      <c r="C1708" s="46">
        <v>3319.9014367999998</v>
      </c>
      <c r="D1708" s="46">
        <v>3323.3172463999999</v>
      </c>
      <c r="E1708" s="46">
        <v>3322.1786431999999</v>
      </c>
      <c r="F1708" s="46">
        <v>3324.0143503999998</v>
      </c>
      <c r="G1708" s="46">
        <v>3329.6608928000001</v>
      </c>
      <c r="H1708" s="46">
        <v>3326.9305687999999</v>
      </c>
      <c r="I1708" s="46">
        <v>3317.2524416000001</v>
      </c>
      <c r="J1708" s="46">
        <v>3310.0141783999998</v>
      </c>
      <c r="K1708" s="46">
        <v>3306.5054216000003</v>
      </c>
      <c r="L1708" s="46">
        <v>3306.4938032</v>
      </c>
      <c r="M1708" s="46">
        <v>3309.3635480000003</v>
      </c>
      <c r="N1708" s="46">
        <v>3331.3339424000001</v>
      </c>
      <c r="O1708" s="46">
        <v>3349.9466192</v>
      </c>
      <c r="P1708" s="46">
        <v>3339.3622568000001</v>
      </c>
      <c r="Q1708" s="46">
        <v>3321.4234471999998</v>
      </c>
      <c r="R1708" s="46">
        <v>3305.3552</v>
      </c>
      <c r="S1708" s="46">
        <v>3305.0763583999997</v>
      </c>
      <c r="T1708" s="46">
        <v>3275.9606480000002</v>
      </c>
      <c r="U1708" s="46">
        <v>3261.8791471999998</v>
      </c>
      <c r="V1708" s="46">
        <v>3260.8799647999995</v>
      </c>
      <c r="W1708" s="46">
        <v>3257.9172727999999</v>
      </c>
      <c r="X1708" s="46">
        <v>3255.0940016</v>
      </c>
      <c r="Y1708" s="46">
        <v>3256.4765911999998</v>
      </c>
    </row>
    <row r="1709" spans="1:25" ht="16.5" thickBot="1" x14ac:dyDescent="0.25">
      <c r="A1709" s="45">
        <f t="shared" si="45"/>
        <v>43057</v>
      </c>
      <c r="B1709" s="46">
        <v>3286.8122335999997</v>
      </c>
      <c r="C1709" s="46">
        <v>3308.8523383999996</v>
      </c>
      <c r="D1709" s="46">
        <v>3301.0447735999996</v>
      </c>
      <c r="E1709" s="46">
        <v>3372.9742880000003</v>
      </c>
      <c r="F1709" s="46">
        <v>3381.8623639999996</v>
      </c>
      <c r="G1709" s="46">
        <v>3413.9640031999998</v>
      </c>
      <c r="H1709" s="46">
        <v>3410.2925888</v>
      </c>
      <c r="I1709" s="46">
        <v>3408.0502375999999</v>
      </c>
      <c r="J1709" s="46">
        <v>3381.8972192000001</v>
      </c>
      <c r="K1709" s="46">
        <v>3381.7694167999998</v>
      </c>
      <c r="L1709" s="46">
        <v>3377.3660431999997</v>
      </c>
      <c r="M1709" s="46">
        <v>3406.1564383999998</v>
      </c>
      <c r="N1709" s="46">
        <v>3486.0794119999996</v>
      </c>
      <c r="O1709" s="46">
        <v>3498.7550864</v>
      </c>
      <c r="P1709" s="46">
        <v>3489.2163799999998</v>
      </c>
      <c r="Q1709" s="46">
        <v>3463.8301759999999</v>
      </c>
      <c r="R1709" s="46">
        <v>3387.3346303999997</v>
      </c>
      <c r="S1709" s="46">
        <v>3365.2015783999996</v>
      </c>
      <c r="T1709" s="46">
        <v>3355.8603847999998</v>
      </c>
      <c r="U1709" s="46">
        <v>3310.7693743999998</v>
      </c>
      <c r="V1709" s="46">
        <v>3296.6297816000001</v>
      </c>
      <c r="W1709" s="46">
        <v>3292.6098152</v>
      </c>
      <c r="X1709" s="46">
        <v>3280.7358104</v>
      </c>
      <c r="Y1709" s="46">
        <v>3280.2246007999997</v>
      </c>
    </row>
    <row r="1710" spans="1:25" ht="16.5" thickBot="1" x14ac:dyDescent="0.25">
      <c r="A1710" s="45">
        <f t="shared" si="45"/>
        <v>43058</v>
      </c>
      <c r="B1710" s="46">
        <v>3283.0478719999996</v>
      </c>
      <c r="C1710" s="46">
        <v>3284.6047375999997</v>
      </c>
      <c r="D1710" s="46">
        <v>3293.1210247999998</v>
      </c>
      <c r="E1710" s="46">
        <v>3293.7019447999996</v>
      </c>
      <c r="F1710" s="46">
        <v>3335.5049480000002</v>
      </c>
      <c r="G1710" s="46">
        <v>3322.1786431999999</v>
      </c>
      <c r="H1710" s="46">
        <v>3331.0318639999996</v>
      </c>
      <c r="I1710" s="46">
        <v>3320.6101592</v>
      </c>
      <c r="J1710" s="46">
        <v>3328.7430392000001</v>
      </c>
      <c r="K1710" s="46">
        <v>3326.8608583999994</v>
      </c>
      <c r="L1710" s="46">
        <v>3313.5229352000001</v>
      </c>
      <c r="M1710" s="46">
        <v>3336.2369071999997</v>
      </c>
      <c r="N1710" s="46">
        <v>3366.2356159999999</v>
      </c>
      <c r="O1710" s="46">
        <v>3368.6522431999997</v>
      </c>
      <c r="P1710" s="46">
        <v>3361.5069271999996</v>
      </c>
      <c r="Q1710" s="46">
        <v>3358.6836560000002</v>
      </c>
      <c r="R1710" s="46">
        <v>3326.4658328</v>
      </c>
      <c r="S1710" s="46">
        <v>3298.2447391999999</v>
      </c>
      <c r="T1710" s="46">
        <v>3278.9814319999996</v>
      </c>
      <c r="U1710" s="46">
        <v>3279.6204439999997</v>
      </c>
      <c r="V1710" s="46">
        <v>3278.9465768</v>
      </c>
      <c r="W1710" s="46">
        <v>3279.3880760000002</v>
      </c>
      <c r="X1710" s="46">
        <v>3276.3905288000001</v>
      </c>
      <c r="Y1710" s="46">
        <v>3275.0079391999998</v>
      </c>
    </row>
    <row r="1711" spans="1:25" ht="16.5" thickBot="1" x14ac:dyDescent="0.25">
      <c r="A1711" s="45">
        <f t="shared" si="45"/>
        <v>43059</v>
      </c>
      <c r="B1711" s="46">
        <v>3284.4769352000003</v>
      </c>
      <c r="C1711" s="46">
        <v>3291.0297127999997</v>
      </c>
      <c r="D1711" s="46">
        <v>3294.3061016000001</v>
      </c>
      <c r="E1711" s="46">
        <v>3294.9334951999999</v>
      </c>
      <c r="F1711" s="46">
        <v>3333.9364639999999</v>
      </c>
      <c r="G1711" s="46">
        <v>3309.2241271999997</v>
      </c>
      <c r="H1711" s="46">
        <v>3291.4944488000001</v>
      </c>
      <c r="I1711" s="46">
        <v>3287.1956407999996</v>
      </c>
      <c r="J1711" s="46">
        <v>3287.4512456000002</v>
      </c>
      <c r="K1711" s="46">
        <v>3287.4280088</v>
      </c>
      <c r="L1711" s="46">
        <v>3282.9433064</v>
      </c>
      <c r="M1711" s="46">
        <v>3283.5242263999999</v>
      </c>
      <c r="N1711" s="46">
        <v>3336.4692752000001</v>
      </c>
      <c r="O1711" s="46">
        <v>3345.3108775999999</v>
      </c>
      <c r="P1711" s="46">
        <v>3295.9559143999995</v>
      </c>
      <c r="Q1711" s="46">
        <v>3318.1238216000002</v>
      </c>
      <c r="R1711" s="46">
        <v>3286.1964583999998</v>
      </c>
      <c r="S1711" s="46">
        <v>3284.5931191999998</v>
      </c>
      <c r="T1711" s="46">
        <v>3284.9881447999996</v>
      </c>
      <c r="U1711" s="46">
        <v>3279.1440895999999</v>
      </c>
      <c r="V1711" s="46">
        <v>3277.7731183999995</v>
      </c>
      <c r="W1711" s="46">
        <v>3284.9532896000001</v>
      </c>
      <c r="X1711" s="46">
        <v>3281.6652823999998</v>
      </c>
      <c r="Y1711" s="46">
        <v>3281.2237832000001</v>
      </c>
    </row>
    <row r="1712" spans="1:25" ht="16.5" thickBot="1" x14ac:dyDescent="0.25">
      <c r="A1712" s="45">
        <f t="shared" si="45"/>
        <v>43060</v>
      </c>
      <c r="B1712" s="46">
        <v>3295.4911783999996</v>
      </c>
      <c r="C1712" s="46">
        <v>3300.9285896000001</v>
      </c>
      <c r="D1712" s="46">
        <v>3304.8439903999997</v>
      </c>
      <c r="E1712" s="46">
        <v>3300.2779592000002</v>
      </c>
      <c r="F1712" s="46">
        <v>3302.0904295999999</v>
      </c>
      <c r="G1712" s="46">
        <v>3297.4895431999998</v>
      </c>
      <c r="H1712" s="46">
        <v>3292.9583671999999</v>
      </c>
      <c r="I1712" s="46">
        <v>3291.8197639999999</v>
      </c>
      <c r="J1712" s="46">
        <v>3290.4604111999997</v>
      </c>
      <c r="K1712" s="46">
        <v>3286.5914839999996</v>
      </c>
      <c r="L1712" s="46">
        <v>3284.2445671999999</v>
      </c>
      <c r="M1712" s="46">
        <v>3285.4412624000001</v>
      </c>
      <c r="N1712" s="46">
        <v>3288.4969016</v>
      </c>
      <c r="O1712" s="46">
        <v>3290.4139375999998</v>
      </c>
      <c r="P1712" s="46">
        <v>3289.7749256000002</v>
      </c>
      <c r="Q1712" s="46">
        <v>3291.5409224</v>
      </c>
      <c r="R1712" s="46">
        <v>3289.4960839999999</v>
      </c>
      <c r="S1712" s="46">
        <v>3284.5234088000002</v>
      </c>
      <c r="T1712" s="46">
        <v>3287.0562199999999</v>
      </c>
      <c r="U1712" s="46">
        <v>3281.3515855999999</v>
      </c>
      <c r="V1712" s="46">
        <v>3275.3681096</v>
      </c>
      <c r="W1712" s="46">
        <v>3277.5639871999997</v>
      </c>
      <c r="X1712" s="46">
        <v>3272.1033391999999</v>
      </c>
      <c r="Y1712" s="46">
        <v>3272.9282456000001</v>
      </c>
    </row>
    <row r="1713" spans="1:25" ht="16.5" thickBot="1" x14ac:dyDescent="0.25">
      <c r="A1713" s="45">
        <f t="shared" si="45"/>
        <v>43061</v>
      </c>
      <c r="B1713" s="46">
        <v>3280.1432719999998</v>
      </c>
      <c r="C1713" s="46">
        <v>3296.7111103999996</v>
      </c>
      <c r="D1713" s="46">
        <v>3298.5816728</v>
      </c>
      <c r="E1713" s="46">
        <v>3292.2031711999998</v>
      </c>
      <c r="F1713" s="46">
        <v>3295.2239552000001</v>
      </c>
      <c r="G1713" s="46">
        <v>3291.2156071999998</v>
      </c>
      <c r="H1713" s="46">
        <v>3287.3118247999996</v>
      </c>
      <c r="I1713" s="46">
        <v>3285.4644991999999</v>
      </c>
      <c r="J1713" s="46">
        <v>3284.1051463999997</v>
      </c>
      <c r="K1713" s="46">
        <v>3283.5358447999997</v>
      </c>
      <c r="L1713" s="46">
        <v>3283.6985024000001</v>
      </c>
      <c r="M1713" s="46">
        <v>3283.3499503999997</v>
      </c>
      <c r="N1713" s="46">
        <v>3287.1840223999998</v>
      </c>
      <c r="O1713" s="46">
        <v>3288.1715863999998</v>
      </c>
      <c r="P1713" s="46">
        <v>3287.0329831999998</v>
      </c>
      <c r="Q1713" s="46">
        <v>3286.5682471999999</v>
      </c>
      <c r="R1713" s="46">
        <v>3284.4885535999997</v>
      </c>
      <c r="S1713" s="46">
        <v>3281.4096775999997</v>
      </c>
      <c r="T1713" s="46">
        <v>3280.4685872</v>
      </c>
      <c r="U1713" s="46">
        <v>3276.0535952</v>
      </c>
      <c r="V1713" s="46">
        <v>3275.6701880000001</v>
      </c>
      <c r="W1713" s="46">
        <v>3251.1902191999998</v>
      </c>
      <c r="X1713" s="46">
        <v>3274.7407159999998</v>
      </c>
      <c r="Y1713" s="46">
        <v>3278.5050775999998</v>
      </c>
    </row>
    <row r="1714" spans="1:25" ht="16.5" thickBot="1" x14ac:dyDescent="0.25">
      <c r="A1714" s="45">
        <f t="shared" si="45"/>
        <v>43062</v>
      </c>
      <c r="B1714" s="46">
        <v>3278.6793536</v>
      </c>
      <c r="C1714" s="46">
        <v>3296.3044663999999</v>
      </c>
      <c r="D1714" s="46">
        <v>3299.9410256000001</v>
      </c>
      <c r="E1714" s="46">
        <v>3296.1882823999999</v>
      </c>
      <c r="F1714" s="46">
        <v>3297.5592535999999</v>
      </c>
      <c r="G1714" s="46">
        <v>3294.7243639999997</v>
      </c>
      <c r="H1714" s="46">
        <v>3288.2877703999998</v>
      </c>
      <c r="I1714" s="46">
        <v>3285.4644991999999</v>
      </c>
      <c r="J1714" s="46">
        <v>3283.8146864</v>
      </c>
      <c r="K1714" s="46">
        <v>3270.6742759999997</v>
      </c>
      <c r="L1714" s="46">
        <v>3260.4733207999998</v>
      </c>
      <c r="M1714" s="46">
        <v>3271.2087224000002</v>
      </c>
      <c r="N1714" s="46">
        <v>3296.4438871999996</v>
      </c>
      <c r="O1714" s="46">
        <v>3309.5842975999999</v>
      </c>
      <c r="P1714" s="46">
        <v>3299.0231719999997</v>
      </c>
      <c r="Q1714" s="46">
        <v>3295.4911783999996</v>
      </c>
      <c r="R1714" s="46">
        <v>3294.7940743999998</v>
      </c>
      <c r="S1714" s="46">
        <v>3291.9243296</v>
      </c>
      <c r="T1714" s="46">
        <v>3294.7476007999999</v>
      </c>
      <c r="U1714" s="46">
        <v>3293.5160503999996</v>
      </c>
      <c r="V1714" s="46">
        <v>3287.9740735999999</v>
      </c>
      <c r="W1714" s="46">
        <v>3287.7300871999996</v>
      </c>
      <c r="X1714" s="46">
        <v>3283.8379231999998</v>
      </c>
      <c r="Y1714" s="46">
        <v>3229.3941007999997</v>
      </c>
    </row>
    <row r="1715" spans="1:25" ht="16.5" thickBot="1" x14ac:dyDescent="0.25">
      <c r="A1715" s="45">
        <f t="shared" si="45"/>
        <v>43063</v>
      </c>
      <c r="B1715" s="46">
        <v>3303.9958471999998</v>
      </c>
      <c r="C1715" s="46">
        <v>3314.3129863999998</v>
      </c>
      <c r="D1715" s="46">
        <v>3317.2175864000001</v>
      </c>
      <c r="E1715" s="46">
        <v>3314.069</v>
      </c>
      <c r="F1715" s="46">
        <v>3318.9719647999996</v>
      </c>
      <c r="G1715" s="46">
        <v>3315.4980631999997</v>
      </c>
      <c r="H1715" s="46">
        <v>3310.3278752000001</v>
      </c>
      <c r="I1715" s="46">
        <v>3310.4440592000001</v>
      </c>
      <c r="J1715" s="46">
        <v>3304.3211624</v>
      </c>
      <c r="K1715" s="46">
        <v>3295.7932567999997</v>
      </c>
      <c r="L1715" s="46">
        <v>3290.6927792000001</v>
      </c>
      <c r="M1715" s="46">
        <v>3296.5716895999999</v>
      </c>
      <c r="N1715" s="46">
        <v>3316.7412319999994</v>
      </c>
      <c r="O1715" s="46">
        <v>3325.5363607999998</v>
      </c>
      <c r="P1715" s="46">
        <v>3319.6225952</v>
      </c>
      <c r="Q1715" s="46">
        <v>3310.2465463999997</v>
      </c>
      <c r="R1715" s="46">
        <v>3295.5260335999997</v>
      </c>
      <c r="S1715" s="46">
        <v>3295.4679415999999</v>
      </c>
      <c r="T1715" s="46">
        <v>3299.1393560000001</v>
      </c>
      <c r="U1715" s="46">
        <v>3297.0945175999996</v>
      </c>
      <c r="V1715" s="46">
        <v>3276.8087911999996</v>
      </c>
      <c r="W1715" s="46">
        <v>3278.7142088000001</v>
      </c>
      <c r="X1715" s="46">
        <v>3231.9733856000003</v>
      </c>
      <c r="Y1715" s="46">
        <v>3179.4814543999996</v>
      </c>
    </row>
    <row r="1716" spans="1:25" ht="16.5" thickBot="1" x14ac:dyDescent="0.25">
      <c r="A1716" s="45">
        <f t="shared" si="45"/>
        <v>43064</v>
      </c>
      <c r="B1716" s="46">
        <v>3283.8495416000001</v>
      </c>
      <c r="C1716" s="46">
        <v>3285.9757088000001</v>
      </c>
      <c r="D1716" s="46">
        <v>3291.5641592000002</v>
      </c>
      <c r="E1716" s="46">
        <v>3300.5103271999997</v>
      </c>
      <c r="F1716" s="46">
        <v>3316.1486935999997</v>
      </c>
      <c r="G1716" s="46">
        <v>3314.8474327999998</v>
      </c>
      <c r="H1716" s="46">
        <v>3316.5669560000001</v>
      </c>
      <c r="I1716" s="46">
        <v>3317.0549288000002</v>
      </c>
      <c r="J1716" s="46">
        <v>3293.9343128</v>
      </c>
      <c r="K1716" s="46">
        <v>3312.2216743999998</v>
      </c>
      <c r="L1716" s="46">
        <v>3300.3244328000001</v>
      </c>
      <c r="M1716" s="46">
        <v>3317.8682168</v>
      </c>
      <c r="N1716" s="46">
        <v>3330.1953392</v>
      </c>
      <c r="O1716" s="46">
        <v>3329.2542487999999</v>
      </c>
      <c r="P1716" s="46">
        <v>3327.0235160000002</v>
      </c>
      <c r="Q1716" s="46">
        <v>3322.8641287999999</v>
      </c>
      <c r="R1716" s="46">
        <v>3303.3684536000001</v>
      </c>
      <c r="S1716" s="46">
        <v>3288.3807175999996</v>
      </c>
      <c r="T1716" s="46">
        <v>3287.7417055999999</v>
      </c>
      <c r="U1716" s="46">
        <v>3283.8030680000002</v>
      </c>
      <c r="V1716" s="46">
        <v>3281.1773095999997</v>
      </c>
      <c r="W1716" s="46">
        <v>3281.8279400000001</v>
      </c>
      <c r="X1716" s="46">
        <v>3279.3996943999996</v>
      </c>
      <c r="Y1716" s="46">
        <v>3278.3540383999998</v>
      </c>
    </row>
    <row r="1717" spans="1:25" ht="16.5" thickBot="1" x14ac:dyDescent="0.25">
      <c r="A1717" s="45">
        <f t="shared" si="45"/>
        <v>43065</v>
      </c>
      <c r="B1717" s="46">
        <v>3259.1139680000001</v>
      </c>
      <c r="C1717" s="46">
        <v>3285.8014327999999</v>
      </c>
      <c r="D1717" s="46">
        <v>3296.8970047999996</v>
      </c>
      <c r="E1717" s="46">
        <v>3297.1642280000001</v>
      </c>
      <c r="F1717" s="46">
        <v>3297.9658975999996</v>
      </c>
      <c r="G1717" s="46">
        <v>3301.8812983999997</v>
      </c>
      <c r="H1717" s="46">
        <v>3302.3460343999996</v>
      </c>
      <c r="I1717" s="46">
        <v>3302.9385727999997</v>
      </c>
      <c r="J1717" s="46">
        <v>3303.7750975999998</v>
      </c>
      <c r="K1717" s="46">
        <v>3302.2530871999998</v>
      </c>
      <c r="L1717" s="46">
        <v>3299.8248416000001</v>
      </c>
      <c r="M1717" s="46">
        <v>3300.0107360000002</v>
      </c>
      <c r="N1717" s="46">
        <v>3302.7526783999997</v>
      </c>
      <c r="O1717" s="46">
        <v>3307.1095783999995</v>
      </c>
      <c r="P1717" s="46">
        <v>3300.9169711999998</v>
      </c>
      <c r="Q1717" s="46">
        <v>3298.9999352</v>
      </c>
      <c r="R1717" s="46">
        <v>3295.5841255999999</v>
      </c>
      <c r="S1717" s="46">
        <v>3292.2728815999999</v>
      </c>
      <c r="T1717" s="46">
        <v>3293.2372088000002</v>
      </c>
      <c r="U1717" s="46">
        <v>3292.1683159999998</v>
      </c>
      <c r="V1717" s="46">
        <v>3293.1791168</v>
      </c>
      <c r="W1717" s="46">
        <v>3293.0861696000002</v>
      </c>
      <c r="X1717" s="46">
        <v>3282.0719263999999</v>
      </c>
      <c r="Y1717" s="46">
        <v>3281.9092688000001</v>
      </c>
    </row>
    <row r="1718" spans="1:25" ht="16.5" thickBot="1" x14ac:dyDescent="0.25">
      <c r="A1718" s="45">
        <f t="shared" si="45"/>
        <v>43066</v>
      </c>
      <c r="B1718" s="46">
        <v>3277.0411592</v>
      </c>
      <c r="C1718" s="46">
        <v>3291.0180943999999</v>
      </c>
      <c r="D1718" s="46">
        <v>3300.7891688</v>
      </c>
      <c r="E1718" s="46">
        <v>3293.7135632</v>
      </c>
      <c r="F1718" s="46">
        <v>3294.6662719999995</v>
      </c>
      <c r="G1718" s="46">
        <v>3293.7948919999994</v>
      </c>
      <c r="H1718" s="46">
        <v>3289.0894399999997</v>
      </c>
      <c r="I1718" s="46">
        <v>3288.8454535999999</v>
      </c>
      <c r="J1718" s="46">
        <v>3301.9277719999995</v>
      </c>
      <c r="K1718" s="46">
        <v>3297.0945175999996</v>
      </c>
      <c r="L1718" s="46">
        <v>3291.0645680000002</v>
      </c>
      <c r="M1718" s="46">
        <v>3305.4946207999997</v>
      </c>
      <c r="N1718" s="46">
        <v>3326.3961224</v>
      </c>
      <c r="O1718" s="46">
        <v>3341.2444375999999</v>
      </c>
      <c r="P1718" s="46">
        <v>3318.7744519999997</v>
      </c>
      <c r="Q1718" s="46">
        <v>3311.6407543999999</v>
      </c>
      <c r="R1718" s="46">
        <v>3292.9583671999999</v>
      </c>
      <c r="S1718" s="46">
        <v>3280.4918239999997</v>
      </c>
      <c r="T1718" s="46">
        <v>3282.3856231999998</v>
      </c>
      <c r="U1718" s="46">
        <v>3278.0171047999997</v>
      </c>
      <c r="V1718" s="46">
        <v>3277.6220791999999</v>
      </c>
      <c r="W1718" s="46">
        <v>3279.2951287999999</v>
      </c>
      <c r="X1718" s="46">
        <v>3279.3532207999997</v>
      </c>
      <c r="Y1718" s="46">
        <v>3277.6569344</v>
      </c>
    </row>
    <row r="1719" spans="1:25" ht="16.5" thickBot="1" x14ac:dyDescent="0.25">
      <c r="A1719" s="45">
        <f t="shared" si="45"/>
        <v>43067</v>
      </c>
      <c r="B1719" s="46">
        <v>3293.8762207999998</v>
      </c>
      <c r="C1719" s="46">
        <v>3318.4258999999997</v>
      </c>
      <c r="D1719" s="46">
        <v>3341.2444375999999</v>
      </c>
      <c r="E1719" s="46">
        <v>3339.3854935999998</v>
      </c>
      <c r="F1719" s="46">
        <v>3339.8502295999997</v>
      </c>
      <c r="G1719" s="46">
        <v>3337.5962599999998</v>
      </c>
      <c r="H1719" s="46">
        <v>3337.3058000000001</v>
      </c>
      <c r="I1719" s="46">
        <v>3336.8875375999996</v>
      </c>
      <c r="J1719" s="46">
        <v>3332.36798</v>
      </c>
      <c r="K1719" s="46">
        <v>3329.7886951999999</v>
      </c>
      <c r="L1719" s="46">
        <v>3326.1986096000001</v>
      </c>
      <c r="M1719" s="46">
        <v>3333.4020175999999</v>
      </c>
      <c r="N1719" s="46">
        <v>3341.5116607999998</v>
      </c>
      <c r="O1719" s="46">
        <v>3342.1274359999998</v>
      </c>
      <c r="P1719" s="46">
        <v>3339.4552039999999</v>
      </c>
      <c r="Q1719" s="46">
        <v>3335.9232103999998</v>
      </c>
      <c r="R1719" s="46">
        <v>3331.380416</v>
      </c>
      <c r="S1719" s="46">
        <v>3310.6880455999999</v>
      </c>
      <c r="T1719" s="46">
        <v>3300.5568008</v>
      </c>
      <c r="U1719" s="46">
        <v>3286.7425232000001</v>
      </c>
      <c r="V1719" s="46">
        <v>3284.2445671999999</v>
      </c>
      <c r="W1719" s="46">
        <v>3284.4072247999998</v>
      </c>
      <c r="X1719" s="46">
        <v>3280.4685872</v>
      </c>
      <c r="Y1719" s="46">
        <v>3282.0486895999998</v>
      </c>
    </row>
    <row r="1720" spans="1:25" ht="16.5" thickBot="1" x14ac:dyDescent="0.25">
      <c r="A1720" s="45">
        <f t="shared" si="45"/>
        <v>43068</v>
      </c>
      <c r="B1720" s="46">
        <v>3290.4139375999998</v>
      </c>
      <c r="C1720" s="46">
        <v>3319.8084896</v>
      </c>
      <c r="D1720" s="46">
        <v>3337.5730232000001</v>
      </c>
      <c r="E1720" s="46">
        <v>3325.629308</v>
      </c>
      <c r="F1720" s="46">
        <v>3323.0500231999999</v>
      </c>
      <c r="G1720" s="46">
        <v>3316.2532591999998</v>
      </c>
      <c r="H1720" s="46">
        <v>3314.9752352</v>
      </c>
      <c r="I1720" s="46">
        <v>3304.2979255999999</v>
      </c>
      <c r="J1720" s="46">
        <v>3298.2912127999998</v>
      </c>
      <c r="K1720" s="46">
        <v>3290.4952663999998</v>
      </c>
      <c r="L1720" s="46">
        <v>3269.8609880000004</v>
      </c>
      <c r="M1720" s="46">
        <v>3316.2184039999997</v>
      </c>
      <c r="N1720" s="46">
        <v>3341.6859368</v>
      </c>
      <c r="O1720" s="46">
        <v>3339.7689007999998</v>
      </c>
      <c r="P1720" s="46">
        <v>3328.7662759999998</v>
      </c>
      <c r="Q1720" s="46">
        <v>3320.5869223999998</v>
      </c>
      <c r="R1720" s="46">
        <v>3297.5592535999999</v>
      </c>
      <c r="S1720" s="46">
        <v>3269.0012263999997</v>
      </c>
      <c r="T1720" s="46">
        <v>3261.3447007999998</v>
      </c>
      <c r="U1720" s="46">
        <v>3230.9044927999998</v>
      </c>
      <c r="V1720" s="46">
        <v>3225.9085808</v>
      </c>
      <c r="W1720" s="46">
        <v>3217.4039119999998</v>
      </c>
      <c r="X1720" s="46">
        <v>3220.773248</v>
      </c>
      <c r="Y1720" s="46">
        <v>3228.3252080000002</v>
      </c>
    </row>
    <row r="1721" spans="1:25" ht="16.5" thickBot="1" x14ac:dyDescent="0.25">
      <c r="A1721" s="45">
        <f t="shared" si="45"/>
        <v>43069</v>
      </c>
      <c r="B1721" s="46">
        <v>3277.4478031999997</v>
      </c>
      <c r="C1721" s="46">
        <v>3320.4010280000002</v>
      </c>
      <c r="D1721" s="46">
        <v>3326.6517271999996</v>
      </c>
      <c r="E1721" s="46">
        <v>3329.8932607999996</v>
      </c>
      <c r="F1721" s="46">
        <v>3332.7978607999999</v>
      </c>
      <c r="G1721" s="46">
        <v>3330.7181671999997</v>
      </c>
      <c r="H1721" s="46">
        <v>3328.3596319999997</v>
      </c>
      <c r="I1721" s="46">
        <v>3324.6533623999999</v>
      </c>
      <c r="J1721" s="46">
        <v>3322.1437880000003</v>
      </c>
      <c r="K1721" s="46">
        <v>3319.9130552000001</v>
      </c>
      <c r="L1721" s="46">
        <v>3321.3188816000002</v>
      </c>
      <c r="M1721" s="46">
        <v>3329.8119319999996</v>
      </c>
      <c r="N1721" s="46">
        <v>3335.8302632</v>
      </c>
      <c r="O1721" s="46">
        <v>3332.8908080000001</v>
      </c>
      <c r="P1721" s="46">
        <v>3331.1596663999999</v>
      </c>
      <c r="Q1721" s="46">
        <v>3328.2550664</v>
      </c>
      <c r="R1721" s="46">
        <v>3322.8989839999999</v>
      </c>
      <c r="S1721" s="46">
        <v>3332.4609271999998</v>
      </c>
      <c r="T1721" s="46">
        <v>3325.3737031999999</v>
      </c>
      <c r="U1721" s="46">
        <v>3296.1534271999999</v>
      </c>
      <c r="V1721" s="46">
        <v>3286.1732216</v>
      </c>
      <c r="W1721" s="46">
        <v>3283.7798311999995</v>
      </c>
      <c r="X1721" s="46">
        <v>3279.2021816000001</v>
      </c>
      <c r="Y1721" s="46">
        <v>3281.4445328000002</v>
      </c>
    </row>
    <row r="1722" spans="1:25" ht="16.5" thickBot="1" x14ac:dyDescent="0.25">
      <c r="A1722" s="45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</row>
    <row r="1723" spans="1:25" s="56" customFormat="1" ht="31.5" customHeight="1" thickBot="1" x14ac:dyDescent="0.35">
      <c r="A1723" s="156" t="s">
        <v>62</v>
      </c>
      <c r="B1723" s="208" t="s">
        <v>129</v>
      </c>
      <c r="C1723" s="209"/>
      <c r="D1723" s="209"/>
      <c r="E1723" s="209"/>
      <c r="F1723" s="209"/>
      <c r="G1723" s="209"/>
      <c r="H1723" s="209"/>
      <c r="I1723" s="209"/>
      <c r="J1723" s="209"/>
      <c r="K1723" s="209"/>
      <c r="L1723" s="209"/>
      <c r="M1723" s="209"/>
      <c r="N1723" s="209"/>
      <c r="O1723" s="209"/>
      <c r="P1723" s="209"/>
      <c r="Q1723" s="209"/>
      <c r="R1723" s="209"/>
      <c r="S1723" s="209"/>
      <c r="T1723" s="209"/>
      <c r="U1723" s="209"/>
      <c r="V1723" s="209"/>
      <c r="W1723" s="209"/>
      <c r="X1723" s="209"/>
      <c r="Y1723" s="210"/>
    </row>
    <row r="1724" spans="1:25" ht="40.5" customHeight="1" thickBot="1" x14ac:dyDescent="0.3">
      <c r="A1724" s="157"/>
      <c r="B1724" s="44" t="s">
        <v>64</v>
      </c>
      <c r="C1724" s="44" t="s">
        <v>65</v>
      </c>
      <c r="D1724" s="44" t="s">
        <v>66</v>
      </c>
      <c r="E1724" s="44" t="s">
        <v>67</v>
      </c>
      <c r="F1724" s="44" t="s">
        <v>68</v>
      </c>
      <c r="G1724" s="44" t="s">
        <v>69</v>
      </c>
      <c r="H1724" s="44" t="s">
        <v>70</v>
      </c>
      <c r="I1724" s="44" t="s">
        <v>71</v>
      </c>
      <c r="J1724" s="44" t="s">
        <v>72</v>
      </c>
      <c r="K1724" s="44" t="s">
        <v>73</v>
      </c>
      <c r="L1724" s="44" t="s">
        <v>74</v>
      </c>
      <c r="M1724" s="44" t="s">
        <v>75</v>
      </c>
      <c r="N1724" s="44" t="s">
        <v>76</v>
      </c>
      <c r="O1724" s="44" t="s">
        <v>77</v>
      </c>
      <c r="P1724" s="44" t="s">
        <v>78</v>
      </c>
      <c r="Q1724" s="44" t="s">
        <v>79</v>
      </c>
      <c r="R1724" s="44" t="s">
        <v>80</v>
      </c>
      <c r="S1724" s="44" t="s">
        <v>81</v>
      </c>
      <c r="T1724" s="44" t="s">
        <v>82</v>
      </c>
      <c r="U1724" s="44" t="s">
        <v>83</v>
      </c>
      <c r="V1724" s="44" t="s">
        <v>84</v>
      </c>
      <c r="W1724" s="44" t="s">
        <v>85</v>
      </c>
      <c r="X1724" s="44" t="s">
        <v>86</v>
      </c>
      <c r="Y1724" s="44" t="s">
        <v>87</v>
      </c>
    </row>
    <row r="1725" spans="1:25" ht="16.5" thickBot="1" x14ac:dyDescent="0.25">
      <c r="A1725" s="45">
        <f t="shared" ref="A1725:A1754" si="46">A1692</f>
        <v>43040</v>
      </c>
      <c r="B1725" s="46">
        <v>3938.1746039999998</v>
      </c>
      <c r="C1725" s="46">
        <v>4033.5268128000002</v>
      </c>
      <c r="D1725" s="46">
        <v>4047.8987735999999</v>
      </c>
      <c r="E1725" s="46">
        <v>4049.6299151999997</v>
      </c>
      <c r="F1725" s="46">
        <v>4051.1751624000003</v>
      </c>
      <c r="G1725" s="46">
        <v>4046.8879728000002</v>
      </c>
      <c r="H1725" s="46">
        <v>4047.6083135999997</v>
      </c>
      <c r="I1725" s="46">
        <v>4046.1676320000001</v>
      </c>
      <c r="J1725" s="46">
        <v>4043.3211240000001</v>
      </c>
      <c r="K1725" s="46">
        <v>4035.0372048000004</v>
      </c>
      <c r="L1725" s="46">
        <v>4038.6853824</v>
      </c>
      <c r="M1725" s="46">
        <v>4039.5102888000001</v>
      </c>
      <c r="N1725" s="46">
        <v>4055.8109039999999</v>
      </c>
      <c r="O1725" s="46">
        <v>4075.8642623999999</v>
      </c>
      <c r="P1725" s="46">
        <v>4059.2848056000003</v>
      </c>
      <c r="Q1725" s="46">
        <v>4052.7785015999998</v>
      </c>
      <c r="R1725" s="46">
        <v>4039.022316</v>
      </c>
      <c r="S1725" s="46">
        <v>4008.0128064</v>
      </c>
      <c r="T1725" s="46">
        <v>3923.4657096000001</v>
      </c>
      <c r="U1725" s="46">
        <v>3925.9055736</v>
      </c>
      <c r="V1725" s="46">
        <v>3927.2765448</v>
      </c>
      <c r="W1725" s="46">
        <v>3927.6948072</v>
      </c>
      <c r="X1725" s="46">
        <v>3927.9504120000001</v>
      </c>
      <c r="Y1725" s="46">
        <v>3928.1363064000002</v>
      </c>
    </row>
    <row r="1726" spans="1:25" ht="16.5" thickBot="1" x14ac:dyDescent="0.25">
      <c r="A1726" s="45">
        <f t="shared" si="46"/>
        <v>43041</v>
      </c>
      <c r="B1726" s="46">
        <v>3989.411748</v>
      </c>
      <c r="C1726" s="46">
        <v>4022.9889239999998</v>
      </c>
      <c r="D1726" s="46">
        <v>4059.5055551999999</v>
      </c>
      <c r="E1726" s="46">
        <v>4070.5197984000001</v>
      </c>
      <c r="F1726" s="46">
        <v>4090.9100903999997</v>
      </c>
      <c r="G1726" s="46">
        <v>4085.9374151999996</v>
      </c>
      <c r="H1726" s="46">
        <v>4078.2576528</v>
      </c>
      <c r="I1726" s="46">
        <v>4076.7472607999998</v>
      </c>
      <c r="J1726" s="46">
        <v>4069.3928136</v>
      </c>
      <c r="K1726" s="46">
        <v>4073.761332</v>
      </c>
      <c r="L1726" s="46">
        <v>4080.2211624000001</v>
      </c>
      <c r="M1726" s="46">
        <v>4083.8461032</v>
      </c>
      <c r="N1726" s="46">
        <v>4102.5982008000001</v>
      </c>
      <c r="O1726" s="46">
        <v>4102.4006879999997</v>
      </c>
      <c r="P1726" s="46">
        <v>4101.7035839999999</v>
      </c>
      <c r="Q1726" s="46">
        <v>4084.4270231999999</v>
      </c>
      <c r="R1726" s="46">
        <v>4079.4427295999999</v>
      </c>
      <c r="S1726" s="46">
        <v>4074.8883167999998</v>
      </c>
      <c r="T1726" s="46">
        <v>4051.1519256000001</v>
      </c>
      <c r="U1726" s="46">
        <v>4043.3211240000001</v>
      </c>
      <c r="V1726" s="46">
        <v>4031.9002368000001</v>
      </c>
      <c r="W1726" s="46">
        <v>4034.3284824000002</v>
      </c>
      <c r="X1726" s="46">
        <v>4031.8072895999999</v>
      </c>
      <c r="Y1726" s="46">
        <v>4018.6204056000001</v>
      </c>
    </row>
    <row r="1727" spans="1:25" ht="16.5" thickBot="1" x14ac:dyDescent="0.25">
      <c r="A1727" s="45">
        <f t="shared" si="46"/>
        <v>43042</v>
      </c>
      <c r="B1727" s="46">
        <v>4044.3319248000003</v>
      </c>
      <c r="C1727" s="46">
        <v>4073.0990831999998</v>
      </c>
      <c r="D1727" s="46">
        <v>4096.1035151999995</v>
      </c>
      <c r="E1727" s="46">
        <v>4094.9416751999997</v>
      </c>
      <c r="F1727" s="46">
        <v>4097.3350656000002</v>
      </c>
      <c r="G1727" s="46">
        <v>4097.5558151999994</v>
      </c>
      <c r="H1727" s="46">
        <v>4095.9873312</v>
      </c>
      <c r="I1727" s="46">
        <v>4092.9897839999999</v>
      </c>
      <c r="J1727" s="46">
        <v>4087.9009248000002</v>
      </c>
      <c r="K1727" s="46">
        <v>4084.4154048</v>
      </c>
      <c r="L1727" s="46">
        <v>4084.3573127999998</v>
      </c>
      <c r="M1727" s="46">
        <v>4087.4478071999997</v>
      </c>
      <c r="N1727" s="46">
        <v>4098.6827999999996</v>
      </c>
      <c r="O1727" s="46">
        <v>4099.5193248000005</v>
      </c>
      <c r="P1727" s="46">
        <v>4095.3134639999998</v>
      </c>
      <c r="Q1727" s="46">
        <v>4090.6893407999996</v>
      </c>
      <c r="R1727" s="46">
        <v>4084.4851151999997</v>
      </c>
      <c r="S1727" s="46">
        <v>4072.1463743999998</v>
      </c>
      <c r="T1727" s="46">
        <v>4014.4377815999997</v>
      </c>
      <c r="U1727" s="46">
        <v>4014.8560440000001</v>
      </c>
      <c r="V1727" s="46">
        <v>3993.4665696000002</v>
      </c>
      <c r="W1727" s="46">
        <v>3988.8075911999999</v>
      </c>
      <c r="X1727" s="46">
        <v>3983.4515088000003</v>
      </c>
      <c r="Y1727" s="46">
        <v>3980.8606056000003</v>
      </c>
    </row>
    <row r="1728" spans="1:25" ht="16.5" thickBot="1" x14ac:dyDescent="0.25">
      <c r="A1728" s="45">
        <f t="shared" si="46"/>
        <v>43043</v>
      </c>
      <c r="B1728" s="46">
        <v>4017.5979864000001</v>
      </c>
      <c r="C1728" s="46">
        <v>4050.9311760000001</v>
      </c>
      <c r="D1728" s="46">
        <v>4058.2042944</v>
      </c>
      <c r="E1728" s="46">
        <v>4081.3830023999999</v>
      </c>
      <c r="F1728" s="46">
        <v>4087.6104648</v>
      </c>
      <c r="G1728" s="46">
        <v>4099.1591544000003</v>
      </c>
      <c r="H1728" s="46">
        <v>4098.798984</v>
      </c>
      <c r="I1728" s="46">
        <v>4096.3823567999998</v>
      </c>
      <c r="J1728" s="46">
        <v>4092.6296136000001</v>
      </c>
      <c r="K1728" s="46">
        <v>4085.9606520000002</v>
      </c>
      <c r="L1728" s="46">
        <v>4086.4602432000001</v>
      </c>
      <c r="M1728" s="46">
        <v>4089.0743831999998</v>
      </c>
      <c r="N1728" s="46">
        <v>4105.4447087999997</v>
      </c>
      <c r="O1728" s="46">
        <v>4146.0277800000003</v>
      </c>
      <c r="P1728" s="46">
        <v>4116.6797016</v>
      </c>
      <c r="Q1728" s="46">
        <v>4102.2496487999997</v>
      </c>
      <c r="R1728" s="46">
        <v>4089.7598688000003</v>
      </c>
      <c r="S1728" s="46">
        <v>4081.8245015999996</v>
      </c>
      <c r="T1728" s="46">
        <v>4058.1810575999998</v>
      </c>
      <c r="U1728" s="46">
        <v>4026.1375103999999</v>
      </c>
      <c r="V1728" s="46">
        <v>4030.2968975999997</v>
      </c>
      <c r="W1728" s="46">
        <v>4030.0296743999997</v>
      </c>
      <c r="X1728" s="46">
        <v>4000.6351224</v>
      </c>
      <c r="Y1728" s="46">
        <v>3992.0258879999997</v>
      </c>
    </row>
    <row r="1729" spans="1:25" ht="16.5" thickBot="1" x14ac:dyDescent="0.25">
      <c r="A1729" s="45">
        <f t="shared" si="46"/>
        <v>43044</v>
      </c>
      <c r="B1729" s="46">
        <v>4018.4112743999999</v>
      </c>
      <c r="C1729" s="46">
        <v>4036.8148200000001</v>
      </c>
      <c r="D1729" s="46">
        <v>4069.6019448000002</v>
      </c>
      <c r="E1729" s="46">
        <v>4081.2552000000001</v>
      </c>
      <c r="F1729" s="46">
        <v>4095.0694776</v>
      </c>
      <c r="G1729" s="46">
        <v>4088.5283184</v>
      </c>
      <c r="H1729" s="46">
        <v>4088.6445024</v>
      </c>
      <c r="I1729" s="46">
        <v>4084.2295104</v>
      </c>
      <c r="J1729" s="46">
        <v>4080.9182664</v>
      </c>
      <c r="K1729" s="46">
        <v>4087.9125432000001</v>
      </c>
      <c r="L1729" s="46">
        <v>4084.2178920000001</v>
      </c>
      <c r="M1729" s="46">
        <v>4096.0454232000002</v>
      </c>
      <c r="N1729" s="46">
        <v>4110.4522391999999</v>
      </c>
      <c r="O1729" s="46">
        <v>4115.9477423999997</v>
      </c>
      <c r="P1729" s="46">
        <v>4114.6580999999996</v>
      </c>
      <c r="Q1729" s="46">
        <v>4109.6738064000001</v>
      </c>
      <c r="R1729" s="46">
        <v>4103.9459351999994</v>
      </c>
      <c r="S1729" s="46">
        <v>4076.2128143999998</v>
      </c>
      <c r="T1729" s="46">
        <v>4055.9619432</v>
      </c>
      <c r="U1729" s="46">
        <v>4034.8048368</v>
      </c>
      <c r="V1729" s="46">
        <v>4017.5398943999999</v>
      </c>
      <c r="W1729" s="46">
        <v>4029.7508327999999</v>
      </c>
      <c r="X1729" s="46">
        <v>4023.5117520000003</v>
      </c>
      <c r="Y1729" s="46">
        <v>4021.5366239999998</v>
      </c>
    </row>
    <row r="1730" spans="1:25" ht="16.5" thickBot="1" x14ac:dyDescent="0.25">
      <c r="A1730" s="45">
        <f t="shared" si="46"/>
        <v>43045</v>
      </c>
      <c r="B1730" s="46">
        <v>4021.3274928000001</v>
      </c>
      <c r="C1730" s="46">
        <v>4032.4695384000001</v>
      </c>
      <c r="D1730" s="46">
        <v>4034.0961143999998</v>
      </c>
      <c r="E1730" s="46">
        <v>4058.8200695999999</v>
      </c>
      <c r="F1730" s="46">
        <v>4101.9708072000003</v>
      </c>
      <c r="G1730" s="46">
        <v>4094.500176</v>
      </c>
      <c r="H1730" s="46">
        <v>4083.4743143999999</v>
      </c>
      <c r="I1730" s="46">
        <v>4087.8660696000002</v>
      </c>
      <c r="J1730" s="46">
        <v>4065.3612288000004</v>
      </c>
      <c r="K1730" s="46">
        <v>4031.7027239999998</v>
      </c>
      <c r="L1730" s="46">
        <v>4013.9498088</v>
      </c>
      <c r="M1730" s="46">
        <v>4012.6717848000003</v>
      </c>
      <c r="N1730" s="46">
        <v>4028.5889928000001</v>
      </c>
      <c r="O1730" s="46">
        <v>4057.8092688000002</v>
      </c>
      <c r="P1730" s="46">
        <v>4025.9283792000001</v>
      </c>
      <c r="Q1730" s="46">
        <v>4021.6760448000005</v>
      </c>
      <c r="R1730" s="46">
        <v>4012.3232327999999</v>
      </c>
      <c r="S1730" s="46">
        <v>4070.0434439999999</v>
      </c>
      <c r="T1730" s="46">
        <v>4069.6251815999999</v>
      </c>
      <c r="U1730" s="46">
        <v>4053.6034079999999</v>
      </c>
      <c r="V1730" s="46">
        <v>4047.4805111999999</v>
      </c>
      <c r="W1730" s="46">
        <v>4055.2067471999999</v>
      </c>
      <c r="X1730" s="46">
        <v>4047.0622487999999</v>
      </c>
      <c r="Y1730" s="46">
        <v>4049.5137311999997</v>
      </c>
    </row>
    <row r="1731" spans="1:25" ht="16.5" thickBot="1" x14ac:dyDescent="0.25">
      <c r="A1731" s="45">
        <f t="shared" si="46"/>
        <v>43046</v>
      </c>
      <c r="B1731" s="46">
        <v>4038.4413960000002</v>
      </c>
      <c r="C1731" s="46">
        <v>4049.0257584000001</v>
      </c>
      <c r="D1731" s="46">
        <v>4068.8816039999997</v>
      </c>
      <c r="E1731" s="46">
        <v>4086.1349279999999</v>
      </c>
      <c r="F1731" s="46">
        <v>4085.2635479999999</v>
      </c>
      <c r="G1731" s="46">
        <v>4088.8071599999998</v>
      </c>
      <c r="H1731" s="46">
        <v>4084.5083520000003</v>
      </c>
      <c r="I1731" s="46">
        <v>4077.4908384</v>
      </c>
      <c r="J1731" s="46">
        <v>4076.7821159999999</v>
      </c>
      <c r="K1731" s="46">
        <v>4063.1304960000002</v>
      </c>
      <c r="L1731" s="46">
        <v>4048.1892336000001</v>
      </c>
      <c r="M1731" s="46">
        <v>4064.7570720000003</v>
      </c>
      <c r="N1731" s="46">
        <v>4084.4154048</v>
      </c>
      <c r="O1731" s="46">
        <v>4091.5026287999999</v>
      </c>
      <c r="P1731" s="46">
        <v>4089.3880800000002</v>
      </c>
      <c r="Q1731" s="46">
        <v>4085.5191528</v>
      </c>
      <c r="R1731" s="46">
        <v>4062.4333919999999</v>
      </c>
      <c r="S1731" s="46">
        <v>4046.9925384000003</v>
      </c>
      <c r="T1731" s="46">
        <v>4029.0421103999997</v>
      </c>
      <c r="U1731" s="46">
        <v>4014.0776111999999</v>
      </c>
      <c r="V1731" s="46">
        <v>4004.1554975999998</v>
      </c>
      <c r="W1731" s="46">
        <v>3988.6100784</v>
      </c>
      <c r="X1731" s="46">
        <v>3987.1693968</v>
      </c>
      <c r="Y1731" s="46">
        <v>3976.5501792</v>
      </c>
    </row>
    <row r="1732" spans="1:25" ht="16.5" thickBot="1" x14ac:dyDescent="0.25">
      <c r="A1732" s="45">
        <f t="shared" si="46"/>
        <v>43047</v>
      </c>
      <c r="B1732" s="46">
        <v>4011.5680367999998</v>
      </c>
      <c r="C1732" s="46">
        <v>4018.6784975999999</v>
      </c>
      <c r="D1732" s="46">
        <v>4040.7999311999997</v>
      </c>
      <c r="E1732" s="46">
        <v>4046.1676320000001</v>
      </c>
      <c r="F1732" s="46">
        <v>4050.4432032</v>
      </c>
      <c r="G1732" s="46">
        <v>4048.839864</v>
      </c>
      <c r="H1732" s="46">
        <v>4041.345996</v>
      </c>
      <c r="I1732" s="46">
        <v>4042.0082448000003</v>
      </c>
      <c r="J1732" s="46">
        <v>4052.6855544</v>
      </c>
      <c r="K1732" s="46">
        <v>4039.6845648000003</v>
      </c>
      <c r="L1732" s="46">
        <v>4039.9750248</v>
      </c>
      <c r="M1732" s="46">
        <v>4044.0530831999999</v>
      </c>
      <c r="N1732" s="46">
        <v>4072.9480439999998</v>
      </c>
      <c r="O1732" s="46">
        <v>4092.9433104</v>
      </c>
      <c r="P1732" s="46">
        <v>4087.7150303999997</v>
      </c>
      <c r="Q1732" s="46">
        <v>4063.1653511999998</v>
      </c>
      <c r="R1732" s="46">
        <v>4047.9336288</v>
      </c>
      <c r="S1732" s="46">
        <v>4032.864564</v>
      </c>
      <c r="T1732" s="46">
        <v>4007.0136239999997</v>
      </c>
      <c r="U1732" s="46">
        <v>3983.893008</v>
      </c>
      <c r="V1732" s="46">
        <v>3990.9918503999997</v>
      </c>
      <c r="W1732" s="46">
        <v>3984.7411511999999</v>
      </c>
      <c r="X1732" s="46">
        <v>3987.3552911999996</v>
      </c>
      <c r="Y1732" s="46">
        <v>3987.9826848000002</v>
      </c>
    </row>
    <row r="1733" spans="1:25" ht="16.5" thickBot="1" x14ac:dyDescent="0.25">
      <c r="A1733" s="45">
        <f t="shared" si="46"/>
        <v>43048</v>
      </c>
      <c r="B1733" s="46">
        <v>4015.5763848000001</v>
      </c>
      <c r="C1733" s="46">
        <v>4026.4279704</v>
      </c>
      <c r="D1733" s="46">
        <v>4048.2937992000002</v>
      </c>
      <c r="E1733" s="46">
        <v>4072.1347559999999</v>
      </c>
      <c r="F1733" s="46">
        <v>4080.0004128</v>
      </c>
      <c r="G1733" s="46">
        <v>4070.9845344</v>
      </c>
      <c r="H1733" s="46">
        <v>4066.383648</v>
      </c>
      <c r="I1733" s="46">
        <v>4065.163716</v>
      </c>
      <c r="J1733" s="46">
        <v>4059.9238175999999</v>
      </c>
      <c r="K1733" s="46">
        <v>4055.1951288</v>
      </c>
      <c r="L1733" s="46">
        <v>4055.9154696000001</v>
      </c>
      <c r="M1733" s="46">
        <v>4061.2715520000002</v>
      </c>
      <c r="N1733" s="46">
        <v>4104.0737375999997</v>
      </c>
      <c r="O1733" s="46">
        <v>4112.0671967999997</v>
      </c>
      <c r="P1733" s="46">
        <v>4111.1609615999996</v>
      </c>
      <c r="Q1733" s="46">
        <v>4096.4404488</v>
      </c>
      <c r="R1733" s="46">
        <v>4064.2574807999999</v>
      </c>
      <c r="S1733" s="46">
        <v>4057.8325056000003</v>
      </c>
      <c r="T1733" s="46">
        <v>4044.889608</v>
      </c>
      <c r="U1733" s="46">
        <v>4012.4394167999999</v>
      </c>
      <c r="V1733" s="46">
        <v>4014.9257543999997</v>
      </c>
      <c r="W1733" s="46">
        <v>4015.3556351999996</v>
      </c>
      <c r="X1733" s="46">
        <v>4013.6128751999995</v>
      </c>
      <c r="Y1733" s="46">
        <v>4014.3564528000002</v>
      </c>
    </row>
    <row r="1734" spans="1:25" ht="16.5" thickBot="1" x14ac:dyDescent="0.25">
      <c r="A1734" s="45">
        <f t="shared" si="46"/>
        <v>43049</v>
      </c>
      <c r="B1734" s="46">
        <v>3987.3320543999998</v>
      </c>
      <c r="C1734" s="46">
        <v>4020.607152</v>
      </c>
      <c r="D1734" s="46">
        <v>4038.4646327999999</v>
      </c>
      <c r="E1734" s="46">
        <v>4060.2258959999999</v>
      </c>
      <c r="F1734" s="46">
        <v>4068.47496</v>
      </c>
      <c r="G1734" s="46">
        <v>4060.3769351999999</v>
      </c>
      <c r="H1734" s="46">
        <v>4059.0175824000003</v>
      </c>
      <c r="I1734" s="46">
        <v>4053.6963551999997</v>
      </c>
      <c r="J1734" s="46">
        <v>4039.2779207999997</v>
      </c>
      <c r="K1734" s="46">
        <v>4030.9823832000002</v>
      </c>
      <c r="L1734" s="46">
        <v>4026.8113776</v>
      </c>
      <c r="M1734" s="46">
        <v>4035.0139679999997</v>
      </c>
      <c r="N1734" s="46">
        <v>4100.2048103999996</v>
      </c>
      <c r="O1734" s="46">
        <v>4090.7706696</v>
      </c>
      <c r="P1734" s="46">
        <v>4092.8852184000002</v>
      </c>
      <c r="Q1734" s="46">
        <v>4068.8351303999998</v>
      </c>
      <c r="R1734" s="46">
        <v>4022.4080039999999</v>
      </c>
      <c r="S1734" s="46">
        <v>4012.2883775999999</v>
      </c>
      <c r="T1734" s="46">
        <v>4002.9123288000001</v>
      </c>
      <c r="U1734" s="46">
        <v>3982.4755632000001</v>
      </c>
      <c r="V1734" s="46">
        <v>3981.9294984000003</v>
      </c>
      <c r="W1734" s="46">
        <v>3979.0829903999997</v>
      </c>
      <c r="X1734" s="46">
        <v>3969.4629551999997</v>
      </c>
      <c r="Y1734" s="46">
        <v>3971.7053064000002</v>
      </c>
    </row>
    <row r="1735" spans="1:25" ht="16.5" thickBot="1" x14ac:dyDescent="0.25">
      <c r="A1735" s="45">
        <f t="shared" si="46"/>
        <v>43050</v>
      </c>
      <c r="B1735" s="46">
        <v>3973.1343695999999</v>
      </c>
      <c r="C1735" s="46">
        <v>3978.1651367999998</v>
      </c>
      <c r="D1735" s="46">
        <v>3985.3104527999999</v>
      </c>
      <c r="E1735" s="46">
        <v>4008.0476615999996</v>
      </c>
      <c r="F1735" s="46">
        <v>4016.2037784000004</v>
      </c>
      <c r="G1735" s="46">
        <v>3981.9062615999997</v>
      </c>
      <c r="H1735" s="46">
        <v>4020.8627568000002</v>
      </c>
      <c r="I1735" s="46">
        <v>4015.9016999999999</v>
      </c>
      <c r="J1735" s="46">
        <v>4012.6136928000001</v>
      </c>
      <c r="K1735" s="46">
        <v>4015.8203712</v>
      </c>
      <c r="L1735" s="46">
        <v>4011.8701151999999</v>
      </c>
      <c r="M1735" s="46">
        <v>4019.8635743999998</v>
      </c>
      <c r="N1735" s="46">
        <v>4065.0010584000001</v>
      </c>
      <c r="O1735" s="46">
        <v>4063.7811264000002</v>
      </c>
      <c r="P1735" s="46">
        <v>4071.3330864</v>
      </c>
      <c r="Q1735" s="46">
        <v>4059.8076335999999</v>
      </c>
      <c r="R1735" s="46">
        <v>4039.8588408000001</v>
      </c>
      <c r="S1735" s="46">
        <v>4014.2402688000002</v>
      </c>
      <c r="T1735" s="46">
        <v>3993.7918848000004</v>
      </c>
      <c r="U1735" s="46">
        <v>3961.1674175999997</v>
      </c>
      <c r="V1735" s="46">
        <v>3971.1940967999999</v>
      </c>
      <c r="W1735" s="46">
        <v>3934.6774656000002</v>
      </c>
      <c r="X1735" s="46">
        <v>3926.2773624000001</v>
      </c>
      <c r="Y1735" s="46">
        <v>3930.9828143999998</v>
      </c>
    </row>
    <row r="1736" spans="1:25" ht="16.5" thickBot="1" x14ac:dyDescent="0.25">
      <c r="A1736" s="45">
        <f t="shared" si="46"/>
        <v>43051</v>
      </c>
      <c r="B1736" s="46">
        <v>3909.2099327999999</v>
      </c>
      <c r="C1736" s="46">
        <v>3915.7627103999998</v>
      </c>
      <c r="D1736" s="46">
        <v>3949.3747415999997</v>
      </c>
      <c r="E1736" s="46">
        <v>3988.3544735999999</v>
      </c>
      <c r="F1736" s="46">
        <v>4002.7380527999999</v>
      </c>
      <c r="G1736" s="46">
        <v>4002.7961448000001</v>
      </c>
      <c r="H1736" s="46">
        <v>4000.6583592000002</v>
      </c>
      <c r="I1736" s="46">
        <v>3995.3371320000001</v>
      </c>
      <c r="J1736" s="46">
        <v>3997.4052071999999</v>
      </c>
      <c r="K1736" s="46">
        <v>3992.9785968000001</v>
      </c>
      <c r="L1736" s="46">
        <v>3968.9168903999998</v>
      </c>
      <c r="M1736" s="46">
        <v>3988.0988688000002</v>
      </c>
      <c r="N1736" s="46">
        <v>4012.2767592</v>
      </c>
      <c r="O1736" s="46">
        <v>4036.931004</v>
      </c>
      <c r="P1736" s="46">
        <v>4027.4387711999998</v>
      </c>
      <c r="Q1736" s="46">
        <v>4008.5937263999999</v>
      </c>
      <c r="R1736" s="46">
        <v>3997.6491935999998</v>
      </c>
      <c r="S1736" s="46">
        <v>3960.191472</v>
      </c>
      <c r="T1736" s="46">
        <v>3896.4761663999998</v>
      </c>
      <c r="U1736" s="46">
        <v>3890.597256</v>
      </c>
      <c r="V1736" s="46">
        <v>3890.0163360000001</v>
      </c>
      <c r="W1736" s="46">
        <v>3890.4113616</v>
      </c>
      <c r="X1736" s="46">
        <v>3890.5159272000001</v>
      </c>
      <c r="Y1736" s="46">
        <v>3893.03712</v>
      </c>
    </row>
    <row r="1737" spans="1:25" ht="16.5" thickBot="1" x14ac:dyDescent="0.25">
      <c r="A1737" s="45">
        <f t="shared" si="46"/>
        <v>43052</v>
      </c>
      <c r="B1737" s="46">
        <v>3963.9325967999998</v>
      </c>
      <c r="C1737" s="46">
        <v>3989.6905895999998</v>
      </c>
      <c r="D1737" s="46">
        <v>4061.3180256000001</v>
      </c>
      <c r="E1737" s="46">
        <v>4069.5089975999999</v>
      </c>
      <c r="F1737" s="46">
        <v>4080.7904639999997</v>
      </c>
      <c r="G1737" s="46">
        <v>4072.657584</v>
      </c>
      <c r="H1737" s="46">
        <v>4067.9753688000001</v>
      </c>
      <c r="I1737" s="46">
        <v>4061.097276</v>
      </c>
      <c r="J1737" s="46">
        <v>4058.8781615999997</v>
      </c>
      <c r="K1737" s="46">
        <v>4059.4009896000002</v>
      </c>
      <c r="L1737" s="46">
        <v>4048.9211928</v>
      </c>
      <c r="M1737" s="46">
        <v>4059.4009896000002</v>
      </c>
      <c r="N1737" s="46">
        <v>4078.8385727999998</v>
      </c>
      <c r="O1737" s="46">
        <v>4078.0833767999998</v>
      </c>
      <c r="P1737" s="46">
        <v>4069.0094064</v>
      </c>
      <c r="Q1737" s="46">
        <v>4067.9521320000003</v>
      </c>
      <c r="R1737" s="46">
        <v>4054.9511424000002</v>
      </c>
      <c r="S1737" s="46">
        <v>4029.7973063999998</v>
      </c>
      <c r="T1737" s="46">
        <v>3959.6454071999997</v>
      </c>
      <c r="U1737" s="46">
        <v>3951.6635664</v>
      </c>
      <c r="V1737" s="46">
        <v>3948.9100056000002</v>
      </c>
      <c r="W1737" s="46">
        <v>3953.6386943999996</v>
      </c>
      <c r="X1737" s="46">
        <v>3949.1307551999998</v>
      </c>
      <c r="Y1737" s="46">
        <v>3947.5390343999998</v>
      </c>
    </row>
    <row r="1738" spans="1:25" ht="16.5" thickBot="1" x14ac:dyDescent="0.25">
      <c r="A1738" s="45">
        <f t="shared" si="46"/>
        <v>43053</v>
      </c>
      <c r="B1738" s="46">
        <v>3984.1486128000001</v>
      </c>
      <c r="C1738" s="46">
        <v>4043.3792160000003</v>
      </c>
      <c r="D1738" s="46">
        <v>4081.7431728000001</v>
      </c>
      <c r="E1738" s="46">
        <v>4083.3116568</v>
      </c>
      <c r="F1738" s="46">
        <v>4086.6809928000002</v>
      </c>
      <c r="G1738" s="46">
        <v>4076.5032744</v>
      </c>
      <c r="H1738" s="46">
        <v>4074.4584359999999</v>
      </c>
      <c r="I1738" s="46">
        <v>4073.7380951999999</v>
      </c>
      <c r="J1738" s="46">
        <v>4073.1571751999995</v>
      </c>
      <c r="K1738" s="46">
        <v>4066.9064760000001</v>
      </c>
      <c r="L1738" s="46">
        <v>4055.3577863999999</v>
      </c>
      <c r="M1738" s="46">
        <v>4064.7454536</v>
      </c>
      <c r="N1738" s="46">
        <v>4084.0784712</v>
      </c>
      <c r="O1738" s="46">
        <v>4086.2975856000003</v>
      </c>
      <c r="P1738" s="46">
        <v>4085.1706008000001</v>
      </c>
      <c r="Q1738" s="46">
        <v>4070.2409567999998</v>
      </c>
      <c r="R1738" s="46">
        <v>4057.3329143999999</v>
      </c>
      <c r="S1738" s="46">
        <v>4047.1784327999999</v>
      </c>
      <c r="T1738" s="46">
        <v>4007.0833343999998</v>
      </c>
      <c r="U1738" s="46">
        <v>3980.2448304</v>
      </c>
      <c r="V1738" s="46">
        <v>3976.5734160000002</v>
      </c>
      <c r="W1738" s="46">
        <v>3974.5285776000001</v>
      </c>
      <c r="X1738" s="46">
        <v>3973.3551192</v>
      </c>
      <c r="Y1738" s="46">
        <v>3972.4605024000002</v>
      </c>
    </row>
    <row r="1739" spans="1:25" ht="16.5" thickBot="1" x14ac:dyDescent="0.25">
      <c r="A1739" s="45">
        <f t="shared" si="46"/>
        <v>43054</v>
      </c>
      <c r="B1739" s="46">
        <v>4001.2276607999997</v>
      </c>
      <c r="C1739" s="46">
        <v>4015.3556351999996</v>
      </c>
      <c r="D1739" s="46">
        <v>4023.6744096000002</v>
      </c>
      <c r="E1739" s="46">
        <v>4031.4238823999999</v>
      </c>
      <c r="F1739" s="46">
        <v>4040.8464048000001</v>
      </c>
      <c r="G1739" s="46">
        <v>4078.4667839999997</v>
      </c>
      <c r="H1739" s="46">
        <v>4077.8161535999998</v>
      </c>
      <c r="I1739" s="46">
        <v>4073.7961872000001</v>
      </c>
      <c r="J1739" s="46">
        <v>4068.9513143999998</v>
      </c>
      <c r="K1739" s="46">
        <v>4068.5214335999999</v>
      </c>
      <c r="L1739" s="46">
        <v>4066.0699511999997</v>
      </c>
      <c r="M1739" s="46">
        <v>4071.4027968</v>
      </c>
      <c r="N1739" s="46">
        <v>4085.1473639999999</v>
      </c>
      <c r="O1739" s="46">
        <v>4091.305116</v>
      </c>
      <c r="P1739" s="46">
        <v>4086.8668871999998</v>
      </c>
      <c r="Q1739" s="46">
        <v>4071.4027968</v>
      </c>
      <c r="R1739" s="46">
        <v>4061.9570375999997</v>
      </c>
      <c r="S1739" s="46">
        <v>4080.7091351999998</v>
      </c>
      <c r="T1739" s="46">
        <v>4019.1316151999999</v>
      </c>
      <c r="U1739" s="46">
        <v>4016.0062656</v>
      </c>
      <c r="V1739" s="46">
        <v>4020.3864024</v>
      </c>
      <c r="W1739" s="46">
        <v>4017.1797240000001</v>
      </c>
      <c r="X1739" s="46">
        <v>4018.7133527999999</v>
      </c>
      <c r="Y1739" s="46">
        <v>4020.9905592</v>
      </c>
    </row>
    <row r="1740" spans="1:25" ht="16.5" thickBot="1" x14ac:dyDescent="0.25">
      <c r="A1740" s="45">
        <f t="shared" si="46"/>
        <v>43055</v>
      </c>
      <c r="B1740" s="46">
        <v>4032.6438143999999</v>
      </c>
      <c r="C1740" s="46">
        <v>4044.3667799999998</v>
      </c>
      <c r="D1740" s="46">
        <v>4088.8652520000001</v>
      </c>
      <c r="E1740" s="46">
        <v>4092.7109424</v>
      </c>
      <c r="F1740" s="46">
        <v>4094.7673992</v>
      </c>
      <c r="G1740" s="46">
        <v>4092.3623904000001</v>
      </c>
      <c r="H1740" s="46">
        <v>4089.4694088000001</v>
      </c>
      <c r="I1740" s="46">
        <v>4087.5756096</v>
      </c>
      <c r="J1740" s="46">
        <v>4081.8012648000004</v>
      </c>
      <c r="K1740" s="46">
        <v>4081.5456599999998</v>
      </c>
      <c r="L1740" s="46">
        <v>4080.1746888000002</v>
      </c>
      <c r="M1740" s="46">
        <v>4084.9847064000001</v>
      </c>
      <c r="N1740" s="46">
        <v>4089.3880800000002</v>
      </c>
      <c r="O1740" s="46">
        <v>4097.1491711999997</v>
      </c>
      <c r="P1740" s="46">
        <v>4091.8395624</v>
      </c>
      <c r="Q1740" s="46">
        <v>4088.5050815999998</v>
      </c>
      <c r="R1740" s="46">
        <v>4084.2527471999997</v>
      </c>
      <c r="S1740" s="46">
        <v>4071.4725072000001</v>
      </c>
      <c r="T1740" s="46">
        <v>4038.3716856000001</v>
      </c>
      <c r="U1740" s="46">
        <v>4033.3873920000001</v>
      </c>
      <c r="V1740" s="46">
        <v>4033.7127071999998</v>
      </c>
      <c r="W1740" s="46">
        <v>4029.4487543999999</v>
      </c>
      <c r="X1740" s="46">
        <v>4028.9375448000001</v>
      </c>
      <c r="Y1740" s="46">
        <v>4028.9143079999999</v>
      </c>
    </row>
    <row r="1741" spans="1:25" ht="16.5" thickBot="1" x14ac:dyDescent="0.25">
      <c r="A1741" s="45">
        <f t="shared" si="46"/>
        <v>43056</v>
      </c>
      <c r="B1741" s="46">
        <v>4037.4654504</v>
      </c>
      <c r="C1741" s="46">
        <v>4095.8014367999999</v>
      </c>
      <c r="D1741" s="46">
        <v>4099.2172463999996</v>
      </c>
      <c r="E1741" s="46">
        <v>4098.0786432000004</v>
      </c>
      <c r="F1741" s="46">
        <v>4099.9143504000003</v>
      </c>
      <c r="G1741" s="46">
        <v>4105.5608928000001</v>
      </c>
      <c r="H1741" s="46">
        <v>4102.8305688</v>
      </c>
      <c r="I1741" s="46">
        <v>4093.1524415999997</v>
      </c>
      <c r="J1741" s="46">
        <v>4085.9141784000003</v>
      </c>
      <c r="K1741" s="46">
        <v>4082.4054216</v>
      </c>
      <c r="L1741" s="46">
        <v>4082.3938032000001</v>
      </c>
      <c r="M1741" s="46">
        <v>4085.2635479999999</v>
      </c>
      <c r="N1741" s="46">
        <v>4107.2339424000002</v>
      </c>
      <c r="O1741" s="46">
        <v>4125.8466191999996</v>
      </c>
      <c r="P1741" s="46">
        <v>4115.2622567999997</v>
      </c>
      <c r="Q1741" s="46">
        <v>4097.3234471999995</v>
      </c>
      <c r="R1741" s="46">
        <v>4081.2552000000001</v>
      </c>
      <c r="S1741" s="46">
        <v>4080.9763584000002</v>
      </c>
      <c r="T1741" s="46">
        <v>4051.8606479999999</v>
      </c>
      <c r="U1741" s="46">
        <v>4037.7791471999999</v>
      </c>
      <c r="V1741" s="46">
        <v>4036.7799648</v>
      </c>
      <c r="W1741" s="46">
        <v>4033.8172728</v>
      </c>
      <c r="X1741" s="46">
        <v>4030.9940015999996</v>
      </c>
      <c r="Y1741" s="46">
        <v>4032.3765911999999</v>
      </c>
    </row>
    <row r="1742" spans="1:25" ht="16.5" thickBot="1" x14ac:dyDescent="0.25">
      <c r="A1742" s="45">
        <f t="shared" si="46"/>
        <v>43057</v>
      </c>
      <c r="B1742" s="46">
        <v>4062.7122335999998</v>
      </c>
      <c r="C1742" s="46">
        <v>4084.7523384000001</v>
      </c>
      <c r="D1742" s="46">
        <v>4076.9447735999997</v>
      </c>
      <c r="E1742" s="46">
        <v>4148.874288</v>
      </c>
      <c r="F1742" s="46">
        <v>4157.7623640000002</v>
      </c>
      <c r="G1742" s="46">
        <v>4189.8640032000003</v>
      </c>
      <c r="H1742" s="46">
        <v>4186.1925888000005</v>
      </c>
      <c r="I1742" s="46">
        <v>4183.9502376</v>
      </c>
      <c r="J1742" s="46">
        <v>4157.7972191999997</v>
      </c>
      <c r="K1742" s="46">
        <v>4157.6694168000004</v>
      </c>
      <c r="L1742" s="46">
        <v>4153.2660432000002</v>
      </c>
      <c r="M1742" s="46">
        <v>4182.0564383999999</v>
      </c>
      <c r="N1742" s="46">
        <v>4261.9794120000006</v>
      </c>
      <c r="O1742" s="46">
        <v>4274.6550864000001</v>
      </c>
      <c r="P1742" s="46">
        <v>4265.1163800000004</v>
      </c>
      <c r="Q1742" s="46">
        <v>4239.730176</v>
      </c>
      <c r="R1742" s="46">
        <v>4163.2346304000002</v>
      </c>
      <c r="S1742" s="46">
        <v>4141.1015784000001</v>
      </c>
      <c r="T1742" s="46">
        <v>4131.7603847999999</v>
      </c>
      <c r="U1742" s="46">
        <v>4086.6693743999999</v>
      </c>
      <c r="V1742" s="46">
        <v>4072.5297815999998</v>
      </c>
      <c r="W1742" s="46">
        <v>4068.5098151999996</v>
      </c>
      <c r="X1742" s="46">
        <v>4056.6358104000001</v>
      </c>
      <c r="Y1742" s="46">
        <v>4056.1246007999998</v>
      </c>
    </row>
    <row r="1743" spans="1:25" ht="16.5" thickBot="1" x14ac:dyDescent="0.25">
      <c r="A1743" s="45">
        <f t="shared" si="46"/>
        <v>43058</v>
      </c>
      <c r="B1743" s="46">
        <v>4058.9478720000002</v>
      </c>
      <c r="C1743" s="46">
        <v>4060.5047375999998</v>
      </c>
      <c r="D1743" s="46">
        <v>4069.0210248000003</v>
      </c>
      <c r="E1743" s="46">
        <v>4069.6019448000002</v>
      </c>
      <c r="F1743" s="46">
        <v>4111.4049479999994</v>
      </c>
      <c r="G1743" s="46">
        <v>4098.0786432000004</v>
      </c>
      <c r="H1743" s="46">
        <v>4106.9318640000001</v>
      </c>
      <c r="I1743" s="46">
        <v>4096.5101592000001</v>
      </c>
      <c r="J1743" s="46">
        <v>4104.6430392000002</v>
      </c>
      <c r="K1743" s="46">
        <v>4102.7608584</v>
      </c>
      <c r="L1743" s="46">
        <v>4089.4229351999998</v>
      </c>
      <c r="M1743" s="46">
        <v>4112.1369071999998</v>
      </c>
      <c r="N1743" s="46">
        <v>4142.1356160000005</v>
      </c>
      <c r="O1743" s="46">
        <v>4144.5522431999998</v>
      </c>
      <c r="P1743" s="46">
        <v>4137.4069271999997</v>
      </c>
      <c r="Q1743" s="46">
        <v>4134.5836559999998</v>
      </c>
      <c r="R1743" s="46">
        <v>4102.3658328000001</v>
      </c>
      <c r="S1743" s="46">
        <v>4074.1447392</v>
      </c>
      <c r="T1743" s="46">
        <v>4054.8814320000001</v>
      </c>
      <c r="U1743" s="46">
        <v>4055.5204439999998</v>
      </c>
      <c r="V1743" s="46">
        <v>4054.8465768000001</v>
      </c>
      <c r="W1743" s="46">
        <v>4055.2880759999998</v>
      </c>
      <c r="X1743" s="46">
        <v>4052.2905288000002</v>
      </c>
      <c r="Y1743" s="46">
        <v>4050.9079391999999</v>
      </c>
    </row>
    <row r="1744" spans="1:25" ht="16.5" thickBot="1" x14ac:dyDescent="0.25">
      <c r="A1744" s="45">
        <f t="shared" si="46"/>
        <v>43059</v>
      </c>
      <c r="B1744" s="46">
        <v>4060.3769351999999</v>
      </c>
      <c r="C1744" s="46">
        <v>4066.9297127999998</v>
      </c>
      <c r="D1744" s="46">
        <v>4070.2061015999998</v>
      </c>
      <c r="E1744" s="46">
        <v>4070.8334951999996</v>
      </c>
      <c r="F1744" s="46">
        <v>4109.836464</v>
      </c>
      <c r="G1744" s="46">
        <v>4085.1241271999997</v>
      </c>
      <c r="H1744" s="46">
        <v>4067.3944488000002</v>
      </c>
      <c r="I1744" s="46">
        <v>4063.0956407999997</v>
      </c>
      <c r="J1744" s="46">
        <v>4063.3512456000003</v>
      </c>
      <c r="K1744" s="46">
        <v>4063.3280088000001</v>
      </c>
      <c r="L1744" s="46">
        <v>4058.8433064000001</v>
      </c>
      <c r="M1744" s="46">
        <v>4059.4242264</v>
      </c>
      <c r="N1744" s="46">
        <v>4112.3692751999997</v>
      </c>
      <c r="O1744" s="46">
        <v>4121.2108775999995</v>
      </c>
      <c r="P1744" s="46">
        <v>4071.8559143999996</v>
      </c>
      <c r="Q1744" s="46">
        <v>4094.0238215999998</v>
      </c>
      <c r="R1744" s="46">
        <v>4062.0964584000003</v>
      </c>
      <c r="S1744" s="46">
        <v>4060.4931191999999</v>
      </c>
      <c r="T1744" s="46">
        <v>4060.8881448000002</v>
      </c>
      <c r="U1744" s="46">
        <v>4055.0440896</v>
      </c>
      <c r="V1744" s="46">
        <v>4053.6731184</v>
      </c>
      <c r="W1744" s="46">
        <v>4060.8532896000002</v>
      </c>
      <c r="X1744" s="46">
        <v>4057.5652823999999</v>
      </c>
      <c r="Y1744" s="46">
        <v>4057.1237832000002</v>
      </c>
    </row>
    <row r="1745" spans="1:25" ht="16.5" thickBot="1" x14ac:dyDescent="0.25">
      <c r="A1745" s="45">
        <f t="shared" si="46"/>
        <v>43060</v>
      </c>
      <c r="B1745" s="46">
        <v>4071.3911784000002</v>
      </c>
      <c r="C1745" s="46">
        <v>4076.8285896000002</v>
      </c>
      <c r="D1745" s="46">
        <v>4080.7439903999998</v>
      </c>
      <c r="E1745" s="46">
        <v>4076.1779592000003</v>
      </c>
      <c r="F1745" s="46">
        <v>4077.9904296</v>
      </c>
      <c r="G1745" s="46">
        <v>4073.3895431999999</v>
      </c>
      <c r="H1745" s="46">
        <v>4068.8583672</v>
      </c>
      <c r="I1745" s="46">
        <v>4067.7197639999999</v>
      </c>
      <c r="J1745" s="46">
        <v>4066.3604111999998</v>
      </c>
      <c r="K1745" s="46">
        <v>4062.4914840000001</v>
      </c>
      <c r="L1745" s="46">
        <v>4060.1445672</v>
      </c>
      <c r="M1745" s="46">
        <v>4061.3412624000002</v>
      </c>
      <c r="N1745" s="46">
        <v>4064.3969015999996</v>
      </c>
      <c r="O1745" s="46">
        <v>4066.3139375999999</v>
      </c>
      <c r="P1745" s="46">
        <v>4065.6749256000003</v>
      </c>
      <c r="Q1745" s="46">
        <v>4067.4409224000001</v>
      </c>
      <c r="R1745" s="46">
        <v>4065.396084</v>
      </c>
      <c r="S1745" s="46">
        <v>4060.4234088000003</v>
      </c>
      <c r="T1745" s="46">
        <v>4062.95622</v>
      </c>
      <c r="U1745" s="46">
        <v>4057.2515856</v>
      </c>
      <c r="V1745" s="46">
        <v>4051.2681096000001</v>
      </c>
      <c r="W1745" s="46">
        <v>4053.4639871999998</v>
      </c>
      <c r="X1745" s="46">
        <v>4048.0033392</v>
      </c>
      <c r="Y1745" s="46">
        <v>4048.8282456000002</v>
      </c>
    </row>
    <row r="1746" spans="1:25" ht="16.5" thickBot="1" x14ac:dyDescent="0.25">
      <c r="A1746" s="45">
        <f t="shared" si="46"/>
        <v>43061</v>
      </c>
      <c r="B1746" s="46">
        <v>4056.0432720000003</v>
      </c>
      <c r="C1746" s="46">
        <v>4072.6111104000001</v>
      </c>
      <c r="D1746" s="46">
        <v>4074.4816728000001</v>
      </c>
      <c r="E1746" s="46">
        <v>4068.1031711999999</v>
      </c>
      <c r="F1746" s="46">
        <v>4071.1239551999997</v>
      </c>
      <c r="G1746" s="46">
        <v>4067.1156071999999</v>
      </c>
      <c r="H1746" s="46">
        <v>4063.2118248000002</v>
      </c>
      <c r="I1746" s="46">
        <v>4061.3644992</v>
      </c>
      <c r="J1746" s="46">
        <v>4060.0051463999998</v>
      </c>
      <c r="K1746" s="46">
        <v>4059.4358448000003</v>
      </c>
      <c r="L1746" s="46">
        <v>4059.5985024000001</v>
      </c>
      <c r="M1746" s="46">
        <v>4059.2499503999998</v>
      </c>
      <c r="N1746" s="46">
        <v>4063.0840224000003</v>
      </c>
      <c r="O1746" s="46">
        <v>4064.0715863999999</v>
      </c>
      <c r="P1746" s="46">
        <v>4062.9329831999999</v>
      </c>
      <c r="Q1746" s="46">
        <v>4062.4682472</v>
      </c>
      <c r="R1746" s="46">
        <v>4060.3885535999998</v>
      </c>
      <c r="S1746" s="46">
        <v>4057.3096775999998</v>
      </c>
      <c r="T1746" s="46">
        <v>4056.3685872000001</v>
      </c>
      <c r="U1746" s="46">
        <v>4051.9535951999997</v>
      </c>
      <c r="V1746" s="46">
        <v>4051.5701879999997</v>
      </c>
      <c r="W1746" s="46">
        <v>4027.0902191999999</v>
      </c>
      <c r="X1746" s="46">
        <v>4050.6407159999999</v>
      </c>
      <c r="Y1746" s="46">
        <v>4054.4050775999999</v>
      </c>
    </row>
    <row r="1747" spans="1:25" ht="16.5" thickBot="1" x14ac:dyDescent="0.25">
      <c r="A1747" s="45">
        <f t="shared" si="46"/>
        <v>43062</v>
      </c>
      <c r="B1747" s="46">
        <v>4054.5793536000001</v>
      </c>
      <c r="C1747" s="46">
        <v>4072.2044664</v>
      </c>
      <c r="D1747" s="46">
        <v>4075.8410256000002</v>
      </c>
      <c r="E1747" s="46">
        <v>4072.0882824</v>
      </c>
      <c r="F1747" s="46">
        <v>4073.4592536</v>
      </c>
      <c r="G1747" s="46">
        <v>4070.6243639999998</v>
      </c>
      <c r="H1747" s="46">
        <v>4064.1877703999999</v>
      </c>
      <c r="I1747" s="46">
        <v>4061.3644992</v>
      </c>
      <c r="J1747" s="46">
        <v>4059.7146864000001</v>
      </c>
      <c r="K1747" s="46">
        <v>4046.5742760000003</v>
      </c>
      <c r="L1747" s="46">
        <v>4036.3733207999999</v>
      </c>
      <c r="M1747" s="46">
        <v>4047.1087224000003</v>
      </c>
      <c r="N1747" s="46">
        <v>4072.3438871999997</v>
      </c>
      <c r="O1747" s="46">
        <v>4085.4842976</v>
      </c>
      <c r="P1747" s="46">
        <v>4074.9231720000002</v>
      </c>
      <c r="Q1747" s="46">
        <v>4071.3911784000002</v>
      </c>
      <c r="R1747" s="46">
        <v>4070.6940743999999</v>
      </c>
      <c r="S1747" s="46">
        <v>4067.8243296000001</v>
      </c>
      <c r="T1747" s="46">
        <v>4070.6476008</v>
      </c>
      <c r="U1747" s="46">
        <v>4069.4160504000001</v>
      </c>
      <c r="V1747" s="46">
        <v>4063.8740736</v>
      </c>
      <c r="W1747" s="46">
        <v>4063.6300871999997</v>
      </c>
      <c r="X1747" s="46">
        <v>4059.7379231999998</v>
      </c>
      <c r="Y1747" s="46">
        <v>4005.2941007999998</v>
      </c>
    </row>
    <row r="1748" spans="1:25" ht="16.5" thickBot="1" x14ac:dyDescent="0.25">
      <c r="A1748" s="45">
        <f t="shared" si="46"/>
        <v>43063</v>
      </c>
      <c r="B1748" s="46">
        <v>4079.8958471999999</v>
      </c>
      <c r="C1748" s="46">
        <v>4090.2129863999999</v>
      </c>
      <c r="D1748" s="46">
        <v>4093.1175864000002</v>
      </c>
      <c r="E1748" s="46">
        <v>4089.9690000000001</v>
      </c>
      <c r="F1748" s="46">
        <v>4094.8719648000001</v>
      </c>
      <c r="G1748" s="46">
        <v>4091.3980631999998</v>
      </c>
      <c r="H1748" s="46">
        <v>4086.2278751999997</v>
      </c>
      <c r="I1748" s="46">
        <v>4086.3440592000002</v>
      </c>
      <c r="J1748" s="46">
        <v>4080.2211624000001</v>
      </c>
      <c r="K1748" s="46">
        <v>4071.6932567999997</v>
      </c>
      <c r="L1748" s="46">
        <v>4066.5927792000002</v>
      </c>
      <c r="M1748" s="46">
        <v>4072.4716896</v>
      </c>
      <c r="N1748" s="46">
        <v>4092.6412319999999</v>
      </c>
      <c r="O1748" s="46">
        <v>4101.4363608000003</v>
      </c>
      <c r="P1748" s="46">
        <v>4095.5225951999996</v>
      </c>
      <c r="Q1748" s="46">
        <v>4086.1465463999998</v>
      </c>
      <c r="R1748" s="46">
        <v>4071.4260335999998</v>
      </c>
      <c r="S1748" s="46">
        <v>4071.3679415999995</v>
      </c>
      <c r="T1748" s="46">
        <v>4075.0393560000002</v>
      </c>
      <c r="U1748" s="46">
        <v>4072.9945175999997</v>
      </c>
      <c r="V1748" s="46">
        <v>4052.7087911999997</v>
      </c>
      <c r="W1748" s="46">
        <v>4054.6142088000001</v>
      </c>
      <c r="X1748" s="46">
        <v>4007.8733855999999</v>
      </c>
      <c r="Y1748" s="46">
        <v>3955.3814543999997</v>
      </c>
    </row>
    <row r="1749" spans="1:25" ht="16.5" thickBot="1" x14ac:dyDescent="0.25">
      <c r="A1749" s="45">
        <f t="shared" si="46"/>
        <v>43064</v>
      </c>
      <c r="B1749" s="46">
        <v>4059.7495415999997</v>
      </c>
      <c r="C1749" s="46">
        <v>4061.8757088000002</v>
      </c>
      <c r="D1749" s="46">
        <v>4067.4641592000003</v>
      </c>
      <c r="E1749" s="46">
        <v>4076.4103271999998</v>
      </c>
      <c r="F1749" s="46">
        <v>4092.0486935999998</v>
      </c>
      <c r="G1749" s="46">
        <v>4090.7474327999998</v>
      </c>
      <c r="H1749" s="46">
        <v>4092.4669560000002</v>
      </c>
      <c r="I1749" s="46">
        <v>4092.9549288000003</v>
      </c>
      <c r="J1749" s="46">
        <v>4069.8343128000001</v>
      </c>
      <c r="K1749" s="46">
        <v>4088.1216743999998</v>
      </c>
      <c r="L1749" s="46">
        <v>4076.2244328000002</v>
      </c>
      <c r="M1749" s="46">
        <v>4093.7682168000001</v>
      </c>
      <c r="N1749" s="46">
        <v>4106.0953392000001</v>
      </c>
      <c r="O1749" s="46">
        <v>4105.1542488000005</v>
      </c>
      <c r="P1749" s="46">
        <v>4102.9235159999998</v>
      </c>
      <c r="Q1749" s="46">
        <v>4098.7641288000004</v>
      </c>
      <c r="R1749" s="46">
        <v>4079.2684535999997</v>
      </c>
      <c r="S1749" s="46">
        <v>4064.2807175999997</v>
      </c>
      <c r="T1749" s="46">
        <v>4063.6417056</v>
      </c>
      <c r="U1749" s="46">
        <v>4059.7030679999998</v>
      </c>
      <c r="V1749" s="46">
        <v>4057.0773096000003</v>
      </c>
      <c r="W1749" s="46">
        <v>4057.7279399999998</v>
      </c>
      <c r="X1749" s="46">
        <v>4055.2996943999997</v>
      </c>
      <c r="Y1749" s="46">
        <v>4054.2540384000004</v>
      </c>
    </row>
    <row r="1750" spans="1:25" ht="16.5" thickBot="1" x14ac:dyDescent="0.25">
      <c r="A1750" s="45">
        <f t="shared" si="46"/>
        <v>43065</v>
      </c>
      <c r="B1750" s="46">
        <v>4035.0139679999997</v>
      </c>
      <c r="C1750" s="46">
        <v>4061.7014328</v>
      </c>
      <c r="D1750" s="46">
        <v>4072.7970048000002</v>
      </c>
      <c r="E1750" s="46">
        <v>4073.0642279999997</v>
      </c>
      <c r="F1750" s="46">
        <v>4073.8658975999997</v>
      </c>
      <c r="G1750" s="46">
        <v>4077.7812984000002</v>
      </c>
      <c r="H1750" s="46">
        <v>4078.2460343999996</v>
      </c>
      <c r="I1750" s="46">
        <v>4078.8385727999998</v>
      </c>
      <c r="J1750" s="46">
        <v>4079.6750975999998</v>
      </c>
      <c r="K1750" s="46">
        <v>4078.1530871999998</v>
      </c>
      <c r="L1750" s="46">
        <v>4075.7248415999998</v>
      </c>
      <c r="M1750" s="46">
        <v>4075.9107359999998</v>
      </c>
      <c r="N1750" s="46">
        <v>4078.6526784000002</v>
      </c>
      <c r="O1750" s="46">
        <v>4083.0095784</v>
      </c>
      <c r="P1750" s="46">
        <v>4076.8169711999999</v>
      </c>
      <c r="Q1750" s="46">
        <v>4074.8999351999996</v>
      </c>
      <c r="R1750" s="46">
        <v>4071.4841256</v>
      </c>
      <c r="S1750" s="46">
        <v>4068.1728815999995</v>
      </c>
      <c r="T1750" s="46">
        <v>4069.1372088000003</v>
      </c>
      <c r="U1750" s="46">
        <v>4068.0683159999999</v>
      </c>
      <c r="V1750" s="46">
        <v>4069.0791168000001</v>
      </c>
      <c r="W1750" s="46">
        <v>4068.9861695999998</v>
      </c>
      <c r="X1750" s="46">
        <v>4057.9719264</v>
      </c>
      <c r="Y1750" s="46">
        <v>4057.8092688000002</v>
      </c>
    </row>
    <row r="1751" spans="1:25" ht="16.5" thickBot="1" x14ac:dyDescent="0.25">
      <c r="A1751" s="45">
        <f t="shared" si="46"/>
        <v>43066</v>
      </c>
      <c r="B1751" s="46">
        <v>4052.9411592000001</v>
      </c>
      <c r="C1751" s="46">
        <v>4066.9180944</v>
      </c>
      <c r="D1751" s="46">
        <v>4076.6891688000001</v>
      </c>
      <c r="E1751" s="46">
        <v>4069.6135632</v>
      </c>
      <c r="F1751" s="46">
        <v>4070.566272</v>
      </c>
      <c r="G1751" s="46">
        <v>4069.694892</v>
      </c>
      <c r="H1751" s="46">
        <v>4064.9894399999998</v>
      </c>
      <c r="I1751" s="46">
        <v>4064.7454536</v>
      </c>
      <c r="J1751" s="46">
        <v>4077.8277720000001</v>
      </c>
      <c r="K1751" s="46">
        <v>4072.9945175999997</v>
      </c>
      <c r="L1751" s="46">
        <v>4066.9645679999999</v>
      </c>
      <c r="M1751" s="46">
        <v>4081.3946207999998</v>
      </c>
      <c r="N1751" s="46">
        <v>4102.2961224000001</v>
      </c>
      <c r="O1751" s="46">
        <v>4117.1444375999999</v>
      </c>
      <c r="P1751" s="46">
        <v>4094.6744520000002</v>
      </c>
      <c r="Q1751" s="46">
        <v>4087.5407544</v>
      </c>
      <c r="R1751" s="46">
        <v>4068.8583672</v>
      </c>
      <c r="S1751" s="46">
        <v>4056.3918239999998</v>
      </c>
      <c r="T1751" s="46">
        <v>4058.2856231999999</v>
      </c>
      <c r="U1751" s="46">
        <v>4053.9171048000003</v>
      </c>
      <c r="V1751" s="46">
        <v>4053.5220792</v>
      </c>
      <c r="W1751" s="46">
        <v>4055.1951288</v>
      </c>
      <c r="X1751" s="46">
        <v>4055.2532207999998</v>
      </c>
      <c r="Y1751" s="46">
        <v>4053.5569343999996</v>
      </c>
    </row>
    <row r="1752" spans="1:25" ht="16.5" thickBot="1" x14ac:dyDescent="0.25">
      <c r="A1752" s="45">
        <f t="shared" si="46"/>
        <v>43067</v>
      </c>
      <c r="B1752" s="46">
        <v>4069.7762207999999</v>
      </c>
      <c r="C1752" s="46">
        <v>4094.3258999999998</v>
      </c>
      <c r="D1752" s="46">
        <v>4117.1444375999999</v>
      </c>
      <c r="E1752" s="46">
        <v>4115.2854936000003</v>
      </c>
      <c r="F1752" s="46">
        <v>4115.7502296000002</v>
      </c>
      <c r="G1752" s="46">
        <v>4113.4962599999999</v>
      </c>
      <c r="H1752" s="46">
        <v>4113.2057999999997</v>
      </c>
      <c r="I1752" s="46">
        <v>4112.7875376000002</v>
      </c>
      <c r="J1752" s="46">
        <v>4108.2679799999996</v>
      </c>
      <c r="K1752" s="46">
        <v>4105.6886951999995</v>
      </c>
      <c r="L1752" s="46">
        <v>4102.0986095999997</v>
      </c>
      <c r="M1752" s="46">
        <v>4109.3020176</v>
      </c>
      <c r="N1752" s="46">
        <v>4117.4116607999995</v>
      </c>
      <c r="O1752" s="46">
        <v>4118.0274360000003</v>
      </c>
      <c r="P1752" s="46">
        <v>4115.3552039999995</v>
      </c>
      <c r="Q1752" s="46">
        <v>4111.8232103999999</v>
      </c>
      <c r="R1752" s="46">
        <v>4107.2804159999996</v>
      </c>
      <c r="S1752" s="46">
        <v>4086.5880456</v>
      </c>
      <c r="T1752" s="46">
        <v>4076.4568007999997</v>
      </c>
      <c r="U1752" s="46">
        <v>4062.6425232000001</v>
      </c>
      <c r="V1752" s="46">
        <v>4060.1445672</v>
      </c>
      <c r="W1752" s="46">
        <v>4060.3072248000003</v>
      </c>
      <c r="X1752" s="46">
        <v>4056.3685872000001</v>
      </c>
      <c r="Y1752" s="46">
        <v>4057.9486895999999</v>
      </c>
    </row>
    <row r="1753" spans="1:25" ht="16.5" thickBot="1" x14ac:dyDescent="0.25">
      <c r="A1753" s="45">
        <f t="shared" si="46"/>
        <v>43068</v>
      </c>
      <c r="B1753" s="46">
        <v>4066.3139375999999</v>
      </c>
      <c r="C1753" s="46">
        <v>4095.7084896000001</v>
      </c>
      <c r="D1753" s="46">
        <v>4113.4730232000002</v>
      </c>
      <c r="E1753" s="46">
        <v>4101.5293080000001</v>
      </c>
      <c r="F1753" s="46">
        <v>4098.9500232</v>
      </c>
      <c r="G1753" s="46">
        <v>4092.1532591999999</v>
      </c>
      <c r="H1753" s="46">
        <v>4090.8752351999997</v>
      </c>
      <c r="I1753" s="46">
        <v>4080.1979256</v>
      </c>
      <c r="J1753" s="46">
        <v>4074.1912127999999</v>
      </c>
      <c r="K1753" s="46">
        <v>4066.3952663999999</v>
      </c>
      <c r="L1753" s="46">
        <v>4045.760988</v>
      </c>
      <c r="M1753" s="46">
        <v>4092.1184039999998</v>
      </c>
      <c r="N1753" s="46">
        <v>4117.5859368000001</v>
      </c>
      <c r="O1753" s="46">
        <v>4115.6689008000003</v>
      </c>
      <c r="P1753" s="46">
        <v>4104.6662759999999</v>
      </c>
      <c r="Q1753" s="46">
        <v>4096.4869224000004</v>
      </c>
      <c r="R1753" s="46">
        <v>4073.4592536</v>
      </c>
      <c r="S1753" s="46">
        <v>4044.9012263999998</v>
      </c>
      <c r="T1753" s="46">
        <v>4037.2447007999999</v>
      </c>
      <c r="U1753" s="46">
        <v>4006.8044927999999</v>
      </c>
      <c r="V1753" s="46">
        <v>4001.8085807999996</v>
      </c>
      <c r="W1753" s="46">
        <v>3993.3039120000003</v>
      </c>
      <c r="X1753" s="46">
        <v>3996.6732479999996</v>
      </c>
      <c r="Y1753" s="46">
        <v>4004.2252079999998</v>
      </c>
    </row>
    <row r="1754" spans="1:25" ht="16.5" thickBot="1" x14ac:dyDescent="0.25">
      <c r="A1754" s="45">
        <f t="shared" si="46"/>
        <v>43069</v>
      </c>
      <c r="B1754" s="46">
        <v>4053.3478031999998</v>
      </c>
      <c r="C1754" s="46">
        <v>4096.3010279999999</v>
      </c>
      <c r="D1754" s="46">
        <v>4102.5517271999997</v>
      </c>
      <c r="E1754" s="46">
        <v>4105.7932608000001</v>
      </c>
      <c r="F1754" s="46">
        <v>4108.6978607999999</v>
      </c>
      <c r="G1754" s="46">
        <v>4106.6181672000002</v>
      </c>
      <c r="H1754" s="46">
        <v>4104.2596320000002</v>
      </c>
      <c r="I1754" s="46">
        <v>4100.5533624</v>
      </c>
      <c r="J1754" s="46">
        <v>4098.0437879999999</v>
      </c>
      <c r="K1754" s="46">
        <v>4095.8130551999998</v>
      </c>
      <c r="L1754" s="46">
        <v>4097.2188815999998</v>
      </c>
      <c r="M1754" s="46">
        <v>4105.7119320000002</v>
      </c>
      <c r="N1754" s="46">
        <v>4111.7302632000001</v>
      </c>
      <c r="O1754" s="46">
        <v>4108.7908079999997</v>
      </c>
      <c r="P1754" s="46">
        <v>4107.0596664000004</v>
      </c>
      <c r="Q1754" s="46">
        <v>4104.1550663999997</v>
      </c>
      <c r="R1754" s="46">
        <v>4098.798984</v>
      </c>
      <c r="S1754" s="46">
        <v>4108.3609272000003</v>
      </c>
      <c r="T1754" s="46">
        <v>4101.2737032000005</v>
      </c>
      <c r="U1754" s="46">
        <v>4072.0534272</v>
      </c>
      <c r="V1754" s="46">
        <v>4062.0732215999997</v>
      </c>
      <c r="W1754" s="46">
        <v>4059.6798311999996</v>
      </c>
      <c r="X1754" s="46">
        <v>4055.1021815999998</v>
      </c>
      <c r="Y1754" s="46">
        <v>4057.3445327999998</v>
      </c>
    </row>
    <row r="1755" spans="1:25" ht="16.5" thickBot="1" x14ac:dyDescent="0.25">
      <c r="A1755" s="45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</row>
    <row r="1756" spans="1:25" ht="15.75" x14ac:dyDescent="0.2">
      <c r="A1756" s="51"/>
      <c r="B1756" s="52"/>
      <c r="C1756" s="52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</row>
    <row r="1757" spans="1:25" ht="15.75" x14ac:dyDescent="0.2">
      <c r="A1757" s="51"/>
      <c r="B1757" s="52"/>
      <c r="C1757" s="52"/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</row>
    <row r="1758" spans="1:25" s="56" customFormat="1" ht="21" thickBot="1" x14ac:dyDescent="0.35">
      <c r="A1758" s="55" t="s">
        <v>131</v>
      </c>
    </row>
    <row r="1759" spans="1:25" ht="25.5" customHeight="1" thickBot="1" x14ac:dyDescent="0.35">
      <c r="A1759" s="156" t="s">
        <v>62</v>
      </c>
      <c r="B1759" s="208" t="s">
        <v>126</v>
      </c>
      <c r="C1759" s="209"/>
      <c r="D1759" s="209"/>
      <c r="E1759" s="209"/>
      <c r="F1759" s="209"/>
      <c r="G1759" s="209"/>
      <c r="H1759" s="209"/>
      <c r="I1759" s="209"/>
      <c r="J1759" s="209"/>
      <c r="K1759" s="209"/>
      <c r="L1759" s="209"/>
      <c r="M1759" s="209"/>
      <c r="N1759" s="209"/>
      <c r="O1759" s="209"/>
      <c r="P1759" s="209"/>
      <c r="Q1759" s="209"/>
      <c r="R1759" s="209"/>
      <c r="S1759" s="209"/>
      <c r="T1759" s="209"/>
      <c r="U1759" s="209"/>
      <c r="V1759" s="209"/>
      <c r="W1759" s="209"/>
      <c r="X1759" s="209"/>
      <c r="Y1759" s="210"/>
    </row>
    <row r="1760" spans="1:25" ht="32.25" thickBot="1" x14ac:dyDescent="0.3">
      <c r="A1760" s="157"/>
      <c r="B1760" s="44" t="s">
        <v>64</v>
      </c>
      <c r="C1760" s="44" t="s">
        <v>65</v>
      </c>
      <c r="D1760" s="44" t="s">
        <v>66</v>
      </c>
      <c r="E1760" s="44" t="s">
        <v>67</v>
      </c>
      <c r="F1760" s="44" t="s">
        <v>68</v>
      </c>
      <c r="G1760" s="44" t="s">
        <v>69</v>
      </c>
      <c r="H1760" s="44" t="s">
        <v>70</v>
      </c>
      <c r="I1760" s="44" t="s">
        <v>71</v>
      </c>
      <c r="J1760" s="44" t="s">
        <v>72</v>
      </c>
      <c r="K1760" s="44" t="s">
        <v>73</v>
      </c>
      <c r="L1760" s="44" t="s">
        <v>74</v>
      </c>
      <c r="M1760" s="44" t="s">
        <v>75</v>
      </c>
      <c r="N1760" s="44" t="s">
        <v>76</v>
      </c>
      <c r="O1760" s="44" t="s">
        <v>77</v>
      </c>
      <c r="P1760" s="44" t="s">
        <v>78</v>
      </c>
      <c r="Q1760" s="44" t="s">
        <v>79</v>
      </c>
      <c r="R1760" s="44" t="s">
        <v>80</v>
      </c>
      <c r="S1760" s="44" t="s">
        <v>81</v>
      </c>
      <c r="T1760" s="44" t="s">
        <v>82</v>
      </c>
      <c r="U1760" s="44" t="s">
        <v>83</v>
      </c>
      <c r="V1760" s="44" t="s">
        <v>84</v>
      </c>
      <c r="W1760" s="44" t="s">
        <v>85</v>
      </c>
      <c r="X1760" s="44" t="s">
        <v>86</v>
      </c>
      <c r="Y1760" s="44" t="s">
        <v>87</v>
      </c>
    </row>
    <row r="1761" spans="1:25" ht="16.5" thickBot="1" x14ac:dyDescent="0.25">
      <c r="A1761" s="45">
        <f t="shared" ref="A1761:A1790" si="47">A1270</f>
        <v>43040</v>
      </c>
      <c r="B1761" s="46">
        <v>1936.3903580000001</v>
      </c>
      <c r="C1761" s="46">
        <v>2026.8873055999998</v>
      </c>
      <c r="D1761" s="46">
        <v>2040.5274571999998</v>
      </c>
      <c r="E1761" s="46">
        <v>2042.1704503999999</v>
      </c>
      <c r="F1761" s="46">
        <v>2043.6370147999999</v>
      </c>
      <c r="G1761" s="46">
        <v>2039.5681255999998</v>
      </c>
      <c r="H1761" s="46">
        <v>2040.2517871999999</v>
      </c>
      <c r="I1761" s="46">
        <v>2038.884464</v>
      </c>
      <c r="J1761" s="46">
        <v>2036.182898</v>
      </c>
      <c r="K1761" s="46">
        <v>2028.3207896000001</v>
      </c>
      <c r="L1761" s="46">
        <v>2031.7832047999998</v>
      </c>
      <c r="M1761" s="46">
        <v>2032.5661075999999</v>
      </c>
      <c r="N1761" s="46">
        <v>2048.0367080000001</v>
      </c>
      <c r="O1761" s="46">
        <v>2067.0689647999998</v>
      </c>
      <c r="P1761" s="46">
        <v>2051.3337212000001</v>
      </c>
      <c r="Q1761" s="46">
        <v>2045.1587132</v>
      </c>
      <c r="R1761" s="46">
        <v>2032.1029819999999</v>
      </c>
      <c r="S1761" s="46">
        <v>2002.6724528</v>
      </c>
      <c r="T1761" s="46">
        <v>1922.4304292000002</v>
      </c>
      <c r="U1761" s="46">
        <v>1924.7460572</v>
      </c>
      <c r="V1761" s="46">
        <v>1926.0472196000001</v>
      </c>
      <c r="W1761" s="46">
        <v>1926.4441844</v>
      </c>
      <c r="X1761" s="46">
        <v>1926.686774</v>
      </c>
      <c r="Y1761" s="46">
        <v>1926.8632028</v>
      </c>
    </row>
    <row r="1762" spans="1:25" ht="16.5" thickBot="1" x14ac:dyDescent="0.25">
      <c r="A1762" s="45">
        <f t="shared" si="47"/>
        <v>43041</v>
      </c>
      <c r="B1762" s="46">
        <v>1985.018546</v>
      </c>
      <c r="C1762" s="46">
        <v>2016.8859980000002</v>
      </c>
      <c r="D1762" s="46">
        <v>2051.5432304000001</v>
      </c>
      <c r="E1762" s="46">
        <v>2061.9966368</v>
      </c>
      <c r="F1762" s="46">
        <v>2081.3486708</v>
      </c>
      <c r="G1762" s="46">
        <v>2076.6292004000002</v>
      </c>
      <c r="H1762" s="46">
        <v>2069.3404855999997</v>
      </c>
      <c r="I1762" s="46">
        <v>2067.9070016000001</v>
      </c>
      <c r="J1762" s="46">
        <v>2060.9270372000001</v>
      </c>
      <c r="K1762" s="46">
        <v>2065.0731139999998</v>
      </c>
      <c r="L1762" s="46">
        <v>2071.2040148000001</v>
      </c>
      <c r="M1762" s="46">
        <v>2074.6443764000001</v>
      </c>
      <c r="N1762" s="46">
        <v>2092.4416316000002</v>
      </c>
      <c r="O1762" s="46">
        <v>2092.2541759999999</v>
      </c>
      <c r="P1762" s="46">
        <v>2091.592568</v>
      </c>
      <c r="Q1762" s="46">
        <v>2075.1957164</v>
      </c>
      <c r="R1762" s="46">
        <v>2070.4652191999999</v>
      </c>
      <c r="S1762" s="46">
        <v>2066.1427136000002</v>
      </c>
      <c r="T1762" s="46">
        <v>2043.6149611999999</v>
      </c>
      <c r="U1762" s="46">
        <v>2036.182898</v>
      </c>
      <c r="V1762" s="46">
        <v>2025.3435536</v>
      </c>
      <c r="W1762" s="46">
        <v>2027.6481547999999</v>
      </c>
      <c r="X1762" s="46">
        <v>2025.2553392</v>
      </c>
      <c r="Y1762" s="46">
        <v>2012.7399212</v>
      </c>
    </row>
    <row r="1763" spans="1:25" ht="16.5" thickBot="1" x14ac:dyDescent="0.25">
      <c r="A1763" s="45">
        <f t="shared" si="47"/>
        <v>43042</v>
      </c>
      <c r="B1763" s="46">
        <v>2037.1422296000001</v>
      </c>
      <c r="C1763" s="46">
        <v>2064.4445863999999</v>
      </c>
      <c r="D1763" s="46">
        <v>2086.2776503999999</v>
      </c>
      <c r="E1763" s="46">
        <v>2085.1749703999999</v>
      </c>
      <c r="F1763" s="46">
        <v>2087.4464911999999</v>
      </c>
      <c r="G1763" s="46">
        <v>2087.6560003999998</v>
      </c>
      <c r="H1763" s="46">
        <v>2086.1673824</v>
      </c>
      <c r="I1763" s="46">
        <v>2083.3224680000003</v>
      </c>
      <c r="J1763" s="46">
        <v>2078.4927296000001</v>
      </c>
      <c r="K1763" s="46">
        <v>2075.1846896000002</v>
      </c>
      <c r="L1763" s="46">
        <v>2075.1295556</v>
      </c>
      <c r="M1763" s="46">
        <v>2078.0626844000003</v>
      </c>
      <c r="N1763" s="46">
        <v>2088.7256000000002</v>
      </c>
      <c r="O1763" s="46">
        <v>2089.5195296000002</v>
      </c>
      <c r="P1763" s="46">
        <v>2085.5278280000002</v>
      </c>
      <c r="Q1763" s="46">
        <v>2081.1391616000001</v>
      </c>
      <c r="R1763" s="46">
        <v>2075.2508503999998</v>
      </c>
      <c r="S1763" s="46">
        <v>2063.5403888000001</v>
      </c>
      <c r="T1763" s="46">
        <v>2008.7702732</v>
      </c>
      <c r="U1763" s="46">
        <v>2009.1672380000002</v>
      </c>
      <c r="V1763" s="46">
        <v>1988.8668992</v>
      </c>
      <c r="W1763" s="46">
        <v>1984.4451524000001</v>
      </c>
      <c r="X1763" s="46">
        <v>1979.3617976</v>
      </c>
      <c r="Y1763" s="46">
        <v>1976.9028211999998</v>
      </c>
    </row>
    <row r="1764" spans="1:25" ht="16.5" thickBot="1" x14ac:dyDescent="0.25">
      <c r="A1764" s="45">
        <f t="shared" si="47"/>
        <v>43043</v>
      </c>
      <c r="B1764" s="46">
        <v>2011.7695628000001</v>
      </c>
      <c r="C1764" s="46">
        <v>2043.405452</v>
      </c>
      <c r="D1764" s="46">
        <v>2050.3082288000001</v>
      </c>
      <c r="E1764" s="46">
        <v>2072.3066948000001</v>
      </c>
      <c r="F1764" s="46">
        <v>2078.2170596000001</v>
      </c>
      <c r="G1764" s="46">
        <v>2089.1776988000001</v>
      </c>
      <c r="H1764" s="46">
        <v>2088.8358680000001</v>
      </c>
      <c r="I1764" s="46">
        <v>2086.5422936</v>
      </c>
      <c r="J1764" s="46">
        <v>2082.9806371999998</v>
      </c>
      <c r="K1764" s="46">
        <v>2076.6512539999999</v>
      </c>
      <c r="L1764" s="46">
        <v>2077.1254064</v>
      </c>
      <c r="M1764" s="46">
        <v>2079.6064363999999</v>
      </c>
      <c r="N1764" s="46">
        <v>2095.1431975999999</v>
      </c>
      <c r="O1764" s="46">
        <v>2133.6598100000001</v>
      </c>
      <c r="P1764" s="46">
        <v>2105.8061131999998</v>
      </c>
      <c r="Q1764" s="46">
        <v>2092.1108276</v>
      </c>
      <c r="R1764" s="46">
        <v>2080.2570175999999</v>
      </c>
      <c r="S1764" s="46">
        <v>2072.7257132</v>
      </c>
      <c r="T1764" s="46">
        <v>2050.2861751999999</v>
      </c>
      <c r="U1764" s="46">
        <v>2019.8742608</v>
      </c>
      <c r="V1764" s="46">
        <v>2023.8218552000001</v>
      </c>
      <c r="W1764" s="46">
        <v>2023.5682388</v>
      </c>
      <c r="X1764" s="46">
        <v>1995.6704347999998</v>
      </c>
      <c r="Y1764" s="46">
        <v>1987.4995760000002</v>
      </c>
    </row>
    <row r="1765" spans="1:25" ht="16.5" thickBot="1" x14ac:dyDescent="0.25">
      <c r="A1765" s="45">
        <f t="shared" si="47"/>
        <v>43044</v>
      </c>
      <c r="B1765" s="46">
        <v>2012.5414388000002</v>
      </c>
      <c r="C1765" s="46">
        <v>2030.0078900000001</v>
      </c>
      <c r="D1765" s="46">
        <v>2061.1255196000002</v>
      </c>
      <c r="E1765" s="46">
        <v>2072.1853999999998</v>
      </c>
      <c r="F1765" s="46">
        <v>2085.2962652000001</v>
      </c>
      <c r="G1765" s="46">
        <v>2079.0881767999999</v>
      </c>
      <c r="H1765" s="46">
        <v>2079.1984447999998</v>
      </c>
      <c r="I1765" s="46">
        <v>2075.0082607999998</v>
      </c>
      <c r="J1765" s="46">
        <v>2071.8656228</v>
      </c>
      <c r="K1765" s="46">
        <v>2078.5037563999999</v>
      </c>
      <c r="L1765" s="46">
        <v>2074.9972339999999</v>
      </c>
      <c r="M1765" s="46">
        <v>2086.2225164000001</v>
      </c>
      <c r="N1765" s="46">
        <v>2099.8957483999998</v>
      </c>
      <c r="O1765" s="46">
        <v>2105.1114247999999</v>
      </c>
      <c r="P1765" s="46">
        <v>2103.8874500000002</v>
      </c>
      <c r="Q1765" s="46">
        <v>2099.1569528</v>
      </c>
      <c r="R1765" s="46">
        <v>2093.7207404000001</v>
      </c>
      <c r="S1765" s="46">
        <v>2067.3997687999999</v>
      </c>
      <c r="T1765" s="46">
        <v>2048.1800564</v>
      </c>
      <c r="U1765" s="46">
        <v>2028.1002536000001</v>
      </c>
      <c r="V1765" s="46">
        <v>2011.7144288000002</v>
      </c>
      <c r="W1765" s="46">
        <v>2023.3035955999999</v>
      </c>
      <c r="X1765" s="46">
        <v>2017.382204</v>
      </c>
      <c r="Y1765" s="46">
        <v>2015.5076480000002</v>
      </c>
    </row>
    <row r="1766" spans="1:25" ht="16.5" thickBot="1" x14ac:dyDescent="0.25">
      <c r="A1766" s="45">
        <f t="shared" si="47"/>
        <v>43045</v>
      </c>
      <c r="B1766" s="46">
        <v>2015.3091655999999</v>
      </c>
      <c r="C1766" s="46">
        <v>2025.8838668000001</v>
      </c>
      <c r="D1766" s="46">
        <v>2027.4276188000001</v>
      </c>
      <c r="E1766" s="46">
        <v>2050.8926492000001</v>
      </c>
      <c r="F1766" s="46">
        <v>2091.8461844000003</v>
      </c>
      <c r="G1766" s="46">
        <v>2084.755952</v>
      </c>
      <c r="H1766" s="46">
        <v>2074.2915188000002</v>
      </c>
      <c r="I1766" s="46">
        <v>2078.4596492000001</v>
      </c>
      <c r="J1766" s="46">
        <v>2057.1007375999998</v>
      </c>
      <c r="K1766" s="46">
        <v>2025.1560980000002</v>
      </c>
      <c r="L1766" s="46">
        <v>2008.3071476</v>
      </c>
      <c r="M1766" s="46">
        <v>2007.0941996000001</v>
      </c>
      <c r="N1766" s="46">
        <v>2022.2009155999999</v>
      </c>
      <c r="O1766" s="46">
        <v>2049.9333176</v>
      </c>
      <c r="P1766" s="46">
        <v>2019.6757783999999</v>
      </c>
      <c r="Q1766" s="46">
        <v>2015.6399696000001</v>
      </c>
      <c r="R1766" s="46">
        <v>2006.7633955999997</v>
      </c>
      <c r="S1766" s="46">
        <v>2061.5445380000001</v>
      </c>
      <c r="T1766" s="46">
        <v>2061.1475731999999</v>
      </c>
      <c r="U1766" s="46">
        <v>2045.9416160000001</v>
      </c>
      <c r="V1766" s="46">
        <v>2040.1304924000001</v>
      </c>
      <c r="W1766" s="46">
        <v>2047.4633144000002</v>
      </c>
      <c r="X1766" s="46">
        <v>2039.7335275999999</v>
      </c>
      <c r="Y1766" s="46">
        <v>2042.0601824</v>
      </c>
    </row>
    <row r="1767" spans="1:25" ht="16.5" thickBot="1" x14ac:dyDescent="0.25">
      <c r="A1767" s="45">
        <f t="shared" si="47"/>
        <v>43046</v>
      </c>
      <c r="B1767" s="46">
        <v>2031.5516419999999</v>
      </c>
      <c r="C1767" s="46">
        <v>2041.5970568</v>
      </c>
      <c r="D1767" s="46">
        <v>2060.4418580000001</v>
      </c>
      <c r="E1767" s="46">
        <v>2076.816656</v>
      </c>
      <c r="F1767" s="46">
        <v>2075.989646</v>
      </c>
      <c r="G1767" s="46">
        <v>2079.3528200000001</v>
      </c>
      <c r="H1767" s="46">
        <v>2075.2729039999999</v>
      </c>
      <c r="I1767" s="46">
        <v>2068.6127167999998</v>
      </c>
      <c r="J1767" s="46">
        <v>2067.9400820000001</v>
      </c>
      <c r="K1767" s="46">
        <v>2054.983592</v>
      </c>
      <c r="L1767" s="46">
        <v>2040.8031271999998</v>
      </c>
      <c r="M1767" s="46">
        <v>2056.5273440000001</v>
      </c>
      <c r="N1767" s="46">
        <v>2075.1846896000002</v>
      </c>
      <c r="O1767" s="46">
        <v>2081.9110375999999</v>
      </c>
      <c r="P1767" s="46">
        <v>2079.90416</v>
      </c>
      <c r="Q1767" s="46">
        <v>2076.2322356</v>
      </c>
      <c r="R1767" s="46">
        <v>2054.3219840000002</v>
      </c>
      <c r="S1767" s="46">
        <v>2039.6673668000001</v>
      </c>
      <c r="T1767" s="46">
        <v>2022.6309607999999</v>
      </c>
      <c r="U1767" s="46">
        <v>2008.4284424</v>
      </c>
      <c r="V1767" s="46">
        <v>1999.0115552000002</v>
      </c>
      <c r="W1767" s="46">
        <v>1984.2576968000001</v>
      </c>
      <c r="X1767" s="46">
        <v>1982.8903736</v>
      </c>
      <c r="Y1767" s="46">
        <v>1972.8118783999998</v>
      </c>
    </row>
    <row r="1768" spans="1:25" ht="16.5" thickBot="1" x14ac:dyDescent="0.25">
      <c r="A1768" s="45">
        <f t="shared" si="47"/>
        <v>43047</v>
      </c>
      <c r="B1768" s="46">
        <v>2006.0466535999999</v>
      </c>
      <c r="C1768" s="46">
        <v>2012.7950552000002</v>
      </c>
      <c r="D1768" s="46">
        <v>2033.7900824000001</v>
      </c>
      <c r="E1768" s="46">
        <v>2038.884464</v>
      </c>
      <c r="F1768" s="46">
        <v>2042.9423264</v>
      </c>
      <c r="G1768" s="46">
        <v>2041.4206280000001</v>
      </c>
      <c r="H1768" s="46">
        <v>2034.3083419999998</v>
      </c>
      <c r="I1768" s="46">
        <v>2034.9368696000001</v>
      </c>
      <c r="J1768" s="46">
        <v>2045.0704988</v>
      </c>
      <c r="K1768" s="46">
        <v>2032.7315096</v>
      </c>
      <c r="L1768" s="46">
        <v>2033.0071796</v>
      </c>
      <c r="M1768" s="46">
        <v>2036.8775863999999</v>
      </c>
      <c r="N1768" s="46">
        <v>2064.301238</v>
      </c>
      <c r="O1768" s="46">
        <v>2083.2783608</v>
      </c>
      <c r="P1768" s="46">
        <v>2078.3163008000001</v>
      </c>
      <c r="Q1768" s="46">
        <v>2055.0166724000001</v>
      </c>
      <c r="R1768" s="46">
        <v>2040.5605375999999</v>
      </c>
      <c r="S1768" s="46">
        <v>2026.2587780000001</v>
      </c>
      <c r="T1768" s="46">
        <v>2001.7241480000002</v>
      </c>
      <c r="U1768" s="46">
        <v>1979.780816</v>
      </c>
      <c r="V1768" s="46">
        <v>1986.5181908</v>
      </c>
      <c r="W1768" s="46">
        <v>1980.5857724</v>
      </c>
      <c r="X1768" s="46">
        <v>1983.0668024000001</v>
      </c>
      <c r="Y1768" s="46">
        <v>1983.6622496</v>
      </c>
    </row>
    <row r="1769" spans="1:25" ht="15" customHeight="1" thickBot="1" x14ac:dyDescent="0.25">
      <c r="A1769" s="45">
        <f t="shared" si="47"/>
        <v>43048</v>
      </c>
      <c r="B1769" s="46">
        <v>2009.8508996</v>
      </c>
      <c r="C1769" s="46">
        <v>2020.1499308</v>
      </c>
      <c r="D1769" s="46">
        <v>2040.9023683999999</v>
      </c>
      <c r="E1769" s="46">
        <v>2063.5293619999998</v>
      </c>
      <c r="F1769" s="46">
        <v>2070.9945055999997</v>
      </c>
      <c r="G1769" s="46">
        <v>2062.4377088000001</v>
      </c>
      <c r="H1769" s="46">
        <v>2058.0710960000001</v>
      </c>
      <c r="I1769" s="46">
        <v>2056.913282</v>
      </c>
      <c r="J1769" s="46">
        <v>2051.9401952000003</v>
      </c>
      <c r="K1769" s="46">
        <v>2047.4522875999999</v>
      </c>
      <c r="L1769" s="46">
        <v>2048.1359492000001</v>
      </c>
      <c r="M1769" s="46">
        <v>2053.2193039999997</v>
      </c>
      <c r="N1769" s="46">
        <v>2093.8420352000003</v>
      </c>
      <c r="O1769" s="46">
        <v>2101.4284736</v>
      </c>
      <c r="P1769" s="46">
        <v>2100.5683832</v>
      </c>
      <c r="Q1769" s="46">
        <v>2086.5974275999997</v>
      </c>
      <c r="R1769" s="46">
        <v>2056.0531916</v>
      </c>
      <c r="S1769" s="46">
        <v>2049.9553711999997</v>
      </c>
      <c r="T1769" s="46">
        <v>2037.6715160000001</v>
      </c>
      <c r="U1769" s="46">
        <v>2006.8736635999999</v>
      </c>
      <c r="V1769" s="46">
        <v>2009.2333988</v>
      </c>
      <c r="W1769" s="46">
        <v>2009.6413903999999</v>
      </c>
      <c r="X1769" s="46">
        <v>2007.9873703999999</v>
      </c>
      <c r="Y1769" s="46">
        <v>2008.6930855999999</v>
      </c>
    </row>
    <row r="1770" spans="1:25" ht="16.5" thickBot="1" x14ac:dyDescent="0.25">
      <c r="A1770" s="45">
        <f t="shared" si="47"/>
        <v>43049</v>
      </c>
      <c r="B1770" s="46">
        <v>1983.0447488</v>
      </c>
      <c r="C1770" s="46">
        <v>2014.6255039999999</v>
      </c>
      <c r="D1770" s="46">
        <v>2031.5736955999998</v>
      </c>
      <c r="E1770" s="46">
        <v>2052.2268919999997</v>
      </c>
      <c r="F1770" s="46">
        <v>2060.0559199999998</v>
      </c>
      <c r="G1770" s="46">
        <v>2052.3702404000001</v>
      </c>
      <c r="H1770" s="46">
        <v>2051.0801047999998</v>
      </c>
      <c r="I1770" s="46">
        <v>2046.0298304</v>
      </c>
      <c r="J1770" s="46">
        <v>2032.3455716000001</v>
      </c>
      <c r="K1770" s="46">
        <v>2024.4724364000001</v>
      </c>
      <c r="L1770" s="46">
        <v>2020.5138152000002</v>
      </c>
      <c r="M1770" s="46">
        <v>2028.298736</v>
      </c>
      <c r="N1770" s="46">
        <v>2090.1701107999997</v>
      </c>
      <c r="O1770" s="46">
        <v>2081.2163492</v>
      </c>
      <c r="P1770" s="46">
        <v>2083.2232267999998</v>
      </c>
      <c r="Q1770" s="46">
        <v>2060.3977507999998</v>
      </c>
      <c r="R1770" s="46">
        <v>2016.3346580000002</v>
      </c>
      <c r="S1770" s="46">
        <v>2006.7303152000002</v>
      </c>
      <c r="T1770" s="46">
        <v>1997.8316875999999</v>
      </c>
      <c r="U1770" s="46">
        <v>1978.4355464</v>
      </c>
      <c r="V1770" s="46">
        <v>1977.9172868000001</v>
      </c>
      <c r="W1770" s="46">
        <v>1975.2157207999999</v>
      </c>
      <c r="X1770" s="46">
        <v>1966.0855303999999</v>
      </c>
      <c r="Y1770" s="46">
        <v>1968.2137028</v>
      </c>
    </row>
    <row r="1771" spans="1:25" ht="16.5" thickBot="1" x14ac:dyDescent="0.25">
      <c r="A1771" s="45">
        <f t="shared" si="47"/>
        <v>43050</v>
      </c>
      <c r="B1771" s="46">
        <v>1969.5699992</v>
      </c>
      <c r="C1771" s="46">
        <v>1974.3446036</v>
      </c>
      <c r="D1771" s="46">
        <v>1981.1260855999999</v>
      </c>
      <c r="E1771" s="46">
        <v>2002.7055332</v>
      </c>
      <c r="F1771" s="46">
        <v>2010.4463467999999</v>
      </c>
      <c r="G1771" s="46">
        <v>1977.8952331999999</v>
      </c>
      <c r="H1771" s="46">
        <v>2014.8680936000001</v>
      </c>
      <c r="I1771" s="46">
        <v>2010.1596500000001</v>
      </c>
      <c r="J1771" s="46">
        <v>2007.0390655999997</v>
      </c>
      <c r="K1771" s="46">
        <v>2010.0824624000002</v>
      </c>
      <c r="L1771" s="46">
        <v>2006.3333504</v>
      </c>
      <c r="M1771" s="46">
        <v>2013.9197888000001</v>
      </c>
      <c r="N1771" s="46">
        <v>2056.7589067999997</v>
      </c>
      <c r="O1771" s="46">
        <v>2055.6010928000001</v>
      </c>
      <c r="P1771" s="46">
        <v>2062.7685127999998</v>
      </c>
      <c r="Q1771" s="46">
        <v>2051.8299271999999</v>
      </c>
      <c r="R1771" s="46">
        <v>2032.8969116000001</v>
      </c>
      <c r="S1771" s="46">
        <v>2008.5828176</v>
      </c>
      <c r="T1771" s="46">
        <v>1989.1756496</v>
      </c>
      <c r="U1771" s="46">
        <v>1958.2123952000002</v>
      </c>
      <c r="V1771" s="46">
        <v>1967.7285236</v>
      </c>
      <c r="W1771" s="46">
        <v>1933.0712911999999</v>
      </c>
      <c r="X1771" s="46">
        <v>1925.0989147999999</v>
      </c>
      <c r="Y1771" s="46">
        <v>1929.5647688000001</v>
      </c>
    </row>
    <row r="1772" spans="1:25" ht="16.5" thickBot="1" x14ac:dyDescent="0.25">
      <c r="A1772" s="45">
        <f t="shared" si="47"/>
        <v>43051</v>
      </c>
      <c r="B1772" s="46">
        <v>1908.9005455999998</v>
      </c>
      <c r="C1772" s="46">
        <v>1915.1196608</v>
      </c>
      <c r="D1772" s="46">
        <v>1947.0201932</v>
      </c>
      <c r="E1772" s="46">
        <v>1984.0151071999999</v>
      </c>
      <c r="F1772" s="46">
        <v>1997.6662855999998</v>
      </c>
      <c r="G1772" s="46">
        <v>1997.7214196</v>
      </c>
      <c r="H1772" s="46">
        <v>1995.6924883999998</v>
      </c>
      <c r="I1772" s="46">
        <v>1990.642214</v>
      </c>
      <c r="J1772" s="46">
        <v>1992.6049844000001</v>
      </c>
      <c r="K1772" s="46">
        <v>1988.4037736</v>
      </c>
      <c r="L1772" s="46">
        <v>1965.5672708</v>
      </c>
      <c r="M1772" s="46">
        <v>1983.7725175999999</v>
      </c>
      <c r="N1772" s="46">
        <v>2006.7192883999999</v>
      </c>
      <c r="O1772" s="46">
        <v>2030.1181580000002</v>
      </c>
      <c r="P1772" s="46">
        <v>2021.1092624</v>
      </c>
      <c r="Q1772" s="46">
        <v>2003.2237928</v>
      </c>
      <c r="R1772" s="46">
        <v>1992.8365472</v>
      </c>
      <c r="S1772" s="46">
        <v>1957.2861439999999</v>
      </c>
      <c r="T1772" s="46">
        <v>1896.8151728</v>
      </c>
      <c r="U1772" s="46">
        <v>1891.2356119999999</v>
      </c>
      <c r="V1772" s="46">
        <v>1890.684272</v>
      </c>
      <c r="W1772" s="46">
        <v>1891.0591832</v>
      </c>
      <c r="X1772" s="46">
        <v>1891.1584244000001</v>
      </c>
      <c r="Y1772" s="46">
        <v>1893.55124</v>
      </c>
    </row>
    <row r="1773" spans="1:25" ht="16.5" thickBot="1" x14ac:dyDescent="0.25">
      <c r="A1773" s="45">
        <f t="shared" si="47"/>
        <v>43052</v>
      </c>
      <c r="B1773" s="46">
        <v>1960.8367736</v>
      </c>
      <c r="C1773" s="46">
        <v>1985.2831892000002</v>
      </c>
      <c r="D1773" s="46">
        <v>2053.2634112000001</v>
      </c>
      <c r="E1773" s="46">
        <v>2061.0373052</v>
      </c>
      <c r="F1773" s="46">
        <v>2071.7443280000002</v>
      </c>
      <c r="G1773" s="46">
        <v>2064.025568</v>
      </c>
      <c r="H1773" s="46">
        <v>2059.5817676000001</v>
      </c>
      <c r="I1773" s="46">
        <v>2053.0539019999997</v>
      </c>
      <c r="J1773" s="46">
        <v>2050.9477832000002</v>
      </c>
      <c r="K1773" s="46">
        <v>2051.4439892</v>
      </c>
      <c r="L1773" s="46">
        <v>2041.4978155999997</v>
      </c>
      <c r="M1773" s="46">
        <v>2051.4439892</v>
      </c>
      <c r="N1773" s="46">
        <v>2069.8918255999997</v>
      </c>
      <c r="O1773" s="46">
        <v>2069.1750836000001</v>
      </c>
      <c r="P1773" s="46">
        <v>2060.5631527999999</v>
      </c>
      <c r="Q1773" s="46">
        <v>2059.559714</v>
      </c>
      <c r="R1773" s="46">
        <v>2047.2207248</v>
      </c>
      <c r="S1773" s="46">
        <v>2023.3477028</v>
      </c>
      <c r="T1773" s="46">
        <v>1956.7678844000002</v>
      </c>
      <c r="U1773" s="46">
        <v>1949.1924728000001</v>
      </c>
      <c r="V1773" s="46">
        <v>1946.5791211999999</v>
      </c>
      <c r="W1773" s="46">
        <v>1951.0670288000001</v>
      </c>
      <c r="X1773" s="46">
        <v>1946.7886303999999</v>
      </c>
      <c r="Y1773" s="46">
        <v>1945.2779588000001</v>
      </c>
    </row>
    <row r="1774" spans="1:25" ht="16.5" thickBot="1" x14ac:dyDescent="0.25">
      <c r="A1774" s="45">
        <f t="shared" si="47"/>
        <v>43053</v>
      </c>
      <c r="B1774" s="46">
        <v>1980.0234055999999</v>
      </c>
      <c r="C1774" s="46">
        <v>2036.2380319999997</v>
      </c>
      <c r="D1774" s="46">
        <v>2072.6485255999996</v>
      </c>
      <c r="E1774" s="46">
        <v>2074.1371435999999</v>
      </c>
      <c r="F1774" s="46">
        <v>2077.3349155999999</v>
      </c>
      <c r="G1774" s="46">
        <v>2067.6754387999999</v>
      </c>
      <c r="H1774" s="46">
        <v>2065.7347219999997</v>
      </c>
      <c r="I1774" s="46">
        <v>2065.0510604000001</v>
      </c>
      <c r="J1774" s="46">
        <v>2064.4997204000001</v>
      </c>
      <c r="K1774" s="46">
        <v>2058.5673019999999</v>
      </c>
      <c r="L1774" s="46">
        <v>2047.6066628000001</v>
      </c>
      <c r="M1774" s="46">
        <v>2056.5163171999998</v>
      </c>
      <c r="N1774" s="46">
        <v>2074.8649123999999</v>
      </c>
      <c r="O1774" s="46">
        <v>2076.9710311999997</v>
      </c>
      <c r="P1774" s="46">
        <v>2075.9014316000003</v>
      </c>
      <c r="Q1774" s="46">
        <v>2061.7319935999999</v>
      </c>
      <c r="R1774" s="46">
        <v>2049.4812188000001</v>
      </c>
      <c r="S1774" s="46">
        <v>2039.8437955999998</v>
      </c>
      <c r="T1774" s="46">
        <v>2001.7903088</v>
      </c>
      <c r="U1774" s="46">
        <v>1976.3184007999998</v>
      </c>
      <c r="V1774" s="46">
        <v>1972.8339319999998</v>
      </c>
      <c r="W1774" s="46">
        <v>1970.8932152</v>
      </c>
      <c r="X1774" s="46">
        <v>1969.7795083999999</v>
      </c>
      <c r="Y1774" s="46">
        <v>1968.9304447999998</v>
      </c>
    </row>
    <row r="1775" spans="1:25" ht="16.5" thickBot="1" x14ac:dyDescent="0.25">
      <c r="A1775" s="45">
        <f t="shared" si="47"/>
        <v>43054</v>
      </c>
      <c r="B1775" s="46">
        <v>1996.2328016000001</v>
      </c>
      <c r="C1775" s="46">
        <v>2009.6413903999999</v>
      </c>
      <c r="D1775" s="46">
        <v>2017.5365792</v>
      </c>
      <c r="E1775" s="46">
        <v>2024.8914547999998</v>
      </c>
      <c r="F1775" s="46">
        <v>2033.8341895999999</v>
      </c>
      <c r="G1775" s="46">
        <v>2069.5389680000003</v>
      </c>
      <c r="H1775" s="46">
        <v>2068.9214671999998</v>
      </c>
      <c r="I1775" s="46">
        <v>2065.1061944000003</v>
      </c>
      <c r="J1775" s="46">
        <v>2060.5080188000002</v>
      </c>
      <c r="K1775" s="46">
        <v>2060.1000272000001</v>
      </c>
      <c r="L1775" s="46">
        <v>2057.7733724</v>
      </c>
      <c r="M1775" s="46">
        <v>2062.8346735999999</v>
      </c>
      <c r="N1775" s="46">
        <v>2075.8793780000001</v>
      </c>
      <c r="O1775" s="46">
        <v>2081.7235819999996</v>
      </c>
      <c r="P1775" s="46">
        <v>2077.5113444000003</v>
      </c>
      <c r="Q1775" s="46">
        <v>2062.8346735999999</v>
      </c>
      <c r="R1775" s="46">
        <v>2053.8698852000002</v>
      </c>
      <c r="S1775" s="46">
        <v>2071.6671403999999</v>
      </c>
      <c r="T1775" s="46">
        <v>2013.2251004</v>
      </c>
      <c r="U1775" s="46">
        <v>2010.2588911999999</v>
      </c>
      <c r="V1775" s="46">
        <v>2014.4159947999999</v>
      </c>
      <c r="W1775" s="46">
        <v>2011.3725980000002</v>
      </c>
      <c r="X1775" s="46">
        <v>2012.8281355999998</v>
      </c>
      <c r="Y1775" s="46">
        <v>2014.9893883999998</v>
      </c>
    </row>
    <row r="1776" spans="1:25" ht="16.5" thickBot="1" x14ac:dyDescent="0.25">
      <c r="A1776" s="45">
        <f t="shared" si="47"/>
        <v>43055</v>
      </c>
      <c r="B1776" s="46">
        <v>2026.0492688000002</v>
      </c>
      <c r="C1776" s="46">
        <v>2037.1753100000001</v>
      </c>
      <c r="D1776" s="46">
        <v>2079.4079539999998</v>
      </c>
      <c r="E1776" s="46">
        <v>2083.0578247999997</v>
      </c>
      <c r="F1776" s="46">
        <v>2085.0095683999998</v>
      </c>
      <c r="G1776" s="46">
        <v>2082.7270208</v>
      </c>
      <c r="H1776" s="46">
        <v>2079.9813475999999</v>
      </c>
      <c r="I1776" s="46">
        <v>2078.1839792000001</v>
      </c>
      <c r="J1776" s="46">
        <v>2072.7036595999998</v>
      </c>
      <c r="K1776" s="46">
        <v>2072.4610699999998</v>
      </c>
      <c r="L1776" s="46">
        <v>2071.1599075999998</v>
      </c>
      <c r="M1776" s="46">
        <v>2075.7250027999999</v>
      </c>
      <c r="N1776" s="46">
        <v>2079.90416</v>
      </c>
      <c r="O1776" s="46">
        <v>2087.2700623999999</v>
      </c>
      <c r="P1776" s="46">
        <v>2082.2308147999997</v>
      </c>
      <c r="Q1776" s="46">
        <v>2079.0661232000002</v>
      </c>
      <c r="R1776" s="46">
        <v>2075.0303144</v>
      </c>
      <c r="S1776" s="46">
        <v>2062.9008344000003</v>
      </c>
      <c r="T1776" s="46">
        <v>2031.4854811999999</v>
      </c>
      <c r="U1776" s="46">
        <v>2026.7549839999999</v>
      </c>
      <c r="V1776" s="46">
        <v>2027.0637344000002</v>
      </c>
      <c r="W1776" s="46">
        <v>2023.0168988</v>
      </c>
      <c r="X1776" s="46">
        <v>2022.5317196000001</v>
      </c>
      <c r="Y1776" s="46">
        <v>2022.5096659999999</v>
      </c>
    </row>
    <row r="1777" spans="1:25" ht="16.5" thickBot="1" x14ac:dyDescent="0.25">
      <c r="A1777" s="45">
        <f t="shared" si="47"/>
        <v>43056</v>
      </c>
      <c r="B1777" s="46">
        <v>2030.6253907999999</v>
      </c>
      <c r="C1777" s="46">
        <v>2085.9909536</v>
      </c>
      <c r="D1777" s="46">
        <v>2089.2328327999999</v>
      </c>
      <c r="E1777" s="46">
        <v>2088.1522064000001</v>
      </c>
      <c r="F1777" s="46">
        <v>2089.8944407999998</v>
      </c>
      <c r="G1777" s="46">
        <v>2095.2534655999998</v>
      </c>
      <c r="H1777" s="46">
        <v>2092.6621676</v>
      </c>
      <c r="I1777" s="46">
        <v>2083.4768432000001</v>
      </c>
      <c r="J1777" s="46">
        <v>2076.6071468</v>
      </c>
      <c r="K1777" s="46">
        <v>2073.2770532</v>
      </c>
      <c r="L1777" s="46">
        <v>2073.2660264000001</v>
      </c>
      <c r="M1777" s="46">
        <v>2075.989646</v>
      </c>
      <c r="N1777" s="46">
        <v>2096.8413247999997</v>
      </c>
      <c r="O1777" s="46">
        <v>2114.5062583999998</v>
      </c>
      <c r="P1777" s="46">
        <v>2104.4608435999999</v>
      </c>
      <c r="Q1777" s="46">
        <v>2087.4354644</v>
      </c>
      <c r="R1777" s="46">
        <v>2072.1853999999998</v>
      </c>
      <c r="S1777" s="46">
        <v>2071.9207568000002</v>
      </c>
      <c r="T1777" s="46">
        <v>2044.2875960000001</v>
      </c>
      <c r="U1777" s="46">
        <v>2030.9231144</v>
      </c>
      <c r="V1777" s="46">
        <v>2029.9748096000001</v>
      </c>
      <c r="W1777" s="46">
        <v>2027.1629755999998</v>
      </c>
      <c r="X1777" s="46">
        <v>2024.4834632</v>
      </c>
      <c r="Y1777" s="46">
        <v>2025.7956524000001</v>
      </c>
    </row>
    <row r="1778" spans="1:25" ht="16.5" thickBot="1" x14ac:dyDescent="0.25">
      <c r="A1778" s="45">
        <f t="shared" si="47"/>
        <v>43057</v>
      </c>
      <c r="B1778" s="46">
        <v>2054.5866271999998</v>
      </c>
      <c r="C1778" s="46">
        <v>2075.5044668</v>
      </c>
      <c r="D1778" s="46">
        <v>2068.0944571999999</v>
      </c>
      <c r="E1778" s="46">
        <v>2136.3613759999998</v>
      </c>
      <c r="F1778" s="46">
        <v>2144.7968780000001</v>
      </c>
      <c r="G1778" s="46">
        <v>2175.2639263999999</v>
      </c>
      <c r="H1778" s="46">
        <v>2171.7794576000001</v>
      </c>
      <c r="I1778" s="46">
        <v>2169.6512852000001</v>
      </c>
      <c r="J1778" s="46">
        <v>2144.8299583999997</v>
      </c>
      <c r="K1778" s="46">
        <v>2144.7086635999999</v>
      </c>
      <c r="L1778" s="46">
        <v>2140.5295064000002</v>
      </c>
      <c r="M1778" s="46">
        <v>2167.8539167999998</v>
      </c>
      <c r="N1778" s="46">
        <v>2243.7072739999999</v>
      </c>
      <c r="O1778" s="46">
        <v>2255.7375128000003</v>
      </c>
      <c r="P1778" s="46">
        <v>2246.68451</v>
      </c>
      <c r="Q1778" s="46">
        <v>2222.590952</v>
      </c>
      <c r="R1778" s="46">
        <v>2149.9905007999996</v>
      </c>
      <c r="S1778" s="46">
        <v>2128.9844468000001</v>
      </c>
      <c r="T1778" s="46">
        <v>2120.1188996000001</v>
      </c>
      <c r="U1778" s="46">
        <v>2077.3238888000001</v>
      </c>
      <c r="V1778" s="46">
        <v>2063.9042731999998</v>
      </c>
      <c r="W1778" s="46">
        <v>2060.0890003999998</v>
      </c>
      <c r="X1778" s="46">
        <v>2048.8196107999997</v>
      </c>
      <c r="Y1778" s="46">
        <v>2048.3344316000002</v>
      </c>
    </row>
    <row r="1779" spans="1:25" ht="16.5" thickBot="1" x14ac:dyDescent="0.25">
      <c r="A1779" s="45">
        <f t="shared" si="47"/>
        <v>43058</v>
      </c>
      <c r="B1779" s="46">
        <v>2051.0139439999998</v>
      </c>
      <c r="C1779" s="46">
        <v>2052.4915352000003</v>
      </c>
      <c r="D1779" s="46">
        <v>2060.5741796000002</v>
      </c>
      <c r="E1779" s="46">
        <v>2061.1255196000002</v>
      </c>
      <c r="F1779" s="46">
        <v>2100.7999460000001</v>
      </c>
      <c r="G1779" s="46">
        <v>2088.1522064000001</v>
      </c>
      <c r="H1779" s="46">
        <v>2096.5546280000003</v>
      </c>
      <c r="I1779" s="46">
        <v>2086.6635883999998</v>
      </c>
      <c r="J1779" s="46">
        <v>2094.3823484</v>
      </c>
      <c r="K1779" s="46">
        <v>2092.5960067999999</v>
      </c>
      <c r="L1779" s="46">
        <v>2079.9372404000001</v>
      </c>
      <c r="M1779" s="46">
        <v>2101.4946344</v>
      </c>
      <c r="N1779" s="46">
        <v>2129.9658319999999</v>
      </c>
      <c r="O1779" s="46">
        <v>2132.2594064</v>
      </c>
      <c r="P1779" s="46">
        <v>2125.4779244000001</v>
      </c>
      <c r="Q1779" s="46">
        <v>2122.7984119999996</v>
      </c>
      <c r="R1779" s="46">
        <v>2092.2210955999999</v>
      </c>
      <c r="S1779" s="46">
        <v>2065.4369984</v>
      </c>
      <c r="T1779" s="46">
        <v>2047.1545639999999</v>
      </c>
      <c r="U1779" s="46">
        <v>2047.7610380000001</v>
      </c>
      <c r="V1779" s="46">
        <v>2047.1214835999999</v>
      </c>
      <c r="W1779" s="46">
        <v>2047.5405019999998</v>
      </c>
      <c r="X1779" s="46">
        <v>2044.6955876</v>
      </c>
      <c r="Y1779" s="46">
        <v>2043.3833983999998</v>
      </c>
    </row>
    <row r="1780" spans="1:25" ht="16.5" thickBot="1" x14ac:dyDescent="0.25">
      <c r="A1780" s="45">
        <f t="shared" si="47"/>
        <v>43059</v>
      </c>
      <c r="B1780" s="46">
        <v>2052.3702404000001</v>
      </c>
      <c r="C1780" s="46">
        <v>2058.5893555999996</v>
      </c>
      <c r="D1780" s="46">
        <v>2061.6989131999999</v>
      </c>
      <c r="E1780" s="46">
        <v>2062.2943604000002</v>
      </c>
      <c r="F1780" s="46">
        <v>2099.3113280000002</v>
      </c>
      <c r="G1780" s="46">
        <v>2075.8573243999999</v>
      </c>
      <c r="H1780" s="46">
        <v>2059.0304275999997</v>
      </c>
      <c r="I1780" s="46">
        <v>2054.9505116</v>
      </c>
      <c r="J1780" s="46">
        <v>2055.1931012</v>
      </c>
      <c r="K1780" s="46">
        <v>2055.1710475999998</v>
      </c>
      <c r="L1780" s="46">
        <v>2050.9147028000002</v>
      </c>
      <c r="M1780" s="46">
        <v>2051.4660428000002</v>
      </c>
      <c r="N1780" s="46">
        <v>2101.7151703999998</v>
      </c>
      <c r="O1780" s="46">
        <v>2110.1065652000002</v>
      </c>
      <c r="P1780" s="46">
        <v>2063.2647188000001</v>
      </c>
      <c r="Q1780" s="46">
        <v>2084.3038532</v>
      </c>
      <c r="R1780" s="46">
        <v>2054.0022067999998</v>
      </c>
      <c r="S1780" s="46">
        <v>2052.4805084</v>
      </c>
      <c r="T1780" s="46">
        <v>2052.8554196</v>
      </c>
      <c r="U1780" s="46">
        <v>2047.3089392000002</v>
      </c>
      <c r="V1780" s="46">
        <v>2046.0077768000001</v>
      </c>
      <c r="W1780" s="46">
        <v>2052.8223392</v>
      </c>
      <c r="X1780" s="46">
        <v>2049.7017547999999</v>
      </c>
      <c r="Y1780" s="46">
        <v>2049.2827364</v>
      </c>
    </row>
    <row r="1781" spans="1:25" ht="16.5" thickBot="1" x14ac:dyDescent="0.25">
      <c r="A1781" s="45">
        <f t="shared" si="47"/>
        <v>43060</v>
      </c>
      <c r="B1781" s="46">
        <v>2062.8236468</v>
      </c>
      <c r="C1781" s="46">
        <v>2067.9841891999999</v>
      </c>
      <c r="D1781" s="46">
        <v>2071.7002207999999</v>
      </c>
      <c r="E1781" s="46">
        <v>2067.3666883999999</v>
      </c>
      <c r="F1781" s="46">
        <v>2069.0868691999999</v>
      </c>
      <c r="G1781" s="46">
        <v>2064.7202563999999</v>
      </c>
      <c r="H1781" s="46">
        <v>2060.4198044</v>
      </c>
      <c r="I1781" s="46">
        <v>2059.3391780000002</v>
      </c>
      <c r="J1781" s="46">
        <v>2058.0490424</v>
      </c>
      <c r="K1781" s="46">
        <v>2054.3771180000003</v>
      </c>
      <c r="L1781" s="46">
        <v>2052.1497044000002</v>
      </c>
      <c r="M1781" s="46">
        <v>2053.2854647999998</v>
      </c>
      <c r="N1781" s="46">
        <v>2056.1855132000001</v>
      </c>
      <c r="O1781" s="46">
        <v>2058.0049352000001</v>
      </c>
      <c r="P1781" s="46">
        <v>2057.3984611999999</v>
      </c>
      <c r="Q1781" s="46">
        <v>2059.0745348</v>
      </c>
      <c r="R1781" s="46">
        <v>2057.1338180000002</v>
      </c>
      <c r="S1781" s="46">
        <v>2052.4143475999999</v>
      </c>
      <c r="T1781" s="46">
        <v>2054.81819</v>
      </c>
      <c r="U1781" s="46">
        <v>2049.4040311999997</v>
      </c>
      <c r="V1781" s="46">
        <v>2043.7252292000001</v>
      </c>
      <c r="W1781" s="46">
        <v>2045.8092944000002</v>
      </c>
      <c r="X1781" s="46">
        <v>2040.6266983999999</v>
      </c>
      <c r="Y1781" s="46">
        <v>2041.4096012</v>
      </c>
    </row>
    <row r="1782" spans="1:25" ht="16.5" thickBot="1" x14ac:dyDescent="0.25">
      <c r="A1782" s="45">
        <f t="shared" si="47"/>
        <v>43061</v>
      </c>
      <c r="B1782" s="46">
        <v>2048.2572439999999</v>
      </c>
      <c r="C1782" s="46">
        <v>2063.9814608000001</v>
      </c>
      <c r="D1782" s="46">
        <v>2065.7567755999999</v>
      </c>
      <c r="E1782" s="46">
        <v>2059.7030623999999</v>
      </c>
      <c r="F1782" s="46">
        <v>2062.5700304000002</v>
      </c>
      <c r="G1782" s="46">
        <v>2058.7657844</v>
      </c>
      <c r="H1782" s="46">
        <v>2055.0607795999999</v>
      </c>
      <c r="I1782" s="46">
        <v>2053.3075183999999</v>
      </c>
      <c r="J1782" s="46">
        <v>2052.0173828000002</v>
      </c>
      <c r="K1782" s="46">
        <v>2051.4770696</v>
      </c>
      <c r="L1782" s="46">
        <v>2051.6314447999998</v>
      </c>
      <c r="M1782" s="46">
        <v>2051.3006408000001</v>
      </c>
      <c r="N1782" s="46">
        <v>2054.9394847999997</v>
      </c>
      <c r="O1782" s="46">
        <v>2055.8767628000001</v>
      </c>
      <c r="P1782" s="46">
        <v>2054.7961363999998</v>
      </c>
      <c r="Q1782" s="46">
        <v>2054.3550644000002</v>
      </c>
      <c r="R1782" s="46">
        <v>2052.3812671999999</v>
      </c>
      <c r="S1782" s="46">
        <v>2049.4591651999999</v>
      </c>
      <c r="T1782" s="46">
        <v>2048.5659944000004</v>
      </c>
      <c r="U1782" s="46">
        <v>2044.3758103999999</v>
      </c>
      <c r="V1782" s="46">
        <v>2044.0119260000001</v>
      </c>
      <c r="W1782" s="46">
        <v>2020.7784583999999</v>
      </c>
      <c r="X1782" s="46">
        <v>2043.1297819999998</v>
      </c>
      <c r="Y1782" s="46">
        <v>2046.7024652</v>
      </c>
    </row>
    <row r="1783" spans="1:25" ht="16.5" thickBot="1" x14ac:dyDescent="0.25">
      <c r="A1783" s="45">
        <f t="shared" si="47"/>
        <v>43062</v>
      </c>
      <c r="B1783" s="46">
        <v>2046.8678671999999</v>
      </c>
      <c r="C1783" s="46">
        <v>2063.5955228000003</v>
      </c>
      <c r="D1783" s="46">
        <v>2067.0469112000001</v>
      </c>
      <c r="E1783" s="46">
        <v>2063.4852547999999</v>
      </c>
      <c r="F1783" s="46">
        <v>2064.7864172</v>
      </c>
      <c r="G1783" s="46">
        <v>2062.0958780000001</v>
      </c>
      <c r="H1783" s="46">
        <v>2055.9870308</v>
      </c>
      <c r="I1783" s="46">
        <v>2053.3075183999999</v>
      </c>
      <c r="J1783" s="46">
        <v>2051.7417128000002</v>
      </c>
      <c r="K1783" s="46">
        <v>2039.2704019999999</v>
      </c>
      <c r="L1783" s="46">
        <v>2029.5888716000002</v>
      </c>
      <c r="M1783" s="46">
        <v>2039.7776348</v>
      </c>
      <c r="N1783" s="46">
        <v>2063.7278444000003</v>
      </c>
      <c r="O1783" s="46">
        <v>2076.1991552</v>
      </c>
      <c r="P1783" s="46">
        <v>2066.1757939999998</v>
      </c>
      <c r="Q1783" s="46">
        <v>2062.8236468</v>
      </c>
      <c r="R1783" s="46">
        <v>2062.1620388000001</v>
      </c>
      <c r="S1783" s="46">
        <v>2059.4384192000002</v>
      </c>
      <c r="T1783" s="46">
        <v>2062.1179316000002</v>
      </c>
      <c r="U1783" s="46">
        <v>2060.9490907999998</v>
      </c>
      <c r="V1783" s="46">
        <v>2055.6893071999998</v>
      </c>
      <c r="W1783" s="46">
        <v>2055.4577444000001</v>
      </c>
      <c r="X1783" s="46">
        <v>2051.7637663999999</v>
      </c>
      <c r="Y1783" s="46">
        <v>2000.0921816</v>
      </c>
    </row>
    <row r="1784" spans="1:25" ht="16.5" thickBot="1" x14ac:dyDescent="0.25">
      <c r="A1784" s="45">
        <f t="shared" si="47"/>
        <v>43063</v>
      </c>
      <c r="B1784" s="46">
        <v>2070.8952644000001</v>
      </c>
      <c r="C1784" s="46">
        <v>2080.6870628000001</v>
      </c>
      <c r="D1784" s="46">
        <v>2083.4437628000001</v>
      </c>
      <c r="E1784" s="46">
        <v>2080.4555</v>
      </c>
      <c r="F1784" s="46">
        <v>2085.1088095999999</v>
      </c>
      <c r="G1784" s="46">
        <v>2081.8117963999998</v>
      </c>
      <c r="H1784" s="46">
        <v>2076.9048704000002</v>
      </c>
      <c r="I1784" s="46">
        <v>2077.0151384000001</v>
      </c>
      <c r="J1784" s="46">
        <v>2071.2040148000001</v>
      </c>
      <c r="K1784" s="46">
        <v>2063.1103435999999</v>
      </c>
      <c r="L1784" s="46">
        <v>2058.2695783999998</v>
      </c>
      <c r="M1784" s="46">
        <v>2063.8491392000001</v>
      </c>
      <c r="N1784" s="46">
        <v>2082.9916640000001</v>
      </c>
      <c r="O1784" s="46">
        <v>2091.3389516000002</v>
      </c>
      <c r="P1784" s="46">
        <v>2085.7263103999999</v>
      </c>
      <c r="Q1784" s="46">
        <v>2076.8276827999998</v>
      </c>
      <c r="R1784" s="46">
        <v>2062.8567272</v>
      </c>
      <c r="S1784" s="46">
        <v>2062.8015931999998</v>
      </c>
      <c r="T1784" s="46">
        <v>2066.2860619999997</v>
      </c>
      <c r="U1784" s="46">
        <v>2064.3453451999999</v>
      </c>
      <c r="V1784" s="46">
        <v>2045.0925523999999</v>
      </c>
      <c r="W1784" s="46">
        <v>2046.9009475999999</v>
      </c>
      <c r="X1784" s="46">
        <v>2002.5401311999999</v>
      </c>
      <c r="Y1784" s="46">
        <v>1952.7210488000001</v>
      </c>
    </row>
    <row r="1785" spans="1:25" ht="16.5" thickBot="1" x14ac:dyDescent="0.25">
      <c r="A1785" s="45">
        <f t="shared" si="47"/>
        <v>43064</v>
      </c>
      <c r="B1785" s="46">
        <v>2051.7747932000002</v>
      </c>
      <c r="C1785" s="46">
        <v>2053.7926975999999</v>
      </c>
      <c r="D1785" s="46">
        <v>2059.0965883999997</v>
      </c>
      <c r="E1785" s="46">
        <v>2067.5872244000002</v>
      </c>
      <c r="F1785" s="46">
        <v>2082.4292971999998</v>
      </c>
      <c r="G1785" s="46">
        <v>2081.1942955999998</v>
      </c>
      <c r="H1785" s="46">
        <v>2082.826262</v>
      </c>
      <c r="I1785" s="46">
        <v>2083.2893875999998</v>
      </c>
      <c r="J1785" s="46">
        <v>2061.3460556</v>
      </c>
      <c r="K1785" s="46">
        <v>2078.7022388</v>
      </c>
      <c r="L1785" s="46">
        <v>2067.4107955999998</v>
      </c>
      <c r="M1785" s="46">
        <v>2084.0612636000001</v>
      </c>
      <c r="N1785" s="46">
        <v>2095.7606983999999</v>
      </c>
      <c r="O1785" s="46">
        <v>2094.8675275999999</v>
      </c>
      <c r="P1785" s="46">
        <v>2092.7503819999997</v>
      </c>
      <c r="Q1785" s="46">
        <v>2088.8027876000001</v>
      </c>
      <c r="R1785" s="46">
        <v>2070.2998171999998</v>
      </c>
      <c r="S1785" s="46">
        <v>2056.0752452000002</v>
      </c>
      <c r="T1785" s="46">
        <v>2055.4687712</v>
      </c>
      <c r="U1785" s="46">
        <v>2051.7306859999999</v>
      </c>
      <c r="V1785" s="46">
        <v>2049.2386292000001</v>
      </c>
      <c r="W1785" s="46">
        <v>2049.8561300000001</v>
      </c>
      <c r="X1785" s="46">
        <v>2047.5515288000001</v>
      </c>
      <c r="Y1785" s="46">
        <v>2046.5591168000001</v>
      </c>
    </row>
    <row r="1786" spans="1:25" ht="16.5" thickBot="1" x14ac:dyDescent="0.25">
      <c r="A1786" s="45">
        <f t="shared" si="47"/>
        <v>43065</v>
      </c>
      <c r="B1786" s="46">
        <v>2028.298736</v>
      </c>
      <c r="C1786" s="46">
        <v>2053.6272955999998</v>
      </c>
      <c r="D1786" s="46">
        <v>2064.1578896000001</v>
      </c>
      <c r="E1786" s="46">
        <v>2064.4115059999999</v>
      </c>
      <c r="F1786" s="46">
        <v>2065.1723552000003</v>
      </c>
      <c r="G1786" s="46">
        <v>2068.8883867999998</v>
      </c>
      <c r="H1786" s="46">
        <v>2069.3294587999999</v>
      </c>
      <c r="I1786" s="46">
        <v>2069.8918255999997</v>
      </c>
      <c r="J1786" s="46">
        <v>2070.6857552000001</v>
      </c>
      <c r="K1786" s="46">
        <v>2069.2412444000001</v>
      </c>
      <c r="L1786" s="46">
        <v>2066.9366432000002</v>
      </c>
      <c r="M1786" s="46">
        <v>2067.1130719999996</v>
      </c>
      <c r="N1786" s="46">
        <v>2069.7153967999998</v>
      </c>
      <c r="O1786" s="46">
        <v>2073.8504468000001</v>
      </c>
      <c r="P1786" s="46">
        <v>2067.9731624000001</v>
      </c>
      <c r="Q1786" s="46">
        <v>2066.1537404000001</v>
      </c>
      <c r="R1786" s="46">
        <v>2062.9118611999997</v>
      </c>
      <c r="S1786" s="46">
        <v>2059.7692231999999</v>
      </c>
      <c r="T1786" s="46">
        <v>2060.6844476000001</v>
      </c>
      <c r="U1786" s="46">
        <v>2059.6699819999999</v>
      </c>
      <c r="V1786" s="46">
        <v>2060.6293135999999</v>
      </c>
      <c r="W1786" s="46">
        <v>2060.5410992000002</v>
      </c>
      <c r="X1786" s="46">
        <v>2050.0876928000002</v>
      </c>
      <c r="Y1786" s="46">
        <v>2049.9333176</v>
      </c>
    </row>
    <row r="1787" spans="1:25" ht="16.5" thickBot="1" x14ac:dyDescent="0.25">
      <c r="A1787" s="45">
        <f t="shared" si="47"/>
        <v>43066</v>
      </c>
      <c r="B1787" s="46">
        <v>2045.3130884</v>
      </c>
      <c r="C1787" s="46">
        <v>2058.5783288000002</v>
      </c>
      <c r="D1787" s="46">
        <v>2067.8518675999999</v>
      </c>
      <c r="E1787" s="46">
        <v>2061.1365464</v>
      </c>
      <c r="F1787" s="46">
        <v>2062.0407439999999</v>
      </c>
      <c r="G1787" s="46">
        <v>2061.2137339999999</v>
      </c>
      <c r="H1787" s="46">
        <v>2056.7478799999999</v>
      </c>
      <c r="I1787" s="46">
        <v>2056.5163171999998</v>
      </c>
      <c r="J1787" s="46">
        <v>2068.9324940000001</v>
      </c>
      <c r="K1787" s="46">
        <v>2064.3453451999999</v>
      </c>
      <c r="L1787" s="46">
        <v>2058.6224360000001</v>
      </c>
      <c r="M1787" s="46">
        <v>2072.3177215999999</v>
      </c>
      <c r="N1787" s="46">
        <v>2092.1549347999999</v>
      </c>
      <c r="O1787" s="46">
        <v>2106.2471851999999</v>
      </c>
      <c r="P1787" s="46">
        <v>2084.9213540000001</v>
      </c>
      <c r="Q1787" s="46">
        <v>2078.1508988</v>
      </c>
      <c r="R1787" s="46">
        <v>2060.4198044</v>
      </c>
      <c r="S1787" s="46">
        <v>2048.5880480000001</v>
      </c>
      <c r="T1787" s="46">
        <v>2050.3854163999999</v>
      </c>
      <c r="U1787" s="46">
        <v>2046.2393396</v>
      </c>
      <c r="V1787" s="46">
        <v>2045.8644284</v>
      </c>
      <c r="W1787" s="46">
        <v>2047.4522875999999</v>
      </c>
      <c r="X1787" s="46">
        <v>2047.5074216</v>
      </c>
      <c r="Y1787" s="46">
        <v>2045.8975088</v>
      </c>
    </row>
    <row r="1788" spans="1:25" ht="16.5" thickBot="1" x14ac:dyDescent="0.25">
      <c r="A1788" s="45">
        <f t="shared" si="47"/>
        <v>43067</v>
      </c>
      <c r="B1788" s="46">
        <v>2061.2909216000003</v>
      </c>
      <c r="C1788" s="46">
        <v>2084.5905499999999</v>
      </c>
      <c r="D1788" s="46">
        <v>2106.2471851999999</v>
      </c>
      <c r="E1788" s="46">
        <v>2104.4828972</v>
      </c>
      <c r="F1788" s="46">
        <v>2104.9239692000001</v>
      </c>
      <c r="G1788" s="46">
        <v>2102.7847700000002</v>
      </c>
      <c r="H1788" s="46">
        <v>2102.5091000000002</v>
      </c>
      <c r="I1788" s="46">
        <v>2102.1121352</v>
      </c>
      <c r="J1788" s="46">
        <v>2097.8227099999999</v>
      </c>
      <c r="K1788" s="46">
        <v>2095.3747604</v>
      </c>
      <c r="L1788" s="46">
        <v>2091.9674792000001</v>
      </c>
      <c r="M1788" s="46">
        <v>2098.8040952000001</v>
      </c>
      <c r="N1788" s="46">
        <v>2106.5008016000002</v>
      </c>
      <c r="O1788" s="46">
        <v>2107.0852219999997</v>
      </c>
      <c r="P1788" s="46">
        <v>2104.5490580000001</v>
      </c>
      <c r="Q1788" s="46">
        <v>2101.1969107999998</v>
      </c>
      <c r="R1788" s="46">
        <v>2096.885432</v>
      </c>
      <c r="S1788" s="46">
        <v>2077.2467011999997</v>
      </c>
      <c r="T1788" s="46">
        <v>2067.6313316000001</v>
      </c>
      <c r="U1788" s="46">
        <v>2054.5204663999998</v>
      </c>
      <c r="V1788" s="46">
        <v>2052.1497044000002</v>
      </c>
      <c r="W1788" s="46">
        <v>2052.3040796</v>
      </c>
      <c r="X1788" s="46">
        <v>2048.5659944000004</v>
      </c>
      <c r="Y1788" s="46">
        <v>2050.0656392000001</v>
      </c>
    </row>
    <row r="1789" spans="1:25" ht="16.5" thickBot="1" x14ac:dyDescent="0.25">
      <c r="A1789" s="45">
        <f t="shared" si="47"/>
        <v>43068</v>
      </c>
      <c r="B1789" s="46">
        <v>2058.0049352000001</v>
      </c>
      <c r="C1789" s="46">
        <v>2085.9027392000003</v>
      </c>
      <c r="D1789" s="46">
        <v>2102.7627164</v>
      </c>
      <c r="E1789" s="46">
        <v>2091.4271659999999</v>
      </c>
      <c r="F1789" s="46">
        <v>2088.9792164</v>
      </c>
      <c r="G1789" s="46">
        <v>2082.5285383999999</v>
      </c>
      <c r="H1789" s="46">
        <v>2081.3155904</v>
      </c>
      <c r="I1789" s="46">
        <v>2071.1819611999999</v>
      </c>
      <c r="J1789" s="46">
        <v>2065.4811055999999</v>
      </c>
      <c r="K1789" s="46">
        <v>2058.0821228</v>
      </c>
      <c r="L1789" s="46">
        <v>2038.4985260000001</v>
      </c>
      <c r="M1789" s="46">
        <v>2082.4954580000003</v>
      </c>
      <c r="N1789" s="46">
        <v>2106.6662035999998</v>
      </c>
      <c r="O1789" s="46">
        <v>2104.8467816000002</v>
      </c>
      <c r="P1789" s="46">
        <v>2094.4044019999997</v>
      </c>
      <c r="Q1789" s="46">
        <v>2086.6415348</v>
      </c>
      <c r="R1789" s="46">
        <v>2064.7864172</v>
      </c>
      <c r="S1789" s="46">
        <v>2037.6825428</v>
      </c>
      <c r="T1789" s="46">
        <v>2030.4158816000001</v>
      </c>
      <c r="U1789" s="46">
        <v>2001.5256655999999</v>
      </c>
      <c r="V1789" s="46">
        <v>1996.7841416000001</v>
      </c>
      <c r="W1789" s="46">
        <v>1988.712524</v>
      </c>
      <c r="X1789" s="46">
        <v>1991.910296</v>
      </c>
      <c r="Y1789" s="46">
        <v>1999.077716</v>
      </c>
    </row>
    <row r="1790" spans="1:25" ht="16.5" thickBot="1" x14ac:dyDescent="0.25">
      <c r="A1790" s="45">
        <f t="shared" si="47"/>
        <v>43069</v>
      </c>
      <c r="B1790" s="46">
        <v>2045.6990264000001</v>
      </c>
      <c r="C1790" s="46">
        <v>2086.4651060000001</v>
      </c>
      <c r="D1790" s="46">
        <v>2092.3975244000003</v>
      </c>
      <c r="E1790" s="46">
        <v>2095.4740016000001</v>
      </c>
      <c r="F1790" s="46">
        <v>2098.2307016</v>
      </c>
      <c r="G1790" s="46">
        <v>2096.2569044000002</v>
      </c>
      <c r="H1790" s="46">
        <v>2094.0184639999998</v>
      </c>
      <c r="I1790" s="46">
        <v>2090.5009147999999</v>
      </c>
      <c r="J1790" s="46">
        <v>2088.1191260000001</v>
      </c>
      <c r="K1790" s="46">
        <v>2086.0019803999999</v>
      </c>
      <c r="L1790" s="46">
        <v>2087.3362231999999</v>
      </c>
      <c r="M1790" s="46">
        <v>2095.3968139999997</v>
      </c>
      <c r="N1790" s="46">
        <v>2101.1086964000001</v>
      </c>
      <c r="O1790" s="46">
        <v>2098.3189160000002</v>
      </c>
      <c r="P1790" s="46">
        <v>2096.6759228000001</v>
      </c>
      <c r="Q1790" s="46">
        <v>2093.9192228000002</v>
      </c>
      <c r="R1790" s="46">
        <v>2088.8358680000001</v>
      </c>
      <c r="S1790" s="46">
        <v>2097.9109244000001</v>
      </c>
      <c r="T1790" s="46">
        <v>2091.1845764</v>
      </c>
      <c r="U1790" s="46">
        <v>2063.4521744000003</v>
      </c>
      <c r="V1790" s="46">
        <v>2053.9801532000001</v>
      </c>
      <c r="W1790" s="46">
        <v>2051.7086324000002</v>
      </c>
      <c r="X1790" s="46">
        <v>2047.3640731999999</v>
      </c>
      <c r="Y1790" s="46">
        <v>2049.4922455999999</v>
      </c>
    </row>
    <row r="1791" spans="1:25" ht="16.5" thickBot="1" x14ac:dyDescent="0.25">
      <c r="A1791" s="45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</row>
    <row r="1792" spans="1:25" s="56" customFormat="1" ht="21" thickBot="1" x14ac:dyDescent="0.35">
      <c r="A1792" s="156" t="s">
        <v>62</v>
      </c>
      <c r="B1792" s="208" t="s">
        <v>127</v>
      </c>
      <c r="C1792" s="209"/>
      <c r="D1792" s="209"/>
      <c r="E1792" s="209"/>
      <c r="F1792" s="209"/>
      <c r="G1792" s="209"/>
      <c r="H1792" s="209"/>
      <c r="I1792" s="209"/>
      <c r="J1792" s="209"/>
      <c r="K1792" s="209"/>
      <c r="L1792" s="209"/>
      <c r="M1792" s="209"/>
      <c r="N1792" s="209"/>
      <c r="O1792" s="209"/>
      <c r="P1792" s="209"/>
      <c r="Q1792" s="209"/>
      <c r="R1792" s="209"/>
      <c r="S1792" s="209"/>
      <c r="T1792" s="209"/>
      <c r="U1792" s="209"/>
      <c r="V1792" s="209"/>
      <c r="W1792" s="209"/>
      <c r="X1792" s="209"/>
      <c r="Y1792" s="210"/>
    </row>
    <row r="1793" spans="1:25" ht="32.25" thickBot="1" x14ac:dyDescent="0.3">
      <c r="A1793" s="157"/>
      <c r="B1793" s="44" t="s">
        <v>64</v>
      </c>
      <c r="C1793" s="44" t="s">
        <v>65</v>
      </c>
      <c r="D1793" s="44" t="s">
        <v>66</v>
      </c>
      <c r="E1793" s="44" t="s">
        <v>67</v>
      </c>
      <c r="F1793" s="44" t="s">
        <v>68</v>
      </c>
      <c r="G1793" s="44" t="s">
        <v>69</v>
      </c>
      <c r="H1793" s="44" t="s">
        <v>70</v>
      </c>
      <c r="I1793" s="44" t="s">
        <v>71</v>
      </c>
      <c r="J1793" s="44" t="s">
        <v>72</v>
      </c>
      <c r="K1793" s="44" t="s">
        <v>73</v>
      </c>
      <c r="L1793" s="44" t="s">
        <v>74</v>
      </c>
      <c r="M1793" s="44" t="s">
        <v>75</v>
      </c>
      <c r="N1793" s="44" t="s">
        <v>76</v>
      </c>
      <c r="O1793" s="44" t="s">
        <v>77</v>
      </c>
      <c r="P1793" s="44" t="s">
        <v>78</v>
      </c>
      <c r="Q1793" s="44" t="s">
        <v>79</v>
      </c>
      <c r="R1793" s="44" t="s">
        <v>80</v>
      </c>
      <c r="S1793" s="44" t="s">
        <v>81</v>
      </c>
      <c r="T1793" s="44" t="s">
        <v>82</v>
      </c>
      <c r="U1793" s="44" t="s">
        <v>83</v>
      </c>
      <c r="V1793" s="44" t="s">
        <v>84</v>
      </c>
      <c r="W1793" s="44" t="s">
        <v>85</v>
      </c>
      <c r="X1793" s="44" t="s">
        <v>86</v>
      </c>
      <c r="Y1793" s="44" t="s">
        <v>87</v>
      </c>
    </row>
    <row r="1794" spans="1:25" ht="16.5" thickBot="1" x14ac:dyDescent="0.25">
      <c r="A1794" s="45">
        <f t="shared" ref="A1794:A1823" si="48">A1761</f>
        <v>43040</v>
      </c>
      <c r="B1794" s="46">
        <v>2542.6703579999999</v>
      </c>
      <c r="C1794" s="46">
        <v>2633.1673056</v>
      </c>
      <c r="D1794" s="46">
        <v>2646.8074572</v>
      </c>
      <c r="E1794" s="46">
        <v>2648.4504503999997</v>
      </c>
      <c r="F1794" s="46">
        <v>2649.9170148000003</v>
      </c>
      <c r="G1794" s="46">
        <v>2645.8481256</v>
      </c>
      <c r="H1794" s="46">
        <v>2646.5317872000001</v>
      </c>
      <c r="I1794" s="46">
        <v>2645.164464</v>
      </c>
      <c r="J1794" s="46">
        <v>2642.4628979999998</v>
      </c>
      <c r="K1794" s="46">
        <v>2634.6007896000001</v>
      </c>
      <c r="L1794" s="46">
        <v>2638.0632048000002</v>
      </c>
      <c r="M1794" s="46">
        <v>2638.8461076000003</v>
      </c>
      <c r="N1794" s="46">
        <v>2654.3167079999998</v>
      </c>
      <c r="O1794" s="46">
        <v>2673.3489648</v>
      </c>
      <c r="P1794" s="46">
        <v>2657.6137212000003</v>
      </c>
      <c r="Q1794" s="46">
        <v>2651.4387131999997</v>
      </c>
      <c r="R1794" s="46">
        <v>2638.3829820000001</v>
      </c>
      <c r="S1794" s="46">
        <v>2608.9524528000002</v>
      </c>
      <c r="T1794" s="46">
        <v>2528.7104291999999</v>
      </c>
      <c r="U1794" s="46">
        <v>2531.0260571999997</v>
      </c>
      <c r="V1794" s="46">
        <v>2532.3272196000003</v>
      </c>
      <c r="W1794" s="46">
        <v>2532.7241844</v>
      </c>
      <c r="X1794" s="46">
        <v>2532.966774</v>
      </c>
      <c r="Y1794" s="46">
        <v>2533.1432027999999</v>
      </c>
    </row>
    <row r="1795" spans="1:25" ht="16.5" thickBot="1" x14ac:dyDescent="0.25">
      <c r="A1795" s="45">
        <f t="shared" si="48"/>
        <v>43041</v>
      </c>
      <c r="B1795" s="46">
        <v>2591.298546</v>
      </c>
      <c r="C1795" s="46">
        <v>2623.1659979999999</v>
      </c>
      <c r="D1795" s="46">
        <v>2657.8232303999998</v>
      </c>
      <c r="E1795" s="46">
        <v>2668.2766368000002</v>
      </c>
      <c r="F1795" s="46">
        <v>2687.6286707999998</v>
      </c>
      <c r="G1795" s="46">
        <v>2682.9092003999999</v>
      </c>
      <c r="H1795" s="46">
        <v>2675.6204855999999</v>
      </c>
      <c r="I1795" s="46">
        <v>2674.1870015999998</v>
      </c>
      <c r="J1795" s="46">
        <v>2667.2070371999998</v>
      </c>
      <c r="K1795" s="46">
        <v>2671.353114</v>
      </c>
      <c r="L1795" s="46">
        <v>2677.4840148000003</v>
      </c>
      <c r="M1795" s="46">
        <v>2680.9243763999998</v>
      </c>
      <c r="N1795" s="46">
        <v>2698.7216315999999</v>
      </c>
      <c r="O1795" s="46">
        <v>2698.5341759999997</v>
      </c>
      <c r="P1795" s="46">
        <v>2697.8725679999998</v>
      </c>
      <c r="Q1795" s="46">
        <v>2681.4757163999998</v>
      </c>
      <c r="R1795" s="46">
        <v>2676.7452192000001</v>
      </c>
      <c r="S1795" s="46">
        <v>2672.4227136</v>
      </c>
      <c r="T1795" s="46">
        <v>2649.8949612000001</v>
      </c>
      <c r="U1795" s="46">
        <v>2642.4628979999998</v>
      </c>
      <c r="V1795" s="46">
        <v>2631.6235535999999</v>
      </c>
      <c r="W1795" s="46">
        <v>2633.9281547999999</v>
      </c>
      <c r="X1795" s="46">
        <v>2631.5353392000002</v>
      </c>
      <c r="Y1795" s="46">
        <v>2619.0199212000002</v>
      </c>
    </row>
    <row r="1796" spans="1:25" ht="16.5" thickBot="1" x14ac:dyDescent="0.25">
      <c r="A1796" s="45">
        <f t="shared" si="48"/>
        <v>43042</v>
      </c>
      <c r="B1796" s="46">
        <v>2643.4222296000003</v>
      </c>
      <c r="C1796" s="46">
        <v>2670.7245864000001</v>
      </c>
      <c r="D1796" s="46">
        <v>2692.5576503999996</v>
      </c>
      <c r="E1796" s="46">
        <v>2691.4549703999996</v>
      </c>
      <c r="F1796" s="46">
        <v>2693.7264912000001</v>
      </c>
      <c r="G1796" s="46">
        <v>2693.9360003999996</v>
      </c>
      <c r="H1796" s="46">
        <v>2692.4473823999997</v>
      </c>
      <c r="I1796" s="46">
        <v>2689.602468</v>
      </c>
      <c r="J1796" s="46">
        <v>2684.7727296000003</v>
      </c>
      <c r="K1796" s="46">
        <v>2681.4646896000004</v>
      </c>
      <c r="L1796" s="46">
        <v>2681.4095556000002</v>
      </c>
      <c r="M1796" s="46">
        <v>2684.3426844000001</v>
      </c>
      <c r="N1796" s="46">
        <v>2695.0056</v>
      </c>
      <c r="O1796" s="46">
        <v>2695.7995296000004</v>
      </c>
      <c r="P1796" s="46">
        <v>2691.807828</v>
      </c>
      <c r="Q1796" s="46">
        <v>2687.4191615999998</v>
      </c>
      <c r="R1796" s="46">
        <v>2681.5308503999995</v>
      </c>
      <c r="S1796" s="46">
        <v>2669.8203887999998</v>
      </c>
      <c r="T1796" s="46">
        <v>2615.0502731999995</v>
      </c>
      <c r="U1796" s="46">
        <v>2615.4472379999997</v>
      </c>
      <c r="V1796" s="46">
        <v>2595.1468992</v>
      </c>
      <c r="W1796" s="46">
        <v>2590.7251523999998</v>
      </c>
      <c r="X1796" s="46">
        <v>2585.6417976000002</v>
      </c>
      <c r="Y1796" s="46">
        <v>2583.1828212</v>
      </c>
    </row>
    <row r="1797" spans="1:25" ht="16.5" thickBot="1" x14ac:dyDescent="0.25">
      <c r="A1797" s="45">
        <f t="shared" si="48"/>
        <v>43043</v>
      </c>
      <c r="B1797" s="46">
        <v>2618.0495627999999</v>
      </c>
      <c r="C1797" s="46">
        <v>2649.6854520000002</v>
      </c>
      <c r="D1797" s="46">
        <v>2656.5882287999998</v>
      </c>
      <c r="E1797" s="46">
        <v>2678.5866948000003</v>
      </c>
      <c r="F1797" s="46">
        <v>2684.4970596000003</v>
      </c>
      <c r="G1797" s="46">
        <v>2695.4576987999999</v>
      </c>
      <c r="H1797" s="46">
        <v>2695.1158679999999</v>
      </c>
      <c r="I1797" s="46">
        <v>2692.8222935999997</v>
      </c>
      <c r="J1797" s="46">
        <v>2689.2606372</v>
      </c>
      <c r="K1797" s="46">
        <v>2682.9312540000001</v>
      </c>
      <c r="L1797" s="46">
        <v>2683.4054064000002</v>
      </c>
      <c r="M1797" s="46">
        <v>2685.8864364000001</v>
      </c>
      <c r="N1797" s="46">
        <v>2701.4231976000001</v>
      </c>
      <c r="O1797" s="46">
        <v>2739.9398099999999</v>
      </c>
      <c r="P1797" s="46">
        <v>2712.0861131999995</v>
      </c>
      <c r="Q1797" s="46">
        <v>2698.3908276000002</v>
      </c>
      <c r="R1797" s="46">
        <v>2686.5370176000001</v>
      </c>
      <c r="S1797" s="46">
        <v>2679.0057131999997</v>
      </c>
      <c r="T1797" s="46">
        <v>2656.5661751999996</v>
      </c>
      <c r="U1797" s="46">
        <v>2626.1542608</v>
      </c>
      <c r="V1797" s="46">
        <v>2630.1018552</v>
      </c>
      <c r="W1797" s="46">
        <v>2629.8482387999998</v>
      </c>
      <c r="X1797" s="46">
        <v>2601.9504348</v>
      </c>
      <c r="Y1797" s="46">
        <v>2593.7795759999999</v>
      </c>
    </row>
    <row r="1798" spans="1:25" ht="16.5" thickBot="1" x14ac:dyDescent="0.25">
      <c r="A1798" s="45">
        <f t="shared" si="48"/>
        <v>43044</v>
      </c>
      <c r="B1798" s="46">
        <v>2618.8214387999997</v>
      </c>
      <c r="C1798" s="46">
        <v>2636.2878900000001</v>
      </c>
      <c r="D1798" s="46">
        <v>2667.4055196000004</v>
      </c>
      <c r="E1798" s="46">
        <v>2678.4654</v>
      </c>
      <c r="F1798" s="46">
        <v>2691.5762651999999</v>
      </c>
      <c r="G1798" s="46">
        <v>2685.3681768000001</v>
      </c>
      <c r="H1798" s="46">
        <v>2685.4784448</v>
      </c>
      <c r="I1798" s="46">
        <v>2681.2882608</v>
      </c>
      <c r="J1798" s="46">
        <v>2678.1456228000002</v>
      </c>
      <c r="K1798" s="46">
        <v>2684.7837564000001</v>
      </c>
      <c r="L1798" s="46">
        <v>2681.2772340000001</v>
      </c>
      <c r="M1798" s="46">
        <v>2692.5025163999999</v>
      </c>
      <c r="N1798" s="46">
        <v>2706.1757484</v>
      </c>
      <c r="O1798" s="46">
        <v>2711.3914248000001</v>
      </c>
      <c r="P1798" s="46">
        <v>2710.1674499999999</v>
      </c>
      <c r="Q1798" s="46">
        <v>2705.4369528000002</v>
      </c>
      <c r="R1798" s="46">
        <v>2700.0007403999998</v>
      </c>
      <c r="S1798" s="46">
        <v>2673.6797687999997</v>
      </c>
      <c r="T1798" s="46">
        <v>2654.4600564000002</v>
      </c>
      <c r="U1798" s="46">
        <v>2634.3802535999998</v>
      </c>
      <c r="V1798" s="46">
        <v>2617.9944287999997</v>
      </c>
      <c r="W1798" s="46">
        <v>2629.5835956000001</v>
      </c>
      <c r="X1798" s="46">
        <v>2623.6622040000002</v>
      </c>
      <c r="Y1798" s="46">
        <v>2621.787648</v>
      </c>
    </row>
    <row r="1799" spans="1:25" ht="16.5" thickBot="1" x14ac:dyDescent="0.25">
      <c r="A1799" s="45">
        <f t="shared" si="48"/>
        <v>43045</v>
      </c>
      <c r="B1799" s="46">
        <v>2621.5891655999999</v>
      </c>
      <c r="C1799" s="46">
        <v>2632.1638668000001</v>
      </c>
      <c r="D1799" s="46">
        <v>2633.7076187999996</v>
      </c>
      <c r="E1799" s="46">
        <v>2657.1726491999998</v>
      </c>
      <c r="F1799" s="46">
        <v>2698.1261844000001</v>
      </c>
      <c r="G1799" s="46">
        <v>2691.0359520000002</v>
      </c>
      <c r="H1799" s="46">
        <v>2680.5715187999999</v>
      </c>
      <c r="I1799" s="46">
        <v>2684.7396491999998</v>
      </c>
      <c r="J1799" s="46">
        <v>2663.3807376</v>
      </c>
      <c r="K1799" s="46">
        <v>2631.4360979999997</v>
      </c>
      <c r="L1799" s="46">
        <v>2614.5871476000002</v>
      </c>
      <c r="M1799" s="46">
        <v>2613.3741996000003</v>
      </c>
      <c r="N1799" s="46">
        <v>2628.4809156000001</v>
      </c>
      <c r="O1799" s="46">
        <v>2656.2133176000002</v>
      </c>
      <c r="P1799" s="46">
        <v>2625.9557783999999</v>
      </c>
      <c r="Q1799" s="46">
        <v>2621.9199696000001</v>
      </c>
      <c r="R1799" s="46">
        <v>2613.0433956000002</v>
      </c>
      <c r="S1799" s="46">
        <v>2667.8245379999998</v>
      </c>
      <c r="T1799" s="46">
        <v>2667.4275731999996</v>
      </c>
      <c r="U1799" s="46">
        <v>2652.2216159999998</v>
      </c>
      <c r="V1799" s="46">
        <v>2646.4104923999998</v>
      </c>
      <c r="W1799" s="46">
        <v>2653.7433143999997</v>
      </c>
      <c r="X1799" s="46">
        <v>2646.0135276000001</v>
      </c>
      <c r="Y1799" s="46">
        <v>2648.3401823999998</v>
      </c>
    </row>
    <row r="1800" spans="1:25" ht="16.5" thickBot="1" x14ac:dyDescent="0.25">
      <c r="A1800" s="45">
        <f t="shared" si="48"/>
        <v>43046</v>
      </c>
      <c r="B1800" s="46">
        <v>2637.8316420000001</v>
      </c>
      <c r="C1800" s="46">
        <v>2647.8770568</v>
      </c>
      <c r="D1800" s="46">
        <v>2666.7218579999999</v>
      </c>
      <c r="E1800" s="46">
        <v>2683.0966559999997</v>
      </c>
      <c r="F1800" s="46">
        <v>2682.2696459999997</v>
      </c>
      <c r="G1800" s="46">
        <v>2685.6328199999998</v>
      </c>
      <c r="H1800" s="46">
        <v>2681.5529040000001</v>
      </c>
      <c r="I1800" s="46">
        <v>2674.8927168</v>
      </c>
      <c r="J1800" s="46">
        <v>2674.2200819999998</v>
      </c>
      <c r="K1800" s="46">
        <v>2661.2635920000002</v>
      </c>
      <c r="L1800" s="46">
        <v>2647.0831272</v>
      </c>
      <c r="M1800" s="46">
        <v>2662.8073440000003</v>
      </c>
      <c r="N1800" s="46">
        <v>2681.4646896000004</v>
      </c>
      <c r="O1800" s="46">
        <v>2688.1910376000001</v>
      </c>
      <c r="P1800" s="46">
        <v>2686.1841599999998</v>
      </c>
      <c r="Q1800" s="46">
        <v>2682.5122356000002</v>
      </c>
      <c r="R1800" s="46">
        <v>2660.6019840000004</v>
      </c>
      <c r="S1800" s="46">
        <v>2645.9473668000001</v>
      </c>
      <c r="T1800" s="46">
        <v>2628.9109607999999</v>
      </c>
      <c r="U1800" s="46">
        <v>2614.7084424</v>
      </c>
      <c r="V1800" s="46">
        <v>2605.2915551999999</v>
      </c>
      <c r="W1800" s="46">
        <v>2590.5376968</v>
      </c>
      <c r="X1800" s="46">
        <v>2589.1703735999999</v>
      </c>
      <c r="Y1800" s="46">
        <v>2579.0918784</v>
      </c>
    </row>
    <row r="1801" spans="1:25" ht="16.5" thickBot="1" x14ac:dyDescent="0.25">
      <c r="A1801" s="45">
        <f t="shared" si="48"/>
        <v>43047</v>
      </c>
      <c r="B1801" s="46">
        <v>2612.3266536000001</v>
      </c>
      <c r="C1801" s="46">
        <v>2619.0750552</v>
      </c>
      <c r="D1801" s="46">
        <v>2640.0700823999996</v>
      </c>
      <c r="E1801" s="46">
        <v>2645.164464</v>
      </c>
      <c r="F1801" s="46">
        <v>2649.2223263999999</v>
      </c>
      <c r="G1801" s="46">
        <v>2647.7006280000001</v>
      </c>
      <c r="H1801" s="46">
        <v>2640.588342</v>
      </c>
      <c r="I1801" s="46">
        <v>2641.2168696000003</v>
      </c>
      <c r="J1801" s="46">
        <v>2651.3504988</v>
      </c>
      <c r="K1801" s="46">
        <v>2639.0115096000004</v>
      </c>
      <c r="L1801" s="46">
        <v>2639.2871796000004</v>
      </c>
      <c r="M1801" s="46">
        <v>2643.1575864000001</v>
      </c>
      <c r="N1801" s="46">
        <v>2670.5812379999998</v>
      </c>
      <c r="O1801" s="46">
        <v>2689.5583607999997</v>
      </c>
      <c r="P1801" s="46">
        <v>2684.5963007999999</v>
      </c>
      <c r="Q1801" s="46">
        <v>2661.2966723999998</v>
      </c>
      <c r="R1801" s="46">
        <v>2646.8405376000001</v>
      </c>
      <c r="S1801" s="46">
        <v>2632.5387780000001</v>
      </c>
      <c r="T1801" s="46">
        <v>2608.004148</v>
      </c>
      <c r="U1801" s="46">
        <v>2586.0608159999997</v>
      </c>
      <c r="V1801" s="46">
        <v>2592.7981907999997</v>
      </c>
      <c r="W1801" s="46">
        <v>2586.8657724</v>
      </c>
      <c r="X1801" s="46">
        <v>2589.3468023999999</v>
      </c>
      <c r="Y1801" s="46">
        <v>2589.9422496000002</v>
      </c>
    </row>
    <row r="1802" spans="1:25" ht="16.5" customHeight="1" thickBot="1" x14ac:dyDescent="0.25">
      <c r="A1802" s="45">
        <f t="shared" si="48"/>
        <v>43048</v>
      </c>
      <c r="B1802" s="46">
        <v>2616.1308996000002</v>
      </c>
      <c r="C1802" s="46">
        <v>2626.4299308</v>
      </c>
      <c r="D1802" s="46">
        <v>2647.1823684000001</v>
      </c>
      <c r="E1802" s="46">
        <v>2669.809362</v>
      </c>
      <c r="F1802" s="46">
        <v>2677.2745055999999</v>
      </c>
      <c r="G1802" s="46">
        <v>2668.7177087999999</v>
      </c>
      <c r="H1802" s="46">
        <v>2664.3510959999999</v>
      </c>
      <c r="I1802" s="46">
        <v>2663.1932820000002</v>
      </c>
      <c r="J1802" s="46">
        <v>2658.2201952</v>
      </c>
      <c r="K1802" s="46">
        <v>2653.7322876000003</v>
      </c>
      <c r="L1802" s="46">
        <v>2654.4159491999999</v>
      </c>
      <c r="M1802" s="46">
        <v>2659.4993039999999</v>
      </c>
      <c r="N1802" s="46">
        <v>2700.1220352</v>
      </c>
      <c r="O1802" s="46">
        <v>2707.7084735999997</v>
      </c>
      <c r="P1802" s="46">
        <v>2706.8483831999997</v>
      </c>
      <c r="Q1802" s="46">
        <v>2692.8774275999999</v>
      </c>
      <c r="R1802" s="46">
        <v>2662.3331915999997</v>
      </c>
      <c r="S1802" s="46">
        <v>2656.2353711999999</v>
      </c>
      <c r="T1802" s="46">
        <v>2643.9515159999996</v>
      </c>
      <c r="U1802" s="46">
        <v>2613.1536636000001</v>
      </c>
      <c r="V1802" s="46">
        <v>2615.5133987999998</v>
      </c>
      <c r="W1802" s="46">
        <v>2615.9213903999998</v>
      </c>
      <c r="X1802" s="46">
        <v>2614.2673703999999</v>
      </c>
      <c r="Y1802" s="46">
        <v>2614.9730856000001</v>
      </c>
    </row>
    <row r="1803" spans="1:25" ht="16.5" thickBot="1" x14ac:dyDescent="0.25">
      <c r="A1803" s="45">
        <f t="shared" si="48"/>
        <v>43049</v>
      </c>
      <c r="B1803" s="46">
        <v>2589.3247487999997</v>
      </c>
      <c r="C1803" s="46">
        <v>2620.9055040000003</v>
      </c>
      <c r="D1803" s="46">
        <v>2637.8536955999998</v>
      </c>
      <c r="E1803" s="46">
        <v>2658.5068919999999</v>
      </c>
      <c r="F1803" s="46">
        <v>2666.33592</v>
      </c>
      <c r="G1803" s="46">
        <v>2658.6502403999998</v>
      </c>
      <c r="H1803" s="46">
        <v>2657.3601048</v>
      </c>
      <c r="I1803" s="46">
        <v>2652.3098303999996</v>
      </c>
      <c r="J1803" s="46">
        <v>2638.6255716000001</v>
      </c>
      <c r="K1803" s="46">
        <v>2630.7524364000001</v>
      </c>
      <c r="L1803" s="46">
        <v>2626.7938151999997</v>
      </c>
      <c r="M1803" s="46">
        <v>2634.5787359999999</v>
      </c>
      <c r="N1803" s="46">
        <v>2696.4501107999999</v>
      </c>
      <c r="O1803" s="46">
        <v>2687.4963492000002</v>
      </c>
      <c r="P1803" s="46">
        <v>2689.5032268</v>
      </c>
      <c r="Q1803" s="46">
        <v>2666.6777508</v>
      </c>
      <c r="R1803" s="46">
        <v>2622.614658</v>
      </c>
      <c r="S1803" s="46">
        <v>2613.0103151999997</v>
      </c>
      <c r="T1803" s="46">
        <v>2604.1116876000001</v>
      </c>
      <c r="U1803" s="46">
        <v>2584.7155463999998</v>
      </c>
      <c r="V1803" s="46">
        <v>2584.1972868000003</v>
      </c>
      <c r="W1803" s="46">
        <v>2581.4957208000001</v>
      </c>
      <c r="X1803" s="46">
        <v>2572.3655303999999</v>
      </c>
      <c r="Y1803" s="46">
        <v>2574.4937027999999</v>
      </c>
    </row>
    <row r="1804" spans="1:25" ht="16.5" thickBot="1" x14ac:dyDescent="0.25">
      <c r="A1804" s="45">
        <f t="shared" si="48"/>
        <v>43050</v>
      </c>
      <c r="B1804" s="46">
        <v>2575.8499992000002</v>
      </c>
      <c r="C1804" s="46">
        <v>2580.6246035999998</v>
      </c>
      <c r="D1804" s="46">
        <v>2587.4060856000001</v>
      </c>
      <c r="E1804" s="46">
        <v>2608.9855331999997</v>
      </c>
      <c r="F1804" s="46">
        <v>2616.7263468000001</v>
      </c>
      <c r="G1804" s="46">
        <v>2584.1752331999996</v>
      </c>
      <c r="H1804" s="46">
        <v>2621.1480935999998</v>
      </c>
      <c r="I1804" s="46">
        <v>2616.4396499999998</v>
      </c>
      <c r="J1804" s="46">
        <v>2613.3190656000002</v>
      </c>
      <c r="K1804" s="46">
        <v>2616.3624623999999</v>
      </c>
      <c r="L1804" s="46">
        <v>2612.6133503999995</v>
      </c>
      <c r="M1804" s="46">
        <v>2620.1997887999996</v>
      </c>
      <c r="N1804" s="46">
        <v>2663.0389068000004</v>
      </c>
      <c r="O1804" s="46">
        <v>2661.8810927999998</v>
      </c>
      <c r="P1804" s="46">
        <v>2669.0485128</v>
      </c>
      <c r="Q1804" s="46">
        <v>2658.1099272000001</v>
      </c>
      <c r="R1804" s="46">
        <v>2639.1769116</v>
      </c>
      <c r="S1804" s="46">
        <v>2614.8628176000002</v>
      </c>
      <c r="T1804" s="46">
        <v>2595.4556496</v>
      </c>
      <c r="U1804" s="46">
        <v>2564.4923951999999</v>
      </c>
      <c r="V1804" s="46">
        <v>2574.0085236</v>
      </c>
      <c r="W1804" s="46">
        <v>2539.3512912000001</v>
      </c>
      <c r="X1804" s="46">
        <v>2531.3789148000001</v>
      </c>
      <c r="Y1804" s="46">
        <v>2535.8447687999997</v>
      </c>
    </row>
    <row r="1805" spans="1:25" ht="16.5" thickBot="1" x14ac:dyDescent="0.25">
      <c r="A1805" s="45">
        <f t="shared" si="48"/>
        <v>43051</v>
      </c>
      <c r="B1805" s="46">
        <v>2515.1805456000002</v>
      </c>
      <c r="C1805" s="46">
        <v>2521.3996607999998</v>
      </c>
      <c r="D1805" s="46">
        <v>2553.3001931999997</v>
      </c>
      <c r="E1805" s="46">
        <v>2590.2951072000001</v>
      </c>
      <c r="F1805" s="46">
        <v>2603.9462856</v>
      </c>
      <c r="G1805" s="46">
        <v>2604.0014196000002</v>
      </c>
      <c r="H1805" s="46">
        <v>2601.9724884000002</v>
      </c>
      <c r="I1805" s="46">
        <v>2596.9222140000002</v>
      </c>
      <c r="J1805" s="46">
        <v>2598.8849843999997</v>
      </c>
      <c r="K1805" s="46">
        <v>2594.6837735999998</v>
      </c>
      <c r="L1805" s="46">
        <v>2571.8472707999999</v>
      </c>
      <c r="M1805" s="46">
        <v>2590.0525176000001</v>
      </c>
      <c r="N1805" s="46">
        <v>2612.9992884000003</v>
      </c>
      <c r="O1805" s="46">
        <v>2636.398158</v>
      </c>
      <c r="P1805" s="46">
        <v>2627.3892624</v>
      </c>
      <c r="Q1805" s="46">
        <v>2609.5037928000002</v>
      </c>
      <c r="R1805" s="46">
        <v>2599.1165471999998</v>
      </c>
      <c r="S1805" s="46">
        <v>2563.5661440000003</v>
      </c>
      <c r="T1805" s="46">
        <v>2503.0951728</v>
      </c>
      <c r="U1805" s="46">
        <v>2497.5156120000001</v>
      </c>
      <c r="V1805" s="46">
        <v>2496.9642720000002</v>
      </c>
      <c r="W1805" s="46">
        <v>2497.3391831999998</v>
      </c>
      <c r="X1805" s="46">
        <v>2497.4384243999998</v>
      </c>
      <c r="Y1805" s="46">
        <v>2499.83124</v>
      </c>
    </row>
    <row r="1806" spans="1:25" ht="16.5" thickBot="1" x14ac:dyDescent="0.25">
      <c r="A1806" s="45">
        <f t="shared" si="48"/>
        <v>43052</v>
      </c>
      <c r="B1806" s="46">
        <v>2567.1167735999998</v>
      </c>
      <c r="C1806" s="46">
        <v>2591.5631892000001</v>
      </c>
      <c r="D1806" s="46">
        <v>2659.5434112000003</v>
      </c>
      <c r="E1806" s="46">
        <v>2667.3173051999997</v>
      </c>
      <c r="F1806" s="46">
        <v>2678.024328</v>
      </c>
      <c r="G1806" s="46">
        <v>2670.3055679999998</v>
      </c>
      <c r="H1806" s="46">
        <v>2665.8617676000003</v>
      </c>
      <c r="I1806" s="46">
        <v>2659.3339019999999</v>
      </c>
      <c r="J1806" s="46">
        <v>2657.2277832</v>
      </c>
      <c r="K1806" s="46">
        <v>2657.7239892000002</v>
      </c>
      <c r="L1806" s="46">
        <v>2647.7778155999999</v>
      </c>
      <c r="M1806" s="46">
        <v>2657.7239892000002</v>
      </c>
      <c r="N1806" s="46">
        <v>2676.1718255999999</v>
      </c>
      <c r="O1806" s="46">
        <v>2675.4550835999999</v>
      </c>
      <c r="P1806" s="46">
        <v>2666.8431528000001</v>
      </c>
      <c r="Q1806" s="46">
        <v>2665.8397140000002</v>
      </c>
      <c r="R1806" s="46">
        <v>2653.5007248000002</v>
      </c>
      <c r="S1806" s="46">
        <v>2629.6277028</v>
      </c>
      <c r="T1806" s="46">
        <v>2563.0478843999999</v>
      </c>
      <c r="U1806" s="46">
        <v>2555.4724728000001</v>
      </c>
      <c r="V1806" s="46">
        <v>2552.8591212000001</v>
      </c>
      <c r="W1806" s="46">
        <v>2557.3470287999999</v>
      </c>
      <c r="X1806" s="46">
        <v>2553.0686303999996</v>
      </c>
      <c r="Y1806" s="46">
        <v>2551.5579588000001</v>
      </c>
    </row>
    <row r="1807" spans="1:25" ht="16.5" thickBot="1" x14ac:dyDescent="0.25">
      <c r="A1807" s="45">
        <f t="shared" si="48"/>
        <v>43053</v>
      </c>
      <c r="B1807" s="46">
        <v>2586.3034056000001</v>
      </c>
      <c r="C1807" s="46">
        <v>2642.5180319999999</v>
      </c>
      <c r="D1807" s="46">
        <v>2678.9285255999998</v>
      </c>
      <c r="E1807" s="46">
        <v>2680.4171436000001</v>
      </c>
      <c r="F1807" s="46">
        <v>2683.6149156000001</v>
      </c>
      <c r="G1807" s="46">
        <v>2673.9554387999997</v>
      </c>
      <c r="H1807" s="46">
        <v>2672.0147219999999</v>
      </c>
      <c r="I1807" s="46">
        <v>2671.3310603999998</v>
      </c>
      <c r="J1807" s="46">
        <v>2670.7797203999999</v>
      </c>
      <c r="K1807" s="46">
        <v>2664.8473020000001</v>
      </c>
      <c r="L1807" s="46">
        <v>2653.8866628000001</v>
      </c>
      <c r="M1807" s="46">
        <v>2662.7963172</v>
      </c>
      <c r="N1807" s="46">
        <v>2681.1449123999996</v>
      </c>
      <c r="O1807" s="46">
        <v>2683.2510311999999</v>
      </c>
      <c r="P1807" s="46">
        <v>2682.1814316</v>
      </c>
      <c r="Q1807" s="46">
        <v>2668.0119936000001</v>
      </c>
      <c r="R1807" s="46">
        <v>2655.7612187999998</v>
      </c>
      <c r="S1807" s="46">
        <v>2646.1237956</v>
      </c>
      <c r="T1807" s="46">
        <v>2608.0703088</v>
      </c>
      <c r="U1807" s="46">
        <v>2582.5984008</v>
      </c>
      <c r="V1807" s="46">
        <v>2579.1139320000002</v>
      </c>
      <c r="W1807" s="46">
        <v>2577.1732152</v>
      </c>
      <c r="X1807" s="46">
        <v>2576.0595084000001</v>
      </c>
      <c r="Y1807" s="46">
        <v>2575.2104448</v>
      </c>
    </row>
    <row r="1808" spans="1:25" ht="16.5" thickBot="1" x14ac:dyDescent="0.25">
      <c r="A1808" s="45">
        <f t="shared" si="48"/>
        <v>43054</v>
      </c>
      <c r="B1808" s="46">
        <v>2602.5128015999999</v>
      </c>
      <c r="C1808" s="46">
        <v>2615.9213903999998</v>
      </c>
      <c r="D1808" s="46">
        <v>2623.8165792</v>
      </c>
      <c r="E1808" s="46">
        <v>2631.1714548</v>
      </c>
      <c r="F1808" s="46">
        <v>2640.1141896000004</v>
      </c>
      <c r="G1808" s="46">
        <v>2675.818968</v>
      </c>
      <c r="H1808" s="46">
        <v>2675.2014672</v>
      </c>
      <c r="I1808" s="46">
        <v>2671.3861944</v>
      </c>
      <c r="J1808" s="46">
        <v>2666.7880187999999</v>
      </c>
      <c r="K1808" s="46">
        <v>2666.3800271999999</v>
      </c>
      <c r="L1808" s="46">
        <v>2664.0533723999997</v>
      </c>
      <c r="M1808" s="46">
        <v>2669.1146736000001</v>
      </c>
      <c r="N1808" s="46">
        <v>2682.1593779999998</v>
      </c>
      <c r="O1808" s="46">
        <v>2688.0035820000003</v>
      </c>
      <c r="P1808" s="46">
        <v>2683.7913444000001</v>
      </c>
      <c r="Q1808" s="46">
        <v>2669.1146736000001</v>
      </c>
      <c r="R1808" s="46">
        <v>2660.1498852</v>
      </c>
      <c r="S1808" s="46">
        <v>2677.9471403999996</v>
      </c>
      <c r="T1808" s="46">
        <v>2619.5051003999997</v>
      </c>
      <c r="U1808" s="46">
        <v>2616.5388912000003</v>
      </c>
      <c r="V1808" s="46">
        <v>2620.6959947999999</v>
      </c>
      <c r="W1808" s="46">
        <v>2617.6525979999997</v>
      </c>
      <c r="X1808" s="46">
        <v>2619.1081356</v>
      </c>
      <c r="Y1808" s="46">
        <v>2621.2693884</v>
      </c>
    </row>
    <row r="1809" spans="1:25" ht="16.5" thickBot="1" x14ac:dyDescent="0.25">
      <c r="A1809" s="45">
        <f t="shared" si="48"/>
        <v>43055</v>
      </c>
      <c r="B1809" s="46">
        <v>2632.3292687999997</v>
      </c>
      <c r="C1809" s="46">
        <v>2643.4553099999998</v>
      </c>
      <c r="D1809" s="46">
        <v>2685.687954</v>
      </c>
      <c r="E1809" s="46">
        <v>2689.3378247999999</v>
      </c>
      <c r="F1809" s="46">
        <v>2691.2895684</v>
      </c>
      <c r="G1809" s="46">
        <v>2689.0070207999997</v>
      </c>
      <c r="H1809" s="46">
        <v>2686.2613476000001</v>
      </c>
      <c r="I1809" s="46">
        <v>2684.4639791999998</v>
      </c>
      <c r="J1809" s="46">
        <v>2678.9836596</v>
      </c>
      <c r="K1809" s="46">
        <v>2678.74107</v>
      </c>
      <c r="L1809" s="46">
        <v>2677.4399076</v>
      </c>
      <c r="M1809" s="46">
        <v>2682.0050028000001</v>
      </c>
      <c r="N1809" s="46">
        <v>2686.1841599999998</v>
      </c>
      <c r="O1809" s="46">
        <v>2693.5500623999997</v>
      </c>
      <c r="P1809" s="46">
        <v>2688.5108147999999</v>
      </c>
      <c r="Q1809" s="46">
        <v>2685.3461232</v>
      </c>
      <c r="R1809" s="46">
        <v>2681.3103143999997</v>
      </c>
      <c r="S1809" s="46">
        <v>2669.1808344000001</v>
      </c>
      <c r="T1809" s="46">
        <v>2637.7654812000001</v>
      </c>
      <c r="U1809" s="46">
        <v>2633.0349840000003</v>
      </c>
      <c r="V1809" s="46">
        <v>2633.3437343999999</v>
      </c>
      <c r="W1809" s="46">
        <v>2629.2968987999998</v>
      </c>
      <c r="X1809" s="46">
        <v>2628.8117196000003</v>
      </c>
      <c r="Y1809" s="46">
        <v>2628.7896659999997</v>
      </c>
    </row>
    <row r="1810" spans="1:25" ht="16.5" thickBot="1" x14ac:dyDescent="0.25">
      <c r="A1810" s="45">
        <f t="shared" si="48"/>
        <v>43056</v>
      </c>
      <c r="B1810" s="46">
        <v>2636.9053908000001</v>
      </c>
      <c r="C1810" s="46">
        <v>2692.2709535999998</v>
      </c>
      <c r="D1810" s="46">
        <v>2695.5128328000001</v>
      </c>
      <c r="E1810" s="46">
        <v>2694.4322063999998</v>
      </c>
      <c r="F1810" s="46">
        <v>2696.1744408</v>
      </c>
      <c r="G1810" s="46">
        <v>2701.5334656</v>
      </c>
      <c r="H1810" s="46">
        <v>2698.9421676000002</v>
      </c>
      <c r="I1810" s="46">
        <v>2689.7568431999998</v>
      </c>
      <c r="J1810" s="46">
        <v>2682.8871468000002</v>
      </c>
      <c r="K1810" s="46">
        <v>2679.5570531999997</v>
      </c>
      <c r="L1810" s="46">
        <v>2679.5460263999998</v>
      </c>
      <c r="M1810" s="46">
        <v>2682.2696459999997</v>
      </c>
      <c r="N1810" s="46">
        <v>2703.1213247999999</v>
      </c>
      <c r="O1810" s="46">
        <v>2720.7862584</v>
      </c>
      <c r="P1810" s="46">
        <v>2710.7408436000001</v>
      </c>
      <c r="Q1810" s="46">
        <v>2693.7154643999997</v>
      </c>
      <c r="R1810" s="46">
        <v>2678.4654</v>
      </c>
      <c r="S1810" s="46">
        <v>2678.2007568000004</v>
      </c>
      <c r="T1810" s="46">
        <v>2650.5675959999999</v>
      </c>
      <c r="U1810" s="46">
        <v>2637.2031143999998</v>
      </c>
      <c r="V1810" s="46">
        <v>2636.2548096</v>
      </c>
      <c r="W1810" s="46">
        <v>2633.4429756</v>
      </c>
      <c r="X1810" s="46">
        <v>2630.7634631999999</v>
      </c>
      <c r="Y1810" s="46">
        <v>2632.0756523999999</v>
      </c>
    </row>
    <row r="1811" spans="1:25" ht="16.5" thickBot="1" x14ac:dyDescent="0.25">
      <c r="A1811" s="45">
        <f t="shared" si="48"/>
        <v>43057</v>
      </c>
      <c r="B1811" s="46">
        <v>2660.8666272</v>
      </c>
      <c r="C1811" s="46">
        <v>2681.7844668000002</v>
      </c>
      <c r="D1811" s="46">
        <v>2674.3744572000001</v>
      </c>
      <c r="E1811" s="46">
        <v>2742.6413759999996</v>
      </c>
      <c r="F1811" s="46">
        <v>2751.0768779999999</v>
      </c>
      <c r="G1811" s="46">
        <v>2781.5439264000001</v>
      </c>
      <c r="H1811" s="46">
        <v>2778.0594576000003</v>
      </c>
      <c r="I1811" s="46">
        <v>2775.9312851999998</v>
      </c>
      <c r="J1811" s="46">
        <v>2751.1099583999999</v>
      </c>
      <c r="K1811" s="46">
        <v>2750.9886636000001</v>
      </c>
      <c r="L1811" s="46">
        <v>2746.8095063999999</v>
      </c>
      <c r="M1811" s="46">
        <v>2774.1339168000004</v>
      </c>
      <c r="N1811" s="46">
        <v>2849.9872740000001</v>
      </c>
      <c r="O1811" s="46">
        <v>2862.0175128000001</v>
      </c>
      <c r="P1811" s="46">
        <v>2852.9645099999998</v>
      </c>
      <c r="Q1811" s="46">
        <v>2828.8709520000002</v>
      </c>
      <c r="R1811" s="46">
        <v>2756.2705007999998</v>
      </c>
      <c r="S1811" s="46">
        <v>2735.2644468000003</v>
      </c>
      <c r="T1811" s="46">
        <v>2726.3988996000003</v>
      </c>
      <c r="U1811" s="46">
        <v>2683.6038887999998</v>
      </c>
      <c r="V1811" s="46">
        <v>2670.1842731999996</v>
      </c>
      <c r="W1811" s="46">
        <v>2666.3690003999995</v>
      </c>
      <c r="X1811" s="46">
        <v>2655.0996107999999</v>
      </c>
      <c r="Y1811" s="46">
        <v>2654.6144316</v>
      </c>
    </row>
    <row r="1812" spans="1:25" ht="16.5" thickBot="1" x14ac:dyDescent="0.25">
      <c r="A1812" s="45">
        <f t="shared" si="48"/>
        <v>43058</v>
      </c>
      <c r="B1812" s="46">
        <v>2657.293944</v>
      </c>
      <c r="C1812" s="46">
        <v>2658.7715352</v>
      </c>
      <c r="D1812" s="46">
        <v>2666.8541796000004</v>
      </c>
      <c r="E1812" s="46">
        <v>2667.4055196000004</v>
      </c>
      <c r="F1812" s="46">
        <v>2707.0799459999998</v>
      </c>
      <c r="G1812" s="46">
        <v>2694.4322063999998</v>
      </c>
      <c r="H1812" s="46">
        <v>2702.8346280000001</v>
      </c>
      <c r="I1812" s="46">
        <v>2692.9435884</v>
      </c>
      <c r="J1812" s="46">
        <v>2700.6623484000002</v>
      </c>
      <c r="K1812" s="46">
        <v>2698.8760068000001</v>
      </c>
      <c r="L1812" s="46">
        <v>2686.2172403999998</v>
      </c>
      <c r="M1812" s="46">
        <v>2707.7746343999997</v>
      </c>
      <c r="N1812" s="46">
        <v>2736.2458320000001</v>
      </c>
      <c r="O1812" s="46">
        <v>2738.5394064000002</v>
      </c>
      <c r="P1812" s="46">
        <v>2731.7579243999999</v>
      </c>
      <c r="Q1812" s="46">
        <v>2729.0784119999998</v>
      </c>
      <c r="R1812" s="46">
        <v>2698.5010956000001</v>
      </c>
      <c r="S1812" s="46">
        <v>2671.7169984000002</v>
      </c>
      <c r="T1812" s="46">
        <v>2653.4345640000001</v>
      </c>
      <c r="U1812" s="46">
        <v>2654.0410379999998</v>
      </c>
      <c r="V1812" s="46">
        <v>2653.4014836000001</v>
      </c>
      <c r="W1812" s="46">
        <v>2653.820502</v>
      </c>
      <c r="X1812" s="46">
        <v>2650.9755875999999</v>
      </c>
      <c r="Y1812" s="46">
        <v>2649.6633984</v>
      </c>
    </row>
    <row r="1813" spans="1:25" ht="16.5" thickBot="1" x14ac:dyDescent="0.25">
      <c r="A1813" s="45">
        <f t="shared" si="48"/>
        <v>43059</v>
      </c>
      <c r="B1813" s="46">
        <v>2658.6502403999998</v>
      </c>
      <c r="C1813" s="46">
        <v>2664.8693555999998</v>
      </c>
      <c r="D1813" s="46">
        <v>2667.9789131999996</v>
      </c>
      <c r="E1813" s="46">
        <v>2668.5743603999999</v>
      </c>
      <c r="F1813" s="46">
        <v>2705.591328</v>
      </c>
      <c r="G1813" s="46">
        <v>2682.1373243999997</v>
      </c>
      <c r="H1813" s="46">
        <v>2665.3104276000004</v>
      </c>
      <c r="I1813" s="46">
        <v>2661.2305115999998</v>
      </c>
      <c r="J1813" s="46">
        <v>2661.4731012000002</v>
      </c>
      <c r="K1813" s="46">
        <v>2661.4510476</v>
      </c>
      <c r="L1813" s="46">
        <v>2657.1947028</v>
      </c>
      <c r="M1813" s="46">
        <v>2657.7460427999999</v>
      </c>
      <c r="N1813" s="46">
        <v>2707.9951703999996</v>
      </c>
      <c r="O1813" s="46">
        <v>2716.3865651999999</v>
      </c>
      <c r="P1813" s="46">
        <v>2669.5447187999998</v>
      </c>
      <c r="Q1813" s="46">
        <v>2690.5838531999998</v>
      </c>
      <c r="R1813" s="46">
        <v>2660.2822068</v>
      </c>
      <c r="S1813" s="46">
        <v>2658.7605084000002</v>
      </c>
      <c r="T1813" s="46">
        <v>2659.1354196000002</v>
      </c>
      <c r="U1813" s="46">
        <v>2653.5889391999999</v>
      </c>
      <c r="V1813" s="46">
        <v>2652.2877768000003</v>
      </c>
      <c r="W1813" s="46">
        <v>2659.1023392000002</v>
      </c>
      <c r="X1813" s="46">
        <v>2655.9817548000001</v>
      </c>
      <c r="Y1813" s="46">
        <v>2655.5627364000002</v>
      </c>
    </row>
    <row r="1814" spans="1:25" ht="16.5" thickBot="1" x14ac:dyDescent="0.25">
      <c r="A1814" s="45">
        <f t="shared" si="48"/>
        <v>43060</v>
      </c>
      <c r="B1814" s="46">
        <v>2669.1036468000002</v>
      </c>
      <c r="C1814" s="46">
        <v>2674.2641892000001</v>
      </c>
      <c r="D1814" s="46">
        <v>2677.9802208000001</v>
      </c>
      <c r="E1814" s="46">
        <v>2673.6466884000001</v>
      </c>
      <c r="F1814" s="46">
        <v>2675.3668692000001</v>
      </c>
      <c r="G1814" s="46">
        <v>2671.0002564000001</v>
      </c>
      <c r="H1814" s="46">
        <v>2666.6998043999997</v>
      </c>
      <c r="I1814" s="46">
        <v>2665.6191779999999</v>
      </c>
      <c r="J1814" s="46">
        <v>2664.3290423999997</v>
      </c>
      <c r="K1814" s="46">
        <v>2660.6571180000001</v>
      </c>
      <c r="L1814" s="46">
        <v>2658.4297044</v>
      </c>
      <c r="M1814" s="46">
        <v>2659.5654648</v>
      </c>
      <c r="N1814" s="46">
        <v>2662.4655131999998</v>
      </c>
      <c r="O1814" s="46">
        <v>2664.2849351999998</v>
      </c>
      <c r="P1814" s="46">
        <v>2663.6784612000001</v>
      </c>
      <c r="Q1814" s="46">
        <v>2665.3545348000002</v>
      </c>
      <c r="R1814" s="46">
        <v>2663.413818</v>
      </c>
      <c r="S1814" s="46">
        <v>2658.6943476000001</v>
      </c>
      <c r="T1814" s="46">
        <v>2661.0981900000002</v>
      </c>
      <c r="U1814" s="46">
        <v>2655.6840311999999</v>
      </c>
      <c r="V1814" s="46">
        <v>2650.0052292</v>
      </c>
      <c r="W1814" s="46">
        <v>2652.0892943999997</v>
      </c>
      <c r="X1814" s="46">
        <v>2646.9066984000001</v>
      </c>
      <c r="Y1814" s="46">
        <v>2647.6896012000002</v>
      </c>
    </row>
    <row r="1815" spans="1:25" ht="16.5" thickBot="1" x14ac:dyDescent="0.25">
      <c r="A1815" s="45">
        <f t="shared" si="48"/>
        <v>43061</v>
      </c>
      <c r="B1815" s="46">
        <v>2654.5372440000001</v>
      </c>
      <c r="C1815" s="46">
        <v>2670.2614607999999</v>
      </c>
      <c r="D1815" s="46">
        <v>2672.0367756000001</v>
      </c>
      <c r="E1815" s="46">
        <v>2665.9830623999997</v>
      </c>
      <c r="F1815" s="46">
        <v>2668.8500303999999</v>
      </c>
      <c r="G1815" s="46">
        <v>2665.0457843999998</v>
      </c>
      <c r="H1815" s="46">
        <v>2661.3407796000001</v>
      </c>
      <c r="I1815" s="46">
        <v>2659.5875184000001</v>
      </c>
      <c r="J1815" s="46">
        <v>2658.2973827999999</v>
      </c>
      <c r="K1815" s="46">
        <v>2657.7570696000002</v>
      </c>
      <c r="L1815" s="46">
        <v>2657.9114448</v>
      </c>
      <c r="M1815" s="46">
        <v>2657.5806407999999</v>
      </c>
      <c r="N1815" s="46">
        <v>2661.2194847999999</v>
      </c>
      <c r="O1815" s="46">
        <v>2662.1567627999998</v>
      </c>
      <c r="P1815" s="46">
        <v>2661.0761364</v>
      </c>
      <c r="Q1815" s="46">
        <v>2660.6350643999999</v>
      </c>
      <c r="R1815" s="46">
        <v>2658.6612672000001</v>
      </c>
      <c r="S1815" s="46">
        <v>2655.7391651999997</v>
      </c>
      <c r="T1815" s="46">
        <v>2654.8459944000001</v>
      </c>
      <c r="U1815" s="46">
        <v>2650.6558103999996</v>
      </c>
      <c r="V1815" s="46">
        <v>2650.2919259999999</v>
      </c>
      <c r="W1815" s="46">
        <v>2627.0584583999998</v>
      </c>
      <c r="X1815" s="46">
        <v>2649.4097820000002</v>
      </c>
      <c r="Y1815" s="46">
        <v>2652.9824651999998</v>
      </c>
    </row>
    <row r="1816" spans="1:25" ht="16.5" thickBot="1" x14ac:dyDescent="0.25">
      <c r="A1816" s="45">
        <f t="shared" si="48"/>
        <v>43062</v>
      </c>
      <c r="B1816" s="46">
        <v>2653.1478671999998</v>
      </c>
      <c r="C1816" s="46">
        <v>2669.8755228</v>
      </c>
      <c r="D1816" s="46">
        <v>2673.3269112000003</v>
      </c>
      <c r="E1816" s="46">
        <v>2669.7652548000001</v>
      </c>
      <c r="F1816" s="46">
        <v>2671.0664171999997</v>
      </c>
      <c r="G1816" s="46">
        <v>2668.3758779999998</v>
      </c>
      <c r="H1816" s="46">
        <v>2662.2670307999997</v>
      </c>
      <c r="I1816" s="46">
        <v>2659.5875184000001</v>
      </c>
      <c r="J1816" s="46">
        <v>2658.0217127999999</v>
      </c>
      <c r="K1816" s="46">
        <v>2645.5504019999998</v>
      </c>
      <c r="L1816" s="46">
        <v>2635.8688715999997</v>
      </c>
      <c r="M1816" s="46">
        <v>2646.0576348</v>
      </c>
      <c r="N1816" s="46">
        <v>2670.0078444000001</v>
      </c>
      <c r="O1816" s="46">
        <v>2682.4791551999997</v>
      </c>
      <c r="P1816" s="46">
        <v>2672.455794</v>
      </c>
      <c r="Q1816" s="46">
        <v>2669.1036468000002</v>
      </c>
      <c r="R1816" s="46">
        <v>2668.4420387999999</v>
      </c>
      <c r="S1816" s="46">
        <v>2665.7184192</v>
      </c>
      <c r="T1816" s="46">
        <v>2668.3979316</v>
      </c>
      <c r="U1816" s="46">
        <v>2667.2290908</v>
      </c>
      <c r="V1816" s="46">
        <v>2661.9693072</v>
      </c>
      <c r="W1816" s="46">
        <v>2661.7377443999999</v>
      </c>
      <c r="X1816" s="46">
        <v>2658.0437664000001</v>
      </c>
      <c r="Y1816" s="46">
        <v>2606.3721815999997</v>
      </c>
    </row>
    <row r="1817" spans="1:25" ht="16.5" thickBot="1" x14ac:dyDescent="0.25">
      <c r="A1817" s="45">
        <f t="shared" si="48"/>
        <v>43063</v>
      </c>
      <c r="B1817" s="46">
        <v>2677.1752643999998</v>
      </c>
      <c r="C1817" s="46">
        <v>2686.9670627999999</v>
      </c>
      <c r="D1817" s="46">
        <v>2689.7237627999998</v>
      </c>
      <c r="E1817" s="46">
        <v>2686.7354999999998</v>
      </c>
      <c r="F1817" s="46">
        <v>2691.3888096000001</v>
      </c>
      <c r="G1817" s="46">
        <v>2688.0917964</v>
      </c>
      <c r="H1817" s="46">
        <v>2683.1848703999999</v>
      </c>
      <c r="I1817" s="46">
        <v>2683.2951384000003</v>
      </c>
      <c r="J1817" s="46">
        <v>2677.4840148000003</v>
      </c>
      <c r="K1817" s="46">
        <v>2669.3903436000001</v>
      </c>
      <c r="L1817" s="46">
        <v>2664.5495784</v>
      </c>
      <c r="M1817" s="46">
        <v>2670.1291391999998</v>
      </c>
      <c r="N1817" s="46">
        <v>2689.2716640000003</v>
      </c>
      <c r="O1817" s="46">
        <v>2697.6189515999999</v>
      </c>
      <c r="P1817" s="46">
        <v>2692.0063103999996</v>
      </c>
      <c r="Q1817" s="46">
        <v>2683.1076828</v>
      </c>
      <c r="R1817" s="46">
        <v>2669.1367271999998</v>
      </c>
      <c r="S1817" s="46">
        <v>2669.0815931999996</v>
      </c>
      <c r="T1817" s="46">
        <v>2672.5660619999999</v>
      </c>
      <c r="U1817" s="46">
        <v>2670.6253451999996</v>
      </c>
      <c r="V1817" s="46">
        <v>2651.3725523999997</v>
      </c>
      <c r="W1817" s="46">
        <v>2653.1809476000003</v>
      </c>
      <c r="X1817" s="46">
        <v>2608.8201312000001</v>
      </c>
      <c r="Y1817" s="46">
        <v>2559.0010487999998</v>
      </c>
    </row>
    <row r="1818" spans="1:25" ht="16.5" thickBot="1" x14ac:dyDescent="0.25">
      <c r="A1818" s="45">
        <f t="shared" si="48"/>
        <v>43064</v>
      </c>
      <c r="B1818" s="46">
        <v>2658.0547931999999</v>
      </c>
      <c r="C1818" s="46">
        <v>2660.0726976000001</v>
      </c>
      <c r="D1818" s="46">
        <v>2665.3765883999999</v>
      </c>
      <c r="E1818" s="46">
        <v>2673.8672243999999</v>
      </c>
      <c r="F1818" s="46">
        <v>2688.7092972</v>
      </c>
      <c r="G1818" s="46">
        <v>2687.4742956</v>
      </c>
      <c r="H1818" s="46">
        <v>2689.1062620000002</v>
      </c>
      <c r="I1818" s="46">
        <v>2689.5693876</v>
      </c>
      <c r="J1818" s="46">
        <v>2667.6260556000002</v>
      </c>
      <c r="K1818" s="46">
        <v>2684.9822387999998</v>
      </c>
      <c r="L1818" s="46">
        <v>2673.6907956</v>
      </c>
      <c r="M1818" s="46">
        <v>2690.3412635999998</v>
      </c>
      <c r="N1818" s="46">
        <v>2702.0406984000001</v>
      </c>
      <c r="O1818" s="46">
        <v>2701.1475276000001</v>
      </c>
      <c r="P1818" s="46">
        <v>2699.0303819999999</v>
      </c>
      <c r="Q1818" s="46">
        <v>2695.0827876000003</v>
      </c>
      <c r="R1818" s="46">
        <v>2676.5798172</v>
      </c>
      <c r="S1818" s="46">
        <v>2662.3552451999999</v>
      </c>
      <c r="T1818" s="46">
        <v>2661.7487712000002</v>
      </c>
      <c r="U1818" s="46">
        <v>2658.0106859999996</v>
      </c>
      <c r="V1818" s="46">
        <v>2655.5186291999999</v>
      </c>
      <c r="W1818" s="46">
        <v>2656.1361299999999</v>
      </c>
      <c r="X1818" s="46">
        <v>2653.8315287999999</v>
      </c>
      <c r="Y1818" s="46">
        <v>2652.8391168000003</v>
      </c>
    </row>
    <row r="1819" spans="1:25" ht="16.5" thickBot="1" x14ac:dyDescent="0.25">
      <c r="A1819" s="45">
        <f t="shared" si="48"/>
        <v>43065</v>
      </c>
      <c r="B1819" s="46">
        <v>2634.5787359999999</v>
      </c>
      <c r="C1819" s="46">
        <v>2659.9072956</v>
      </c>
      <c r="D1819" s="46">
        <v>2670.4378896000003</v>
      </c>
      <c r="E1819" s="46">
        <v>2670.6915059999997</v>
      </c>
      <c r="F1819" s="46">
        <v>2671.4523552000001</v>
      </c>
      <c r="G1819" s="46">
        <v>2675.1683868</v>
      </c>
      <c r="H1819" s="46">
        <v>2675.6094587999996</v>
      </c>
      <c r="I1819" s="46">
        <v>2676.1718255999999</v>
      </c>
      <c r="J1819" s="46">
        <v>2676.9657551999999</v>
      </c>
      <c r="K1819" s="46">
        <v>2675.5212443999999</v>
      </c>
      <c r="L1819" s="46">
        <v>2673.2166431999999</v>
      </c>
      <c r="M1819" s="46">
        <v>2673.3930719999998</v>
      </c>
      <c r="N1819" s="46">
        <v>2675.9953968</v>
      </c>
      <c r="O1819" s="46">
        <v>2680.1304468000003</v>
      </c>
      <c r="P1819" s="46">
        <v>2674.2531623999998</v>
      </c>
      <c r="Q1819" s="46">
        <v>2672.4337403999998</v>
      </c>
      <c r="R1819" s="46">
        <v>2669.1918611999999</v>
      </c>
      <c r="S1819" s="46">
        <v>2666.0492231999997</v>
      </c>
      <c r="T1819" s="46">
        <v>2666.9644476000003</v>
      </c>
      <c r="U1819" s="46">
        <v>2665.9499820000001</v>
      </c>
      <c r="V1819" s="46">
        <v>2666.9093136000001</v>
      </c>
      <c r="W1819" s="46">
        <v>2666.8210991999999</v>
      </c>
      <c r="X1819" s="46">
        <v>2656.3676928</v>
      </c>
      <c r="Y1819" s="46">
        <v>2656.2133176000002</v>
      </c>
    </row>
    <row r="1820" spans="1:25" ht="16.5" thickBot="1" x14ac:dyDescent="0.25">
      <c r="A1820" s="45">
        <f t="shared" si="48"/>
        <v>43066</v>
      </c>
      <c r="B1820" s="46">
        <v>2651.5930883999999</v>
      </c>
      <c r="C1820" s="46">
        <v>2664.8583288</v>
      </c>
      <c r="D1820" s="46">
        <v>2674.1318676000001</v>
      </c>
      <c r="E1820" s="46">
        <v>2667.4165463999998</v>
      </c>
      <c r="F1820" s="46">
        <v>2668.3207440000001</v>
      </c>
      <c r="G1820" s="46">
        <v>2667.4937340000001</v>
      </c>
      <c r="H1820" s="46">
        <v>2663.0278800000001</v>
      </c>
      <c r="I1820" s="46">
        <v>2662.7963172</v>
      </c>
      <c r="J1820" s="46">
        <v>2675.2124940000003</v>
      </c>
      <c r="K1820" s="46">
        <v>2670.6253451999996</v>
      </c>
      <c r="L1820" s="46">
        <v>2664.9024359999999</v>
      </c>
      <c r="M1820" s="46">
        <v>2678.5977215999997</v>
      </c>
      <c r="N1820" s="46">
        <v>2698.4349348000001</v>
      </c>
      <c r="O1820" s="46">
        <v>2712.5271851999996</v>
      </c>
      <c r="P1820" s="46">
        <v>2691.2013540000003</v>
      </c>
      <c r="Q1820" s="46">
        <v>2684.4308987999998</v>
      </c>
      <c r="R1820" s="46">
        <v>2666.6998043999997</v>
      </c>
      <c r="S1820" s="46">
        <v>2654.8680479999998</v>
      </c>
      <c r="T1820" s="46">
        <v>2656.6654164000001</v>
      </c>
      <c r="U1820" s="46">
        <v>2652.5193396000004</v>
      </c>
      <c r="V1820" s="46">
        <v>2652.1444283999999</v>
      </c>
      <c r="W1820" s="46">
        <v>2653.7322876000003</v>
      </c>
      <c r="X1820" s="46">
        <v>2653.7874216</v>
      </c>
      <c r="Y1820" s="46">
        <v>2652.1775087999999</v>
      </c>
    </row>
    <row r="1821" spans="1:25" ht="16.5" thickBot="1" x14ac:dyDescent="0.25">
      <c r="A1821" s="45">
        <f t="shared" si="48"/>
        <v>43067</v>
      </c>
      <c r="B1821" s="46">
        <v>2667.5709216</v>
      </c>
      <c r="C1821" s="46">
        <v>2690.8705500000001</v>
      </c>
      <c r="D1821" s="46">
        <v>2712.5271851999996</v>
      </c>
      <c r="E1821" s="46">
        <v>2710.7628971999998</v>
      </c>
      <c r="F1821" s="46">
        <v>2711.2039691999998</v>
      </c>
      <c r="G1821" s="46">
        <v>2709.06477</v>
      </c>
      <c r="H1821" s="46">
        <v>2708.7891</v>
      </c>
      <c r="I1821" s="46">
        <v>2708.3921351999998</v>
      </c>
      <c r="J1821" s="46">
        <v>2704.1027100000001</v>
      </c>
      <c r="K1821" s="46">
        <v>2701.6547603999998</v>
      </c>
      <c r="L1821" s="46">
        <v>2698.2474791999998</v>
      </c>
      <c r="M1821" s="46">
        <v>2705.0840951999999</v>
      </c>
      <c r="N1821" s="46">
        <v>2712.7808015999999</v>
      </c>
      <c r="O1821" s="46">
        <v>2713.3652219999999</v>
      </c>
      <c r="P1821" s="46">
        <v>2710.8290579999998</v>
      </c>
      <c r="Q1821" s="46">
        <v>2707.4769108</v>
      </c>
      <c r="R1821" s="46">
        <v>2703.1654320000002</v>
      </c>
      <c r="S1821" s="46">
        <v>2683.5267011999999</v>
      </c>
      <c r="T1821" s="46">
        <v>2673.9113315999998</v>
      </c>
      <c r="U1821" s="46">
        <v>2660.8004664</v>
      </c>
      <c r="V1821" s="46">
        <v>2658.4297044</v>
      </c>
      <c r="W1821" s="46">
        <v>2658.5840796000002</v>
      </c>
      <c r="X1821" s="46">
        <v>2654.8459944000001</v>
      </c>
      <c r="Y1821" s="46">
        <v>2656.3456391999998</v>
      </c>
    </row>
    <row r="1822" spans="1:25" ht="16.5" thickBot="1" x14ac:dyDescent="0.25">
      <c r="A1822" s="45">
        <f t="shared" si="48"/>
        <v>43068</v>
      </c>
      <c r="B1822" s="46">
        <v>2664.2849351999998</v>
      </c>
      <c r="C1822" s="46">
        <v>2692.1827392</v>
      </c>
      <c r="D1822" s="46">
        <v>2709.0427163999998</v>
      </c>
      <c r="E1822" s="46">
        <v>2697.7071659999997</v>
      </c>
      <c r="F1822" s="46">
        <v>2695.2592163999998</v>
      </c>
      <c r="G1822" s="46">
        <v>2688.8085384000001</v>
      </c>
      <c r="H1822" s="46">
        <v>2687.5955903999998</v>
      </c>
      <c r="I1822" s="46">
        <v>2677.4619612000001</v>
      </c>
      <c r="J1822" s="46">
        <v>2671.7611056000001</v>
      </c>
      <c r="K1822" s="46">
        <v>2664.3621228000002</v>
      </c>
      <c r="L1822" s="46">
        <v>2644.7785259999996</v>
      </c>
      <c r="M1822" s="46">
        <v>2688.7754580000001</v>
      </c>
      <c r="N1822" s="46">
        <v>2712.9462036</v>
      </c>
      <c r="O1822" s="46">
        <v>2711.1267816</v>
      </c>
      <c r="P1822" s="46">
        <v>2700.6844019999999</v>
      </c>
      <c r="Q1822" s="46">
        <v>2692.9215348000002</v>
      </c>
      <c r="R1822" s="46">
        <v>2671.0664171999997</v>
      </c>
      <c r="S1822" s="46">
        <v>2643.9625427999999</v>
      </c>
      <c r="T1822" s="46">
        <v>2636.6958815999997</v>
      </c>
      <c r="U1822" s="46">
        <v>2607.8056655999999</v>
      </c>
      <c r="V1822" s="46">
        <v>2603.0641415999999</v>
      </c>
      <c r="W1822" s="46">
        <v>2594.9925240000002</v>
      </c>
      <c r="X1822" s="46">
        <v>2598.1902959999998</v>
      </c>
      <c r="Y1822" s="46">
        <v>2605.357716</v>
      </c>
    </row>
    <row r="1823" spans="1:25" ht="16.5" thickBot="1" x14ac:dyDescent="0.25">
      <c r="A1823" s="45">
        <f t="shared" si="48"/>
        <v>43069</v>
      </c>
      <c r="B1823" s="46">
        <v>2651.9790263999998</v>
      </c>
      <c r="C1823" s="46">
        <v>2692.7451059999999</v>
      </c>
      <c r="D1823" s="46">
        <v>2698.6775244</v>
      </c>
      <c r="E1823" s="46">
        <v>2701.7540015999998</v>
      </c>
      <c r="F1823" s="46">
        <v>2704.5107015999997</v>
      </c>
      <c r="G1823" s="46">
        <v>2702.5369043999999</v>
      </c>
      <c r="H1823" s="46">
        <v>2700.298464</v>
      </c>
      <c r="I1823" s="46">
        <v>2696.7809148000001</v>
      </c>
      <c r="J1823" s="46">
        <v>2694.3991259999998</v>
      </c>
      <c r="K1823" s="46">
        <v>2692.2819803999996</v>
      </c>
      <c r="L1823" s="46">
        <v>2693.6162231999997</v>
      </c>
      <c r="M1823" s="46">
        <v>2701.6768139999999</v>
      </c>
      <c r="N1823" s="46">
        <v>2707.3886963999998</v>
      </c>
      <c r="O1823" s="46">
        <v>2704.5989159999999</v>
      </c>
      <c r="P1823" s="46">
        <v>2702.9559227999998</v>
      </c>
      <c r="Q1823" s="46">
        <v>2700.1992227999999</v>
      </c>
      <c r="R1823" s="46">
        <v>2695.1158679999999</v>
      </c>
      <c r="S1823" s="46">
        <v>2704.1909243999999</v>
      </c>
      <c r="T1823" s="46">
        <v>2697.4645764000002</v>
      </c>
      <c r="U1823" s="46">
        <v>2669.7321744000001</v>
      </c>
      <c r="V1823" s="46">
        <v>2660.2601531999999</v>
      </c>
      <c r="W1823" s="46">
        <v>2657.9886323999999</v>
      </c>
      <c r="X1823" s="46">
        <v>2653.6440731999996</v>
      </c>
      <c r="Y1823" s="46">
        <v>2655.7722456000001</v>
      </c>
    </row>
    <row r="1824" spans="1:25" ht="16.5" thickBot="1" x14ac:dyDescent="0.25">
      <c r="A1824" s="45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</row>
    <row r="1825" spans="1:25" s="56" customFormat="1" ht="28.5" customHeight="1" thickBot="1" x14ac:dyDescent="0.35">
      <c r="A1825" s="156" t="s">
        <v>62</v>
      </c>
      <c r="B1825" s="208" t="s">
        <v>128</v>
      </c>
      <c r="C1825" s="209"/>
      <c r="D1825" s="209"/>
      <c r="E1825" s="209"/>
      <c r="F1825" s="209"/>
      <c r="G1825" s="209"/>
      <c r="H1825" s="209"/>
      <c r="I1825" s="209"/>
      <c r="J1825" s="209"/>
      <c r="K1825" s="209"/>
      <c r="L1825" s="209"/>
      <c r="M1825" s="209"/>
      <c r="N1825" s="209"/>
      <c r="O1825" s="209"/>
      <c r="P1825" s="209"/>
      <c r="Q1825" s="209"/>
      <c r="R1825" s="209"/>
      <c r="S1825" s="209"/>
      <c r="T1825" s="209"/>
      <c r="U1825" s="209"/>
      <c r="V1825" s="209"/>
      <c r="W1825" s="209"/>
      <c r="X1825" s="209"/>
      <c r="Y1825" s="210"/>
    </row>
    <row r="1826" spans="1:25" ht="32.25" thickBot="1" x14ac:dyDescent="0.3">
      <c r="A1826" s="157"/>
      <c r="B1826" s="44" t="s">
        <v>64</v>
      </c>
      <c r="C1826" s="44" t="s">
        <v>65</v>
      </c>
      <c r="D1826" s="44" t="s">
        <v>66</v>
      </c>
      <c r="E1826" s="44" t="s">
        <v>67</v>
      </c>
      <c r="F1826" s="44" t="s">
        <v>68</v>
      </c>
      <c r="G1826" s="44" t="s">
        <v>69</v>
      </c>
      <c r="H1826" s="44" t="s">
        <v>70</v>
      </c>
      <c r="I1826" s="44" t="s">
        <v>71</v>
      </c>
      <c r="J1826" s="44" t="s">
        <v>72</v>
      </c>
      <c r="K1826" s="44" t="s">
        <v>73</v>
      </c>
      <c r="L1826" s="44" t="s">
        <v>74</v>
      </c>
      <c r="M1826" s="44" t="s">
        <v>75</v>
      </c>
      <c r="N1826" s="44" t="s">
        <v>76</v>
      </c>
      <c r="O1826" s="44" t="s">
        <v>77</v>
      </c>
      <c r="P1826" s="44" t="s">
        <v>78</v>
      </c>
      <c r="Q1826" s="44" t="s">
        <v>79</v>
      </c>
      <c r="R1826" s="44" t="s">
        <v>80</v>
      </c>
      <c r="S1826" s="44" t="s">
        <v>81</v>
      </c>
      <c r="T1826" s="44" t="s">
        <v>82</v>
      </c>
      <c r="U1826" s="44" t="s">
        <v>83</v>
      </c>
      <c r="V1826" s="44" t="s">
        <v>84</v>
      </c>
      <c r="W1826" s="44" t="s">
        <v>85</v>
      </c>
      <c r="X1826" s="44" t="s">
        <v>86</v>
      </c>
      <c r="Y1826" s="44" t="s">
        <v>87</v>
      </c>
    </row>
    <row r="1827" spans="1:25" ht="16.5" thickBot="1" x14ac:dyDescent="0.25">
      <c r="A1827" s="45">
        <f t="shared" ref="A1827:A1856" si="49">A1794</f>
        <v>43040</v>
      </c>
      <c r="B1827" s="46">
        <v>3116.0203579999998</v>
      </c>
      <c r="C1827" s="46">
        <v>3206.5173055999999</v>
      </c>
      <c r="D1827" s="46">
        <v>3220.1574572</v>
      </c>
      <c r="E1827" s="46">
        <v>3221.8004504</v>
      </c>
      <c r="F1827" s="46">
        <v>3223.2670148000002</v>
      </c>
      <c r="G1827" s="46">
        <v>3219.1981255999999</v>
      </c>
      <c r="H1827" s="46">
        <v>3219.8817872</v>
      </c>
      <c r="I1827" s="46">
        <v>3218.5144639999994</v>
      </c>
      <c r="J1827" s="46">
        <v>3215.8128979999997</v>
      </c>
      <c r="K1827" s="46">
        <v>3207.9507895999996</v>
      </c>
      <c r="L1827" s="46">
        <v>3211.4132048000001</v>
      </c>
      <c r="M1827" s="46">
        <v>3212.1961076000002</v>
      </c>
      <c r="N1827" s="46">
        <v>3227.6667079999997</v>
      </c>
      <c r="O1827" s="46">
        <v>3246.6989647999999</v>
      </c>
      <c r="P1827" s="46">
        <v>3230.9637212000002</v>
      </c>
      <c r="Q1827" s="46">
        <v>3224.7887132000001</v>
      </c>
      <c r="R1827" s="46">
        <v>3211.732982</v>
      </c>
      <c r="S1827" s="46">
        <v>3182.3024528000001</v>
      </c>
      <c r="T1827" s="46">
        <v>3102.0604291999998</v>
      </c>
      <c r="U1827" s="46">
        <v>3104.3760571999997</v>
      </c>
      <c r="V1827" s="46">
        <v>3105.6772195999997</v>
      </c>
      <c r="W1827" s="46">
        <v>3106.0741843999999</v>
      </c>
      <c r="X1827" s="46">
        <v>3106.3167739999994</v>
      </c>
      <c r="Y1827" s="46">
        <v>3106.4932027999998</v>
      </c>
    </row>
    <row r="1828" spans="1:25" ht="16.5" thickBot="1" x14ac:dyDescent="0.25">
      <c r="A1828" s="45">
        <f t="shared" si="49"/>
        <v>43041</v>
      </c>
      <c r="B1828" s="46">
        <v>3164.6485460000004</v>
      </c>
      <c r="C1828" s="46">
        <v>3196.5159979999999</v>
      </c>
      <c r="D1828" s="46">
        <v>3231.1732304000002</v>
      </c>
      <c r="E1828" s="46">
        <v>3241.6266367999997</v>
      </c>
      <c r="F1828" s="46">
        <v>3260.9786707999997</v>
      </c>
      <c r="G1828" s="46">
        <v>3256.2592004000003</v>
      </c>
      <c r="H1828" s="46">
        <v>3248.9704855999998</v>
      </c>
      <c r="I1828" s="46">
        <v>3247.5370015999997</v>
      </c>
      <c r="J1828" s="46">
        <v>3240.5570371999997</v>
      </c>
      <c r="K1828" s="46">
        <v>3244.7031139999995</v>
      </c>
      <c r="L1828" s="46">
        <v>3250.8340148000002</v>
      </c>
      <c r="M1828" s="46">
        <v>3254.2743763999997</v>
      </c>
      <c r="N1828" s="46">
        <v>3272.0716315999998</v>
      </c>
      <c r="O1828" s="46">
        <v>3271.884176</v>
      </c>
      <c r="P1828" s="46">
        <v>3271.2225679999997</v>
      </c>
      <c r="Q1828" s="46">
        <v>3254.8257163999997</v>
      </c>
      <c r="R1828" s="46">
        <v>3250.0952192</v>
      </c>
      <c r="S1828" s="46">
        <v>3245.7727135999999</v>
      </c>
      <c r="T1828" s="46">
        <v>3223.2449612</v>
      </c>
      <c r="U1828" s="46">
        <v>3215.8128979999997</v>
      </c>
      <c r="V1828" s="46">
        <v>3204.9735535999998</v>
      </c>
      <c r="W1828" s="46">
        <v>3207.2781547999998</v>
      </c>
      <c r="X1828" s="46">
        <v>3204.8853392000001</v>
      </c>
      <c r="Y1828" s="46">
        <v>3192.3699212000001</v>
      </c>
    </row>
    <row r="1829" spans="1:25" ht="16.5" thickBot="1" x14ac:dyDescent="0.25">
      <c r="A1829" s="45">
        <f t="shared" si="49"/>
        <v>43042</v>
      </c>
      <c r="B1829" s="46">
        <v>3216.7722295999997</v>
      </c>
      <c r="C1829" s="46">
        <v>3244.0745864</v>
      </c>
      <c r="D1829" s="46">
        <v>3265.9076504</v>
      </c>
      <c r="E1829" s="46">
        <v>3264.8049704</v>
      </c>
      <c r="F1829" s="46">
        <v>3267.0764912</v>
      </c>
      <c r="G1829" s="46">
        <v>3267.2860003999999</v>
      </c>
      <c r="H1829" s="46">
        <v>3265.7973823999996</v>
      </c>
      <c r="I1829" s="46">
        <v>3262.952468</v>
      </c>
      <c r="J1829" s="46">
        <v>3258.1227295999997</v>
      </c>
      <c r="K1829" s="46">
        <v>3254.8146895999998</v>
      </c>
      <c r="L1829" s="46">
        <v>3254.7595556000001</v>
      </c>
      <c r="M1829" s="46">
        <v>3257.6926844</v>
      </c>
      <c r="N1829" s="46">
        <v>3268.3555999999999</v>
      </c>
      <c r="O1829" s="46">
        <v>3269.1495295999998</v>
      </c>
      <c r="P1829" s="46">
        <v>3265.1578279999999</v>
      </c>
      <c r="Q1829" s="46">
        <v>3260.7691615999997</v>
      </c>
      <c r="R1829" s="46">
        <v>3254.8808503999999</v>
      </c>
      <c r="S1829" s="46">
        <v>3243.1703887999997</v>
      </c>
      <c r="T1829" s="46">
        <v>3188.4002731999999</v>
      </c>
      <c r="U1829" s="46">
        <v>3188.7972379999997</v>
      </c>
      <c r="V1829" s="46">
        <v>3168.4968991999999</v>
      </c>
      <c r="W1829" s="46">
        <v>3164.0751523999998</v>
      </c>
      <c r="X1829" s="46">
        <v>3158.9917976000002</v>
      </c>
      <c r="Y1829" s="46">
        <v>3156.5328211999999</v>
      </c>
    </row>
    <row r="1830" spans="1:25" ht="16.5" thickBot="1" x14ac:dyDescent="0.25">
      <c r="A1830" s="45">
        <f t="shared" si="49"/>
        <v>43043</v>
      </c>
      <c r="B1830" s="46">
        <v>3191.3995627999998</v>
      </c>
      <c r="C1830" s="46">
        <v>3223.0354520000001</v>
      </c>
      <c r="D1830" s="46">
        <v>3229.9382287999997</v>
      </c>
      <c r="E1830" s="46">
        <v>3251.9366948000002</v>
      </c>
      <c r="F1830" s="46">
        <v>3257.8470595999997</v>
      </c>
      <c r="G1830" s="46">
        <v>3268.8076987999998</v>
      </c>
      <c r="H1830" s="46">
        <v>3268.4658679999998</v>
      </c>
      <c r="I1830" s="46">
        <v>3266.1722935999996</v>
      </c>
      <c r="J1830" s="46">
        <v>3262.6106371999999</v>
      </c>
      <c r="K1830" s="46">
        <v>3256.2812539999995</v>
      </c>
      <c r="L1830" s="46">
        <v>3256.7554064000001</v>
      </c>
      <c r="M1830" s="46">
        <v>3259.2364364</v>
      </c>
      <c r="N1830" s="46">
        <v>3274.7731976</v>
      </c>
      <c r="O1830" s="46">
        <v>3313.2898099999998</v>
      </c>
      <c r="P1830" s="46">
        <v>3285.4361131999999</v>
      </c>
      <c r="Q1830" s="46">
        <v>3271.7408276000001</v>
      </c>
      <c r="R1830" s="46">
        <v>3259.8870176</v>
      </c>
      <c r="S1830" s="46">
        <v>3252.3557132000001</v>
      </c>
      <c r="T1830" s="46">
        <v>3229.9161751999995</v>
      </c>
      <c r="U1830" s="46">
        <v>3199.5042607999999</v>
      </c>
      <c r="V1830" s="46">
        <v>3203.4518552</v>
      </c>
      <c r="W1830" s="46">
        <v>3203.1982387999997</v>
      </c>
      <c r="X1830" s="46">
        <v>3175.3004347999999</v>
      </c>
      <c r="Y1830" s="46">
        <v>3167.1295760000003</v>
      </c>
    </row>
    <row r="1831" spans="1:25" ht="16.5" thickBot="1" x14ac:dyDescent="0.25">
      <c r="A1831" s="45">
        <f t="shared" si="49"/>
        <v>43044</v>
      </c>
      <c r="B1831" s="46">
        <v>3192.1714387999996</v>
      </c>
      <c r="C1831" s="46">
        <v>3209.63789</v>
      </c>
      <c r="D1831" s="46">
        <v>3240.7555195999998</v>
      </c>
      <c r="E1831" s="46">
        <v>3251.8154</v>
      </c>
      <c r="F1831" s="46">
        <v>3264.9262651999998</v>
      </c>
      <c r="G1831" s="46">
        <v>3258.7181767999996</v>
      </c>
      <c r="H1831" s="46">
        <v>3258.8284447999999</v>
      </c>
      <c r="I1831" s="46">
        <v>3254.6382607999999</v>
      </c>
      <c r="J1831" s="46">
        <v>3251.4956228000001</v>
      </c>
      <c r="K1831" s="46">
        <v>3258.1337564</v>
      </c>
      <c r="L1831" s="46">
        <v>3254.6272339999996</v>
      </c>
      <c r="M1831" s="46">
        <v>3265.8525163999998</v>
      </c>
      <c r="N1831" s="46">
        <v>3279.5257483999999</v>
      </c>
      <c r="O1831" s="46">
        <v>3284.7414248</v>
      </c>
      <c r="P1831" s="46">
        <v>3283.5174499999998</v>
      </c>
      <c r="Q1831" s="46">
        <v>3278.7869528000001</v>
      </c>
      <c r="R1831" s="46">
        <v>3273.3507404000002</v>
      </c>
      <c r="S1831" s="46">
        <v>3247.0297687999996</v>
      </c>
      <c r="T1831" s="46">
        <v>3227.8100563999997</v>
      </c>
      <c r="U1831" s="46">
        <v>3207.7302535999997</v>
      </c>
      <c r="V1831" s="46">
        <v>3191.3444287999996</v>
      </c>
      <c r="W1831" s="46">
        <v>3202.9335956</v>
      </c>
      <c r="X1831" s="46">
        <v>3197.0122039999997</v>
      </c>
      <c r="Y1831" s="46">
        <v>3195.1376479999999</v>
      </c>
    </row>
    <row r="1832" spans="1:25" ht="16.5" thickBot="1" x14ac:dyDescent="0.25">
      <c r="A1832" s="45">
        <f t="shared" si="49"/>
        <v>43045</v>
      </c>
      <c r="B1832" s="46">
        <v>3194.9391655999998</v>
      </c>
      <c r="C1832" s="46">
        <v>3205.5138667999995</v>
      </c>
      <c r="D1832" s="46">
        <v>3207.0576187999995</v>
      </c>
      <c r="E1832" s="46">
        <v>3230.5226492000002</v>
      </c>
      <c r="F1832" s="46">
        <v>3271.4761844</v>
      </c>
      <c r="G1832" s="46">
        <v>3264.3859520000001</v>
      </c>
      <c r="H1832" s="46">
        <v>3253.9215187999998</v>
      </c>
      <c r="I1832" s="46">
        <v>3258.0896491999997</v>
      </c>
      <c r="J1832" s="46">
        <v>3236.7307375999999</v>
      </c>
      <c r="K1832" s="46">
        <v>3204.7860979999996</v>
      </c>
      <c r="L1832" s="46">
        <v>3187.9371476000001</v>
      </c>
      <c r="M1832" s="46">
        <v>3186.7241995999998</v>
      </c>
      <c r="N1832" s="46">
        <v>3201.8309156</v>
      </c>
      <c r="O1832" s="46">
        <v>3229.5633176000001</v>
      </c>
      <c r="P1832" s="46">
        <v>3199.3057783999998</v>
      </c>
      <c r="Q1832" s="46">
        <v>3195.2699695999995</v>
      </c>
      <c r="R1832" s="46">
        <v>3186.3933956000001</v>
      </c>
      <c r="S1832" s="46">
        <v>3241.1745379999998</v>
      </c>
      <c r="T1832" s="46">
        <v>3240.7775732</v>
      </c>
      <c r="U1832" s="46">
        <v>3225.5716160000002</v>
      </c>
      <c r="V1832" s="46">
        <v>3219.7604923999997</v>
      </c>
      <c r="W1832" s="46">
        <v>3227.0933143999996</v>
      </c>
      <c r="X1832" s="46">
        <v>3219.3635276</v>
      </c>
      <c r="Y1832" s="46">
        <v>3221.6901823999997</v>
      </c>
    </row>
    <row r="1833" spans="1:25" ht="16.5" thickBot="1" x14ac:dyDescent="0.25">
      <c r="A1833" s="45">
        <f t="shared" si="49"/>
        <v>43046</v>
      </c>
      <c r="B1833" s="46">
        <v>3211.181642</v>
      </c>
      <c r="C1833" s="46">
        <v>3221.2270567999994</v>
      </c>
      <c r="D1833" s="46">
        <v>3240.0718579999998</v>
      </c>
      <c r="E1833" s="46">
        <v>3256.4466560000001</v>
      </c>
      <c r="F1833" s="46">
        <v>3255.6196460000001</v>
      </c>
      <c r="G1833" s="46">
        <v>3258.9828199999997</v>
      </c>
      <c r="H1833" s="46">
        <v>3254.9029039999996</v>
      </c>
      <c r="I1833" s="46">
        <v>3248.2427167999995</v>
      </c>
      <c r="J1833" s="46">
        <v>3247.5700820000002</v>
      </c>
      <c r="K1833" s="46">
        <v>3234.6135920000002</v>
      </c>
      <c r="L1833" s="46">
        <v>3220.4331271999999</v>
      </c>
      <c r="M1833" s="46">
        <v>3236.1573439999997</v>
      </c>
      <c r="N1833" s="46">
        <v>3254.8146895999998</v>
      </c>
      <c r="O1833" s="46">
        <v>3261.5410376</v>
      </c>
      <c r="P1833" s="46">
        <v>3259.5341599999997</v>
      </c>
      <c r="Q1833" s="46">
        <v>3255.8622356000001</v>
      </c>
      <c r="R1833" s="46">
        <v>3233.9519839999998</v>
      </c>
      <c r="S1833" s="46">
        <v>3219.2973667999995</v>
      </c>
      <c r="T1833" s="46">
        <v>3202.2609607999998</v>
      </c>
      <c r="U1833" s="46">
        <v>3188.0584423999999</v>
      </c>
      <c r="V1833" s="46">
        <v>3178.6415551999999</v>
      </c>
      <c r="W1833" s="46">
        <v>3163.8876967999995</v>
      </c>
      <c r="X1833" s="46">
        <v>3162.5203735999999</v>
      </c>
      <c r="Y1833" s="46">
        <v>3152.4418784</v>
      </c>
    </row>
    <row r="1834" spans="1:25" ht="16.5" thickBot="1" x14ac:dyDescent="0.25">
      <c r="A1834" s="45">
        <f t="shared" si="49"/>
        <v>43047</v>
      </c>
      <c r="B1834" s="46">
        <v>3185.6766536</v>
      </c>
      <c r="C1834" s="46">
        <v>3192.4250551999999</v>
      </c>
      <c r="D1834" s="46">
        <v>3213.4200823999995</v>
      </c>
      <c r="E1834" s="46">
        <v>3218.5144639999994</v>
      </c>
      <c r="F1834" s="46">
        <v>3222.5723263999998</v>
      </c>
      <c r="G1834" s="46">
        <v>3221.050628</v>
      </c>
      <c r="H1834" s="46">
        <v>3213.9383419999999</v>
      </c>
      <c r="I1834" s="46">
        <v>3214.5668695999998</v>
      </c>
      <c r="J1834" s="46">
        <v>3224.7004987999999</v>
      </c>
      <c r="K1834" s="46">
        <v>3212.3615095999999</v>
      </c>
      <c r="L1834" s="46">
        <v>3212.6371795999999</v>
      </c>
      <c r="M1834" s="46">
        <v>3216.5075864</v>
      </c>
      <c r="N1834" s="46">
        <v>3243.9312379999997</v>
      </c>
      <c r="O1834" s="46">
        <v>3262.9083607999996</v>
      </c>
      <c r="P1834" s="46">
        <v>3257.9463007999998</v>
      </c>
      <c r="Q1834" s="46">
        <v>3234.6466723999997</v>
      </c>
      <c r="R1834" s="46">
        <v>3220.1905376</v>
      </c>
      <c r="S1834" s="46">
        <v>3205.8887779999995</v>
      </c>
      <c r="T1834" s="46">
        <v>3181.3541479999999</v>
      </c>
      <c r="U1834" s="46">
        <v>3159.4108160000001</v>
      </c>
      <c r="V1834" s="46">
        <v>3166.1481907999996</v>
      </c>
      <c r="W1834" s="46">
        <v>3160.2157723999999</v>
      </c>
      <c r="X1834" s="46">
        <v>3162.6968023999998</v>
      </c>
      <c r="Y1834" s="46">
        <v>3163.2922495999996</v>
      </c>
    </row>
    <row r="1835" spans="1:25" ht="16.5" thickBot="1" x14ac:dyDescent="0.25">
      <c r="A1835" s="45">
        <f t="shared" si="49"/>
        <v>43048</v>
      </c>
      <c r="B1835" s="46">
        <v>3189.4808995999997</v>
      </c>
      <c r="C1835" s="46">
        <v>3199.7799307999999</v>
      </c>
      <c r="D1835" s="46">
        <v>3220.5323684</v>
      </c>
      <c r="E1835" s="46">
        <v>3243.1593619999999</v>
      </c>
      <c r="F1835" s="46">
        <v>3250.6245055999998</v>
      </c>
      <c r="G1835" s="46">
        <v>3242.0677087999998</v>
      </c>
      <c r="H1835" s="46">
        <v>3237.7010960000002</v>
      </c>
      <c r="I1835" s="46">
        <v>3236.5432820000001</v>
      </c>
      <c r="J1835" s="46">
        <v>3231.5701951999999</v>
      </c>
      <c r="K1835" s="46">
        <v>3227.0822876000002</v>
      </c>
      <c r="L1835" s="46">
        <v>3227.7659491999998</v>
      </c>
      <c r="M1835" s="46">
        <v>3232.8493039999994</v>
      </c>
      <c r="N1835" s="46">
        <v>3273.4720351999999</v>
      </c>
      <c r="O1835" s="46">
        <v>3281.0584736000001</v>
      </c>
      <c r="P1835" s="46">
        <v>3280.1983832000001</v>
      </c>
      <c r="Q1835" s="46">
        <v>3266.2274275999998</v>
      </c>
      <c r="R1835" s="46">
        <v>3235.6831915999996</v>
      </c>
      <c r="S1835" s="46">
        <v>3229.5853711999998</v>
      </c>
      <c r="T1835" s="46">
        <v>3217.301516</v>
      </c>
      <c r="U1835" s="46">
        <v>3186.5036636</v>
      </c>
      <c r="V1835" s="46">
        <v>3188.8633987999997</v>
      </c>
      <c r="W1835" s="46">
        <v>3189.2713904000002</v>
      </c>
      <c r="X1835" s="46">
        <v>3187.6173704000003</v>
      </c>
      <c r="Y1835" s="46">
        <v>3188.3230856</v>
      </c>
    </row>
    <row r="1836" spans="1:25" ht="14.25" customHeight="1" thickBot="1" x14ac:dyDescent="0.25">
      <c r="A1836" s="45">
        <f t="shared" si="49"/>
        <v>43049</v>
      </c>
      <c r="B1836" s="46">
        <v>3162.6747487999996</v>
      </c>
      <c r="C1836" s="46">
        <v>3194.2555039999997</v>
      </c>
      <c r="D1836" s="46">
        <v>3211.2036956000002</v>
      </c>
      <c r="E1836" s="46">
        <v>3231.8568919999998</v>
      </c>
      <c r="F1836" s="46">
        <v>3239.6859199999999</v>
      </c>
      <c r="G1836" s="46">
        <v>3232.0002404000002</v>
      </c>
      <c r="H1836" s="46">
        <v>3230.7101048</v>
      </c>
      <c r="I1836" s="46">
        <v>3225.6598303999999</v>
      </c>
      <c r="J1836" s="46">
        <v>3211.9755716</v>
      </c>
      <c r="K1836" s="46">
        <v>3204.1024364</v>
      </c>
      <c r="L1836" s="46">
        <v>3200.1438151999996</v>
      </c>
      <c r="M1836" s="46">
        <v>3207.9287360000003</v>
      </c>
      <c r="N1836" s="46">
        <v>3269.8001107999999</v>
      </c>
      <c r="O1836" s="46">
        <v>3260.8463492000001</v>
      </c>
      <c r="P1836" s="46">
        <v>3262.8532267999994</v>
      </c>
      <c r="Q1836" s="46">
        <v>3240.0277507999999</v>
      </c>
      <c r="R1836" s="46">
        <v>3195.9646579999999</v>
      </c>
      <c r="S1836" s="46">
        <v>3186.3603151999996</v>
      </c>
      <c r="T1836" s="46">
        <v>3177.4616876</v>
      </c>
      <c r="U1836" s="46">
        <v>3158.0655463999997</v>
      </c>
      <c r="V1836" s="46">
        <v>3157.5472867999997</v>
      </c>
      <c r="W1836" s="46">
        <v>3154.8457208</v>
      </c>
      <c r="X1836" s="46">
        <v>3145.7155304000003</v>
      </c>
      <c r="Y1836" s="46">
        <v>3147.8437027999998</v>
      </c>
    </row>
    <row r="1837" spans="1:25" ht="16.5" thickBot="1" x14ac:dyDescent="0.25">
      <c r="A1837" s="45">
        <f t="shared" si="49"/>
        <v>43050</v>
      </c>
      <c r="B1837" s="46">
        <v>3149.1999992000001</v>
      </c>
      <c r="C1837" s="46">
        <v>3153.9746035999997</v>
      </c>
      <c r="D1837" s="46">
        <v>3160.7560856</v>
      </c>
      <c r="E1837" s="46">
        <v>3182.3355332000001</v>
      </c>
      <c r="F1837" s="46">
        <v>3190.0763467999996</v>
      </c>
      <c r="G1837" s="46">
        <v>3157.5252332</v>
      </c>
      <c r="H1837" s="46">
        <v>3194.4980935999997</v>
      </c>
      <c r="I1837" s="46">
        <v>3189.7896499999997</v>
      </c>
      <c r="J1837" s="46">
        <v>3186.6690656000001</v>
      </c>
      <c r="K1837" s="46">
        <v>3189.7124623999998</v>
      </c>
      <c r="L1837" s="46">
        <v>3185.9633503999999</v>
      </c>
      <c r="M1837" s="46">
        <v>3193.5497887999995</v>
      </c>
      <c r="N1837" s="46">
        <v>3236.3889067999999</v>
      </c>
      <c r="O1837" s="46">
        <v>3235.2310927999997</v>
      </c>
      <c r="P1837" s="46">
        <v>3242.3985127999999</v>
      </c>
      <c r="Q1837" s="46">
        <v>3231.4599272</v>
      </c>
      <c r="R1837" s="46">
        <v>3212.5269115999999</v>
      </c>
      <c r="S1837" s="46">
        <v>3188.2128176000001</v>
      </c>
      <c r="T1837" s="46">
        <v>3168.8056495999995</v>
      </c>
      <c r="U1837" s="46">
        <v>3137.8423951999998</v>
      </c>
      <c r="V1837" s="46">
        <v>3147.3585235999999</v>
      </c>
      <c r="W1837" s="46">
        <v>3112.7012912</v>
      </c>
      <c r="X1837" s="46">
        <v>3104.7289148</v>
      </c>
      <c r="Y1837" s="46">
        <v>3109.1947687999996</v>
      </c>
    </row>
    <row r="1838" spans="1:25" ht="16.5" thickBot="1" x14ac:dyDescent="0.25">
      <c r="A1838" s="45">
        <f t="shared" si="49"/>
        <v>43051</v>
      </c>
      <c r="B1838" s="46">
        <v>3088.5305456000001</v>
      </c>
      <c r="C1838" s="46">
        <v>3094.7496607999997</v>
      </c>
      <c r="D1838" s="46">
        <v>3126.6501932000001</v>
      </c>
      <c r="E1838" s="46">
        <v>3163.6451072</v>
      </c>
      <c r="F1838" s="46">
        <v>3177.2962855999999</v>
      </c>
      <c r="G1838" s="46">
        <v>3177.3514195999996</v>
      </c>
      <c r="H1838" s="46">
        <v>3175.3224884000001</v>
      </c>
      <c r="I1838" s="46">
        <v>3170.2722139999996</v>
      </c>
      <c r="J1838" s="46">
        <v>3172.2349844</v>
      </c>
      <c r="K1838" s="46">
        <v>3168.0337735999997</v>
      </c>
      <c r="L1838" s="46">
        <v>3145.1972707999998</v>
      </c>
      <c r="M1838" s="46">
        <v>3163.4025176</v>
      </c>
      <c r="N1838" s="46">
        <v>3186.3492883999998</v>
      </c>
      <c r="O1838" s="46">
        <v>3209.7481579999999</v>
      </c>
      <c r="P1838" s="46">
        <v>3200.7392623999999</v>
      </c>
      <c r="Q1838" s="46">
        <v>3182.8537928000001</v>
      </c>
      <c r="R1838" s="46">
        <v>3172.4665471999997</v>
      </c>
      <c r="S1838" s="46">
        <v>3136.9161439999998</v>
      </c>
      <c r="T1838" s="46">
        <v>3076.4451727999999</v>
      </c>
      <c r="U1838" s="46">
        <v>3070.8656120000001</v>
      </c>
      <c r="V1838" s="46">
        <v>3070.3142720000001</v>
      </c>
      <c r="W1838" s="46">
        <v>3070.6891832000001</v>
      </c>
      <c r="X1838" s="46">
        <v>3070.7884243999997</v>
      </c>
      <c r="Y1838" s="46">
        <v>3073.1812399999999</v>
      </c>
    </row>
    <row r="1839" spans="1:25" ht="16.5" thickBot="1" x14ac:dyDescent="0.25">
      <c r="A1839" s="45">
        <f t="shared" si="49"/>
        <v>43052</v>
      </c>
      <c r="B1839" s="46">
        <v>3140.4667735999997</v>
      </c>
      <c r="C1839" s="46">
        <v>3164.9131892</v>
      </c>
      <c r="D1839" s="46">
        <v>3232.8934112000002</v>
      </c>
      <c r="E1839" s="46">
        <v>3240.6673051999996</v>
      </c>
      <c r="F1839" s="46">
        <v>3251.3743279999999</v>
      </c>
      <c r="G1839" s="46">
        <v>3243.6555679999997</v>
      </c>
      <c r="H1839" s="46">
        <v>3239.2117676000003</v>
      </c>
      <c r="I1839" s="46">
        <v>3232.6839019999998</v>
      </c>
      <c r="J1839" s="46">
        <v>3230.5777832000003</v>
      </c>
      <c r="K1839" s="46">
        <v>3231.0739892000001</v>
      </c>
      <c r="L1839" s="46">
        <v>3221.1278155999998</v>
      </c>
      <c r="M1839" s="46">
        <v>3231.0739892000001</v>
      </c>
      <c r="N1839" s="46">
        <v>3249.5218255999998</v>
      </c>
      <c r="O1839" s="46">
        <v>3248.8050835999998</v>
      </c>
      <c r="P1839" s="46">
        <v>3240.1931528</v>
      </c>
      <c r="Q1839" s="46">
        <v>3239.1897139999996</v>
      </c>
      <c r="R1839" s="46">
        <v>3226.8507248000001</v>
      </c>
      <c r="S1839" s="46">
        <v>3202.9777027999999</v>
      </c>
      <c r="T1839" s="46">
        <v>3136.3978843999998</v>
      </c>
      <c r="U1839" s="46">
        <v>3128.8224728</v>
      </c>
      <c r="V1839" s="46">
        <v>3126.2091212</v>
      </c>
      <c r="W1839" s="46">
        <v>3130.6970287999998</v>
      </c>
      <c r="X1839" s="46">
        <v>3126.4186304</v>
      </c>
      <c r="Y1839" s="46">
        <v>3124.9079587999995</v>
      </c>
    </row>
    <row r="1840" spans="1:25" ht="16.5" thickBot="1" x14ac:dyDescent="0.25">
      <c r="A1840" s="45">
        <f t="shared" si="49"/>
        <v>43053</v>
      </c>
      <c r="B1840" s="46">
        <v>3159.6534056</v>
      </c>
      <c r="C1840" s="46">
        <v>3215.8680319999999</v>
      </c>
      <c r="D1840" s="46">
        <v>3252.2785255999997</v>
      </c>
      <c r="E1840" s="46">
        <v>3253.7671436000001</v>
      </c>
      <c r="F1840" s="46">
        <v>3256.9649156</v>
      </c>
      <c r="G1840" s="46">
        <v>3247.3054387999996</v>
      </c>
      <c r="H1840" s="46">
        <v>3245.3647219999998</v>
      </c>
      <c r="I1840" s="46">
        <v>3244.6810604000002</v>
      </c>
      <c r="J1840" s="46">
        <v>3244.1297204000002</v>
      </c>
      <c r="K1840" s="46">
        <v>3238.197302</v>
      </c>
      <c r="L1840" s="46">
        <v>3227.2366628</v>
      </c>
      <c r="M1840" s="46">
        <v>3236.1463171999999</v>
      </c>
      <c r="N1840" s="46">
        <v>3254.4949123999995</v>
      </c>
      <c r="O1840" s="46">
        <v>3256.6010311999999</v>
      </c>
      <c r="P1840" s="46">
        <v>3255.5314315999999</v>
      </c>
      <c r="Q1840" s="46">
        <v>3241.3619936</v>
      </c>
      <c r="R1840" s="46">
        <v>3229.1112187999997</v>
      </c>
      <c r="S1840" s="46">
        <v>3219.4737955999999</v>
      </c>
      <c r="T1840" s="46">
        <v>3181.4203087999999</v>
      </c>
      <c r="U1840" s="46">
        <v>3155.9484007999999</v>
      </c>
      <c r="V1840" s="46">
        <v>3152.4639320000001</v>
      </c>
      <c r="W1840" s="46">
        <v>3150.5232151999999</v>
      </c>
      <c r="X1840" s="46">
        <v>3149.4095084</v>
      </c>
      <c r="Y1840" s="46">
        <v>3148.5604447999999</v>
      </c>
    </row>
    <row r="1841" spans="1:25" ht="16.5" thickBot="1" x14ac:dyDescent="0.25">
      <c r="A1841" s="45">
        <f t="shared" si="49"/>
        <v>43054</v>
      </c>
      <c r="B1841" s="46">
        <v>3175.8628015999998</v>
      </c>
      <c r="C1841" s="46">
        <v>3189.2713904000002</v>
      </c>
      <c r="D1841" s="46">
        <v>3197.1665791999999</v>
      </c>
      <c r="E1841" s="46">
        <v>3204.5214547999999</v>
      </c>
      <c r="F1841" s="46">
        <v>3213.4641895999998</v>
      </c>
      <c r="G1841" s="46">
        <v>3249.1689679999999</v>
      </c>
      <c r="H1841" s="46">
        <v>3248.5514671999999</v>
      </c>
      <c r="I1841" s="46">
        <v>3244.7361943999999</v>
      </c>
      <c r="J1841" s="46">
        <v>3240.1380187999998</v>
      </c>
      <c r="K1841" s="46">
        <v>3239.7300271999998</v>
      </c>
      <c r="L1841" s="46">
        <v>3237.4033723999996</v>
      </c>
      <c r="M1841" s="46">
        <v>3242.4646736</v>
      </c>
      <c r="N1841" s="46">
        <v>3255.5093779999997</v>
      </c>
      <c r="O1841" s="46">
        <v>3261.3535819999997</v>
      </c>
      <c r="P1841" s="46">
        <v>3257.1413444</v>
      </c>
      <c r="Q1841" s="46">
        <v>3242.4646736</v>
      </c>
      <c r="R1841" s="46">
        <v>3233.4998851999999</v>
      </c>
      <c r="S1841" s="46">
        <v>3251.2971404</v>
      </c>
      <c r="T1841" s="46">
        <v>3192.8551004000001</v>
      </c>
      <c r="U1841" s="46">
        <v>3189.8888912000002</v>
      </c>
      <c r="V1841" s="46">
        <v>3194.0459947999998</v>
      </c>
      <c r="W1841" s="46">
        <v>3191.0025979999996</v>
      </c>
      <c r="X1841" s="46">
        <v>3192.4581355999999</v>
      </c>
      <c r="Y1841" s="46">
        <v>3194.6193883999999</v>
      </c>
    </row>
    <row r="1842" spans="1:25" ht="16.5" thickBot="1" x14ac:dyDescent="0.25">
      <c r="A1842" s="45">
        <f t="shared" si="49"/>
        <v>43055</v>
      </c>
      <c r="B1842" s="46">
        <v>3205.6792687999996</v>
      </c>
      <c r="C1842" s="46">
        <v>3216.8053099999997</v>
      </c>
      <c r="D1842" s="46">
        <v>3259.0379539999994</v>
      </c>
      <c r="E1842" s="46">
        <v>3262.6878247999998</v>
      </c>
      <c r="F1842" s="46">
        <v>3264.6395683999999</v>
      </c>
      <c r="G1842" s="46">
        <v>3262.3570207999996</v>
      </c>
      <c r="H1842" s="46">
        <v>3259.6113476</v>
      </c>
      <c r="I1842" s="46">
        <v>3257.8139791999997</v>
      </c>
      <c r="J1842" s="46">
        <v>3252.3336595999995</v>
      </c>
      <c r="K1842" s="46">
        <v>3252.0910699999999</v>
      </c>
      <c r="L1842" s="46">
        <v>3250.7899075999999</v>
      </c>
      <c r="M1842" s="46">
        <v>3255.3550028</v>
      </c>
      <c r="N1842" s="46">
        <v>3259.5341599999997</v>
      </c>
      <c r="O1842" s="46">
        <v>3266.9000623999996</v>
      </c>
      <c r="P1842" s="46">
        <v>3261.8608147999998</v>
      </c>
      <c r="Q1842" s="46">
        <v>3258.6961232000003</v>
      </c>
      <c r="R1842" s="46">
        <v>3254.6603143999996</v>
      </c>
      <c r="S1842" s="46">
        <v>3242.5308344</v>
      </c>
      <c r="T1842" s="46">
        <v>3211.1154812</v>
      </c>
      <c r="U1842" s="46">
        <v>3206.3849839999998</v>
      </c>
      <c r="V1842" s="46">
        <v>3206.6937343999998</v>
      </c>
      <c r="W1842" s="46">
        <v>3202.6468987999997</v>
      </c>
      <c r="X1842" s="46">
        <v>3202.1617195999997</v>
      </c>
      <c r="Y1842" s="46">
        <v>3202.139666</v>
      </c>
    </row>
    <row r="1843" spans="1:25" ht="16.5" thickBot="1" x14ac:dyDescent="0.25">
      <c r="A1843" s="45">
        <f t="shared" si="49"/>
        <v>43056</v>
      </c>
      <c r="B1843" s="46">
        <v>3210.2553908</v>
      </c>
      <c r="C1843" s="46">
        <v>3265.6209535999997</v>
      </c>
      <c r="D1843" s="46">
        <v>3268.8628328</v>
      </c>
      <c r="E1843" s="46">
        <v>3267.7822063999997</v>
      </c>
      <c r="F1843" s="46">
        <v>3269.5244407999999</v>
      </c>
      <c r="G1843" s="46">
        <v>3274.8834655999999</v>
      </c>
      <c r="H1843" s="46">
        <v>3272.2921676000001</v>
      </c>
      <c r="I1843" s="46">
        <v>3263.1068432000002</v>
      </c>
      <c r="J1843" s="46">
        <v>3256.2371467999997</v>
      </c>
      <c r="K1843" s="46">
        <v>3252.9070532000001</v>
      </c>
      <c r="L1843" s="46">
        <v>3252.8960263999998</v>
      </c>
      <c r="M1843" s="46">
        <v>3255.6196460000001</v>
      </c>
      <c r="N1843" s="46">
        <v>3276.4713247999998</v>
      </c>
      <c r="O1843" s="46">
        <v>3294.1362583999999</v>
      </c>
      <c r="P1843" s="46">
        <v>3284.0908436</v>
      </c>
      <c r="Q1843" s="46">
        <v>3267.0654643999997</v>
      </c>
      <c r="R1843" s="46">
        <v>3251.8154</v>
      </c>
      <c r="S1843" s="46">
        <v>3251.5507567999998</v>
      </c>
      <c r="T1843" s="46">
        <v>3223.9175960000002</v>
      </c>
      <c r="U1843" s="46">
        <v>3210.5531143999997</v>
      </c>
      <c r="V1843" s="46">
        <v>3209.6048095999995</v>
      </c>
      <c r="W1843" s="46">
        <v>3206.7929755999999</v>
      </c>
      <c r="X1843" s="46">
        <v>3204.1134632000003</v>
      </c>
      <c r="Y1843" s="46">
        <v>3205.4256523999998</v>
      </c>
    </row>
    <row r="1844" spans="1:25" ht="16.5" thickBot="1" x14ac:dyDescent="0.25">
      <c r="A1844" s="45">
        <f t="shared" si="49"/>
        <v>43057</v>
      </c>
      <c r="B1844" s="46">
        <v>3234.2166271999999</v>
      </c>
      <c r="C1844" s="46">
        <v>3255.1344667999997</v>
      </c>
      <c r="D1844" s="46">
        <v>3247.7244572</v>
      </c>
      <c r="E1844" s="46">
        <v>3315.9913759999999</v>
      </c>
      <c r="F1844" s="46">
        <v>3324.4268779999998</v>
      </c>
      <c r="G1844" s="46">
        <v>3354.8939264000001</v>
      </c>
      <c r="H1844" s="46">
        <v>3351.4094576000002</v>
      </c>
      <c r="I1844" s="46">
        <v>3349.2812851999997</v>
      </c>
      <c r="J1844" s="46">
        <v>3324.4599583999998</v>
      </c>
      <c r="K1844" s="46">
        <v>3324.3386636</v>
      </c>
      <c r="L1844" s="46">
        <v>3320.1595063999998</v>
      </c>
      <c r="M1844" s="46">
        <v>3347.4839167999999</v>
      </c>
      <c r="N1844" s="46">
        <v>3423.3372739999995</v>
      </c>
      <c r="O1844" s="46">
        <v>3435.3675128</v>
      </c>
      <c r="P1844" s="46">
        <v>3426.3145099999997</v>
      </c>
      <c r="Q1844" s="46">
        <v>3402.2209520000001</v>
      </c>
      <c r="R1844" s="46">
        <v>3329.6205007999997</v>
      </c>
      <c r="S1844" s="46">
        <v>3308.6144467999998</v>
      </c>
      <c r="T1844" s="46">
        <v>3299.7488995999997</v>
      </c>
      <c r="U1844" s="46">
        <v>3256.9538887999997</v>
      </c>
      <c r="V1844" s="46">
        <v>3243.5342731999999</v>
      </c>
      <c r="W1844" s="46">
        <v>3239.7190003999999</v>
      </c>
      <c r="X1844" s="46">
        <v>3228.4496107999998</v>
      </c>
      <c r="Y1844" s="46">
        <v>3227.9644315999999</v>
      </c>
    </row>
    <row r="1845" spans="1:25" ht="16.5" thickBot="1" x14ac:dyDescent="0.25">
      <c r="A1845" s="45">
        <f t="shared" si="49"/>
        <v>43058</v>
      </c>
      <c r="B1845" s="46">
        <v>3230.6439439999995</v>
      </c>
      <c r="C1845" s="46">
        <v>3232.1215351999999</v>
      </c>
      <c r="D1845" s="46">
        <v>3240.2041795999999</v>
      </c>
      <c r="E1845" s="46">
        <v>3240.7555195999998</v>
      </c>
      <c r="F1845" s="46">
        <v>3280.4299460000002</v>
      </c>
      <c r="G1845" s="46">
        <v>3267.7822063999997</v>
      </c>
      <c r="H1845" s="46">
        <v>3276.184628</v>
      </c>
      <c r="I1845" s="46">
        <v>3266.2935883999999</v>
      </c>
      <c r="J1845" s="46">
        <v>3274.0123484000001</v>
      </c>
      <c r="K1845" s="46">
        <v>3272.2260067999996</v>
      </c>
      <c r="L1845" s="46">
        <v>3259.5672404000002</v>
      </c>
      <c r="M1845" s="46">
        <v>3281.1246343999996</v>
      </c>
      <c r="N1845" s="46">
        <v>3309.595832</v>
      </c>
      <c r="O1845" s="46">
        <v>3311.8894064000001</v>
      </c>
      <c r="P1845" s="46">
        <v>3305.1079243999998</v>
      </c>
      <c r="Q1845" s="46">
        <v>3302.4284119999998</v>
      </c>
      <c r="R1845" s="46">
        <v>3271.8510956</v>
      </c>
      <c r="S1845" s="46">
        <v>3245.0669984000001</v>
      </c>
      <c r="T1845" s="46">
        <v>3226.7845639999996</v>
      </c>
      <c r="U1845" s="46">
        <v>3227.3910379999998</v>
      </c>
      <c r="V1845" s="46">
        <v>3226.7514836</v>
      </c>
      <c r="W1845" s="46">
        <v>3227.1705019999999</v>
      </c>
      <c r="X1845" s="46">
        <v>3224.3255875999998</v>
      </c>
      <c r="Y1845" s="46">
        <v>3223.0133983999999</v>
      </c>
    </row>
    <row r="1846" spans="1:25" ht="16.5" thickBot="1" x14ac:dyDescent="0.25">
      <c r="A1846" s="45">
        <f t="shared" si="49"/>
        <v>43059</v>
      </c>
      <c r="B1846" s="46">
        <v>3232.0002404000002</v>
      </c>
      <c r="C1846" s="46">
        <v>3238.2193555999997</v>
      </c>
      <c r="D1846" s="46">
        <v>3241.3289132</v>
      </c>
      <c r="E1846" s="46">
        <v>3241.9243604000003</v>
      </c>
      <c r="F1846" s="46">
        <v>3278.9413279999999</v>
      </c>
      <c r="G1846" s="46">
        <v>3255.4873244</v>
      </c>
      <c r="H1846" s="46">
        <v>3238.6604275999998</v>
      </c>
      <c r="I1846" s="46">
        <v>3234.5805115999997</v>
      </c>
      <c r="J1846" s="46">
        <v>3234.8231012000001</v>
      </c>
      <c r="K1846" s="46">
        <v>3234.8010475999999</v>
      </c>
      <c r="L1846" s="46">
        <v>3230.5447027999999</v>
      </c>
      <c r="M1846" s="46">
        <v>3231.0960427999999</v>
      </c>
      <c r="N1846" s="46">
        <v>3281.3451703999999</v>
      </c>
      <c r="O1846" s="46">
        <v>3289.7365651999999</v>
      </c>
      <c r="P1846" s="46">
        <v>3242.8947187999997</v>
      </c>
      <c r="Q1846" s="46">
        <v>3263.9338532000002</v>
      </c>
      <c r="R1846" s="46">
        <v>3233.6322067999995</v>
      </c>
      <c r="S1846" s="46">
        <v>3232.1105084000001</v>
      </c>
      <c r="T1846" s="46">
        <v>3232.4854195999997</v>
      </c>
      <c r="U1846" s="46">
        <v>3226.9389391999998</v>
      </c>
      <c r="V1846" s="46">
        <v>3225.6377767999998</v>
      </c>
      <c r="W1846" s="46">
        <v>3232.4523392000001</v>
      </c>
      <c r="X1846" s="46">
        <v>3229.3317548</v>
      </c>
      <c r="Y1846" s="46">
        <v>3228.9127364000001</v>
      </c>
    </row>
    <row r="1847" spans="1:25" ht="16.5" thickBot="1" x14ac:dyDescent="0.25">
      <c r="A1847" s="45">
        <f t="shared" si="49"/>
        <v>43060</v>
      </c>
      <c r="B1847" s="46">
        <v>3242.4536467999997</v>
      </c>
      <c r="C1847" s="46">
        <v>3247.6141892000001</v>
      </c>
      <c r="D1847" s="46">
        <v>3251.3302208</v>
      </c>
      <c r="E1847" s="46">
        <v>3246.9966884</v>
      </c>
      <c r="F1847" s="46">
        <v>3248.7168692</v>
      </c>
      <c r="G1847" s="46">
        <v>3244.3502564</v>
      </c>
      <c r="H1847" s="46">
        <v>3240.0498043999996</v>
      </c>
      <c r="I1847" s="46">
        <v>3238.9691779999998</v>
      </c>
      <c r="J1847" s="46">
        <v>3237.6790423999996</v>
      </c>
      <c r="K1847" s="46">
        <v>3234.007118</v>
      </c>
      <c r="L1847" s="46">
        <v>3231.7797043999999</v>
      </c>
      <c r="M1847" s="46">
        <v>3232.9154647999999</v>
      </c>
      <c r="N1847" s="46">
        <v>3235.8155132000002</v>
      </c>
      <c r="O1847" s="46">
        <v>3237.6349351999997</v>
      </c>
      <c r="P1847" s="46">
        <v>3237.0284612</v>
      </c>
      <c r="Q1847" s="46">
        <v>3238.7045348000001</v>
      </c>
      <c r="R1847" s="46">
        <v>3236.7638179999999</v>
      </c>
      <c r="S1847" s="46">
        <v>3232.0443476</v>
      </c>
      <c r="T1847" s="46">
        <v>3234.4481900000001</v>
      </c>
      <c r="U1847" s="46">
        <v>3229.0340311999998</v>
      </c>
      <c r="V1847" s="46">
        <v>3223.3552291999999</v>
      </c>
      <c r="W1847" s="46">
        <v>3225.4392943999997</v>
      </c>
      <c r="X1847" s="46">
        <v>3220.2566984</v>
      </c>
      <c r="Y1847" s="46">
        <v>3221.0396012000001</v>
      </c>
    </row>
    <row r="1848" spans="1:25" ht="16.5" thickBot="1" x14ac:dyDescent="0.25">
      <c r="A1848" s="45">
        <f t="shared" si="49"/>
        <v>43061</v>
      </c>
      <c r="B1848" s="46">
        <v>3227.8872439999996</v>
      </c>
      <c r="C1848" s="46">
        <v>3243.6114607999998</v>
      </c>
      <c r="D1848" s="46">
        <v>3245.3867756</v>
      </c>
      <c r="E1848" s="46">
        <v>3239.3330623999996</v>
      </c>
      <c r="F1848" s="46">
        <v>3242.2000304000003</v>
      </c>
      <c r="G1848" s="46">
        <v>3238.3957843999997</v>
      </c>
      <c r="H1848" s="46">
        <v>3234.6907795999996</v>
      </c>
      <c r="I1848" s="46">
        <v>3232.9375184</v>
      </c>
      <c r="J1848" s="46">
        <v>3231.6473827999998</v>
      </c>
      <c r="K1848" s="46">
        <v>3231.1070695999997</v>
      </c>
      <c r="L1848" s="46">
        <v>3231.2614447999999</v>
      </c>
      <c r="M1848" s="46">
        <v>3230.9306407999998</v>
      </c>
      <c r="N1848" s="46">
        <v>3234.5694847999998</v>
      </c>
      <c r="O1848" s="46">
        <v>3235.5067627999997</v>
      </c>
      <c r="P1848" s="46">
        <v>3234.4261363999999</v>
      </c>
      <c r="Q1848" s="46">
        <v>3233.9850643999998</v>
      </c>
      <c r="R1848" s="46">
        <v>3232.0112672</v>
      </c>
      <c r="S1848" s="46">
        <v>3229.0891651999996</v>
      </c>
      <c r="T1848" s="46">
        <v>3228.1959944</v>
      </c>
      <c r="U1848" s="46">
        <v>3224.0058104</v>
      </c>
      <c r="V1848" s="46">
        <v>3223.6419260000002</v>
      </c>
      <c r="W1848" s="46">
        <v>3200.4084584000002</v>
      </c>
      <c r="X1848" s="46">
        <v>3222.7597820000001</v>
      </c>
      <c r="Y1848" s="46">
        <v>3226.3324651999997</v>
      </c>
    </row>
    <row r="1849" spans="1:25" ht="16.5" thickBot="1" x14ac:dyDescent="0.25">
      <c r="A1849" s="45">
        <f t="shared" si="49"/>
        <v>43062</v>
      </c>
      <c r="B1849" s="46">
        <v>3226.4978671999997</v>
      </c>
      <c r="C1849" s="46">
        <v>3243.2255227999999</v>
      </c>
      <c r="D1849" s="46">
        <v>3246.6769112000002</v>
      </c>
      <c r="E1849" s="46">
        <v>3243.1152548</v>
      </c>
      <c r="F1849" s="46">
        <v>3244.4164171999996</v>
      </c>
      <c r="G1849" s="46">
        <v>3241.7258779999997</v>
      </c>
      <c r="H1849" s="46">
        <v>3235.6170307999996</v>
      </c>
      <c r="I1849" s="46">
        <v>3232.9375184</v>
      </c>
      <c r="J1849" s="46">
        <v>3231.3717127999998</v>
      </c>
      <c r="K1849" s="46">
        <v>3218.9004019999998</v>
      </c>
      <c r="L1849" s="46">
        <v>3209.2188715999996</v>
      </c>
      <c r="M1849" s="46">
        <v>3219.4076347999999</v>
      </c>
      <c r="N1849" s="46">
        <v>3243.3578444</v>
      </c>
      <c r="O1849" s="46">
        <v>3255.8291551999996</v>
      </c>
      <c r="P1849" s="46">
        <v>3245.8057939999994</v>
      </c>
      <c r="Q1849" s="46">
        <v>3242.4536467999997</v>
      </c>
      <c r="R1849" s="46">
        <v>3241.7920387999998</v>
      </c>
      <c r="S1849" s="46">
        <v>3239.0684191999999</v>
      </c>
      <c r="T1849" s="46">
        <v>3241.7479315999999</v>
      </c>
      <c r="U1849" s="46">
        <v>3240.5790907999999</v>
      </c>
      <c r="V1849" s="46">
        <v>3235.3193071999999</v>
      </c>
      <c r="W1849" s="46">
        <v>3235.0877443999998</v>
      </c>
      <c r="X1849" s="46">
        <v>3231.3937664</v>
      </c>
      <c r="Y1849" s="46">
        <v>3179.7221815999997</v>
      </c>
    </row>
    <row r="1850" spans="1:25" ht="16.5" thickBot="1" x14ac:dyDescent="0.25">
      <c r="A1850" s="45">
        <f t="shared" si="49"/>
        <v>43063</v>
      </c>
      <c r="B1850" s="46">
        <v>3250.5252643999997</v>
      </c>
      <c r="C1850" s="46">
        <v>3260.3170627999998</v>
      </c>
      <c r="D1850" s="46">
        <v>3263.0737627999997</v>
      </c>
      <c r="E1850" s="46">
        <v>3260.0854999999997</v>
      </c>
      <c r="F1850" s="46">
        <v>3264.7388095999995</v>
      </c>
      <c r="G1850" s="46">
        <v>3261.4417963999999</v>
      </c>
      <c r="H1850" s="46">
        <v>3256.5348704000003</v>
      </c>
      <c r="I1850" s="46">
        <v>3256.6451384000002</v>
      </c>
      <c r="J1850" s="46">
        <v>3250.8340148000002</v>
      </c>
      <c r="K1850" s="46">
        <v>3242.7403436</v>
      </c>
      <c r="L1850" s="46">
        <v>3237.8995783999999</v>
      </c>
      <c r="M1850" s="46">
        <v>3243.4791391999997</v>
      </c>
      <c r="N1850" s="46">
        <v>3262.6216639999998</v>
      </c>
      <c r="O1850" s="46">
        <v>3270.9689515999999</v>
      </c>
      <c r="P1850" s="46">
        <v>3265.3563104</v>
      </c>
      <c r="Q1850" s="46">
        <v>3256.4576827999999</v>
      </c>
      <c r="R1850" s="46">
        <v>3242.4867271999997</v>
      </c>
      <c r="S1850" s="46">
        <v>3242.4315932</v>
      </c>
      <c r="T1850" s="46">
        <v>3245.9160619999998</v>
      </c>
      <c r="U1850" s="46">
        <v>3243.9753451999995</v>
      </c>
      <c r="V1850" s="46">
        <v>3224.7225523999996</v>
      </c>
      <c r="W1850" s="46">
        <v>3226.5309476000002</v>
      </c>
      <c r="X1850" s="46">
        <v>3182.1701312</v>
      </c>
      <c r="Y1850" s="46">
        <v>3132.3510487999997</v>
      </c>
    </row>
    <row r="1851" spans="1:25" ht="16.5" thickBot="1" x14ac:dyDescent="0.25">
      <c r="A1851" s="45">
        <f t="shared" si="49"/>
        <v>43064</v>
      </c>
      <c r="B1851" s="46">
        <v>3231.4047932000003</v>
      </c>
      <c r="C1851" s="46">
        <v>3233.4226976</v>
      </c>
      <c r="D1851" s="46">
        <v>3238.7265883999999</v>
      </c>
      <c r="E1851" s="46">
        <v>3247.2172243999998</v>
      </c>
      <c r="F1851" s="46">
        <v>3262.0592971999999</v>
      </c>
      <c r="G1851" s="46">
        <v>3260.8242955999999</v>
      </c>
      <c r="H1851" s="46">
        <v>3262.4562620000002</v>
      </c>
      <c r="I1851" s="46">
        <v>3262.9193875999999</v>
      </c>
      <c r="J1851" s="46">
        <v>3240.9760556000001</v>
      </c>
      <c r="K1851" s="46">
        <v>3258.3322387999997</v>
      </c>
      <c r="L1851" s="46">
        <v>3247.0407955999999</v>
      </c>
      <c r="M1851" s="46">
        <v>3263.6912635999997</v>
      </c>
      <c r="N1851" s="46">
        <v>3275.3906984</v>
      </c>
      <c r="O1851" s="46">
        <v>3274.4975276</v>
      </c>
      <c r="P1851" s="46">
        <v>3272.3803819999998</v>
      </c>
      <c r="Q1851" s="46">
        <v>3268.4327876000002</v>
      </c>
      <c r="R1851" s="46">
        <v>3249.9298171999999</v>
      </c>
      <c r="S1851" s="46">
        <v>3235.7052451999998</v>
      </c>
      <c r="T1851" s="46">
        <v>3235.0987712000001</v>
      </c>
      <c r="U1851" s="46">
        <v>3231.360686</v>
      </c>
      <c r="V1851" s="46">
        <v>3228.8686291999998</v>
      </c>
      <c r="W1851" s="46">
        <v>3229.4861299999998</v>
      </c>
      <c r="X1851" s="46">
        <v>3227.1815287999998</v>
      </c>
      <c r="Y1851" s="46">
        <v>3226.1891167999997</v>
      </c>
    </row>
    <row r="1852" spans="1:25" ht="16.5" thickBot="1" x14ac:dyDescent="0.25">
      <c r="A1852" s="45">
        <f t="shared" si="49"/>
        <v>43065</v>
      </c>
      <c r="B1852" s="46">
        <v>3207.9287360000003</v>
      </c>
      <c r="C1852" s="46">
        <v>3233.2572955999999</v>
      </c>
      <c r="D1852" s="46">
        <v>3243.7878895999997</v>
      </c>
      <c r="E1852" s="46">
        <v>3244.041506</v>
      </c>
      <c r="F1852" s="46">
        <v>3244.8023551999995</v>
      </c>
      <c r="G1852" s="46">
        <v>3248.5183867999995</v>
      </c>
      <c r="H1852" s="46">
        <v>3248.9594587999995</v>
      </c>
      <c r="I1852" s="46">
        <v>3249.5218255999998</v>
      </c>
      <c r="J1852" s="46">
        <v>3250.3157551999998</v>
      </c>
      <c r="K1852" s="46">
        <v>3248.8712443999998</v>
      </c>
      <c r="L1852" s="46">
        <v>3246.5666432000003</v>
      </c>
      <c r="M1852" s="46">
        <v>3246.7430719999998</v>
      </c>
      <c r="N1852" s="46">
        <v>3249.3453967999994</v>
      </c>
      <c r="O1852" s="46">
        <v>3253.4804467999998</v>
      </c>
      <c r="P1852" s="46">
        <v>3247.6031623999997</v>
      </c>
      <c r="Q1852" s="46">
        <v>3245.7837404000002</v>
      </c>
      <c r="R1852" s="46">
        <v>3242.5418611999999</v>
      </c>
      <c r="S1852" s="46">
        <v>3239.3992232000001</v>
      </c>
      <c r="T1852" s="46">
        <v>3240.3144476000002</v>
      </c>
      <c r="U1852" s="46">
        <v>3239.299982</v>
      </c>
      <c r="V1852" s="46">
        <v>3240.2593136</v>
      </c>
      <c r="W1852" s="46">
        <v>3240.1710991999998</v>
      </c>
      <c r="X1852" s="46">
        <v>3229.7176927999999</v>
      </c>
      <c r="Y1852" s="46">
        <v>3229.5633176000001</v>
      </c>
    </row>
    <row r="1853" spans="1:25" ht="16.5" thickBot="1" x14ac:dyDescent="0.25">
      <c r="A1853" s="45">
        <f t="shared" si="49"/>
        <v>43066</v>
      </c>
      <c r="B1853" s="46">
        <v>3224.9430883999999</v>
      </c>
      <c r="C1853" s="46">
        <v>3238.2083287999999</v>
      </c>
      <c r="D1853" s="46">
        <v>3247.4818676</v>
      </c>
      <c r="E1853" s="46">
        <v>3240.7665463999997</v>
      </c>
      <c r="F1853" s="46">
        <v>3241.6707439999996</v>
      </c>
      <c r="G1853" s="46">
        <v>3240.8437339999996</v>
      </c>
      <c r="H1853" s="46">
        <v>3236.37788</v>
      </c>
      <c r="I1853" s="46">
        <v>3236.1463171999999</v>
      </c>
      <c r="J1853" s="46">
        <v>3248.5624939999998</v>
      </c>
      <c r="K1853" s="46">
        <v>3243.9753451999995</v>
      </c>
      <c r="L1853" s="46">
        <v>3238.2524360000002</v>
      </c>
      <c r="M1853" s="46">
        <v>3251.9477215999996</v>
      </c>
      <c r="N1853" s="46">
        <v>3271.7849348</v>
      </c>
      <c r="O1853" s="46">
        <v>3285.8771851999995</v>
      </c>
      <c r="P1853" s="46">
        <v>3264.5513539999997</v>
      </c>
      <c r="Q1853" s="46">
        <v>3257.7808987999997</v>
      </c>
      <c r="R1853" s="46">
        <v>3240.0498043999996</v>
      </c>
      <c r="S1853" s="46">
        <v>3228.2180479999997</v>
      </c>
      <c r="T1853" s="46">
        <v>3230.0154164</v>
      </c>
      <c r="U1853" s="46">
        <v>3225.8693395999999</v>
      </c>
      <c r="V1853" s="46">
        <v>3225.4944283999998</v>
      </c>
      <c r="W1853" s="46">
        <v>3227.0822876000002</v>
      </c>
      <c r="X1853" s="46">
        <v>3227.1374215999999</v>
      </c>
      <c r="Y1853" s="46">
        <v>3225.5275087999999</v>
      </c>
    </row>
    <row r="1854" spans="1:25" ht="16.5" thickBot="1" x14ac:dyDescent="0.25">
      <c r="A1854" s="45">
        <f t="shared" si="49"/>
        <v>43067</v>
      </c>
      <c r="B1854" s="46">
        <v>3240.9209215999999</v>
      </c>
      <c r="C1854" s="46">
        <v>3264.22055</v>
      </c>
      <c r="D1854" s="46">
        <v>3285.8771851999995</v>
      </c>
      <c r="E1854" s="46">
        <v>3284.1128971999997</v>
      </c>
      <c r="F1854" s="46">
        <v>3284.5539691999998</v>
      </c>
      <c r="G1854" s="46">
        <v>3282.4147699999999</v>
      </c>
      <c r="H1854" s="46">
        <v>3282.1390999999999</v>
      </c>
      <c r="I1854" s="46">
        <v>3281.7421351999997</v>
      </c>
      <c r="J1854" s="46">
        <v>3277.45271</v>
      </c>
      <c r="K1854" s="46">
        <v>3275.0047604000001</v>
      </c>
      <c r="L1854" s="46">
        <v>3271.5974791999997</v>
      </c>
      <c r="M1854" s="46">
        <v>3278.4340951999998</v>
      </c>
      <c r="N1854" s="46">
        <v>3286.1308015999998</v>
      </c>
      <c r="O1854" s="46">
        <v>3286.7152219999998</v>
      </c>
      <c r="P1854" s="46">
        <v>3284.1790579999997</v>
      </c>
      <c r="Q1854" s="46">
        <v>3280.8269108</v>
      </c>
      <c r="R1854" s="46">
        <v>3276.5154320000001</v>
      </c>
      <c r="S1854" s="46">
        <v>3256.8767011999998</v>
      </c>
      <c r="T1854" s="46">
        <v>3247.2613315999997</v>
      </c>
      <c r="U1854" s="46">
        <v>3234.1504663999999</v>
      </c>
      <c r="V1854" s="46">
        <v>3231.7797043999999</v>
      </c>
      <c r="W1854" s="46">
        <v>3231.9340795999997</v>
      </c>
      <c r="X1854" s="46">
        <v>3228.1959944</v>
      </c>
      <c r="Y1854" s="46">
        <v>3229.6956391999997</v>
      </c>
    </row>
    <row r="1855" spans="1:25" ht="16.5" thickBot="1" x14ac:dyDescent="0.25">
      <c r="A1855" s="45">
        <f t="shared" si="49"/>
        <v>43068</v>
      </c>
      <c r="B1855" s="46">
        <v>3237.6349351999997</v>
      </c>
      <c r="C1855" s="46">
        <v>3265.5327391999999</v>
      </c>
      <c r="D1855" s="46">
        <v>3282.3927163999997</v>
      </c>
      <c r="E1855" s="46">
        <v>3271.0571660000001</v>
      </c>
      <c r="F1855" s="46">
        <v>3268.6092163999997</v>
      </c>
      <c r="G1855" s="46">
        <v>3262.1585384</v>
      </c>
      <c r="H1855" s="46">
        <v>3260.9455904000001</v>
      </c>
      <c r="I1855" s="46">
        <v>3250.8119612</v>
      </c>
      <c r="J1855" s="46">
        <v>3245.1111056</v>
      </c>
      <c r="K1855" s="46">
        <v>3237.7121228000001</v>
      </c>
      <c r="L1855" s="46">
        <v>3218.128526</v>
      </c>
      <c r="M1855" s="46">
        <v>3262.125458</v>
      </c>
      <c r="N1855" s="46">
        <v>3286.2962035999999</v>
      </c>
      <c r="O1855" s="46">
        <v>3284.4767815999999</v>
      </c>
      <c r="P1855" s="46">
        <v>3274.0344019999998</v>
      </c>
      <c r="Q1855" s="46">
        <v>3266.2715348000002</v>
      </c>
      <c r="R1855" s="46">
        <v>3244.4164171999996</v>
      </c>
      <c r="S1855" s="46">
        <v>3217.3125427999998</v>
      </c>
      <c r="T1855" s="46">
        <v>3210.0458815999996</v>
      </c>
      <c r="U1855" s="46">
        <v>3181.1556655999998</v>
      </c>
      <c r="V1855" s="46">
        <v>3176.4141415999998</v>
      </c>
      <c r="W1855" s="46">
        <v>3168.3425239999997</v>
      </c>
      <c r="X1855" s="46">
        <v>3171.5402960000001</v>
      </c>
      <c r="Y1855" s="46">
        <v>3178.7077160000003</v>
      </c>
    </row>
    <row r="1856" spans="1:25" ht="16.5" thickBot="1" x14ac:dyDescent="0.25">
      <c r="A1856" s="45">
        <f t="shared" si="49"/>
        <v>43069</v>
      </c>
      <c r="B1856" s="46">
        <v>3225.3290263999997</v>
      </c>
      <c r="C1856" s="46">
        <v>3266.0951060000002</v>
      </c>
      <c r="D1856" s="46">
        <v>3272.0275243999999</v>
      </c>
      <c r="E1856" s="46">
        <v>3275.1040015999997</v>
      </c>
      <c r="F1856" s="46">
        <v>3277.8607015999996</v>
      </c>
      <c r="G1856" s="46">
        <v>3275.8869043999998</v>
      </c>
      <c r="H1856" s="46">
        <v>3273.6484639999994</v>
      </c>
      <c r="I1856" s="46">
        <v>3270.1309148</v>
      </c>
      <c r="J1856" s="46">
        <v>3267.7491260000002</v>
      </c>
      <c r="K1856" s="46">
        <v>3265.6319804</v>
      </c>
      <c r="L1856" s="46">
        <v>3266.9662232000001</v>
      </c>
      <c r="M1856" s="46">
        <v>3275.0268139999994</v>
      </c>
      <c r="N1856" s="46">
        <v>3280.7386963999998</v>
      </c>
      <c r="O1856" s="46">
        <v>3277.9489160000003</v>
      </c>
      <c r="P1856" s="46">
        <v>3276.3059227999997</v>
      </c>
      <c r="Q1856" s="46">
        <v>3273.5492227999998</v>
      </c>
      <c r="R1856" s="46">
        <v>3268.4658679999998</v>
      </c>
      <c r="S1856" s="46">
        <v>3277.5409243999998</v>
      </c>
      <c r="T1856" s="46">
        <v>3270.8145764000001</v>
      </c>
      <c r="U1856" s="46">
        <v>3243.0821744</v>
      </c>
      <c r="V1856" s="46">
        <v>3233.6101532000002</v>
      </c>
      <c r="W1856" s="46">
        <v>3231.3386323999998</v>
      </c>
      <c r="X1856" s="46">
        <v>3226.9940732</v>
      </c>
      <c r="Y1856" s="46">
        <v>3229.1222456</v>
      </c>
    </row>
    <row r="1857" spans="1:25" ht="16.5" thickBot="1" x14ac:dyDescent="0.25">
      <c r="A1857" s="45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</row>
    <row r="1858" spans="1:25" s="56" customFormat="1" ht="25.5" customHeight="1" thickBot="1" x14ac:dyDescent="0.35">
      <c r="A1858" s="156" t="s">
        <v>62</v>
      </c>
      <c r="B1858" s="208" t="s">
        <v>129</v>
      </c>
      <c r="C1858" s="209"/>
      <c r="D1858" s="209"/>
      <c r="E1858" s="209"/>
      <c r="F1858" s="209"/>
      <c r="G1858" s="209"/>
      <c r="H1858" s="209"/>
      <c r="I1858" s="209"/>
      <c r="J1858" s="209"/>
      <c r="K1858" s="209"/>
      <c r="L1858" s="209"/>
      <c r="M1858" s="209"/>
      <c r="N1858" s="209"/>
      <c r="O1858" s="209"/>
      <c r="P1858" s="209"/>
      <c r="Q1858" s="209"/>
      <c r="R1858" s="209"/>
      <c r="S1858" s="209"/>
      <c r="T1858" s="209"/>
      <c r="U1858" s="209"/>
      <c r="V1858" s="209"/>
      <c r="W1858" s="209"/>
      <c r="X1858" s="209"/>
      <c r="Y1858" s="210"/>
    </row>
    <row r="1859" spans="1:25" ht="40.5" customHeight="1" thickBot="1" x14ac:dyDescent="0.3">
      <c r="A1859" s="157"/>
      <c r="B1859" s="44" t="s">
        <v>64</v>
      </c>
      <c r="C1859" s="44" t="s">
        <v>65</v>
      </c>
      <c r="D1859" s="44" t="s">
        <v>66</v>
      </c>
      <c r="E1859" s="44" t="s">
        <v>67</v>
      </c>
      <c r="F1859" s="44" t="s">
        <v>68</v>
      </c>
      <c r="G1859" s="44" t="s">
        <v>69</v>
      </c>
      <c r="H1859" s="44" t="s">
        <v>70</v>
      </c>
      <c r="I1859" s="44" t="s">
        <v>71</v>
      </c>
      <c r="J1859" s="44" t="s">
        <v>72</v>
      </c>
      <c r="K1859" s="44" t="s">
        <v>73</v>
      </c>
      <c r="L1859" s="44" t="s">
        <v>74</v>
      </c>
      <c r="M1859" s="44" t="s">
        <v>75</v>
      </c>
      <c r="N1859" s="44" t="s">
        <v>76</v>
      </c>
      <c r="O1859" s="44" t="s">
        <v>77</v>
      </c>
      <c r="P1859" s="44" t="s">
        <v>78</v>
      </c>
      <c r="Q1859" s="44" t="s">
        <v>79</v>
      </c>
      <c r="R1859" s="44" t="s">
        <v>80</v>
      </c>
      <c r="S1859" s="44" t="s">
        <v>81</v>
      </c>
      <c r="T1859" s="44" t="s">
        <v>82</v>
      </c>
      <c r="U1859" s="44" t="s">
        <v>83</v>
      </c>
      <c r="V1859" s="44" t="s">
        <v>84</v>
      </c>
      <c r="W1859" s="44" t="s">
        <v>85</v>
      </c>
      <c r="X1859" s="44" t="s">
        <v>86</v>
      </c>
      <c r="Y1859" s="44" t="s">
        <v>87</v>
      </c>
    </row>
    <row r="1860" spans="1:25" ht="16.5" thickBot="1" x14ac:dyDescent="0.25">
      <c r="A1860" s="45">
        <f t="shared" ref="A1860:A1889" si="50">A1827</f>
        <v>43040</v>
      </c>
      <c r="B1860" s="46">
        <v>3891.9203579999999</v>
      </c>
      <c r="C1860" s="46">
        <v>3982.4173056</v>
      </c>
      <c r="D1860" s="46">
        <v>3996.0574572</v>
      </c>
      <c r="E1860" s="46">
        <v>3997.7004503999997</v>
      </c>
      <c r="F1860" s="46">
        <v>3999.1670148000003</v>
      </c>
      <c r="G1860" s="46">
        <v>3995.0981256</v>
      </c>
      <c r="H1860" s="46">
        <v>3995.7817872000001</v>
      </c>
      <c r="I1860" s="46">
        <v>3994.414464</v>
      </c>
      <c r="J1860" s="46">
        <v>3991.7128979999998</v>
      </c>
      <c r="K1860" s="46">
        <v>3983.8507896000001</v>
      </c>
      <c r="L1860" s="46">
        <v>3987.3132048000002</v>
      </c>
      <c r="M1860" s="46">
        <v>3988.0961076000003</v>
      </c>
      <c r="N1860" s="46">
        <v>4003.5667079999998</v>
      </c>
      <c r="O1860" s="46">
        <v>4022.5989648</v>
      </c>
      <c r="P1860" s="46">
        <v>4006.8637212000003</v>
      </c>
      <c r="Q1860" s="46">
        <v>4000.6887131999997</v>
      </c>
      <c r="R1860" s="46">
        <v>3987.6329820000001</v>
      </c>
      <c r="S1860" s="46">
        <v>3958.2024528000002</v>
      </c>
      <c r="T1860" s="46">
        <v>3877.9604291999999</v>
      </c>
      <c r="U1860" s="46">
        <v>3880.2760571999997</v>
      </c>
      <c r="V1860" s="46">
        <v>3881.5772196000003</v>
      </c>
      <c r="W1860" s="46">
        <v>3881.9741844</v>
      </c>
      <c r="X1860" s="46">
        <v>3882.216774</v>
      </c>
      <c r="Y1860" s="46">
        <v>3882.3932027999999</v>
      </c>
    </row>
    <row r="1861" spans="1:25" ht="16.5" thickBot="1" x14ac:dyDescent="0.25">
      <c r="A1861" s="45">
        <f t="shared" si="50"/>
        <v>43041</v>
      </c>
      <c r="B1861" s="46">
        <v>3940.548546</v>
      </c>
      <c r="C1861" s="46">
        <v>3972.4159979999999</v>
      </c>
      <c r="D1861" s="46">
        <v>4007.0732303999998</v>
      </c>
      <c r="E1861" s="46">
        <v>4017.5266368000002</v>
      </c>
      <c r="F1861" s="46">
        <v>4036.8786707999998</v>
      </c>
      <c r="G1861" s="46">
        <v>4032.1592003999999</v>
      </c>
      <c r="H1861" s="46">
        <v>4024.8704855999999</v>
      </c>
      <c r="I1861" s="46">
        <v>4023.4370015999998</v>
      </c>
      <c r="J1861" s="46">
        <v>4016.4570371999998</v>
      </c>
      <c r="K1861" s="46">
        <v>4020.603114</v>
      </c>
      <c r="L1861" s="46">
        <v>4026.7340148000003</v>
      </c>
      <c r="M1861" s="46">
        <v>4030.1743763999998</v>
      </c>
      <c r="N1861" s="46">
        <v>4047.9716315999999</v>
      </c>
      <c r="O1861" s="46">
        <v>4047.7841759999997</v>
      </c>
      <c r="P1861" s="46">
        <v>4047.1225679999998</v>
      </c>
      <c r="Q1861" s="46">
        <v>4030.7257163999998</v>
      </c>
      <c r="R1861" s="46">
        <v>4025.9952192000001</v>
      </c>
      <c r="S1861" s="46">
        <v>4021.6727136</v>
      </c>
      <c r="T1861" s="46">
        <v>3999.1449612000001</v>
      </c>
      <c r="U1861" s="46">
        <v>3991.7128979999998</v>
      </c>
      <c r="V1861" s="46">
        <v>3980.8735535999999</v>
      </c>
      <c r="W1861" s="46">
        <v>3983.1781547999999</v>
      </c>
      <c r="X1861" s="46">
        <v>3980.7853392000002</v>
      </c>
      <c r="Y1861" s="46">
        <v>3968.2699212000002</v>
      </c>
    </row>
    <row r="1862" spans="1:25" ht="16.5" thickBot="1" x14ac:dyDescent="0.25">
      <c r="A1862" s="45">
        <f t="shared" si="50"/>
        <v>43042</v>
      </c>
      <c r="B1862" s="46">
        <v>3992.6722296000003</v>
      </c>
      <c r="C1862" s="46">
        <v>4019.9745864000001</v>
      </c>
      <c r="D1862" s="46">
        <v>4041.8076503999996</v>
      </c>
      <c r="E1862" s="46">
        <v>4040.7049703999996</v>
      </c>
      <c r="F1862" s="46">
        <v>4042.9764912000001</v>
      </c>
      <c r="G1862" s="46">
        <v>4043.1860003999996</v>
      </c>
      <c r="H1862" s="46">
        <v>4041.6973823999997</v>
      </c>
      <c r="I1862" s="46">
        <v>4038.852468</v>
      </c>
      <c r="J1862" s="46">
        <v>4034.0227296000003</v>
      </c>
      <c r="K1862" s="46">
        <v>4030.7146896000004</v>
      </c>
      <c r="L1862" s="46">
        <v>4030.6595556000002</v>
      </c>
      <c r="M1862" s="46">
        <v>4033.5926844000001</v>
      </c>
      <c r="N1862" s="46">
        <v>4044.2556</v>
      </c>
      <c r="O1862" s="46">
        <v>4045.0495296000004</v>
      </c>
      <c r="P1862" s="46">
        <v>4041.057828</v>
      </c>
      <c r="Q1862" s="46">
        <v>4036.6691615999998</v>
      </c>
      <c r="R1862" s="46">
        <v>4030.7808503999995</v>
      </c>
      <c r="S1862" s="46">
        <v>4019.0703887999998</v>
      </c>
      <c r="T1862" s="46">
        <v>3964.3002731999995</v>
      </c>
      <c r="U1862" s="46">
        <v>3964.6972379999997</v>
      </c>
      <c r="V1862" s="46">
        <v>3944.3968992</v>
      </c>
      <c r="W1862" s="46">
        <v>3939.9751523999998</v>
      </c>
      <c r="X1862" s="46">
        <v>3934.8917976000002</v>
      </c>
      <c r="Y1862" s="46">
        <v>3932.4328212</v>
      </c>
    </row>
    <row r="1863" spans="1:25" ht="16.5" thickBot="1" x14ac:dyDescent="0.25">
      <c r="A1863" s="45">
        <f t="shared" si="50"/>
        <v>43043</v>
      </c>
      <c r="B1863" s="46">
        <v>3967.2995627999999</v>
      </c>
      <c r="C1863" s="46">
        <v>3998.9354520000002</v>
      </c>
      <c r="D1863" s="46">
        <v>4005.8382287999998</v>
      </c>
      <c r="E1863" s="46">
        <v>4027.8366948000003</v>
      </c>
      <c r="F1863" s="46">
        <v>4033.7470596000003</v>
      </c>
      <c r="G1863" s="46">
        <v>4044.7076987999999</v>
      </c>
      <c r="H1863" s="46">
        <v>4044.3658679999999</v>
      </c>
      <c r="I1863" s="46">
        <v>4042.0722935999997</v>
      </c>
      <c r="J1863" s="46">
        <v>4038.5106372</v>
      </c>
      <c r="K1863" s="46">
        <v>4032.1812540000001</v>
      </c>
      <c r="L1863" s="46">
        <v>4032.6554064000002</v>
      </c>
      <c r="M1863" s="46">
        <v>4035.1364364000001</v>
      </c>
      <c r="N1863" s="46">
        <v>4050.6731976000001</v>
      </c>
      <c r="O1863" s="46">
        <v>4089.1898099999999</v>
      </c>
      <c r="P1863" s="46">
        <v>4061.3361131999995</v>
      </c>
      <c r="Q1863" s="46">
        <v>4047.6408276000002</v>
      </c>
      <c r="R1863" s="46">
        <v>4035.7870176000001</v>
      </c>
      <c r="S1863" s="46">
        <v>4028.2557131999997</v>
      </c>
      <c r="T1863" s="46">
        <v>4005.8161751999996</v>
      </c>
      <c r="U1863" s="46">
        <v>3975.4042608</v>
      </c>
      <c r="V1863" s="46">
        <v>3979.3518552</v>
      </c>
      <c r="W1863" s="46">
        <v>3979.0982387999998</v>
      </c>
      <c r="X1863" s="46">
        <v>3951.2004348</v>
      </c>
      <c r="Y1863" s="46">
        <v>3943.0295759999999</v>
      </c>
    </row>
    <row r="1864" spans="1:25" ht="16.5" thickBot="1" x14ac:dyDescent="0.25">
      <c r="A1864" s="45">
        <f t="shared" si="50"/>
        <v>43044</v>
      </c>
      <c r="B1864" s="46">
        <v>3968.0714387999997</v>
      </c>
      <c r="C1864" s="46">
        <v>3985.5378900000001</v>
      </c>
      <c r="D1864" s="46">
        <v>4016.6555196000004</v>
      </c>
      <c r="E1864" s="46">
        <v>4027.7154</v>
      </c>
      <c r="F1864" s="46">
        <v>4040.8262651999999</v>
      </c>
      <c r="G1864" s="46">
        <v>4034.6181768000001</v>
      </c>
      <c r="H1864" s="46">
        <v>4034.7284448</v>
      </c>
      <c r="I1864" s="46">
        <v>4030.5382608</v>
      </c>
      <c r="J1864" s="46">
        <v>4027.3956228000002</v>
      </c>
      <c r="K1864" s="46">
        <v>4034.0337564000001</v>
      </c>
      <c r="L1864" s="46">
        <v>4030.5272340000001</v>
      </c>
      <c r="M1864" s="46">
        <v>4041.7525163999999</v>
      </c>
      <c r="N1864" s="46">
        <v>4055.4257484</v>
      </c>
      <c r="O1864" s="46">
        <v>4060.6414248000001</v>
      </c>
      <c r="P1864" s="46">
        <v>4059.4174499999999</v>
      </c>
      <c r="Q1864" s="46">
        <v>4054.6869528000002</v>
      </c>
      <c r="R1864" s="46">
        <v>4049.2507403999998</v>
      </c>
      <c r="S1864" s="46">
        <v>4022.9297687999997</v>
      </c>
      <c r="T1864" s="46">
        <v>4003.7100564000002</v>
      </c>
      <c r="U1864" s="46">
        <v>3983.6302535999998</v>
      </c>
      <c r="V1864" s="46">
        <v>3967.2444287999997</v>
      </c>
      <c r="W1864" s="46">
        <v>3978.8335956000001</v>
      </c>
      <c r="X1864" s="46">
        <v>3972.9122040000002</v>
      </c>
      <c r="Y1864" s="46">
        <v>3971.037648</v>
      </c>
    </row>
    <row r="1865" spans="1:25" ht="16.5" thickBot="1" x14ac:dyDescent="0.25">
      <c r="A1865" s="45">
        <f t="shared" si="50"/>
        <v>43045</v>
      </c>
      <c r="B1865" s="46">
        <v>3970.8391655999999</v>
      </c>
      <c r="C1865" s="46">
        <v>3981.4138668000001</v>
      </c>
      <c r="D1865" s="46">
        <v>3982.9576187999996</v>
      </c>
      <c r="E1865" s="46">
        <v>4006.4226491999998</v>
      </c>
      <c r="F1865" s="46">
        <v>4047.3761844000001</v>
      </c>
      <c r="G1865" s="46">
        <v>4040.2859520000002</v>
      </c>
      <c r="H1865" s="46">
        <v>4029.8215187999999</v>
      </c>
      <c r="I1865" s="46">
        <v>4033.9896491999998</v>
      </c>
      <c r="J1865" s="46">
        <v>4012.6307376</v>
      </c>
      <c r="K1865" s="46">
        <v>3980.6860979999997</v>
      </c>
      <c r="L1865" s="46">
        <v>3963.8371476000002</v>
      </c>
      <c r="M1865" s="46">
        <v>3962.6241996000003</v>
      </c>
      <c r="N1865" s="46">
        <v>3977.7309156000001</v>
      </c>
      <c r="O1865" s="46">
        <v>4005.4633176000002</v>
      </c>
      <c r="P1865" s="46">
        <v>3975.2057783999999</v>
      </c>
      <c r="Q1865" s="46">
        <v>3971.1699696000001</v>
      </c>
      <c r="R1865" s="46">
        <v>3962.2933956000002</v>
      </c>
      <c r="S1865" s="46">
        <v>4017.0745379999998</v>
      </c>
      <c r="T1865" s="46">
        <v>4016.6775731999996</v>
      </c>
      <c r="U1865" s="46">
        <v>4001.4716159999998</v>
      </c>
      <c r="V1865" s="46">
        <v>3995.6604923999998</v>
      </c>
      <c r="W1865" s="46">
        <v>4002.9933143999997</v>
      </c>
      <c r="X1865" s="46">
        <v>3995.2635276000001</v>
      </c>
      <c r="Y1865" s="46">
        <v>3997.5901823999998</v>
      </c>
    </row>
    <row r="1866" spans="1:25" ht="16.5" thickBot="1" x14ac:dyDescent="0.25">
      <c r="A1866" s="45">
        <f t="shared" si="50"/>
        <v>43046</v>
      </c>
      <c r="B1866" s="46">
        <v>3987.0816420000001</v>
      </c>
      <c r="C1866" s="46">
        <v>3997.1270568</v>
      </c>
      <c r="D1866" s="46">
        <v>4015.9718579999999</v>
      </c>
      <c r="E1866" s="46">
        <v>4032.3466559999997</v>
      </c>
      <c r="F1866" s="46">
        <v>4031.5196459999997</v>
      </c>
      <c r="G1866" s="46">
        <v>4034.8828199999998</v>
      </c>
      <c r="H1866" s="46">
        <v>4030.8029040000001</v>
      </c>
      <c r="I1866" s="46">
        <v>4024.1427168</v>
      </c>
      <c r="J1866" s="46">
        <v>4023.4700819999998</v>
      </c>
      <c r="K1866" s="46">
        <v>4010.5135920000002</v>
      </c>
      <c r="L1866" s="46">
        <v>3996.3331272</v>
      </c>
      <c r="M1866" s="46">
        <v>4012.0573440000003</v>
      </c>
      <c r="N1866" s="46">
        <v>4030.7146896000004</v>
      </c>
      <c r="O1866" s="46">
        <v>4037.4410376000001</v>
      </c>
      <c r="P1866" s="46">
        <v>4035.4341599999998</v>
      </c>
      <c r="Q1866" s="46">
        <v>4031.7622356000002</v>
      </c>
      <c r="R1866" s="46">
        <v>4009.8519840000004</v>
      </c>
      <c r="S1866" s="46">
        <v>3995.1973668000001</v>
      </c>
      <c r="T1866" s="46">
        <v>3978.1609607999999</v>
      </c>
      <c r="U1866" s="46">
        <v>3963.9584424</v>
      </c>
      <c r="V1866" s="46">
        <v>3954.5415551999999</v>
      </c>
      <c r="W1866" s="46">
        <v>3939.7876968</v>
      </c>
      <c r="X1866" s="46">
        <v>3938.4203735999999</v>
      </c>
      <c r="Y1866" s="46">
        <v>3928.3418784</v>
      </c>
    </row>
    <row r="1867" spans="1:25" ht="16.5" thickBot="1" x14ac:dyDescent="0.25">
      <c r="A1867" s="45">
        <f t="shared" si="50"/>
        <v>43047</v>
      </c>
      <c r="B1867" s="46">
        <v>3961.5766536000001</v>
      </c>
      <c r="C1867" s="46">
        <v>3968.3250552</v>
      </c>
      <c r="D1867" s="46">
        <v>3989.3200823999996</v>
      </c>
      <c r="E1867" s="46">
        <v>3994.414464</v>
      </c>
      <c r="F1867" s="46">
        <v>3998.4723263999999</v>
      </c>
      <c r="G1867" s="46">
        <v>3996.9506280000001</v>
      </c>
      <c r="H1867" s="46">
        <v>3989.838342</v>
      </c>
      <c r="I1867" s="46">
        <v>3990.4668696000003</v>
      </c>
      <c r="J1867" s="46">
        <v>4000.6004988</v>
      </c>
      <c r="K1867" s="46">
        <v>3988.2615096000004</v>
      </c>
      <c r="L1867" s="46">
        <v>3988.5371796000004</v>
      </c>
      <c r="M1867" s="46">
        <v>3992.4075864000001</v>
      </c>
      <c r="N1867" s="46">
        <v>4019.8312379999998</v>
      </c>
      <c r="O1867" s="46">
        <v>4038.8083607999997</v>
      </c>
      <c r="P1867" s="46">
        <v>4033.8463007999999</v>
      </c>
      <c r="Q1867" s="46">
        <v>4010.5466723999998</v>
      </c>
      <c r="R1867" s="46">
        <v>3996.0905376000001</v>
      </c>
      <c r="S1867" s="46">
        <v>3981.7887780000001</v>
      </c>
      <c r="T1867" s="46">
        <v>3957.254148</v>
      </c>
      <c r="U1867" s="46">
        <v>3935.3108159999997</v>
      </c>
      <c r="V1867" s="46">
        <v>3942.0481907999997</v>
      </c>
      <c r="W1867" s="46">
        <v>3936.1157724</v>
      </c>
      <c r="X1867" s="46">
        <v>3938.5968023999999</v>
      </c>
      <c r="Y1867" s="46">
        <v>3939.1922496000002</v>
      </c>
    </row>
    <row r="1868" spans="1:25" ht="16.5" thickBot="1" x14ac:dyDescent="0.25">
      <c r="A1868" s="45">
        <f t="shared" si="50"/>
        <v>43048</v>
      </c>
      <c r="B1868" s="46">
        <v>3965.3808996000002</v>
      </c>
      <c r="C1868" s="46">
        <v>3975.6799308</v>
      </c>
      <c r="D1868" s="46">
        <v>3996.4323684000001</v>
      </c>
      <c r="E1868" s="46">
        <v>4019.059362</v>
      </c>
      <c r="F1868" s="46">
        <v>4026.5245055999999</v>
      </c>
      <c r="G1868" s="46">
        <v>4017.9677087999999</v>
      </c>
      <c r="H1868" s="46">
        <v>4013.6010959999999</v>
      </c>
      <c r="I1868" s="46">
        <v>4012.4432820000002</v>
      </c>
      <c r="J1868" s="46">
        <v>4007.4701952</v>
      </c>
      <c r="K1868" s="46">
        <v>4002.9822876000003</v>
      </c>
      <c r="L1868" s="46">
        <v>4003.6659491999999</v>
      </c>
      <c r="M1868" s="46">
        <v>4008.7493039999999</v>
      </c>
      <c r="N1868" s="46">
        <v>4049.3720352</v>
      </c>
      <c r="O1868" s="46">
        <v>4056.9584735999997</v>
      </c>
      <c r="P1868" s="46">
        <v>4056.0983831999997</v>
      </c>
      <c r="Q1868" s="46">
        <v>4042.1274275999999</v>
      </c>
      <c r="R1868" s="46">
        <v>4011.5831915999997</v>
      </c>
      <c r="S1868" s="46">
        <v>4005.4853711999999</v>
      </c>
      <c r="T1868" s="46">
        <v>3993.2015159999996</v>
      </c>
      <c r="U1868" s="46">
        <v>3962.4036636000001</v>
      </c>
      <c r="V1868" s="46">
        <v>3964.7633987999998</v>
      </c>
      <c r="W1868" s="46">
        <v>3965.1713903999998</v>
      </c>
      <c r="X1868" s="46">
        <v>3963.5173703999999</v>
      </c>
      <c r="Y1868" s="46">
        <v>3964.2230856000001</v>
      </c>
    </row>
    <row r="1869" spans="1:25" ht="14.25" customHeight="1" thickBot="1" x14ac:dyDescent="0.25">
      <c r="A1869" s="45">
        <f t="shared" si="50"/>
        <v>43049</v>
      </c>
      <c r="B1869" s="46">
        <v>3938.5747487999997</v>
      </c>
      <c r="C1869" s="46">
        <v>3970.1555040000003</v>
      </c>
      <c r="D1869" s="46">
        <v>3987.1036955999998</v>
      </c>
      <c r="E1869" s="46">
        <v>4007.7568919999999</v>
      </c>
      <c r="F1869" s="46">
        <v>4015.58592</v>
      </c>
      <c r="G1869" s="46">
        <v>4007.9002403999998</v>
      </c>
      <c r="H1869" s="46">
        <v>4006.6101048</v>
      </c>
      <c r="I1869" s="46">
        <v>4001.5598303999996</v>
      </c>
      <c r="J1869" s="46">
        <v>3987.8755716000001</v>
      </c>
      <c r="K1869" s="46">
        <v>3980.0024364000001</v>
      </c>
      <c r="L1869" s="46">
        <v>3976.0438151999997</v>
      </c>
      <c r="M1869" s="46">
        <v>3983.8287359999999</v>
      </c>
      <c r="N1869" s="46">
        <v>4045.7001107999999</v>
      </c>
      <c r="O1869" s="46">
        <v>4036.7463492000002</v>
      </c>
      <c r="P1869" s="46">
        <v>4038.7532268</v>
      </c>
      <c r="Q1869" s="46">
        <v>4015.9277508</v>
      </c>
      <c r="R1869" s="46">
        <v>3971.864658</v>
      </c>
      <c r="S1869" s="46">
        <v>3962.2603151999997</v>
      </c>
      <c r="T1869" s="46">
        <v>3953.3616876000001</v>
      </c>
      <c r="U1869" s="46">
        <v>3933.9655463999998</v>
      </c>
      <c r="V1869" s="46">
        <v>3933.4472868000003</v>
      </c>
      <c r="W1869" s="46">
        <v>3930.7457208000001</v>
      </c>
      <c r="X1869" s="46">
        <v>3921.6155303999999</v>
      </c>
      <c r="Y1869" s="46">
        <v>3923.7437027999999</v>
      </c>
    </row>
    <row r="1870" spans="1:25" ht="16.5" thickBot="1" x14ac:dyDescent="0.25">
      <c r="A1870" s="45">
        <f t="shared" si="50"/>
        <v>43050</v>
      </c>
      <c r="B1870" s="46">
        <v>3925.0999992000002</v>
      </c>
      <c r="C1870" s="46">
        <v>3929.8746035999998</v>
      </c>
      <c r="D1870" s="46">
        <v>3936.6560856000001</v>
      </c>
      <c r="E1870" s="46">
        <v>3958.2355331999997</v>
      </c>
      <c r="F1870" s="46">
        <v>3965.9763468000001</v>
      </c>
      <c r="G1870" s="46">
        <v>3933.4252331999996</v>
      </c>
      <c r="H1870" s="46">
        <v>3970.3980935999998</v>
      </c>
      <c r="I1870" s="46">
        <v>3965.6896499999998</v>
      </c>
      <c r="J1870" s="46">
        <v>3962.5690656000002</v>
      </c>
      <c r="K1870" s="46">
        <v>3965.6124623999999</v>
      </c>
      <c r="L1870" s="46">
        <v>3961.8633503999995</v>
      </c>
      <c r="M1870" s="46">
        <v>3969.4497887999996</v>
      </c>
      <c r="N1870" s="46">
        <v>4012.2889068000004</v>
      </c>
      <c r="O1870" s="46">
        <v>4011.1310927999998</v>
      </c>
      <c r="P1870" s="46">
        <v>4018.2985128</v>
      </c>
      <c r="Q1870" s="46">
        <v>4007.3599272000001</v>
      </c>
      <c r="R1870" s="46">
        <v>3988.4269116</v>
      </c>
      <c r="S1870" s="46">
        <v>3964.1128176000002</v>
      </c>
      <c r="T1870" s="46">
        <v>3944.7056496</v>
      </c>
      <c r="U1870" s="46">
        <v>3913.7423951999999</v>
      </c>
      <c r="V1870" s="46">
        <v>3923.2585236</v>
      </c>
      <c r="W1870" s="46">
        <v>3888.6012912000001</v>
      </c>
      <c r="X1870" s="46">
        <v>3880.6289148000001</v>
      </c>
      <c r="Y1870" s="46">
        <v>3885.0947687999997</v>
      </c>
    </row>
    <row r="1871" spans="1:25" ht="16.5" thickBot="1" x14ac:dyDescent="0.25">
      <c r="A1871" s="45">
        <f t="shared" si="50"/>
        <v>43051</v>
      </c>
      <c r="B1871" s="46">
        <v>3864.4305456000002</v>
      </c>
      <c r="C1871" s="46">
        <v>3870.6496607999998</v>
      </c>
      <c r="D1871" s="46">
        <v>3902.5501931999997</v>
      </c>
      <c r="E1871" s="46">
        <v>3939.5451072000001</v>
      </c>
      <c r="F1871" s="46">
        <v>3953.1962856</v>
      </c>
      <c r="G1871" s="46">
        <v>3953.2514196000002</v>
      </c>
      <c r="H1871" s="46">
        <v>3951.2224884000002</v>
      </c>
      <c r="I1871" s="46">
        <v>3946.1722140000002</v>
      </c>
      <c r="J1871" s="46">
        <v>3948.1349843999997</v>
      </c>
      <c r="K1871" s="46">
        <v>3943.9337735999998</v>
      </c>
      <c r="L1871" s="46">
        <v>3921.0972707999999</v>
      </c>
      <c r="M1871" s="46">
        <v>3939.3025176000001</v>
      </c>
      <c r="N1871" s="46">
        <v>3962.2492884000003</v>
      </c>
      <c r="O1871" s="46">
        <v>3985.648158</v>
      </c>
      <c r="P1871" s="46">
        <v>3976.6392624</v>
      </c>
      <c r="Q1871" s="46">
        <v>3958.7537928000002</v>
      </c>
      <c r="R1871" s="46">
        <v>3948.3665471999998</v>
      </c>
      <c r="S1871" s="46">
        <v>3912.8161440000003</v>
      </c>
      <c r="T1871" s="46">
        <v>3852.3451728</v>
      </c>
      <c r="U1871" s="46">
        <v>3846.7656120000001</v>
      </c>
      <c r="V1871" s="46">
        <v>3846.2142720000002</v>
      </c>
      <c r="W1871" s="46">
        <v>3846.5891831999998</v>
      </c>
      <c r="X1871" s="46">
        <v>3846.6884243999998</v>
      </c>
      <c r="Y1871" s="46">
        <v>3849.08124</v>
      </c>
    </row>
    <row r="1872" spans="1:25" ht="16.5" thickBot="1" x14ac:dyDescent="0.25">
      <c r="A1872" s="45">
        <f t="shared" si="50"/>
        <v>43052</v>
      </c>
      <c r="B1872" s="46">
        <v>3916.3667735999998</v>
      </c>
      <c r="C1872" s="46">
        <v>3940.8131892000001</v>
      </c>
      <c r="D1872" s="46">
        <v>4008.7934112000003</v>
      </c>
      <c r="E1872" s="46">
        <v>4016.5673051999997</v>
      </c>
      <c r="F1872" s="46">
        <v>4027.274328</v>
      </c>
      <c r="G1872" s="46">
        <v>4019.5555679999998</v>
      </c>
      <c r="H1872" s="46">
        <v>4015.1117676000003</v>
      </c>
      <c r="I1872" s="46">
        <v>4008.5839019999999</v>
      </c>
      <c r="J1872" s="46">
        <v>4006.4777832</v>
      </c>
      <c r="K1872" s="46">
        <v>4006.9739892000002</v>
      </c>
      <c r="L1872" s="46">
        <v>3997.0278155999999</v>
      </c>
      <c r="M1872" s="46">
        <v>4006.9739892000002</v>
      </c>
      <c r="N1872" s="46">
        <v>4025.4218255999999</v>
      </c>
      <c r="O1872" s="46">
        <v>4024.7050835999999</v>
      </c>
      <c r="P1872" s="46">
        <v>4016.0931528000001</v>
      </c>
      <c r="Q1872" s="46">
        <v>4015.0897140000002</v>
      </c>
      <c r="R1872" s="46">
        <v>4002.7507248000002</v>
      </c>
      <c r="S1872" s="46">
        <v>3978.8777028</v>
      </c>
      <c r="T1872" s="46">
        <v>3912.2978843999999</v>
      </c>
      <c r="U1872" s="46">
        <v>3904.7224728000001</v>
      </c>
      <c r="V1872" s="46">
        <v>3902.1091212000001</v>
      </c>
      <c r="W1872" s="46">
        <v>3906.5970287999999</v>
      </c>
      <c r="X1872" s="46">
        <v>3902.3186303999996</v>
      </c>
      <c r="Y1872" s="46">
        <v>3900.8079588000001</v>
      </c>
    </row>
    <row r="1873" spans="1:25" ht="16.5" thickBot="1" x14ac:dyDescent="0.25">
      <c r="A1873" s="45">
        <f t="shared" si="50"/>
        <v>43053</v>
      </c>
      <c r="B1873" s="46">
        <v>3935.5534056000001</v>
      </c>
      <c r="C1873" s="46">
        <v>3991.7680319999999</v>
      </c>
      <c r="D1873" s="46">
        <v>4028.1785255999998</v>
      </c>
      <c r="E1873" s="46">
        <v>4029.6671436000001</v>
      </c>
      <c r="F1873" s="46">
        <v>4032.8649156000001</v>
      </c>
      <c r="G1873" s="46">
        <v>4023.2054387999997</v>
      </c>
      <c r="H1873" s="46">
        <v>4021.2647219999999</v>
      </c>
      <c r="I1873" s="46">
        <v>4020.5810603999998</v>
      </c>
      <c r="J1873" s="46">
        <v>4020.0297203999999</v>
      </c>
      <c r="K1873" s="46">
        <v>4014.0973020000001</v>
      </c>
      <c r="L1873" s="46">
        <v>4003.1366628000001</v>
      </c>
      <c r="M1873" s="46">
        <v>4012.0463172</v>
      </c>
      <c r="N1873" s="46">
        <v>4030.3949123999996</v>
      </c>
      <c r="O1873" s="46">
        <v>4032.5010311999999</v>
      </c>
      <c r="P1873" s="46">
        <v>4031.4314316</v>
      </c>
      <c r="Q1873" s="46">
        <v>4017.2619936000001</v>
      </c>
      <c r="R1873" s="46">
        <v>4005.0112187999998</v>
      </c>
      <c r="S1873" s="46">
        <v>3995.3737956</v>
      </c>
      <c r="T1873" s="46">
        <v>3957.3203088</v>
      </c>
      <c r="U1873" s="46">
        <v>3931.8484008</v>
      </c>
      <c r="V1873" s="46">
        <v>3928.3639320000002</v>
      </c>
      <c r="W1873" s="46">
        <v>3926.4232152</v>
      </c>
      <c r="X1873" s="46">
        <v>3925.3095084000001</v>
      </c>
      <c r="Y1873" s="46">
        <v>3924.4604448</v>
      </c>
    </row>
    <row r="1874" spans="1:25" ht="16.5" thickBot="1" x14ac:dyDescent="0.25">
      <c r="A1874" s="45">
        <f t="shared" si="50"/>
        <v>43054</v>
      </c>
      <c r="B1874" s="46">
        <v>3951.7628015999999</v>
      </c>
      <c r="C1874" s="46">
        <v>3965.1713903999998</v>
      </c>
      <c r="D1874" s="46">
        <v>3973.0665792</v>
      </c>
      <c r="E1874" s="46">
        <v>3980.4214548</v>
      </c>
      <c r="F1874" s="46">
        <v>3989.3641896000004</v>
      </c>
      <c r="G1874" s="46">
        <v>4025.068968</v>
      </c>
      <c r="H1874" s="46">
        <v>4024.4514672</v>
      </c>
      <c r="I1874" s="46">
        <v>4020.6361944</v>
      </c>
      <c r="J1874" s="46">
        <v>4016.0380187999999</v>
      </c>
      <c r="K1874" s="46">
        <v>4015.6300271999999</v>
      </c>
      <c r="L1874" s="46">
        <v>4013.3033723999997</v>
      </c>
      <c r="M1874" s="46">
        <v>4018.3646736000001</v>
      </c>
      <c r="N1874" s="46">
        <v>4031.4093779999998</v>
      </c>
      <c r="O1874" s="46">
        <v>4037.2535820000003</v>
      </c>
      <c r="P1874" s="46">
        <v>4033.0413444000001</v>
      </c>
      <c r="Q1874" s="46">
        <v>4018.3646736000001</v>
      </c>
      <c r="R1874" s="46">
        <v>4009.3998852</v>
      </c>
      <c r="S1874" s="46">
        <v>4027.1971403999996</v>
      </c>
      <c r="T1874" s="46">
        <v>3968.7551003999997</v>
      </c>
      <c r="U1874" s="46">
        <v>3965.7888912000003</v>
      </c>
      <c r="V1874" s="46">
        <v>3969.9459947999999</v>
      </c>
      <c r="W1874" s="46">
        <v>3966.9025979999997</v>
      </c>
      <c r="X1874" s="46">
        <v>3968.3581356</v>
      </c>
      <c r="Y1874" s="46">
        <v>3970.5193884</v>
      </c>
    </row>
    <row r="1875" spans="1:25" ht="16.5" thickBot="1" x14ac:dyDescent="0.25">
      <c r="A1875" s="45">
        <f t="shared" si="50"/>
        <v>43055</v>
      </c>
      <c r="B1875" s="46">
        <v>3981.5792687999997</v>
      </c>
      <c r="C1875" s="46">
        <v>3992.7053099999998</v>
      </c>
      <c r="D1875" s="46">
        <v>4034.937954</v>
      </c>
      <c r="E1875" s="46">
        <v>4038.5878247999999</v>
      </c>
      <c r="F1875" s="46">
        <v>4040.5395684</v>
      </c>
      <c r="G1875" s="46">
        <v>4038.2570207999997</v>
      </c>
      <c r="H1875" s="46">
        <v>4035.5113476000001</v>
      </c>
      <c r="I1875" s="46">
        <v>4033.7139791999998</v>
      </c>
      <c r="J1875" s="46">
        <v>4028.2336596</v>
      </c>
      <c r="K1875" s="46">
        <v>4027.99107</v>
      </c>
      <c r="L1875" s="46">
        <v>4026.6899076</v>
      </c>
      <c r="M1875" s="46">
        <v>4031.2550028000001</v>
      </c>
      <c r="N1875" s="46">
        <v>4035.4341599999998</v>
      </c>
      <c r="O1875" s="46">
        <v>4042.8000623999997</v>
      </c>
      <c r="P1875" s="46">
        <v>4037.7608147999999</v>
      </c>
      <c r="Q1875" s="46">
        <v>4034.5961232</v>
      </c>
      <c r="R1875" s="46">
        <v>4030.5603143999997</v>
      </c>
      <c r="S1875" s="46">
        <v>4018.4308344000001</v>
      </c>
      <c r="T1875" s="46">
        <v>3987.0154812000001</v>
      </c>
      <c r="U1875" s="46">
        <v>3982.2849840000003</v>
      </c>
      <c r="V1875" s="46">
        <v>3982.5937343999999</v>
      </c>
      <c r="W1875" s="46">
        <v>3978.5468987999998</v>
      </c>
      <c r="X1875" s="46">
        <v>3978.0617196000003</v>
      </c>
      <c r="Y1875" s="46">
        <v>3978.0396659999997</v>
      </c>
    </row>
    <row r="1876" spans="1:25" ht="16.5" thickBot="1" x14ac:dyDescent="0.25">
      <c r="A1876" s="45">
        <f t="shared" si="50"/>
        <v>43056</v>
      </c>
      <c r="B1876" s="46">
        <v>3986.1553908000001</v>
      </c>
      <c r="C1876" s="46">
        <v>4041.5209535999998</v>
      </c>
      <c r="D1876" s="46">
        <v>4044.7628328000001</v>
      </c>
      <c r="E1876" s="46">
        <v>4043.6822063999998</v>
      </c>
      <c r="F1876" s="46">
        <v>4045.4244408</v>
      </c>
      <c r="G1876" s="46">
        <v>4050.7834656</v>
      </c>
      <c r="H1876" s="46">
        <v>4048.1921676000002</v>
      </c>
      <c r="I1876" s="46">
        <v>4039.0068431999998</v>
      </c>
      <c r="J1876" s="46">
        <v>4032.1371468000002</v>
      </c>
      <c r="K1876" s="46">
        <v>4028.8070531999997</v>
      </c>
      <c r="L1876" s="46">
        <v>4028.7960263999998</v>
      </c>
      <c r="M1876" s="46">
        <v>4031.5196459999997</v>
      </c>
      <c r="N1876" s="46">
        <v>4052.3713247999999</v>
      </c>
      <c r="O1876" s="46">
        <v>4070.0362584</v>
      </c>
      <c r="P1876" s="46">
        <v>4059.9908436000001</v>
      </c>
      <c r="Q1876" s="46">
        <v>4042.9654643999997</v>
      </c>
      <c r="R1876" s="46">
        <v>4027.7154</v>
      </c>
      <c r="S1876" s="46">
        <v>4027.4507568000004</v>
      </c>
      <c r="T1876" s="46">
        <v>3999.8175959999999</v>
      </c>
      <c r="U1876" s="46">
        <v>3986.4531143999998</v>
      </c>
      <c r="V1876" s="46">
        <v>3985.5048096</v>
      </c>
      <c r="W1876" s="46">
        <v>3982.6929756</v>
      </c>
      <c r="X1876" s="46">
        <v>3980.0134631999999</v>
      </c>
      <c r="Y1876" s="46">
        <v>3981.3256523999999</v>
      </c>
    </row>
    <row r="1877" spans="1:25" ht="16.5" thickBot="1" x14ac:dyDescent="0.25">
      <c r="A1877" s="45">
        <f t="shared" si="50"/>
        <v>43057</v>
      </c>
      <c r="B1877" s="46">
        <v>4010.1166272</v>
      </c>
      <c r="C1877" s="46">
        <v>4031.0344668000002</v>
      </c>
      <c r="D1877" s="46">
        <v>4023.6244572000001</v>
      </c>
      <c r="E1877" s="46">
        <v>4091.8913759999996</v>
      </c>
      <c r="F1877" s="46">
        <v>4100.3268779999999</v>
      </c>
      <c r="G1877" s="46">
        <v>4130.7939263999997</v>
      </c>
      <c r="H1877" s="46">
        <v>4127.3094576000003</v>
      </c>
      <c r="I1877" s="46">
        <v>4125.1812852000003</v>
      </c>
      <c r="J1877" s="46">
        <v>4100.3599584000003</v>
      </c>
      <c r="K1877" s="46">
        <v>4100.2386636000001</v>
      </c>
      <c r="L1877" s="46">
        <v>4096.0595063999999</v>
      </c>
      <c r="M1877" s="46">
        <v>4123.3839168000004</v>
      </c>
      <c r="N1877" s="46">
        <v>4199.2372740000001</v>
      </c>
      <c r="O1877" s="46">
        <v>4211.2675128000001</v>
      </c>
      <c r="P1877" s="46">
        <v>4202.2145099999998</v>
      </c>
      <c r="Q1877" s="46">
        <v>4178.1209520000002</v>
      </c>
      <c r="R1877" s="46">
        <v>4105.5205008000003</v>
      </c>
      <c r="S1877" s="46">
        <v>4084.5144468000003</v>
      </c>
      <c r="T1877" s="46">
        <v>4075.6488996000003</v>
      </c>
      <c r="U1877" s="46">
        <v>4032.8538887999998</v>
      </c>
      <c r="V1877" s="46">
        <v>4019.4342731999996</v>
      </c>
      <c r="W1877" s="46">
        <v>4015.6190003999995</v>
      </c>
      <c r="X1877" s="46">
        <v>4004.3496107999999</v>
      </c>
      <c r="Y1877" s="46">
        <v>4003.8644316</v>
      </c>
    </row>
    <row r="1878" spans="1:25" ht="16.5" thickBot="1" x14ac:dyDescent="0.25">
      <c r="A1878" s="45">
        <f t="shared" si="50"/>
        <v>43058</v>
      </c>
      <c r="B1878" s="46">
        <v>4006.543944</v>
      </c>
      <c r="C1878" s="46">
        <v>4008.0215352</v>
      </c>
      <c r="D1878" s="46">
        <v>4016.1041796000004</v>
      </c>
      <c r="E1878" s="46">
        <v>4016.6555196000004</v>
      </c>
      <c r="F1878" s="46">
        <v>4056.3299459999998</v>
      </c>
      <c r="G1878" s="46">
        <v>4043.6822063999998</v>
      </c>
      <c r="H1878" s="46">
        <v>4052.0846280000001</v>
      </c>
      <c r="I1878" s="46">
        <v>4042.1935884</v>
      </c>
      <c r="J1878" s="46">
        <v>4049.9123484000002</v>
      </c>
      <c r="K1878" s="46">
        <v>4048.1260068000001</v>
      </c>
      <c r="L1878" s="46">
        <v>4035.4672403999998</v>
      </c>
      <c r="M1878" s="46">
        <v>4057.0246343999997</v>
      </c>
      <c r="N1878" s="46">
        <v>4085.4958320000001</v>
      </c>
      <c r="O1878" s="46">
        <v>4087.7894064000002</v>
      </c>
      <c r="P1878" s="46">
        <v>4081.0079243999999</v>
      </c>
      <c r="Q1878" s="46">
        <v>4078.3284119999998</v>
      </c>
      <c r="R1878" s="46">
        <v>4047.7510956000001</v>
      </c>
      <c r="S1878" s="46">
        <v>4020.9669984000002</v>
      </c>
      <c r="T1878" s="46">
        <v>4002.6845640000001</v>
      </c>
      <c r="U1878" s="46">
        <v>4003.2910379999998</v>
      </c>
      <c r="V1878" s="46">
        <v>4002.6514836000001</v>
      </c>
      <c r="W1878" s="46">
        <v>4003.070502</v>
      </c>
      <c r="X1878" s="46">
        <v>4000.2255875999999</v>
      </c>
      <c r="Y1878" s="46">
        <v>3998.9133984</v>
      </c>
    </row>
    <row r="1879" spans="1:25" ht="16.5" thickBot="1" x14ac:dyDescent="0.25">
      <c r="A1879" s="45">
        <f t="shared" si="50"/>
        <v>43059</v>
      </c>
      <c r="B1879" s="46">
        <v>4007.9002403999998</v>
      </c>
      <c r="C1879" s="46">
        <v>4014.1193555999998</v>
      </c>
      <c r="D1879" s="46">
        <v>4017.2289131999996</v>
      </c>
      <c r="E1879" s="46">
        <v>4017.8243603999999</v>
      </c>
      <c r="F1879" s="46">
        <v>4054.841328</v>
      </c>
      <c r="G1879" s="46">
        <v>4031.3873243999997</v>
      </c>
      <c r="H1879" s="46">
        <v>4014.5604276000004</v>
      </c>
      <c r="I1879" s="46">
        <v>4010.4805115999998</v>
      </c>
      <c r="J1879" s="46">
        <v>4010.7231012000002</v>
      </c>
      <c r="K1879" s="46">
        <v>4010.7010476</v>
      </c>
      <c r="L1879" s="46">
        <v>4006.4447028</v>
      </c>
      <c r="M1879" s="46">
        <v>4006.9960427999999</v>
      </c>
      <c r="N1879" s="46">
        <v>4057.2451703999996</v>
      </c>
      <c r="O1879" s="46">
        <v>4065.6365651999999</v>
      </c>
      <c r="P1879" s="46">
        <v>4018.7947187999998</v>
      </c>
      <c r="Q1879" s="46">
        <v>4039.8338531999998</v>
      </c>
      <c r="R1879" s="46">
        <v>4009.5322068</v>
      </c>
      <c r="S1879" s="46">
        <v>4008.0105084000002</v>
      </c>
      <c r="T1879" s="46">
        <v>4008.3854196000002</v>
      </c>
      <c r="U1879" s="46">
        <v>4002.8389391999999</v>
      </c>
      <c r="V1879" s="46">
        <v>4001.5377768000003</v>
      </c>
      <c r="W1879" s="46">
        <v>4008.3523392000002</v>
      </c>
      <c r="X1879" s="46">
        <v>4005.2317548000001</v>
      </c>
      <c r="Y1879" s="46">
        <v>4004.8127364000002</v>
      </c>
    </row>
    <row r="1880" spans="1:25" ht="16.5" thickBot="1" x14ac:dyDescent="0.25">
      <c r="A1880" s="45">
        <f t="shared" si="50"/>
        <v>43060</v>
      </c>
      <c r="B1880" s="46">
        <v>4018.3536468000002</v>
      </c>
      <c r="C1880" s="46">
        <v>4023.5141892000001</v>
      </c>
      <c r="D1880" s="46">
        <v>4027.2302208000001</v>
      </c>
      <c r="E1880" s="46">
        <v>4022.8966884000001</v>
      </c>
      <c r="F1880" s="46">
        <v>4024.6168692000001</v>
      </c>
      <c r="G1880" s="46">
        <v>4020.2502564000001</v>
      </c>
      <c r="H1880" s="46">
        <v>4015.9498043999997</v>
      </c>
      <c r="I1880" s="46">
        <v>4014.8691779999999</v>
      </c>
      <c r="J1880" s="46">
        <v>4013.5790423999997</v>
      </c>
      <c r="K1880" s="46">
        <v>4009.9071180000001</v>
      </c>
      <c r="L1880" s="46">
        <v>4007.6797044</v>
      </c>
      <c r="M1880" s="46">
        <v>4008.8154648</v>
      </c>
      <c r="N1880" s="46">
        <v>4011.7155131999998</v>
      </c>
      <c r="O1880" s="46">
        <v>4013.5349351999998</v>
      </c>
      <c r="P1880" s="46">
        <v>4012.9284612000001</v>
      </c>
      <c r="Q1880" s="46">
        <v>4014.6045348000002</v>
      </c>
      <c r="R1880" s="46">
        <v>4012.663818</v>
      </c>
      <c r="S1880" s="46">
        <v>4007.9443476000001</v>
      </c>
      <c r="T1880" s="46">
        <v>4010.3481900000002</v>
      </c>
      <c r="U1880" s="46">
        <v>4004.9340311999999</v>
      </c>
      <c r="V1880" s="46">
        <v>3999.2552292</v>
      </c>
      <c r="W1880" s="46">
        <v>4001.3392943999997</v>
      </c>
      <c r="X1880" s="46">
        <v>3996.1566984000001</v>
      </c>
      <c r="Y1880" s="46">
        <v>3996.9396012000002</v>
      </c>
    </row>
    <row r="1881" spans="1:25" ht="16.5" thickBot="1" x14ac:dyDescent="0.25">
      <c r="A1881" s="45">
        <f t="shared" si="50"/>
        <v>43061</v>
      </c>
      <c r="B1881" s="46">
        <v>4003.7872440000001</v>
      </c>
      <c r="C1881" s="46">
        <v>4019.5114607999999</v>
      </c>
      <c r="D1881" s="46">
        <v>4021.2867756000001</v>
      </c>
      <c r="E1881" s="46">
        <v>4015.2330623999997</v>
      </c>
      <c r="F1881" s="46">
        <v>4018.1000303999999</v>
      </c>
      <c r="G1881" s="46">
        <v>4014.2957843999998</v>
      </c>
      <c r="H1881" s="46">
        <v>4010.5907796000001</v>
      </c>
      <c r="I1881" s="46">
        <v>4008.8375184000001</v>
      </c>
      <c r="J1881" s="46">
        <v>4007.5473827999999</v>
      </c>
      <c r="K1881" s="46">
        <v>4007.0070696000002</v>
      </c>
      <c r="L1881" s="46">
        <v>4007.1614448</v>
      </c>
      <c r="M1881" s="46">
        <v>4006.8306407999999</v>
      </c>
      <c r="N1881" s="46">
        <v>4010.4694847999999</v>
      </c>
      <c r="O1881" s="46">
        <v>4011.4067627999998</v>
      </c>
      <c r="P1881" s="46">
        <v>4010.3261364</v>
      </c>
      <c r="Q1881" s="46">
        <v>4009.8850643999999</v>
      </c>
      <c r="R1881" s="46">
        <v>4007.9112672000001</v>
      </c>
      <c r="S1881" s="46">
        <v>4004.9891651999997</v>
      </c>
      <c r="T1881" s="46">
        <v>4004.0959944000001</v>
      </c>
      <c r="U1881" s="46">
        <v>3999.9058103999996</v>
      </c>
      <c r="V1881" s="46">
        <v>3999.5419259999999</v>
      </c>
      <c r="W1881" s="46">
        <v>3976.3084583999998</v>
      </c>
      <c r="X1881" s="46">
        <v>3998.6597820000002</v>
      </c>
      <c r="Y1881" s="46">
        <v>4002.2324651999998</v>
      </c>
    </row>
    <row r="1882" spans="1:25" ht="16.5" thickBot="1" x14ac:dyDescent="0.25">
      <c r="A1882" s="45">
        <f t="shared" si="50"/>
        <v>43062</v>
      </c>
      <c r="B1882" s="46">
        <v>4002.3978671999998</v>
      </c>
      <c r="C1882" s="46">
        <v>4019.1255228</v>
      </c>
      <c r="D1882" s="46">
        <v>4022.5769112000003</v>
      </c>
      <c r="E1882" s="46">
        <v>4019.0152548000001</v>
      </c>
      <c r="F1882" s="46">
        <v>4020.3164171999997</v>
      </c>
      <c r="G1882" s="46">
        <v>4017.6258779999998</v>
      </c>
      <c r="H1882" s="46">
        <v>4011.5170307999997</v>
      </c>
      <c r="I1882" s="46">
        <v>4008.8375184000001</v>
      </c>
      <c r="J1882" s="46">
        <v>4007.2717127999999</v>
      </c>
      <c r="K1882" s="46">
        <v>3994.8004019999998</v>
      </c>
      <c r="L1882" s="46">
        <v>3985.1188715999997</v>
      </c>
      <c r="M1882" s="46">
        <v>3995.3076348</v>
      </c>
      <c r="N1882" s="46">
        <v>4019.2578444000001</v>
      </c>
      <c r="O1882" s="46">
        <v>4031.7291551999997</v>
      </c>
      <c r="P1882" s="46">
        <v>4021.705794</v>
      </c>
      <c r="Q1882" s="46">
        <v>4018.3536468000002</v>
      </c>
      <c r="R1882" s="46">
        <v>4017.6920387999999</v>
      </c>
      <c r="S1882" s="46">
        <v>4014.9684192</v>
      </c>
      <c r="T1882" s="46">
        <v>4017.6479316</v>
      </c>
      <c r="U1882" s="46">
        <v>4016.4790908</v>
      </c>
      <c r="V1882" s="46">
        <v>4011.2193072</v>
      </c>
      <c r="W1882" s="46">
        <v>4010.9877443999999</v>
      </c>
      <c r="X1882" s="46">
        <v>4007.2937664000001</v>
      </c>
      <c r="Y1882" s="46">
        <v>3955.6221815999997</v>
      </c>
    </row>
    <row r="1883" spans="1:25" ht="16.5" thickBot="1" x14ac:dyDescent="0.25">
      <c r="A1883" s="45">
        <f t="shared" si="50"/>
        <v>43063</v>
      </c>
      <c r="B1883" s="46">
        <v>4026.4252643999998</v>
      </c>
      <c r="C1883" s="46">
        <v>4036.2170627999999</v>
      </c>
      <c r="D1883" s="46">
        <v>4038.9737627999998</v>
      </c>
      <c r="E1883" s="46">
        <v>4035.9854999999998</v>
      </c>
      <c r="F1883" s="46">
        <v>4040.6388096000001</v>
      </c>
      <c r="G1883" s="46">
        <v>4037.3417964</v>
      </c>
      <c r="H1883" s="46">
        <v>4032.4348703999999</v>
      </c>
      <c r="I1883" s="46">
        <v>4032.5451384000003</v>
      </c>
      <c r="J1883" s="46">
        <v>4026.7340148000003</v>
      </c>
      <c r="K1883" s="46">
        <v>4018.6403436000001</v>
      </c>
      <c r="L1883" s="46">
        <v>4013.7995784</v>
      </c>
      <c r="M1883" s="46">
        <v>4019.3791391999998</v>
      </c>
      <c r="N1883" s="46">
        <v>4038.5216640000003</v>
      </c>
      <c r="O1883" s="46">
        <v>4046.8689515999999</v>
      </c>
      <c r="P1883" s="46">
        <v>4041.2563103999996</v>
      </c>
      <c r="Q1883" s="46">
        <v>4032.3576828</v>
      </c>
      <c r="R1883" s="46">
        <v>4018.3867271999998</v>
      </c>
      <c r="S1883" s="46">
        <v>4018.3315931999996</v>
      </c>
      <c r="T1883" s="46">
        <v>4021.8160619999999</v>
      </c>
      <c r="U1883" s="46">
        <v>4019.8753451999996</v>
      </c>
      <c r="V1883" s="46">
        <v>4000.6225523999997</v>
      </c>
      <c r="W1883" s="46">
        <v>4002.4309476000003</v>
      </c>
      <c r="X1883" s="46">
        <v>3958.0701312000001</v>
      </c>
      <c r="Y1883" s="46">
        <v>3908.2510487999998</v>
      </c>
    </row>
    <row r="1884" spans="1:25" ht="16.5" thickBot="1" x14ac:dyDescent="0.25">
      <c r="A1884" s="45">
        <f t="shared" si="50"/>
        <v>43064</v>
      </c>
      <c r="B1884" s="46">
        <v>4007.3047931999999</v>
      </c>
      <c r="C1884" s="46">
        <v>4009.3226976000001</v>
      </c>
      <c r="D1884" s="46">
        <v>4014.6265883999999</v>
      </c>
      <c r="E1884" s="46">
        <v>4023.1172243999999</v>
      </c>
      <c r="F1884" s="46">
        <v>4037.9592972</v>
      </c>
      <c r="G1884" s="46">
        <v>4036.7242956</v>
      </c>
      <c r="H1884" s="46">
        <v>4038.3562620000002</v>
      </c>
      <c r="I1884" s="46">
        <v>4038.8193876</v>
      </c>
      <c r="J1884" s="46">
        <v>4016.8760556000002</v>
      </c>
      <c r="K1884" s="46">
        <v>4034.2322387999998</v>
      </c>
      <c r="L1884" s="46">
        <v>4022.9407956</v>
      </c>
      <c r="M1884" s="46">
        <v>4039.5912635999998</v>
      </c>
      <c r="N1884" s="46">
        <v>4051.2906984000001</v>
      </c>
      <c r="O1884" s="46">
        <v>4050.3975276000001</v>
      </c>
      <c r="P1884" s="46">
        <v>4048.2803819999999</v>
      </c>
      <c r="Q1884" s="46">
        <v>4044.3327876000003</v>
      </c>
      <c r="R1884" s="46">
        <v>4025.8298172</v>
      </c>
      <c r="S1884" s="46">
        <v>4011.6052451999999</v>
      </c>
      <c r="T1884" s="46">
        <v>4010.9987712000002</v>
      </c>
      <c r="U1884" s="46">
        <v>4007.2606859999996</v>
      </c>
      <c r="V1884" s="46">
        <v>4004.7686291999999</v>
      </c>
      <c r="W1884" s="46">
        <v>4005.3861299999999</v>
      </c>
      <c r="X1884" s="46">
        <v>4003.0815287999999</v>
      </c>
      <c r="Y1884" s="46">
        <v>4002.0891168000003</v>
      </c>
    </row>
    <row r="1885" spans="1:25" ht="16.5" thickBot="1" x14ac:dyDescent="0.25">
      <c r="A1885" s="45">
        <f t="shared" si="50"/>
        <v>43065</v>
      </c>
      <c r="B1885" s="46">
        <v>3983.8287359999999</v>
      </c>
      <c r="C1885" s="46">
        <v>4009.1572956</v>
      </c>
      <c r="D1885" s="46">
        <v>4019.6878896000003</v>
      </c>
      <c r="E1885" s="46">
        <v>4019.9415059999997</v>
      </c>
      <c r="F1885" s="46">
        <v>4020.7023552000001</v>
      </c>
      <c r="G1885" s="46">
        <v>4024.4183868</v>
      </c>
      <c r="H1885" s="46">
        <v>4024.8594587999996</v>
      </c>
      <c r="I1885" s="46">
        <v>4025.4218255999999</v>
      </c>
      <c r="J1885" s="46">
        <v>4026.2157551999999</v>
      </c>
      <c r="K1885" s="46">
        <v>4024.7712443999999</v>
      </c>
      <c r="L1885" s="46">
        <v>4022.4666431999999</v>
      </c>
      <c r="M1885" s="46">
        <v>4022.6430719999998</v>
      </c>
      <c r="N1885" s="46">
        <v>4025.2453968</v>
      </c>
      <c r="O1885" s="46">
        <v>4029.3804468000003</v>
      </c>
      <c r="P1885" s="46">
        <v>4023.5031623999998</v>
      </c>
      <c r="Q1885" s="46">
        <v>4021.6837403999998</v>
      </c>
      <c r="R1885" s="46">
        <v>4018.4418611999999</v>
      </c>
      <c r="S1885" s="46">
        <v>4015.2992231999997</v>
      </c>
      <c r="T1885" s="46">
        <v>4016.2144476000003</v>
      </c>
      <c r="U1885" s="46">
        <v>4015.1999820000001</v>
      </c>
      <c r="V1885" s="46">
        <v>4016.1593136000001</v>
      </c>
      <c r="W1885" s="46">
        <v>4016.0710991999999</v>
      </c>
      <c r="X1885" s="46">
        <v>4005.6176928</v>
      </c>
      <c r="Y1885" s="46">
        <v>4005.4633176000002</v>
      </c>
    </row>
    <row r="1886" spans="1:25" ht="16.5" thickBot="1" x14ac:dyDescent="0.25">
      <c r="A1886" s="45">
        <f t="shared" si="50"/>
        <v>43066</v>
      </c>
      <c r="B1886" s="46">
        <v>4000.8430883999999</v>
      </c>
      <c r="C1886" s="46">
        <v>4014.1083288</v>
      </c>
      <c r="D1886" s="46">
        <v>4023.3818676000001</v>
      </c>
      <c r="E1886" s="46">
        <v>4016.6665463999998</v>
      </c>
      <c r="F1886" s="46">
        <v>4017.5707440000001</v>
      </c>
      <c r="G1886" s="46">
        <v>4016.7437340000001</v>
      </c>
      <c r="H1886" s="46">
        <v>4012.2778800000001</v>
      </c>
      <c r="I1886" s="46">
        <v>4012.0463172</v>
      </c>
      <c r="J1886" s="46">
        <v>4024.4624940000003</v>
      </c>
      <c r="K1886" s="46">
        <v>4019.8753451999996</v>
      </c>
      <c r="L1886" s="46">
        <v>4014.1524359999999</v>
      </c>
      <c r="M1886" s="46">
        <v>4027.8477215999997</v>
      </c>
      <c r="N1886" s="46">
        <v>4047.6849348000001</v>
      </c>
      <c r="O1886" s="46">
        <v>4061.7771851999996</v>
      </c>
      <c r="P1886" s="46">
        <v>4040.4513540000003</v>
      </c>
      <c r="Q1886" s="46">
        <v>4033.6808987999998</v>
      </c>
      <c r="R1886" s="46">
        <v>4015.9498043999997</v>
      </c>
      <c r="S1886" s="46">
        <v>4004.1180479999998</v>
      </c>
      <c r="T1886" s="46">
        <v>4005.9154164000001</v>
      </c>
      <c r="U1886" s="46">
        <v>4001.7693396000004</v>
      </c>
      <c r="V1886" s="46">
        <v>4001.3944283999999</v>
      </c>
      <c r="W1886" s="46">
        <v>4002.9822876000003</v>
      </c>
      <c r="X1886" s="46">
        <v>4003.0374216</v>
      </c>
      <c r="Y1886" s="46">
        <v>4001.4275087999999</v>
      </c>
    </row>
    <row r="1887" spans="1:25" ht="16.5" thickBot="1" x14ac:dyDescent="0.25">
      <c r="A1887" s="45">
        <f t="shared" si="50"/>
        <v>43067</v>
      </c>
      <c r="B1887" s="46">
        <v>4016.8209216</v>
      </c>
      <c r="C1887" s="46">
        <v>4040.1205500000001</v>
      </c>
      <c r="D1887" s="46">
        <v>4061.7771851999996</v>
      </c>
      <c r="E1887" s="46">
        <v>4060.0128971999998</v>
      </c>
      <c r="F1887" s="46">
        <v>4060.4539691999998</v>
      </c>
      <c r="G1887" s="46">
        <v>4058.31477</v>
      </c>
      <c r="H1887" s="46">
        <v>4058.0391</v>
      </c>
      <c r="I1887" s="46">
        <v>4057.6421351999998</v>
      </c>
      <c r="J1887" s="46">
        <v>4053.3527100000001</v>
      </c>
      <c r="K1887" s="46">
        <v>4050.9047603999998</v>
      </c>
      <c r="L1887" s="46">
        <v>4047.4974791999998</v>
      </c>
      <c r="M1887" s="46">
        <v>4054.3340951999999</v>
      </c>
      <c r="N1887" s="46">
        <v>4062.0308015999999</v>
      </c>
      <c r="O1887" s="46">
        <v>4062.6152219999999</v>
      </c>
      <c r="P1887" s="46">
        <v>4060.0790579999998</v>
      </c>
      <c r="Q1887" s="46">
        <v>4056.7269108</v>
      </c>
      <c r="R1887" s="46">
        <v>4052.4154320000002</v>
      </c>
      <c r="S1887" s="46">
        <v>4032.7767011999999</v>
      </c>
      <c r="T1887" s="46">
        <v>4023.1613315999998</v>
      </c>
      <c r="U1887" s="46">
        <v>4010.0504664</v>
      </c>
      <c r="V1887" s="46">
        <v>4007.6797044</v>
      </c>
      <c r="W1887" s="46">
        <v>4007.8340796000002</v>
      </c>
      <c r="X1887" s="46">
        <v>4004.0959944000001</v>
      </c>
      <c r="Y1887" s="46">
        <v>4005.5956391999998</v>
      </c>
    </row>
    <row r="1888" spans="1:25" ht="16.5" thickBot="1" x14ac:dyDescent="0.25">
      <c r="A1888" s="45">
        <f t="shared" si="50"/>
        <v>43068</v>
      </c>
      <c r="B1888" s="46">
        <v>4013.5349351999998</v>
      </c>
      <c r="C1888" s="46">
        <v>4041.4327392</v>
      </c>
      <c r="D1888" s="46">
        <v>4058.2927163999998</v>
      </c>
      <c r="E1888" s="46">
        <v>4046.9571659999997</v>
      </c>
      <c r="F1888" s="46">
        <v>4044.5092163999998</v>
      </c>
      <c r="G1888" s="46">
        <v>4038.0585384000001</v>
      </c>
      <c r="H1888" s="46">
        <v>4036.8455903999998</v>
      </c>
      <c r="I1888" s="46">
        <v>4026.7119612000001</v>
      </c>
      <c r="J1888" s="46">
        <v>4021.0111056000001</v>
      </c>
      <c r="K1888" s="46">
        <v>4013.6121228000002</v>
      </c>
      <c r="L1888" s="46">
        <v>3994.0285259999996</v>
      </c>
      <c r="M1888" s="46">
        <v>4038.0254580000001</v>
      </c>
      <c r="N1888" s="46">
        <v>4062.1962036</v>
      </c>
      <c r="O1888" s="46">
        <v>4060.3767816</v>
      </c>
      <c r="P1888" s="46">
        <v>4049.9344019999999</v>
      </c>
      <c r="Q1888" s="46">
        <v>4042.1715348000002</v>
      </c>
      <c r="R1888" s="46">
        <v>4020.3164171999997</v>
      </c>
      <c r="S1888" s="46">
        <v>3993.2125427999999</v>
      </c>
      <c r="T1888" s="46">
        <v>3985.9458815999997</v>
      </c>
      <c r="U1888" s="46">
        <v>3957.0556655999999</v>
      </c>
      <c r="V1888" s="46">
        <v>3952.3141415999999</v>
      </c>
      <c r="W1888" s="46">
        <v>3944.2425240000002</v>
      </c>
      <c r="X1888" s="46">
        <v>3947.4402959999998</v>
      </c>
      <c r="Y1888" s="46">
        <v>3954.607716</v>
      </c>
    </row>
    <row r="1889" spans="1:25" ht="16.5" thickBot="1" x14ac:dyDescent="0.25">
      <c r="A1889" s="45">
        <f t="shared" si="50"/>
        <v>43069</v>
      </c>
      <c r="B1889" s="46">
        <v>4001.2290263999998</v>
      </c>
      <c r="C1889" s="46">
        <v>4041.9951059999999</v>
      </c>
      <c r="D1889" s="46">
        <v>4047.9275244</v>
      </c>
      <c r="E1889" s="46">
        <v>4051.0040015999998</v>
      </c>
      <c r="F1889" s="46">
        <v>4053.7607015999997</v>
      </c>
      <c r="G1889" s="46">
        <v>4051.7869043999999</v>
      </c>
      <c r="H1889" s="46">
        <v>4049.548464</v>
      </c>
      <c r="I1889" s="46">
        <v>4046.0309148000001</v>
      </c>
      <c r="J1889" s="46">
        <v>4043.6491259999998</v>
      </c>
      <c r="K1889" s="46">
        <v>4041.5319803999996</v>
      </c>
      <c r="L1889" s="46">
        <v>4042.8662231999997</v>
      </c>
      <c r="M1889" s="46">
        <v>4050.9268139999999</v>
      </c>
      <c r="N1889" s="46">
        <v>4056.6386963999998</v>
      </c>
      <c r="O1889" s="46">
        <v>4053.8489159999999</v>
      </c>
      <c r="P1889" s="46">
        <v>4052.2059227999998</v>
      </c>
      <c r="Q1889" s="46">
        <v>4049.4492227999999</v>
      </c>
      <c r="R1889" s="46">
        <v>4044.3658679999999</v>
      </c>
      <c r="S1889" s="46">
        <v>4053.4409243999999</v>
      </c>
      <c r="T1889" s="46">
        <v>4046.7145764000002</v>
      </c>
      <c r="U1889" s="46">
        <v>4018.9821744000001</v>
      </c>
      <c r="V1889" s="46">
        <v>4009.5101531999999</v>
      </c>
      <c r="W1889" s="46">
        <v>4007.2386323999999</v>
      </c>
      <c r="X1889" s="46">
        <v>4002.8940731999996</v>
      </c>
      <c r="Y1889" s="46">
        <v>4005.0222456000001</v>
      </c>
    </row>
    <row r="1890" spans="1:25" ht="16.5" thickBot="1" x14ac:dyDescent="0.25">
      <c r="A1890" s="45"/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</row>
    <row r="1891" spans="1:25" ht="15.75" x14ac:dyDescent="0.2">
      <c r="A1891" s="51"/>
      <c r="B1891" s="52"/>
      <c r="C1891" s="52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  <c r="R1891" s="52"/>
      <c r="S1891" s="52"/>
      <c r="T1891" s="52"/>
      <c r="U1891" s="52"/>
      <c r="V1891" s="52"/>
      <c r="W1891" s="52"/>
      <c r="X1891" s="52"/>
      <c r="Y1891" s="52"/>
    </row>
    <row r="1892" spans="1:25" ht="15.75" x14ac:dyDescent="0.2">
      <c r="A1892" s="51"/>
      <c r="B1892" s="52"/>
      <c r="C1892" s="52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  <c r="R1892" s="52"/>
      <c r="S1892" s="52"/>
      <c r="T1892" s="52"/>
      <c r="U1892" s="52"/>
      <c r="V1892" s="52"/>
      <c r="W1892" s="52"/>
      <c r="X1892" s="52"/>
      <c r="Y1892" s="52"/>
    </row>
    <row r="1893" spans="1:25" s="56" customFormat="1" ht="31.5" customHeight="1" thickBot="1" x14ac:dyDescent="0.35">
      <c r="A1893" s="55" t="s">
        <v>132</v>
      </c>
    </row>
    <row r="1894" spans="1:25" s="56" customFormat="1" ht="31.5" customHeight="1" thickBot="1" x14ac:dyDescent="0.35">
      <c r="A1894" s="156" t="s">
        <v>62</v>
      </c>
      <c r="B1894" s="208" t="s">
        <v>126</v>
      </c>
      <c r="C1894" s="209"/>
      <c r="D1894" s="209"/>
      <c r="E1894" s="209"/>
      <c r="F1894" s="209"/>
      <c r="G1894" s="209"/>
      <c r="H1894" s="209"/>
      <c r="I1894" s="209"/>
      <c r="J1894" s="209"/>
      <c r="K1894" s="209"/>
      <c r="L1894" s="209"/>
      <c r="M1894" s="209"/>
      <c r="N1894" s="209"/>
      <c r="O1894" s="209"/>
      <c r="P1894" s="209"/>
      <c r="Q1894" s="209"/>
      <c r="R1894" s="209"/>
      <c r="S1894" s="209"/>
      <c r="T1894" s="209"/>
      <c r="U1894" s="209"/>
      <c r="V1894" s="209"/>
      <c r="W1894" s="209"/>
      <c r="X1894" s="209"/>
      <c r="Y1894" s="210"/>
    </row>
    <row r="1895" spans="1:25" ht="32.25" thickBot="1" x14ac:dyDescent="0.3">
      <c r="A1895" s="157"/>
      <c r="B1895" s="44" t="s">
        <v>64</v>
      </c>
      <c r="C1895" s="44" t="s">
        <v>65</v>
      </c>
      <c r="D1895" s="44" t="s">
        <v>66</v>
      </c>
      <c r="E1895" s="44" t="s">
        <v>67</v>
      </c>
      <c r="F1895" s="44" t="s">
        <v>68</v>
      </c>
      <c r="G1895" s="44" t="s">
        <v>69</v>
      </c>
      <c r="H1895" s="44" t="s">
        <v>70</v>
      </c>
      <c r="I1895" s="44" t="s">
        <v>71</v>
      </c>
      <c r="J1895" s="44" t="s">
        <v>72</v>
      </c>
      <c r="K1895" s="44" t="s">
        <v>73</v>
      </c>
      <c r="L1895" s="44" t="s">
        <v>74</v>
      </c>
      <c r="M1895" s="44" t="s">
        <v>75</v>
      </c>
      <c r="N1895" s="44" t="s">
        <v>76</v>
      </c>
      <c r="O1895" s="44" t="s">
        <v>77</v>
      </c>
      <c r="P1895" s="44" t="s">
        <v>78</v>
      </c>
      <c r="Q1895" s="44" t="s">
        <v>79</v>
      </c>
      <c r="R1895" s="44" t="s">
        <v>80</v>
      </c>
      <c r="S1895" s="44" t="s">
        <v>81</v>
      </c>
      <c r="T1895" s="44" t="s">
        <v>82</v>
      </c>
      <c r="U1895" s="44" t="s">
        <v>83</v>
      </c>
      <c r="V1895" s="44" t="s">
        <v>84</v>
      </c>
      <c r="W1895" s="44" t="s">
        <v>85</v>
      </c>
      <c r="X1895" s="44" t="s">
        <v>86</v>
      </c>
      <c r="Y1895" s="44" t="s">
        <v>87</v>
      </c>
    </row>
    <row r="1896" spans="1:25" ht="16.5" thickBot="1" x14ac:dyDescent="0.25">
      <c r="A1896" s="45">
        <f>A1860</f>
        <v>43040</v>
      </c>
      <c r="B1896" s="46">
        <v>1899.4401270000001</v>
      </c>
      <c r="C1896" s="46">
        <v>1986.0584463999999</v>
      </c>
      <c r="D1896" s="46">
        <v>1999.1139917999999</v>
      </c>
      <c r="E1896" s="46">
        <v>2000.6865676</v>
      </c>
      <c r="F1896" s="46">
        <v>2002.0902761999998</v>
      </c>
      <c r="G1896" s="46">
        <v>1998.1957763999999</v>
      </c>
      <c r="H1896" s="46">
        <v>1998.8501368</v>
      </c>
      <c r="I1896" s="46">
        <v>1997.541416</v>
      </c>
      <c r="J1896" s="46">
        <v>1994.955637</v>
      </c>
      <c r="K1896" s="46">
        <v>1987.4304924</v>
      </c>
      <c r="L1896" s="46">
        <v>1990.7445111999998</v>
      </c>
      <c r="M1896" s="46">
        <v>1991.4938594</v>
      </c>
      <c r="N1896" s="46">
        <v>2006.3014020000001</v>
      </c>
      <c r="O1896" s="46">
        <v>2024.5179512</v>
      </c>
      <c r="P1896" s="46">
        <v>2009.4571077999999</v>
      </c>
      <c r="Q1896" s="46">
        <v>2003.5467558</v>
      </c>
      <c r="R1896" s="46">
        <v>1991.0505829999997</v>
      </c>
      <c r="S1896" s="46">
        <v>1962.8814232</v>
      </c>
      <c r="T1896" s="46">
        <v>1886.0785098000001</v>
      </c>
      <c r="U1896" s="46">
        <v>1888.2948918</v>
      </c>
      <c r="V1896" s="46">
        <v>1889.5402874000001</v>
      </c>
      <c r="W1896" s="46">
        <v>1889.9202386000002</v>
      </c>
      <c r="X1896" s="46">
        <v>1890.152431</v>
      </c>
      <c r="Y1896" s="46">
        <v>1890.3212982</v>
      </c>
    </row>
    <row r="1897" spans="1:25" ht="16.5" thickBot="1" x14ac:dyDescent="0.25">
      <c r="A1897" s="45">
        <f t="shared" ref="A1897:A1925" si="51">A1861</f>
        <v>43041</v>
      </c>
      <c r="B1897" s="46">
        <v>1945.9841490000001</v>
      </c>
      <c r="C1897" s="46">
        <v>1976.4857870000001</v>
      </c>
      <c r="D1897" s="46">
        <v>2009.6576376</v>
      </c>
      <c r="E1897" s="46">
        <v>2019.6630192</v>
      </c>
      <c r="F1897" s="46">
        <v>2038.1856401999999</v>
      </c>
      <c r="G1897" s="46">
        <v>2033.6684425999999</v>
      </c>
      <c r="H1897" s="46">
        <v>2026.6921163999998</v>
      </c>
      <c r="I1897" s="46">
        <v>2025.3200704000001</v>
      </c>
      <c r="J1897" s="46">
        <v>2018.6392618</v>
      </c>
      <c r="K1897" s="46">
        <v>2022.6076409999998</v>
      </c>
      <c r="L1897" s="46">
        <v>2028.4757761999999</v>
      </c>
      <c r="M1897" s="46">
        <v>2031.7686865999999</v>
      </c>
      <c r="N1897" s="46">
        <v>2048.8031654000001</v>
      </c>
      <c r="O1897" s="46">
        <v>2048.623744</v>
      </c>
      <c r="P1897" s="46">
        <v>2047.9904920000001</v>
      </c>
      <c r="Q1897" s="46">
        <v>2032.2963966</v>
      </c>
      <c r="R1897" s="46">
        <v>2027.7686447999999</v>
      </c>
      <c r="S1897" s="46">
        <v>2023.6313983999999</v>
      </c>
      <c r="T1897" s="46">
        <v>2002.0691677999998</v>
      </c>
      <c r="U1897" s="46">
        <v>1994.955637</v>
      </c>
      <c r="V1897" s="46">
        <v>1984.5808583999999</v>
      </c>
      <c r="W1897" s="46">
        <v>1986.7866861999998</v>
      </c>
      <c r="X1897" s="46">
        <v>1984.4964248000001</v>
      </c>
      <c r="Y1897" s="46">
        <v>1972.5174078</v>
      </c>
    </row>
    <row r="1898" spans="1:25" ht="16.5" thickBot="1" x14ac:dyDescent="0.25">
      <c r="A1898" s="45">
        <f t="shared" si="51"/>
        <v>43042</v>
      </c>
      <c r="B1898" s="46">
        <v>1995.8738524</v>
      </c>
      <c r="C1898" s="46">
        <v>2022.0060516000001</v>
      </c>
      <c r="D1898" s="46">
        <v>2042.9033675999999</v>
      </c>
      <c r="E1898" s="46">
        <v>2041.8479476</v>
      </c>
      <c r="F1898" s="46">
        <v>2044.0221127999998</v>
      </c>
      <c r="G1898" s="46">
        <v>2044.2226426</v>
      </c>
      <c r="H1898" s="46">
        <v>2042.7978256000001</v>
      </c>
      <c r="I1898" s="46">
        <v>2040.0748420000002</v>
      </c>
      <c r="J1898" s="46">
        <v>2035.4521024000001</v>
      </c>
      <c r="K1898" s="46">
        <v>2032.2858424000001</v>
      </c>
      <c r="L1898" s="46">
        <v>2032.2330713999997</v>
      </c>
      <c r="M1898" s="46">
        <v>2035.0404886000001</v>
      </c>
      <c r="N1898" s="46">
        <v>2045.2464</v>
      </c>
      <c r="O1898" s="46">
        <v>2046.0063024000001</v>
      </c>
      <c r="P1898" s="46">
        <v>2042.185682</v>
      </c>
      <c r="Q1898" s="46">
        <v>2037.9851104000002</v>
      </c>
      <c r="R1898" s="46">
        <v>2032.3491675999999</v>
      </c>
      <c r="S1898" s="46">
        <v>2021.1406072</v>
      </c>
      <c r="T1898" s="46">
        <v>1968.7178958</v>
      </c>
      <c r="U1898" s="46">
        <v>1969.0978470000002</v>
      </c>
      <c r="V1898" s="46">
        <v>1949.6675648</v>
      </c>
      <c r="W1898" s="46">
        <v>1945.4353306</v>
      </c>
      <c r="X1898" s="46">
        <v>1940.5698444</v>
      </c>
      <c r="Y1898" s="46">
        <v>1938.2162578</v>
      </c>
    </row>
    <row r="1899" spans="1:25" ht="16.5" thickBot="1" x14ac:dyDescent="0.25">
      <c r="A1899" s="45">
        <f t="shared" si="51"/>
        <v>43043</v>
      </c>
      <c r="B1899" s="46">
        <v>1971.5886382000001</v>
      </c>
      <c r="C1899" s="46">
        <v>2001.8686379999999</v>
      </c>
      <c r="D1899" s="46">
        <v>2008.4755672000001</v>
      </c>
      <c r="E1899" s="46">
        <v>2029.5311961999998</v>
      </c>
      <c r="F1899" s="46">
        <v>2035.1882473999999</v>
      </c>
      <c r="G1899" s="46">
        <v>2045.6791222000002</v>
      </c>
      <c r="H1899" s="46">
        <v>2045.3519420000002</v>
      </c>
      <c r="I1899" s="46">
        <v>2043.1566683999999</v>
      </c>
      <c r="J1899" s="46">
        <v>2039.7476618000001</v>
      </c>
      <c r="K1899" s="46">
        <v>2033.6895509999999</v>
      </c>
      <c r="L1899" s="46">
        <v>2034.1433816000001</v>
      </c>
      <c r="M1899" s="46">
        <v>2036.5180766000001</v>
      </c>
      <c r="N1899" s="46">
        <v>2051.3889444000001</v>
      </c>
      <c r="O1899" s="46">
        <v>2088.2547650000001</v>
      </c>
      <c r="P1899" s="46">
        <v>2061.5948558</v>
      </c>
      <c r="Q1899" s="46">
        <v>2048.4865393999999</v>
      </c>
      <c r="R1899" s="46">
        <v>2037.1407743999998</v>
      </c>
      <c r="S1899" s="46">
        <v>2029.9322557999999</v>
      </c>
      <c r="T1899" s="46">
        <v>2008.4544588000001</v>
      </c>
      <c r="U1899" s="46">
        <v>1979.3459751999999</v>
      </c>
      <c r="V1899" s="46">
        <v>1983.1243788000002</v>
      </c>
      <c r="W1899" s="46">
        <v>1982.8816322</v>
      </c>
      <c r="X1899" s="46">
        <v>1956.1795061999999</v>
      </c>
      <c r="Y1899" s="46">
        <v>1948.3588440000001</v>
      </c>
    </row>
    <row r="1900" spans="1:25" ht="16.5" thickBot="1" x14ac:dyDescent="0.25">
      <c r="A1900" s="45">
        <f t="shared" si="51"/>
        <v>43044</v>
      </c>
      <c r="B1900" s="46">
        <v>1972.3274322</v>
      </c>
      <c r="C1900" s="46">
        <v>1989.0452849999999</v>
      </c>
      <c r="D1900" s="46">
        <v>2018.8292374</v>
      </c>
      <c r="E1900" s="46">
        <v>2029.4150999999999</v>
      </c>
      <c r="F1900" s="46">
        <v>2041.9640438000001</v>
      </c>
      <c r="G1900" s="46">
        <v>2036.0220291999999</v>
      </c>
      <c r="H1900" s="46">
        <v>2036.1275711999999</v>
      </c>
      <c r="I1900" s="46">
        <v>2032.1169751999998</v>
      </c>
      <c r="J1900" s="46">
        <v>2029.1090282</v>
      </c>
      <c r="K1900" s="46">
        <v>2035.4626565999999</v>
      </c>
      <c r="L1900" s="46">
        <v>2032.106421</v>
      </c>
      <c r="M1900" s="46">
        <v>2042.8505966</v>
      </c>
      <c r="N1900" s="46">
        <v>2055.9378045999997</v>
      </c>
      <c r="O1900" s="46">
        <v>2060.9299412</v>
      </c>
      <c r="P1900" s="46">
        <v>2059.758425</v>
      </c>
      <c r="Q1900" s="46">
        <v>2055.2306732000002</v>
      </c>
      <c r="R1900" s="46">
        <v>2050.0274525999998</v>
      </c>
      <c r="S1900" s="46">
        <v>2024.8345772</v>
      </c>
      <c r="T1900" s="46">
        <v>2006.4386066</v>
      </c>
      <c r="U1900" s="46">
        <v>1987.2194084</v>
      </c>
      <c r="V1900" s="46">
        <v>1971.5358672</v>
      </c>
      <c r="W1900" s="46">
        <v>1982.6283313999998</v>
      </c>
      <c r="X1900" s="46">
        <v>1976.960726</v>
      </c>
      <c r="Y1900" s="46">
        <v>1975.166512</v>
      </c>
    </row>
    <row r="1901" spans="1:25" ht="16.5" thickBot="1" x14ac:dyDescent="0.25">
      <c r="A1901" s="45">
        <f t="shared" si="51"/>
        <v>43045</v>
      </c>
      <c r="B1901" s="46">
        <v>1974.9765363999998</v>
      </c>
      <c r="C1901" s="46">
        <v>1985.0980142000001</v>
      </c>
      <c r="D1901" s="46">
        <v>1986.5756022</v>
      </c>
      <c r="E1901" s="46">
        <v>2009.0349398000001</v>
      </c>
      <c r="F1901" s="46">
        <v>2048.2332386000003</v>
      </c>
      <c r="G1901" s="46">
        <v>2041.4468879999999</v>
      </c>
      <c r="H1901" s="46">
        <v>2031.4309522000001</v>
      </c>
      <c r="I1901" s="46">
        <v>2035.4204397999999</v>
      </c>
      <c r="J1901" s="46">
        <v>2014.9769543999998</v>
      </c>
      <c r="K1901" s="46">
        <v>1984.4014370000002</v>
      </c>
      <c r="L1901" s="46">
        <v>1968.2746193999999</v>
      </c>
      <c r="M1901" s="46">
        <v>1967.1136574</v>
      </c>
      <c r="N1901" s="46">
        <v>1981.5729113999998</v>
      </c>
      <c r="O1901" s="46">
        <v>2008.1167243999998</v>
      </c>
      <c r="P1901" s="46">
        <v>1979.1559995999999</v>
      </c>
      <c r="Q1901" s="46">
        <v>1975.2931624</v>
      </c>
      <c r="R1901" s="46">
        <v>1966.7970313999999</v>
      </c>
      <c r="S1901" s="46">
        <v>2019.2302970000001</v>
      </c>
      <c r="T1901" s="46">
        <v>2018.8503458</v>
      </c>
      <c r="U1901" s="46">
        <v>2004.296104</v>
      </c>
      <c r="V1901" s="46">
        <v>1998.7340406000001</v>
      </c>
      <c r="W1901" s="46">
        <v>2005.7525836000002</v>
      </c>
      <c r="X1901" s="46">
        <v>1998.3540894</v>
      </c>
      <c r="Y1901" s="46">
        <v>2000.5810256</v>
      </c>
    </row>
    <row r="1902" spans="1:25" ht="16.5" thickBot="1" x14ac:dyDescent="0.25">
      <c r="A1902" s="45">
        <f t="shared" si="51"/>
        <v>43046</v>
      </c>
      <c r="B1902" s="46">
        <v>1990.5228729999999</v>
      </c>
      <c r="C1902" s="46">
        <v>2000.1377491999999</v>
      </c>
      <c r="D1902" s="46">
        <v>2018.1748770000002</v>
      </c>
      <c r="E1902" s="46">
        <v>2033.8478640000001</v>
      </c>
      <c r="F1902" s="46">
        <v>2033.0562990000001</v>
      </c>
      <c r="G1902" s="46">
        <v>2036.2753299999999</v>
      </c>
      <c r="H1902" s="46">
        <v>2032.3702759999999</v>
      </c>
      <c r="I1902" s="46">
        <v>2025.9955391999999</v>
      </c>
      <c r="J1902" s="46">
        <v>2025.3517329999997</v>
      </c>
      <c r="K1902" s="46">
        <v>2012.9505479999998</v>
      </c>
      <c r="L1902" s="46">
        <v>1999.3778468</v>
      </c>
      <c r="M1902" s="46">
        <v>2014.428136</v>
      </c>
      <c r="N1902" s="46">
        <v>2032.2858424000001</v>
      </c>
      <c r="O1902" s="46">
        <v>2038.7239043999998</v>
      </c>
      <c r="P1902" s="46">
        <v>2036.80304</v>
      </c>
      <c r="Q1902" s="46">
        <v>2033.2884913999999</v>
      </c>
      <c r="R1902" s="46">
        <v>2012.3172959999999</v>
      </c>
      <c r="S1902" s="46">
        <v>1998.2907642</v>
      </c>
      <c r="T1902" s="46">
        <v>1981.9845252</v>
      </c>
      <c r="U1902" s="46">
        <v>1968.3907156</v>
      </c>
      <c r="V1902" s="46">
        <v>1959.3774288000002</v>
      </c>
      <c r="W1902" s="46">
        <v>1945.2559091999999</v>
      </c>
      <c r="X1902" s="46">
        <v>1943.9471884</v>
      </c>
      <c r="Y1902" s="46">
        <v>1934.3006495999998</v>
      </c>
    </row>
    <row r="1903" spans="1:25" ht="16.5" thickBot="1" x14ac:dyDescent="0.25">
      <c r="A1903" s="45">
        <f t="shared" si="51"/>
        <v>43047</v>
      </c>
      <c r="B1903" s="46">
        <v>1966.1110083999999</v>
      </c>
      <c r="C1903" s="46">
        <v>1972.5701788000001</v>
      </c>
      <c r="D1903" s="46">
        <v>1992.6653756000001</v>
      </c>
      <c r="E1903" s="46">
        <v>1997.541416</v>
      </c>
      <c r="F1903" s="46">
        <v>2001.4253616000001</v>
      </c>
      <c r="G1903" s="46">
        <v>1999.9688820000001</v>
      </c>
      <c r="H1903" s="46">
        <v>1993.1614229999998</v>
      </c>
      <c r="I1903" s="46">
        <v>1993.7630124</v>
      </c>
      <c r="J1903" s="46">
        <v>2003.4623222</v>
      </c>
      <c r="K1903" s="46">
        <v>1991.6521723999999</v>
      </c>
      <c r="L1903" s="46">
        <v>1991.9160274000001</v>
      </c>
      <c r="M1903" s="46">
        <v>1995.6205516</v>
      </c>
      <c r="N1903" s="46">
        <v>2021.8688470000002</v>
      </c>
      <c r="O1903" s="46">
        <v>2040.0326252</v>
      </c>
      <c r="P1903" s="46">
        <v>2035.2832352</v>
      </c>
      <c r="Q1903" s="46">
        <v>2012.9822106000001</v>
      </c>
      <c r="R1903" s="46">
        <v>1999.1456544</v>
      </c>
      <c r="S1903" s="46">
        <v>1985.4568570000001</v>
      </c>
      <c r="T1903" s="46">
        <v>1961.9737620000001</v>
      </c>
      <c r="U1903" s="46">
        <v>1940.970904</v>
      </c>
      <c r="V1903" s="46">
        <v>1947.4195201999999</v>
      </c>
      <c r="W1903" s="46">
        <v>1941.7413606</v>
      </c>
      <c r="X1903" s="46">
        <v>1944.1160556</v>
      </c>
      <c r="Y1903" s="46">
        <v>1944.6859824000001</v>
      </c>
    </row>
    <row r="1904" spans="1:25" ht="15" customHeight="1" thickBot="1" x14ac:dyDescent="0.25">
      <c r="A1904" s="45">
        <f t="shared" si="51"/>
        <v>43048</v>
      </c>
      <c r="B1904" s="46">
        <v>1969.7522074000001</v>
      </c>
      <c r="C1904" s="46">
        <v>1979.6098302</v>
      </c>
      <c r="D1904" s="46">
        <v>1999.4728345999999</v>
      </c>
      <c r="E1904" s="46">
        <v>2021.1300529999999</v>
      </c>
      <c r="F1904" s="46">
        <v>2028.2752463999998</v>
      </c>
      <c r="G1904" s="46">
        <v>2020.0851872000001</v>
      </c>
      <c r="H1904" s="46">
        <v>2015.905724</v>
      </c>
      <c r="I1904" s="46">
        <v>2014.7975329999999</v>
      </c>
      <c r="J1904" s="46">
        <v>2010.0375888000001</v>
      </c>
      <c r="K1904" s="46">
        <v>2005.7420293999999</v>
      </c>
      <c r="L1904" s="46">
        <v>2006.3963898</v>
      </c>
      <c r="M1904" s="46">
        <v>2011.261876</v>
      </c>
      <c r="N1904" s="46">
        <v>2050.1435488000002</v>
      </c>
      <c r="O1904" s="46">
        <v>2057.4048383999998</v>
      </c>
      <c r="P1904" s="46">
        <v>2056.5816107999999</v>
      </c>
      <c r="Q1904" s="46">
        <v>2043.2094393999998</v>
      </c>
      <c r="R1904" s="46">
        <v>2013.9743054</v>
      </c>
      <c r="S1904" s="46">
        <v>2008.1378327999998</v>
      </c>
      <c r="T1904" s="46">
        <v>1996.3804540000001</v>
      </c>
      <c r="U1904" s="46">
        <v>1966.9025733999999</v>
      </c>
      <c r="V1904" s="46">
        <v>1969.1611722</v>
      </c>
      <c r="W1904" s="46">
        <v>1969.5516775999999</v>
      </c>
      <c r="X1904" s="46">
        <v>1967.9685476</v>
      </c>
      <c r="Y1904" s="46">
        <v>1968.6440163999998</v>
      </c>
    </row>
    <row r="1905" spans="1:25" ht="16.5" thickBot="1" x14ac:dyDescent="0.25">
      <c r="A1905" s="45">
        <f t="shared" si="51"/>
        <v>43049</v>
      </c>
      <c r="B1905" s="46">
        <v>1944.0949472</v>
      </c>
      <c r="C1905" s="46">
        <v>1974.3221759999999</v>
      </c>
      <c r="D1905" s="46">
        <v>1990.5439813999999</v>
      </c>
      <c r="E1905" s="46">
        <v>2010.3119979999999</v>
      </c>
      <c r="F1905" s="46">
        <v>2017.80548</v>
      </c>
      <c r="G1905" s="46">
        <v>2010.4492026</v>
      </c>
      <c r="H1905" s="46">
        <v>2009.2143612</v>
      </c>
      <c r="I1905" s="46">
        <v>2004.3805376</v>
      </c>
      <c r="J1905" s="46">
        <v>1991.2827754</v>
      </c>
      <c r="K1905" s="46">
        <v>1983.7470765999999</v>
      </c>
      <c r="L1905" s="46">
        <v>1979.9581188000002</v>
      </c>
      <c r="M1905" s="46">
        <v>1987.409384</v>
      </c>
      <c r="N1905" s="46">
        <v>2046.6290001999998</v>
      </c>
      <c r="O1905" s="46">
        <v>2038.0589898000001</v>
      </c>
      <c r="P1905" s="46">
        <v>2039.9798541999999</v>
      </c>
      <c r="Q1905" s="46">
        <v>2018.1326601999999</v>
      </c>
      <c r="R1905" s="46">
        <v>1975.9580770000002</v>
      </c>
      <c r="S1905" s="46">
        <v>1966.7653688</v>
      </c>
      <c r="T1905" s="46">
        <v>1958.2481293999999</v>
      </c>
      <c r="U1905" s="46">
        <v>1939.6832916000001</v>
      </c>
      <c r="V1905" s="46">
        <v>1939.1872441999999</v>
      </c>
      <c r="W1905" s="46">
        <v>1936.6014651999999</v>
      </c>
      <c r="X1905" s="46">
        <v>1927.8625875999999</v>
      </c>
      <c r="Y1905" s="46">
        <v>1929.8995482</v>
      </c>
    </row>
    <row r="1906" spans="1:25" ht="16.5" thickBot="1" x14ac:dyDescent="0.25">
      <c r="A1906" s="45">
        <f t="shared" si="51"/>
        <v>43050</v>
      </c>
      <c r="B1906" s="46">
        <v>1931.1977148000001</v>
      </c>
      <c r="C1906" s="46">
        <v>1935.7676833999999</v>
      </c>
      <c r="D1906" s="46">
        <v>1942.2585163999997</v>
      </c>
      <c r="E1906" s="46">
        <v>1962.9130858000001</v>
      </c>
      <c r="F1906" s="46">
        <v>1970.3221341999999</v>
      </c>
      <c r="G1906" s="46">
        <v>1939.1661357999999</v>
      </c>
      <c r="H1906" s="46">
        <v>1974.5543683999999</v>
      </c>
      <c r="I1906" s="46">
        <v>1970.0477249999999</v>
      </c>
      <c r="J1906" s="46">
        <v>1967.0608863999998</v>
      </c>
      <c r="K1906" s="46">
        <v>1969.9738456</v>
      </c>
      <c r="L1906" s="46">
        <v>1966.3854176</v>
      </c>
      <c r="M1906" s="46">
        <v>1973.6467072</v>
      </c>
      <c r="N1906" s="46">
        <v>2014.6497741999999</v>
      </c>
      <c r="O1906" s="46">
        <v>2013.5415832000001</v>
      </c>
      <c r="P1906" s="46">
        <v>2020.4018132000001</v>
      </c>
      <c r="Q1906" s="46">
        <v>2009.9320467999999</v>
      </c>
      <c r="R1906" s="46">
        <v>1991.8104854000001</v>
      </c>
      <c r="S1906" s="46">
        <v>1968.5384743999998</v>
      </c>
      <c r="T1906" s="46">
        <v>1949.9630824000001</v>
      </c>
      <c r="U1906" s="46">
        <v>1920.3268888</v>
      </c>
      <c r="V1906" s="46">
        <v>1929.4351634</v>
      </c>
      <c r="W1906" s="46">
        <v>1896.2633128</v>
      </c>
      <c r="X1906" s="46">
        <v>1888.6326261999998</v>
      </c>
      <c r="Y1906" s="46">
        <v>1892.9070772</v>
      </c>
    </row>
    <row r="1907" spans="1:25" ht="16.5" thickBot="1" x14ac:dyDescent="0.25">
      <c r="A1907" s="45">
        <f t="shared" si="51"/>
        <v>43051</v>
      </c>
      <c r="B1907" s="46">
        <v>1873.1285063999999</v>
      </c>
      <c r="C1907" s="46">
        <v>1879.0810752</v>
      </c>
      <c r="D1907" s="46">
        <v>1909.6143758000001</v>
      </c>
      <c r="E1907" s="46">
        <v>1945.0237167999999</v>
      </c>
      <c r="F1907" s="46">
        <v>1958.0898163999998</v>
      </c>
      <c r="G1907" s="46">
        <v>1958.1425873999999</v>
      </c>
      <c r="H1907" s="46">
        <v>1956.2006145999999</v>
      </c>
      <c r="I1907" s="46">
        <v>1951.3667909999999</v>
      </c>
      <c r="J1907" s="46">
        <v>1953.2454386000002</v>
      </c>
      <c r="K1907" s="46">
        <v>1949.2242884</v>
      </c>
      <c r="L1907" s="46">
        <v>1927.3665401999999</v>
      </c>
      <c r="M1907" s="46">
        <v>1944.7915243999998</v>
      </c>
      <c r="N1907" s="46">
        <v>1966.7548145999999</v>
      </c>
      <c r="O1907" s="46">
        <v>1989.1508270000002</v>
      </c>
      <c r="P1907" s="46">
        <v>1980.5280456</v>
      </c>
      <c r="Q1907" s="46">
        <v>1963.4091332</v>
      </c>
      <c r="R1907" s="46">
        <v>1953.4670767999999</v>
      </c>
      <c r="S1907" s="46">
        <v>1919.4403359999999</v>
      </c>
      <c r="T1907" s="46">
        <v>1861.5611031999999</v>
      </c>
      <c r="U1907" s="46">
        <v>1856.2206779999999</v>
      </c>
      <c r="V1907" s="46">
        <v>1855.6929679999998</v>
      </c>
      <c r="W1907" s="46">
        <v>1856.0518108000001</v>
      </c>
      <c r="X1907" s="46">
        <v>1856.1467986000002</v>
      </c>
      <c r="Y1907" s="46">
        <v>1858.43706</v>
      </c>
    </row>
    <row r="1908" spans="1:25" ht="16.5" thickBot="1" x14ac:dyDescent="0.25">
      <c r="A1908" s="45">
        <f t="shared" si="51"/>
        <v>43052</v>
      </c>
      <c r="B1908" s="46">
        <v>1922.8387883999999</v>
      </c>
      <c r="C1908" s="46">
        <v>1946.2374498000001</v>
      </c>
      <c r="D1908" s="46">
        <v>2011.3040927999998</v>
      </c>
      <c r="E1908" s="46">
        <v>2018.7448038</v>
      </c>
      <c r="F1908" s="46">
        <v>2028.9929320000001</v>
      </c>
      <c r="G1908" s="46">
        <v>2021.604992</v>
      </c>
      <c r="H1908" s="46">
        <v>2017.3516493999998</v>
      </c>
      <c r="I1908" s="46">
        <v>2011.1035629999999</v>
      </c>
      <c r="J1908" s="46">
        <v>2009.0877108</v>
      </c>
      <c r="K1908" s="46">
        <v>2009.5626498000001</v>
      </c>
      <c r="L1908" s="46">
        <v>2000.0427613999998</v>
      </c>
      <c r="M1908" s="46">
        <v>2009.5626498000001</v>
      </c>
      <c r="N1908" s="46">
        <v>2027.2198263999999</v>
      </c>
      <c r="O1908" s="46">
        <v>2026.5338033999999</v>
      </c>
      <c r="P1908" s="46">
        <v>2018.2909732000001</v>
      </c>
      <c r="Q1908" s="46">
        <v>2017.330541</v>
      </c>
      <c r="R1908" s="46">
        <v>2005.5203911999999</v>
      </c>
      <c r="S1908" s="46">
        <v>1982.6705482</v>
      </c>
      <c r="T1908" s="46">
        <v>1918.9442886000002</v>
      </c>
      <c r="U1908" s="46">
        <v>1911.6935532</v>
      </c>
      <c r="V1908" s="46">
        <v>1909.1922078</v>
      </c>
      <c r="W1908" s="46">
        <v>1913.4877672</v>
      </c>
      <c r="X1908" s="46">
        <v>1909.3927375999999</v>
      </c>
      <c r="Y1908" s="46">
        <v>1907.9468122000001</v>
      </c>
    </row>
    <row r="1909" spans="1:25" ht="16.5" thickBot="1" x14ac:dyDescent="0.25">
      <c r="A1909" s="45">
        <f t="shared" si="51"/>
        <v>43053</v>
      </c>
      <c r="B1909" s="46">
        <v>1941.2030963999998</v>
      </c>
      <c r="C1909" s="46">
        <v>1995.0084079999999</v>
      </c>
      <c r="D1909" s="46">
        <v>2029.8583763999998</v>
      </c>
      <c r="E1909" s="46">
        <v>2031.2831934000001</v>
      </c>
      <c r="F1909" s="46">
        <v>2034.3439113999998</v>
      </c>
      <c r="G1909" s="46">
        <v>2025.0984322000002</v>
      </c>
      <c r="H1909" s="46">
        <v>2023.2408929999999</v>
      </c>
      <c r="I1909" s="46">
        <v>2022.5865326000001</v>
      </c>
      <c r="J1909" s="46">
        <v>2022.0588226</v>
      </c>
      <c r="K1909" s="46">
        <v>2016.3806629999999</v>
      </c>
      <c r="L1909" s="46">
        <v>2005.8897882000001</v>
      </c>
      <c r="M1909" s="46">
        <v>2014.4175817999999</v>
      </c>
      <c r="N1909" s="46">
        <v>2031.9797705999999</v>
      </c>
      <c r="O1909" s="46">
        <v>2033.9956227999999</v>
      </c>
      <c r="P1909" s="46">
        <v>2032.9718654000001</v>
      </c>
      <c r="Q1909" s="46">
        <v>2019.4097184</v>
      </c>
      <c r="R1909" s="46">
        <v>2007.6840022000001</v>
      </c>
      <c r="S1909" s="46">
        <v>1998.4596313999998</v>
      </c>
      <c r="T1909" s="46">
        <v>1962.0370872000001</v>
      </c>
      <c r="U1909" s="46">
        <v>1937.6568852</v>
      </c>
      <c r="V1909" s="46">
        <v>1934.3217579999998</v>
      </c>
      <c r="W1909" s="46">
        <v>1932.4642188</v>
      </c>
      <c r="X1909" s="46">
        <v>1931.3982445999998</v>
      </c>
      <c r="Y1909" s="46">
        <v>1930.5855711999998</v>
      </c>
    </row>
    <row r="1910" spans="1:25" ht="16.5" thickBot="1" x14ac:dyDescent="0.25">
      <c r="A1910" s="45">
        <f t="shared" si="51"/>
        <v>43054</v>
      </c>
      <c r="B1910" s="46">
        <v>1956.7177704000001</v>
      </c>
      <c r="C1910" s="46">
        <v>1969.5516775999999</v>
      </c>
      <c r="D1910" s="46">
        <v>1977.1084848</v>
      </c>
      <c r="E1910" s="46">
        <v>1984.1481362</v>
      </c>
      <c r="F1910" s="46">
        <v>1992.7075924000001</v>
      </c>
      <c r="G1910" s="46">
        <v>2026.8820920000001</v>
      </c>
      <c r="H1910" s="46">
        <v>2026.2910568</v>
      </c>
      <c r="I1910" s="46">
        <v>2022.6393036000002</v>
      </c>
      <c r="J1910" s="46">
        <v>2018.2382022000002</v>
      </c>
      <c r="K1910" s="46">
        <v>2017.8476968</v>
      </c>
      <c r="L1910" s="46">
        <v>2015.6207606</v>
      </c>
      <c r="M1910" s="46">
        <v>2020.4651383999999</v>
      </c>
      <c r="N1910" s="46">
        <v>2032.9507570000001</v>
      </c>
      <c r="O1910" s="46">
        <v>2038.5444829999999</v>
      </c>
      <c r="P1910" s="46">
        <v>2034.5127786</v>
      </c>
      <c r="Q1910" s="46">
        <v>2020.4651383999999</v>
      </c>
      <c r="R1910" s="46">
        <v>2011.8845738</v>
      </c>
      <c r="S1910" s="46">
        <v>2028.9190526</v>
      </c>
      <c r="T1910" s="46">
        <v>1972.9817926000001</v>
      </c>
      <c r="U1910" s="46">
        <v>1970.1427127999998</v>
      </c>
      <c r="V1910" s="46">
        <v>1974.1216462</v>
      </c>
      <c r="W1910" s="46">
        <v>1971.2086870000001</v>
      </c>
      <c r="X1910" s="46">
        <v>1972.6018413999998</v>
      </c>
      <c r="Y1910" s="46">
        <v>1974.6704645999998</v>
      </c>
    </row>
    <row r="1911" spans="1:25" ht="16.5" thickBot="1" x14ac:dyDescent="0.25">
      <c r="A1911" s="45">
        <f t="shared" si="51"/>
        <v>43055</v>
      </c>
      <c r="B1911" s="46">
        <v>1985.2563272</v>
      </c>
      <c r="C1911" s="46">
        <v>1995.9055149999999</v>
      </c>
      <c r="D1911" s="46">
        <v>2036.3281009999998</v>
      </c>
      <c r="E1911" s="46">
        <v>2039.8215412</v>
      </c>
      <c r="F1911" s="46">
        <v>2041.6896345999999</v>
      </c>
      <c r="G1911" s="46">
        <v>2039.5049151999999</v>
      </c>
      <c r="H1911" s="46">
        <v>2036.8769193999999</v>
      </c>
      <c r="I1911" s="46">
        <v>2035.1565848</v>
      </c>
      <c r="J1911" s="46">
        <v>2029.9111474000001</v>
      </c>
      <c r="K1911" s="46">
        <v>2029.6789550000001</v>
      </c>
      <c r="L1911" s="46">
        <v>2028.4335593999999</v>
      </c>
      <c r="M1911" s="46">
        <v>2032.8029982</v>
      </c>
      <c r="N1911" s="46">
        <v>2036.80304</v>
      </c>
      <c r="O1911" s="46">
        <v>2043.8532456</v>
      </c>
      <c r="P1911" s="46">
        <v>2039.0299762</v>
      </c>
      <c r="Q1911" s="46">
        <v>2036.0009207999999</v>
      </c>
      <c r="R1911" s="46">
        <v>2032.1380836000001</v>
      </c>
      <c r="S1911" s="46">
        <v>2020.5284636000001</v>
      </c>
      <c r="T1911" s="46">
        <v>1990.4595477999999</v>
      </c>
      <c r="U1911" s="46">
        <v>1985.9317959999998</v>
      </c>
      <c r="V1911" s="46">
        <v>1986.2273136000001</v>
      </c>
      <c r="W1911" s="46">
        <v>1982.3539222000002</v>
      </c>
      <c r="X1911" s="46">
        <v>1981.8895374000001</v>
      </c>
      <c r="Y1911" s="46">
        <v>1981.8684290000001</v>
      </c>
    </row>
    <row r="1912" spans="1:25" ht="16.5" thickBot="1" x14ac:dyDescent="0.25">
      <c r="A1912" s="45">
        <f t="shared" si="51"/>
        <v>43056</v>
      </c>
      <c r="B1912" s="46">
        <v>1989.6363202</v>
      </c>
      <c r="C1912" s="46">
        <v>2042.6289583999999</v>
      </c>
      <c r="D1912" s="46">
        <v>2045.7318932000001</v>
      </c>
      <c r="E1912" s="46">
        <v>2044.6975815999999</v>
      </c>
      <c r="F1912" s="46">
        <v>2046.3651451999999</v>
      </c>
      <c r="G1912" s="46">
        <v>2051.4944863999999</v>
      </c>
      <c r="H1912" s="46">
        <v>2049.0142493999997</v>
      </c>
      <c r="I1912" s="46">
        <v>2040.2226008</v>
      </c>
      <c r="J1912" s="46">
        <v>2033.6473341999999</v>
      </c>
      <c r="K1912" s="46">
        <v>2030.4599658</v>
      </c>
      <c r="L1912" s="46">
        <v>2030.4494116000001</v>
      </c>
      <c r="M1912" s="46">
        <v>2033.0562990000001</v>
      </c>
      <c r="N1912" s="46">
        <v>2053.0142911999997</v>
      </c>
      <c r="O1912" s="46">
        <v>2069.9221195999999</v>
      </c>
      <c r="P1912" s="46">
        <v>2060.3072434000001</v>
      </c>
      <c r="Q1912" s="46">
        <v>2044.0115586000002</v>
      </c>
      <c r="R1912" s="46">
        <v>2029.4150999999999</v>
      </c>
      <c r="S1912" s="46">
        <v>2029.1617991999999</v>
      </c>
      <c r="T1912" s="46">
        <v>2002.712974</v>
      </c>
      <c r="U1912" s="46">
        <v>1989.9212836000002</v>
      </c>
      <c r="V1912" s="46">
        <v>1989.0136224</v>
      </c>
      <c r="W1912" s="46">
        <v>1986.3223013999998</v>
      </c>
      <c r="X1912" s="46">
        <v>1983.7576308</v>
      </c>
      <c r="Y1912" s="46">
        <v>1985.0135806000001</v>
      </c>
    </row>
    <row r="1913" spans="1:25" ht="16.5" thickBot="1" x14ac:dyDescent="0.25">
      <c r="A1913" s="45">
        <f t="shared" si="51"/>
        <v>43057</v>
      </c>
      <c r="B1913" s="46">
        <v>2012.5705968</v>
      </c>
      <c r="C1913" s="46">
        <v>2032.5919142</v>
      </c>
      <c r="D1913" s="46">
        <v>2025.4994918</v>
      </c>
      <c r="E1913" s="46">
        <v>2090.8405440000001</v>
      </c>
      <c r="F1913" s="46">
        <v>2098.914507</v>
      </c>
      <c r="G1913" s="46">
        <v>2128.0757615999996</v>
      </c>
      <c r="H1913" s="46">
        <v>2124.7406344000001</v>
      </c>
      <c r="I1913" s="46">
        <v>2122.7036738000002</v>
      </c>
      <c r="J1913" s="46">
        <v>2098.9461695999998</v>
      </c>
      <c r="K1913" s="46">
        <v>2098.8300733999999</v>
      </c>
      <c r="L1913" s="46">
        <v>2094.8300316</v>
      </c>
      <c r="M1913" s="46">
        <v>2120.9833392</v>
      </c>
      <c r="N1913" s="46">
        <v>2193.585681</v>
      </c>
      <c r="O1913" s="46">
        <v>2205.1003132000001</v>
      </c>
      <c r="P1913" s="46">
        <v>2196.4353150000002</v>
      </c>
      <c r="Q1913" s="46">
        <v>2173.3743879999997</v>
      </c>
      <c r="R1913" s="46">
        <v>2103.8855351999996</v>
      </c>
      <c r="S1913" s="46">
        <v>2083.7797842</v>
      </c>
      <c r="T1913" s="46">
        <v>2075.2942074000002</v>
      </c>
      <c r="U1913" s="46">
        <v>2034.3333572000001</v>
      </c>
      <c r="V1913" s="46">
        <v>2021.4888957999999</v>
      </c>
      <c r="W1913" s="46">
        <v>2017.8371425999999</v>
      </c>
      <c r="X1913" s="46">
        <v>2007.0507502</v>
      </c>
      <c r="Y1913" s="46">
        <v>2006.5863654000002</v>
      </c>
    </row>
    <row r="1914" spans="1:25" ht="16.5" thickBot="1" x14ac:dyDescent="0.25">
      <c r="A1914" s="45">
        <f t="shared" si="51"/>
        <v>43058</v>
      </c>
      <c r="B1914" s="46">
        <v>2009.151036</v>
      </c>
      <c r="C1914" s="46">
        <v>2010.5652988000002</v>
      </c>
      <c r="D1914" s="46">
        <v>2018.3015273999999</v>
      </c>
      <c r="E1914" s="46">
        <v>2018.8292374</v>
      </c>
      <c r="F1914" s="46">
        <v>2056.8032490000001</v>
      </c>
      <c r="G1914" s="46">
        <v>2044.6975815999999</v>
      </c>
      <c r="H1914" s="46">
        <v>2052.7398820000003</v>
      </c>
      <c r="I1914" s="46">
        <v>2043.2727645999998</v>
      </c>
      <c r="J1914" s="46">
        <v>2050.6607045999999</v>
      </c>
      <c r="K1914" s="46">
        <v>2048.9509241999999</v>
      </c>
      <c r="L1914" s="46">
        <v>2036.8347025999999</v>
      </c>
      <c r="M1914" s="46">
        <v>2057.4681636</v>
      </c>
      <c r="N1914" s="46">
        <v>2084.7191079999998</v>
      </c>
      <c r="O1914" s="46">
        <v>2086.9143816000001</v>
      </c>
      <c r="P1914" s="46">
        <v>2080.4235486000002</v>
      </c>
      <c r="Q1914" s="46">
        <v>2077.858878</v>
      </c>
      <c r="R1914" s="46">
        <v>2048.5920813999996</v>
      </c>
      <c r="S1914" s="46">
        <v>2022.9559295999998</v>
      </c>
      <c r="T1914" s="46">
        <v>2005.4570659999999</v>
      </c>
      <c r="U1914" s="46">
        <v>2006.0375470000001</v>
      </c>
      <c r="V1914" s="46">
        <v>2005.4254034000001</v>
      </c>
      <c r="W1914" s="46">
        <v>2005.8264629999999</v>
      </c>
      <c r="X1914" s="46">
        <v>2003.1034794</v>
      </c>
      <c r="Y1914" s="46">
        <v>2001.8475295999999</v>
      </c>
    </row>
    <row r="1915" spans="1:25" ht="16.5" thickBot="1" x14ac:dyDescent="0.25">
      <c r="A1915" s="45">
        <f t="shared" si="51"/>
        <v>43059</v>
      </c>
      <c r="B1915" s="46">
        <v>2010.4492026</v>
      </c>
      <c r="C1915" s="46">
        <v>2016.4017713999999</v>
      </c>
      <c r="D1915" s="46">
        <v>2019.3780558000001</v>
      </c>
      <c r="E1915" s="46">
        <v>2019.9479825999999</v>
      </c>
      <c r="F1915" s="46">
        <v>2055.378432</v>
      </c>
      <c r="G1915" s="46">
        <v>2032.9296486000001</v>
      </c>
      <c r="H1915" s="46">
        <v>2016.8239394</v>
      </c>
      <c r="I1915" s="46">
        <v>2012.9188854000001</v>
      </c>
      <c r="J1915" s="46">
        <v>2013.1510777999999</v>
      </c>
      <c r="K1915" s="46">
        <v>2013.1299693999999</v>
      </c>
      <c r="L1915" s="46">
        <v>2009.0560482000001</v>
      </c>
      <c r="M1915" s="46">
        <v>2009.5837581999999</v>
      </c>
      <c r="N1915" s="46">
        <v>2057.6792476000001</v>
      </c>
      <c r="O1915" s="46">
        <v>2065.7109937999999</v>
      </c>
      <c r="P1915" s="46">
        <v>2020.8767522000001</v>
      </c>
      <c r="Q1915" s="46">
        <v>2041.0141658</v>
      </c>
      <c r="R1915" s="46">
        <v>2012.0112242</v>
      </c>
      <c r="S1915" s="46">
        <v>2010.5547445999998</v>
      </c>
      <c r="T1915" s="46">
        <v>2010.9135874000001</v>
      </c>
      <c r="U1915" s="46">
        <v>2005.6048248</v>
      </c>
      <c r="V1915" s="46">
        <v>2004.3594292</v>
      </c>
      <c r="W1915" s="46">
        <v>2010.8819248</v>
      </c>
      <c r="X1915" s="46">
        <v>2007.8950861999999</v>
      </c>
      <c r="Y1915" s="46">
        <v>2007.4940266000001</v>
      </c>
    </row>
    <row r="1916" spans="1:25" ht="16.5" thickBot="1" x14ac:dyDescent="0.25">
      <c r="A1916" s="45">
        <f t="shared" si="51"/>
        <v>43060</v>
      </c>
      <c r="B1916" s="46">
        <v>2020.4545842</v>
      </c>
      <c r="C1916" s="46">
        <v>2025.3939498</v>
      </c>
      <c r="D1916" s="46">
        <v>2028.9507151999999</v>
      </c>
      <c r="E1916" s="46">
        <v>2024.8029145999999</v>
      </c>
      <c r="F1916" s="46">
        <v>2026.4493698000001</v>
      </c>
      <c r="G1916" s="46">
        <v>2022.2699066</v>
      </c>
      <c r="H1916" s="46">
        <v>2018.1537686000001</v>
      </c>
      <c r="I1916" s="46">
        <v>2017.119457</v>
      </c>
      <c r="J1916" s="46">
        <v>2015.8846156</v>
      </c>
      <c r="K1916" s="46">
        <v>2012.3700670000001</v>
      </c>
      <c r="L1916" s="46">
        <v>2010.2381186000002</v>
      </c>
      <c r="M1916" s="46">
        <v>2011.3252011999998</v>
      </c>
      <c r="N1916" s="46">
        <v>2014.1009558000001</v>
      </c>
      <c r="O1916" s="46">
        <v>2015.8423988000002</v>
      </c>
      <c r="P1916" s="46">
        <v>2015.2619178</v>
      </c>
      <c r="Q1916" s="46">
        <v>2016.8661562</v>
      </c>
      <c r="R1916" s="46">
        <v>2015.0086170000002</v>
      </c>
      <c r="S1916" s="46">
        <v>2010.4914193999998</v>
      </c>
      <c r="T1916" s="46">
        <v>2012.7922349999999</v>
      </c>
      <c r="U1916" s="46">
        <v>2007.6101228</v>
      </c>
      <c r="V1916" s="46">
        <v>2002.1747098000001</v>
      </c>
      <c r="W1916" s="46">
        <v>2004.1694536000002</v>
      </c>
      <c r="X1916" s="46">
        <v>1999.2089795999998</v>
      </c>
      <c r="Y1916" s="46">
        <v>1999.9583278</v>
      </c>
    </row>
    <row r="1917" spans="1:25" ht="16.5" thickBot="1" x14ac:dyDescent="0.25">
      <c r="A1917" s="45">
        <f t="shared" si="51"/>
        <v>43061</v>
      </c>
      <c r="B1917" s="46">
        <v>2006.5124859999999</v>
      </c>
      <c r="C1917" s="46">
        <v>2021.5627752</v>
      </c>
      <c r="D1917" s="46">
        <v>2023.2620013999999</v>
      </c>
      <c r="E1917" s="46">
        <v>2017.4677455999999</v>
      </c>
      <c r="F1917" s="46">
        <v>2020.2118375999999</v>
      </c>
      <c r="G1917" s="46">
        <v>2016.5706386000002</v>
      </c>
      <c r="H1917" s="46">
        <v>2013.0244273999999</v>
      </c>
      <c r="I1917" s="46">
        <v>2011.3463095999998</v>
      </c>
      <c r="J1917" s="46">
        <v>2010.1114682</v>
      </c>
      <c r="K1917" s="46">
        <v>2009.5943124</v>
      </c>
      <c r="L1917" s="46">
        <v>2009.7420711999998</v>
      </c>
      <c r="M1917" s="46">
        <v>2009.4254452</v>
      </c>
      <c r="N1917" s="46">
        <v>2012.9083311999998</v>
      </c>
      <c r="O1917" s="46">
        <v>2013.8054382</v>
      </c>
      <c r="P1917" s="46">
        <v>2012.7711266000001</v>
      </c>
      <c r="Q1917" s="46">
        <v>2012.3489586000001</v>
      </c>
      <c r="R1917" s="46">
        <v>2010.4597567999999</v>
      </c>
      <c r="S1917" s="46">
        <v>2007.6628938000001</v>
      </c>
      <c r="T1917" s="46">
        <v>2006.8080036000001</v>
      </c>
      <c r="U1917" s="46">
        <v>2002.7974076</v>
      </c>
      <c r="V1917" s="46">
        <v>2002.4491190000001</v>
      </c>
      <c r="W1917" s="46">
        <v>1980.2114195999998</v>
      </c>
      <c r="X1917" s="46">
        <v>2001.6047829999998</v>
      </c>
      <c r="Y1917" s="46">
        <v>2005.0243438</v>
      </c>
    </row>
    <row r="1918" spans="1:25" ht="16.5" thickBot="1" x14ac:dyDescent="0.25">
      <c r="A1918" s="45">
        <f t="shared" si="51"/>
        <v>43062</v>
      </c>
      <c r="B1918" s="46">
        <v>2005.1826567999999</v>
      </c>
      <c r="C1918" s="46">
        <v>2021.1933782000001</v>
      </c>
      <c r="D1918" s="46">
        <v>2024.4968428</v>
      </c>
      <c r="E1918" s="46">
        <v>2021.0878361999999</v>
      </c>
      <c r="F1918" s="46">
        <v>2022.3332318</v>
      </c>
      <c r="G1918" s="46">
        <v>2019.7580070000001</v>
      </c>
      <c r="H1918" s="46">
        <v>2013.9109801999998</v>
      </c>
      <c r="I1918" s="46">
        <v>2011.3463095999998</v>
      </c>
      <c r="J1918" s="46">
        <v>2009.8476132000001</v>
      </c>
      <c r="K1918" s="46">
        <v>1997.910813</v>
      </c>
      <c r="L1918" s="46">
        <v>1988.6442254000001</v>
      </c>
      <c r="M1918" s="46">
        <v>1998.3963061999998</v>
      </c>
      <c r="N1918" s="46">
        <v>2021.3200286000001</v>
      </c>
      <c r="O1918" s="46">
        <v>2033.2568288</v>
      </c>
      <c r="P1918" s="46">
        <v>2023.663061</v>
      </c>
      <c r="Q1918" s="46">
        <v>2020.4545842</v>
      </c>
      <c r="R1918" s="46">
        <v>2019.8213322000001</v>
      </c>
      <c r="S1918" s="46">
        <v>2017.2144448000001</v>
      </c>
      <c r="T1918" s="46">
        <v>2019.7791154000001</v>
      </c>
      <c r="U1918" s="46">
        <v>2018.6603702</v>
      </c>
      <c r="V1918" s="46">
        <v>2013.6260167999999</v>
      </c>
      <c r="W1918" s="46">
        <v>2013.4043786000002</v>
      </c>
      <c r="X1918" s="46">
        <v>2009.8687216000001</v>
      </c>
      <c r="Y1918" s="46">
        <v>1960.4117404000001</v>
      </c>
    </row>
    <row r="1919" spans="1:25" ht="16.5" thickBot="1" x14ac:dyDescent="0.25">
      <c r="A1919" s="45">
        <f t="shared" si="51"/>
        <v>43063</v>
      </c>
      <c r="B1919" s="46">
        <v>2028.1802586000001</v>
      </c>
      <c r="C1919" s="46">
        <v>2037.5523882</v>
      </c>
      <c r="D1919" s="46">
        <v>2040.1909382000001</v>
      </c>
      <c r="E1919" s="46">
        <v>2037.3307500000001</v>
      </c>
      <c r="F1919" s="46">
        <v>2041.7846224</v>
      </c>
      <c r="G1919" s="46">
        <v>2038.6289165999999</v>
      </c>
      <c r="H1919" s="46">
        <v>2033.9322975999999</v>
      </c>
      <c r="I1919" s="46">
        <v>2034.0378395999999</v>
      </c>
      <c r="J1919" s="46">
        <v>2028.4757761999999</v>
      </c>
      <c r="K1919" s="46">
        <v>2020.7289934</v>
      </c>
      <c r="L1919" s="46">
        <v>2016.0956995999998</v>
      </c>
      <c r="M1919" s="46">
        <v>2021.4361248</v>
      </c>
      <c r="N1919" s="46">
        <v>2039.7582159999999</v>
      </c>
      <c r="O1919" s="46">
        <v>2047.7477454000002</v>
      </c>
      <c r="P1919" s="46">
        <v>2042.3756576000001</v>
      </c>
      <c r="Q1919" s="46">
        <v>2033.8584182</v>
      </c>
      <c r="R1919" s="46">
        <v>2020.4862467999999</v>
      </c>
      <c r="S1919" s="46">
        <v>2020.4334758</v>
      </c>
      <c r="T1919" s="46">
        <v>2023.7686029999998</v>
      </c>
      <c r="U1919" s="46">
        <v>2021.9110638000002</v>
      </c>
      <c r="V1919" s="46">
        <v>2003.4834306</v>
      </c>
      <c r="W1919" s="46">
        <v>2005.2143194</v>
      </c>
      <c r="X1919" s="46">
        <v>1962.7547728</v>
      </c>
      <c r="Y1919" s="46">
        <v>1915.0708972</v>
      </c>
    </row>
    <row r="1920" spans="1:25" ht="16.5" thickBot="1" x14ac:dyDescent="0.25">
      <c r="A1920" s="45">
        <f t="shared" si="51"/>
        <v>43064</v>
      </c>
      <c r="B1920" s="46">
        <v>2009.8792758</v>
      </c>
      <c r="C1920" s="46">
        <v>2011.8106943999999</v>
      </c>
      <c r="D1920" s="46">
        <v>2016.8872646</v>
      </c>
      <c r="E1920" s="46">
        <v>2025.0139986000001</v>
      </c>
      <c r="F1920" s="46">
        <v>2039.2199518</v>
      </c>
      <c r="G1920" s="46">
        <v>2038.0378813999998</v>
      </c>
      <c r="H1920" s="46">
        <v>2039.5999029999998</v>
      </c>
      <c r="I1920" s="46">
        <v>2040.0431793999999</v>
      </c>
      <c r="J1920" s="46">
        <v>2019.0403213999998</v>
      </c>
      <c r="K1920" s="46">
        <v>2035.6526322</v>
      </c>
      <c r="L1920" s="46">
        <v>2024.8451313999999</v>
      </c>
      <c r="M1920" s="46">
        <v>2040.7819734</v>
      </c>
      <c r="N1920" s="46">
        <v>2051.9799795999998</v>
      </c>
      <c r="O1920" s="46">
        <v>2051.1250894</v>
      </c>
      <c r="P1920" s="46">
        <v>2049.0986829999997</v>
      </c>
      <c r="Q1920" s="46">
        <v>2045.3202793999999</v>
      </c>
      <c r="R1920" s="46">
        <v>2027.6103318</v>
      </c>
      <c r="S1920" s="46">
        <v>2013.9954138000001</v>
      </c>
      <c r="T1920" s="46">
        <v>2013.4149327999999</v>
      </c>
      <c r="U1920" s="46">
        <v>2009.837059</v>
      </c>
      <c r="V1920" s="46">
        <v>2007.4518098000001</v>
      </c>
      <c r="W1920" s="46">
        <v>2008.0428449999999</v>
      </c>
      <c r="X1920" s="46">
        <v>2005.8370172</v>
      </c>
      <c r="Y1920" s="46">
        <v>2004.8871392000001</v>
      </c>
    </row>
    <row r="1921" spans="1:25" ht="16.5" thickBot="1" x14ac:dyDescent="0.25">
      <c r="A1921" s="45">
        <f t="shared" si="51"/>
        <v>43065</v>
      </c>
      <c r="B1921" s="46">
        <v>1987.409384</v>
      </c>
      <c r="C1921" s="46">
        <v>2011.6523813999997</v>
      </c>
      <c r="D1921" s="46">
        <v>2021.7316424000001</v>
      </c>
      <c r="E1921" s="46">
        <v>2021.974389</v>
      </c>
      <c r="F1921" s="46">
        <v>2022.7026288000002</v>
      </c>
      <c r="G1921" s="46">
        <v>2026.2593941999999</v>
      </c>
      <c r="H1921" s="46">
        <v>2026.6815622000001</v>
      </c>
      <c r="I1921" s="46">
        <v>2027.2198263999999</v>
      </c>
      <c r="J1921" s="46">
        <v>2027.9797288</v>
      </c>
      <c r="K1921" s="46">
        <v>2026.5971286000001</v>
      </c>
      <c r="L1921" s="46">
        <v>2024.3913008</v>
      </c>
      <c r="M1921" s="46">
        <v>2024.5601679999997</v>
      </c>
      <c r="N1921" s="46">
        <v>2027.0509592000001</v>
      </c>
      <c r="O1921" s="46">
        <v>2031.0087842</v>
      </c>
      <c r="P1921" s="46">
        <v>2025.3833956000001</v>
      </c>
      <c r="Q1921" s="46">
        <v>2023.6419526</v>
      </c>
      <c r="R1921" s="46">
        <v>2020.5390178</v>
      </c>
      <c r="S1921" s="46">
        <v>2017.5310708</v>
      </c>
      <c r="T1921" s="46">
        <v>2018.4070694</v>
      </c>
      <c r="U1921" s="46">
        <v>2017.4360829999998</v>
      </c>
      <c r="V1921" s="46">
        <v>2018.3542984000001</v>
      </c>
      <c r="W1921" s="46">
        <v>2018.2698648000001</v>
      </c>
      <c r="X1921" s="46">
        <v>2008.2644832000001</v>
      </c>
      <c r="Y1921" s="46">
        <v>2008.1167243999998</v>
      </c>
    </row>
    <row r="1922" spans="1:25" ht="16.5" thickBot="1" x14ac:dyDescent="0.25">
      <c r="A1922" s="45">
        <f t="shared" si="51"/>
        <v>43066</v>
      </c>
      <c r="B1922" s="46">
        <v>2003.6945145999998</v>
      </c>
      <c r="C1922" s="46">
        <v>2016.3912172</v>
      </c>
      <c r="D1922" s="46">
        <v>2025.2672994</v>
      </c>
      <c r="E1922" s="46">
        <v>2018.8397915999999</v>
      </c>
      <c r="F1922" s="46">
        <v>2019.705236</v>
      </c>
      <c r="G1922" s="46">
        <v>2018.913671</v>
      </c>
      <c r="H1922" s="46">
        <v>2014.63922</v>
      </c>
      <c r="I1922" s="46">
        <v>2014.4175817999999</v>
      </c>
      <c r="J1922" s="46">
        <v>2026.3016109999999</v>
      </c>
      <c r="K1922" s="46">
        <v>2021.9110638000002</v>
      </c>
      <c r="L1922" s="46">
        <v>2016.433434</v>
      </c>
      <c r="M1922" s="46">
        <v>2029.5417504000002</v>
      </c>
      <c r="N1922" s="46">
        <v>2048.5287561999999</v>
      </c>
      <c r="O1922" s="46">
        <v>2062.0170238000001</v>
      </c>
      <c r="P1922" s="46">
        <v>2041.6052009999999</v>
      </c>
      <c r="Q1922" s="46">
        <v>2035.1249222000001</v>
      </c>
      <c r="R1922" s="46">
        <v>2018.1537686000001</v>
      </c>
      <c r="S1922" s="46">
        <v>2006.8291120000001</v>
      </c>
      <c r="T1922" s="46">
        <v>2008.5494466</v>
      </c>
      <c r="U1922" s="46">
        <v>2004.5810673999999</v>
      </c>
      <c r="V1922" s="46">
        <v>2004.2222245999999</v>
      </c>
      <c r="W1922" s="46">
        <v>2005.7420293999999</v>
      </c>
      <c r="X1922" s="46">
        <v>2005.7948004000002</v>
      </c>
      <c r="Y1922" s="46">
        <v>2004.2538872</v>
      </c>
    </row>
    <row r="1923" spans="1:25" ht="16.5" thickBot="1" x14ac:dyDescent="0.25">
      <c r="A1923" s="45">
        <f t="shared" si="51"/>
        <v>43067</v>
      </c>
      <c r="B1923" s="46">
        <v>2018.9875504000001</v>
      </c>
      <c r="C1923" s="46">
        <v>2041.288575</v>
      </c>
      <c r="D1923" s="46">
        <v>2062.0170238000001</v>
      </c>
      <c r="E1923" s="46">
        <v>2060.3283517999998</v>
      </c>
      <c r="F1923" s="46">
        <v>2060.7505197999999</v>
      </c>
      <c r="G1923" s="46">
        <v>2058.7030049999998</v>
      </c>
      <c r="H1923" s="46">
        <v>2058.4391500000002</v>
      </c>
      <c r="I1923" s="46">
        <v>2058.0591988000001</v>
      </c>
      <c r="J1923" s="46">
        <v>2053.9536149999999</v>
      </c>
      <c r="K1923" s="46">
        <v>2051.6105825999998</v>
      </c>
      <c r="L1923" s="46">
        <v>2048.3493348000002</v>
      </c>
      <c r="M1923" s="46">
        <v>2054.8929388000001</v>
      </c>
      <c r="N1923" s="46">
        <v>2062.2597704</v>
      </c>
      <c r="O1923" s="46">
        <v>2062.8191429999997</v>
      </c>
      <c r="P1923" s="46">
        <v>2060.3916770000001</v>
      </c>
      <c r="Q1923" s="46">
        <v>2057.1832002000001</v>
      </c>
      <c r="R1923" s="46">
        <v>2053.0565079999997</v>
      </c>
      <c r="S1923" s="46">
        <v>2034.2594778</v>
      </c>
      <c r="T1923" s="46">
        <v>2025.0562154000002</v>
      </c>
      <c r="U1923" s="46">
        <v>2012.5072716</v>
      </c>
      <c r="V1923" s="46">
        <v>2010.2381186000002</v>
      </c>
      <c r="W1923" s="46">
        <v>2010.3858774</v>
      </c>
      <c r="X1923" s="46">
        <v>2006.8080036000001</v>
      </c>
      <c r="Y1923" s="46">
        <v>2008.2433748000001</v>
      </c>
    </row>
    <row r="1924" spans="1:25" ht="16.5" thickBot="1" x14ac:dyDescent="0.25">
      <c r="A1924" s="45">
        <f t="shared" si="51"/>
        <v>43068</v>
      </c>
      <c r="B1924" s="46">
        <v>2015.8423988000002</v>
      </c>
      <c r="C1924" s="46">
        <v>2042.5445248000001</v>
      </c>
      <c r="D1924" s="46">
        <v>2058.6818966000001</v>
      </c>
      <c r="E1924" s="46">
        <v>2047.832179</v>
      </c>
      <c r="F1924" s="46">
        <v>2045.4891465999999</v>
      </c>
      <c r="G1924" s="46">
        <v>2039.3149395999999</v>
      </c>
      <c r="H1924" s="46">
        <v>2038.1539776</v>
      </c>
      <c r="I1924" s="46">
        <v>2028.4546677999999</v>
      </c>
      <c r="J1924" s="46">
        <v>2022.9981463999998</v>
      </c>
      <c r="K1924" s="46">
        <v>2015.9162782000001</v>
      </c>
      <c r="L1924" s="46">
        <v>1997.1720190000001</v>
      </c>
      <c r="M1924" s="46">
        <v>2039.2832770000002</v>
      </c>
      <c r="N1924" s="46">
        <v>2062.4180833999999</v>
      </c>
      <c r="O1924" s="46">
        <v>2060.6766404</v>
      </c>
      <c r="P1924" s="46">
        <v>2050.6818129999997</v>
      </c>
      <c r="Q1924" s="46">
        <v>2043.2516561999998</v>
      </c>
      <c r="R1924" s="46">
        <v>2022.3332318</v>
      </c>
      <c r="S1924" s="46">
        <v>1996.3910082</v>
      </c>
      <c r="T1924" s="46">
        <v>1989.4357904000001</v>
      </c>
      <c r="U1924" s="46">
        <v>1961.7837863999998</v>
      </c>
      <c r="V1924" s="46">
        <v>1957.2454804000001</v>
      </c>
      <c r="W1924" s="46">
        <v>1949.519806</v>
      </c>
      <c r="X1924" s="46">
        <v>1952.580524</v>
      </c>
      <c r="Y1924" s="46">
        <v>1959.440754</v>
      </c>
    </row>
    <row r="1925" spans="1:25" ht="16.5" thickBot="1" x14ac:dyDescent="0.25">
      <c r="A1925" s="45">
        <f t="shared" si="51"/>
        <v>43069</v>
      </c>
      <c r="B1925" s="46">
        <v>2004.0639116</v>
      </c>
      <c r="C1925" s="46">
        <v>2043.082789</v>
      </c>
      <c r="D1925" s="46">
        <v>2048.7609486000001</v>
      </c>
      <c r="E1925" s="46">
        <v>2051.7055703999999</v>
      </c>
      <c r="F1925" s="46">
        <v>2054.3441204000001</v>
      </c>
      <c r="G1925" s="46">
        <v>2052.4549185999999</v>
      </c>
      <c r="H1925" s="46">
        <v>2050.3124159999998</v>
      </c>
      <c r="I1925" s="46">
        <v>2046.9456261999999</v>
      </c>
      <c r="J1925" s="46">
        <v>2044.665919</v>
      </c>
      <c r="K1925" s="46">
        <v>2042.6395126</v>
      </c>
      <c r="L1925" s="46">
        <v>2043.9165708</v>
      </c>
      <c r="M1925" s="46">
        <v>2051.631691</v>
      </c>
      <c r="N1925" s="46">
        <v>2057.0987666000001</v>
      </c>
      <c r="O1925" s="46">
        <v>2054.4285540000001</v>
      </c>
      <c r="P1925" s="46">
        <v>2052.8559782000002</v>
      </c>
      <c r="Q1925" s="46">
        <v>2050.2174282000001</v>
      </c>
      <c r="R1925" s="46">
        <v>2045.3519420000002</v>
      </c>
      <c r="S1925" s="46">
        <v>2054.0380486000004</v>
      </c>
      <c r="T1925" s="46">
        <v>2047.5999866</v>
      </c>
      <c r="U1925" s="46">
        <v>2021.0561736000002</v>
      </c>
      <c r="V1925" s="46">
        <v>2011.9901158</v>
      </c>
      <c r="W1925" s="46">
        <v>2009.8159506</v>
      </c>
      <c r="X1925" s="46">
        <v>2005.6575958000001</v>
      </c>
      <c r="Y1925" s="46">
        <v>2007.6945563999998</v>
      </c>
    </row>
    <row r="1926" spans="1:25" ht="16.5" thickBot="1" x14ac:dyDescent="0.25">
      <c r="A1926" s="45"/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</row>
    <row r="1927" spans="1:25" s="56" customFormat="1" ht="21" thickBot="1" x14ac:dyDescent="0.35">
      <c r="A1927" s="156" t="s">
        <v>62</v>
      </c>
      <c r="B1927" s="208" t="s">
        <v>127</v>
      </c>
      <c r="C1927" s="209"/>
      <c r="D1927" s="209"/>
      <c r="E1927" s="209"/>
      <c r="F1927" s="209"/>
      <c r="G1927" s="209"/>
      <c r="H1927" s="209"/>
      <c r="I1927" s="209"/>
      <c r="J1927" s="209"/>
      <c r="K1927" s="209"/>
      <c r="L1927" s="209"/>
      <c r="M1927" s="209"/>
      <c r="N1927" s="209"/>
      <c r="O1927" s="209"/>
      <c r="P1927" s="209"/>
      <c r="Q1927" s="209"/>
      <c r="R1927" s="209"/>
      <c r="S1927" s="209"/>
      <c r="T1927" s="209"/>
      <c r="U1927" s="209"/>
      <c r="V1927" s="209"/>
      <c r="W1927" s="209"/>
      <c r="X1927" s="209"/>
      <c r="Y1927" s="210"/>
    </row>
    <row r="1928" spans="1:25" ht="32.25" thickBot="1" x14ac:dyDescent="0.3">
      <c r="A1928" s="157"/>
      <c r="B1928" s="44" t="s">
        <v>64</v>
      </c>
      <c r="C1928" s="44" t="s">
        <v>65</v>
      </c>
      <c r="D1928" s="44" t="s">
        <v>66</v>
      </c>
      <c r="E1928" s="44" t="s">
        <v>67</v>
      </c>
      <c r="F1928" s="44" t="s">
        <v>68</v>
      </c>
      <c r="G1928" s="44" t="s">
        <v>69</v>
      </c>
      <c r="H1928" s="44" t="s">
        <v>70</v>
      </c>
      <c r="I1928" s="44" t="s">
        <v>71</v>
      </c>
      <c r="J1928" s="44" t="s">
        <v>72</v>
      </c>
      <c r="K1928" s="44" t="s">
        <v>73</v>
      </c>
      <c r="L1928" s="44" t="s">
        <v>74</v>
      </c>
      <c r="M1928" s="44" t="s">
        <v>75</v>
      </c>
      <c r="N1928" s="44" t="s">
        <v>76</v>
      </c>
      <c r="O1928" s="44" t="s">
        <v>77</v>
      </c>
      <c r="P1928" s="44" t="s">
        <v>78</v>
      </c>
      <c r="Q1928" s="44" t="s">
        <v>79</v>
      </c>
      <c r="R1928" s="44" t="s">
        <v>80</v>
      </c>
      <c r="S1928" s="44" t="s">
        <v>81</v>
      </c>
      <c r="T1928" s="44" t="s">
        <v>82</v>
      </c>
      <c r="U1928" s="44" t="s">
        <v>83</v>
      </c>
      <c r="V1928" s="44" t="s">
        <v>84</v>
      </c>
      <c r="W1928" s="44" t="s">
        <v>85</v>
      </c>
      <c r="X1928" s="44" t="s">
        <v>86</v>
      </c>
      <c r="Y1928" s="44" t="s">
        <v>87</v>
      </c>
    </row>
    <row r="1929" spans="1:25" ht="16.5" thickBot="1" x14ac:dyDescent="0.25">
      <c r="A1929" s="45">
        <f t="shared" ref="A1929:A1958" si="52">A1896</f>
        <v>43040</v>
      </c>
      <c r="B1929" s="46">
        <v>2505.720127</v>
      </c>
      <c r="C1929" s="46">
        <v>2592.3384464000001</v>
      </c>
      <c r="D1929" s="46">
        <v>2605.3939918000001</v>
      </c>
      <c r="E1929" s="46">
        <v>2606.9665675999995</v>
      </c>
      <c r="F1929" s="46">
        <v>2608.3702762000003</v>
      </c>
      <c r="G1929" s="46">
        <v>2604.4757764000001</v>
      </c>
      <c r="H1929" s="46">
        <v>2605.1301367999999</v>
      </c>
      <c r="I1929" s="46">
        <v>2603.8214160000002</v>
      </c>
      <c r="J1929" s="46">
        <v>2601.2356369999998</v>
      </c>
      <c r="K1929" s="46">
        <v>2593.7104924</v>
      </c>
      <c r="L1929" s="46">
        <v>2597.0245112000002</v>
      </c>
      <c r="M1929" s="46">
        <v>2597.7738594000002</v>
      </c>
      <c r="N1929" s="46">
        <v>2612.5814019999998</v>
      </c>
      <c r="O1929" s="46">
        <v>2630.7979512000002</v>
      </c>
      <c r="P1929" s="46">
        <v>2615.7371078000001</v>
      </c>
      <c r="Q1929" s="46">
        <v>2609.8267557999998</v>
      </c>
      <c r="R1929" s="46">
        <v>2597.3305829999999</v>
      </c>
      <c r="S1929" s="46">
        <v>2569.1614232000002</v>
      </c>
      <c r="T1929" s="46">
        <v>2492.3585097999999</v>
      </c>
      <c r="U1929" s="46">
        <v>2494.5748917999999</v>
      </c>
      <c r="V1929" s="46">
        <v>2495.8202874000003</v>
      </c>
      <c r="W1929" s="46">
        <v>2496.2002385999999</v>
      </c>
      <c r="X1929" s="46">
        <v>2496.4324310000002</v>
      </c>
      <c r="Y1929" s="46">
        <v>2496.6012982000002</v>
      </c>
    </row>
    <row r="1930" spans="1:25" ht="16.5" thickBot="1" x14ac:dyDescent="0.25">
      <c r="A1930" s="45">
        <f t="shared" si="52"/>
        <v>43041</v>
      </c>
      <c r="B1930" s="46">
        <v>2552.2641489999996</v>
      </c>
      <c r="C1930" s="46">
        <v>2582.7657869999998</v>
      </c>
      <c r="D1930" s="46">
        <v>2615.9376375999996</v>
      </c>
      <c r="E1930" s="46">
        <v>2625.9430192</v>
      </c>
      <c r="F1930" s="46">
        <v>2644.4656402000001</v>
      </c>
      <c r="G1930" s="46">
        <v>2639.9484425999999</v>
      </c>
      <c r="H1930" s="46">
        <v>2632.9721164000002</v>
      </c>
      <c r="I1930" s="46">
        <v>2631.6000703999998</v>
      </c>
      <c r="J1930" s="46">
        <v>2624.9192617999997</v>
      </c>
      <c r="K1930" s="46">
        <v>2628.8876410000003</v>
      </c>
      <c r="L1930" s="46">
        <v>2634.7557762000001</v>
      </c>
      <c r="M1930" s="46">
        <v>2638.0486866000001</v>
      </c>
      <c r="N1930" s="46">
        <v>2655.0831653999999</v>
      </c>
      <c r="O1930" s="46">
        <v>2654.9037439999997</v>
      </c>
      <c r="P1930" s="46">
        <v>2654.2704919999996</v>
      </c>
      <c r="Q1930" s="46">
        <v>2638.5763966</v>
      </c>
      <c r="R1930" s="46">
        <v>2634.0486448000001</v>
      </c>
      <c r="S1930" s="46">
        <v>2629.9113984000001</v>
      </c>
      <c r="T1930" s="46">
        <v>2608.3491678</v>
      </c>
      <c r="U1930" s="46">
        <v>2601.2356369999998</v>
      </c>
      <c r="V1930" s="46">
        <v>2590.8608583999999</v>
      </c>
      <c r="W1930" s="46">
        <v>2593.0666862000003</v>
      </c>
      <c r="X1930" s="46">
        <v>2590.7764247999999</v>
      </c>
      <c r="Y1930" s="46">
        <v>2578.7974078000002</v>
      </c>
    </row>
    <row r="1931" spans="1:25" ht="16.5" thickBot="1" x14ac:dyDescent="0.25">
      <c r="A1931" s="45">
        <f t="shared" si="52"/>
        <v>43042</v>
      </c>
      <c r="B1931" s="46">
        <v>2602.1538524000002</v>
      </c>
      <c r="C1931" s="46">
        <v>2628.2860516000001</v>
      </c>
      <c r="D1931" s="46">
        <v>2649.1833675999997</v>
      </c>
      <c r="E1931" s="46">
        <v>2648.1279475999995</v>
      </c>
      <c r="F1931" s="46">
        <v>2650.3021128</v>
      </c>
      <c r="G1931" s="46">
        <v>2650.5026425999995</v>
      </c>
      <c r="H1931" s="46">
        <v>2649.0778255999999</v>
      </c>
      <c r="I1931" s="46">
        <v>2646.3548419999997</v>
      </c>
      <c r="J1931" s="46">
        <v>2641.7321024000003</v>
      </c>
      <c r="K1931" s="46">
        <v>2638.5658424000003</v>
      </c>
      <c r="L1931" s="46">
        <v>2638.5130714000002</v>
      </c>
      <c r="M1931" s="46">
        <v>2641.3204885999999</v>
      </c>
      <c r="N1931" s="46">
        <v>2651.5263999999997</v>
      </c>
      <c r="O1931" s="46">
        <v>2652.2863024000003</v>
      </c>
      <c r="P1931" s="46">
        <v>2648.465682</v>
      </c>
      <c r="Q1931" s="46">
        <v>2644.2651103999997</v>
      </c>
      <c r="R1931" s="46">
        <v>2638.6291675999996</v>
      </c>
      <c r="S1931" s="46">
        <v>2627.4206071999997</v>
      </c>
      <c r="T1931" s="46">
        <v>2574.9978957999997</v>
      </c>
      <c r="U1931" s="46">
        <v>2575.3778469999997</v>
      </c>
      <c r="V1931" s="46">
        <v>2555.9475648000002</v>
      </c>
      <c r="W1931" s="46">
        <v>2551.7153306</v>
      </c>
      <c r="X1931" s="46">
        <v>2546.8498444000002</v>
      </c>
      <c r="Y1931" s="46">
        <v>2544.4962578</v>
      </c>
    </row>
    <row r="1932" spans="1:25" ht="16.5" thickBot="1" x14ac:dyDescent="0.25">
      <c r="A1932" s="45">
        <f t="shared" si="52"/>
        <v>43043</v>
      </c>
      <c r="B1932" s="46">
        <v>2577.8686382000001</v>
      </c>
      <c r="C1932" s="46">
        <v>2608.1486380000001</v>
      </c>
      <c r="D1932" s="46">
        <v>2614.7555671999999</v>
      </c>
      <c r="E1932" s="46">
        <v>2635.8111962000003</v>
      </c>
      <c r="F1932" s="46">
        <v>2641.4682474000001</v>
      </c>
      <c r="G1932" s="46">
        <v>2651.9591221999999</v>
      </c>
      <c r="H1932" s="46">
        <v>2651.631942</v>
      </c>
      <c r="I1932" s="46">
        <v>2649.4366684000001</v>
      </c>
      <c r="J1932" s="46">
        <v>2646.0276617999998</v>
      </c>
      <c r="K1932" s="46">
        <v>2639.9695510000001</v>
      </c>
      <c r="L1932" s="46">
        <v>2640.4233816000001</v>
      </c>
      <c r="M1932" s="46">
        <v>2642.7980766000001</v>
      </c>
      <c r="N1932" s="46">
        <v>2657.6689444000003</v>
      </c>
      <c r="O1932" s="46">
        <v>2694.5347649999999</v>
      </c>
      <c r="P1932" s="46">
        <v>2667.8748557999998</v>
      </c>
      <c r="Q1932" s="46">
        <v>2654.7665394000001</v>
      </c>
      <c r="R1932" s="46">
        <v>2643.4207744</v>
      </c>
      <c r="S1932" s="46">
        <v>2636.2122557999996</v>
      </c>
      <c r="T1932" s="46">
        <v>2614.7344587999996</v>
      </c>
      <c r="U1932" s="46">
        <v>2585.6259752000001</v>
      </c>
      <c r="V1932" s="46">
        <v>2589.4043787999999</v>
      </c>
      <c r="W1932" s="46">
        <v>2589.1616322</v>
      </c>
      <c r="X1932" s="46">
        <v>2562.4595062000003</v>
      </c>
      <c r="Y1932" s="46">
        <v>2554.6388439999996</v>
      </c>
    </row>
    <row r="1933" spans="1:25" ht="16.5" thickBot="1" x14ac:dyDescent="0.25">
      <c r="A1933" s="45">
        <f t="shared" si="52"/>
        <v>43044</v>
      </c>
      <c r="B1933" s="46">
        <v>2578.6074321999999</v>
      </c>
      <c r="C1933" s="46">
        <v>2595.3252849999999</v>
      </c>
      <c r="D1933" s="46">
        <v>2625.1092374000004</v>
      </c>
      <c r="E1933" s="46">
        <v>2635.6950999999999</v>
      </c>
      <c r="F1933" s="46">
        <v>2648.2440437999999</v>
      </c>
      <c r="G1933" s="46">
        <v>2642.3020292000001</v>
      </c>
      <c r="H1933" s="46">
        <v>2642.4075711999999</v>
      </c>
      <c r="I1933" s="46">
        <v>2638.3969751999998</v>
      </c>
      <c r="J1933" s="46">
        <v>2635.3890282000002</v>
      </c>
      <c r="K1933" s="46">
        <v>2641.7426565999999</v>
      </c>
      <c r="L1933" s="46">
        <v>2638.3864210000002</v>
      </c>
      <c r="M1933" s="46">
        <v>2649.1305966</v>
      </c>
      <c r="N1933" s="46">
        <v>2662.2178045999999</v>
      </c>
      <c r="O1933" s="46">
        <v>2667.2099412000002</v>
      </c>
      <c r="P1933" s="46">
        <v>2666.0384249999997</v>
      </c>
      <c r="Q1933" s="46">
        <v>2661.5106731999999</v>
      </c>
      <c r="R1933" s="46">
        <v>2656.3074525999996</v>
      </c>
      <c r="S1933" s="46">
        <v>2631.1145772</v>
      </c>
      <c r="T1933" s="46">
        <v>2612.7186065999999</v>
      </c>
      <c r="U1933" s="46">
        <v>2593.4994084</v>
      </c>
      <c r="V1933" s="46">
        <v>2577.8158672</v>
      </c>
      <c r="W1933" s="46">
        <v>2588.9083314</v>
      </c>
      <c r="X1933" s="46">
        <v>2583.240726</v>
      </c>
      <c r="Y1933" s="46">
        <v>2581.446512</v>
      </c>
    </row>
    <row r="1934" spans="1:25" ht="16.5" thickBot="1" x14ac:dyDescent="0.25">
      <c r="A1934" s="45">
        <f t="shared" si="52"/>
        <v>43045</v>
      </c>
      <c r="B1934" s="46">
        <v>2581.2565364000002</v>
      </c>
      <c r="C1934" s="46">
        <v>2591.3780142000001</v>
      </c>
      <c r="D1934" s="46">
        <v>2592.8556021999998</v>
      </c>
      <c r="E1934" s="46">
        <v>2615.3149398</v>
      </c>
      <c r="F1934" s="46">
        <v>2654.5132386</v>
      </c>
      <c r="G1934" s="46">
        <v>2647.7268880000001</v>
      </c>
      <c r="H1934" s="46">
        <v>2637.7109521999996</v>
      </c>
      <c r="I1934" s="46">
        <v>2641.7004397999999</v>
      </c>
      <c r="J1934" s="46">
        <v>2621.2569544000003</v>
      </c>
      <c r="K1934" s="46">
        <v>2590.6814369999997</v>
      </c>
      <c r="L1934" s="46">
        <v>2574.5546194000003</v>
      </c>
      <c r="M1934" s="46">
        <v>2573.3936574000004</v>
      </c>
      <c r="N1934" s="46">
        <v>2587.8529113999998</v>
      </c>
      <c r="O1934" s="46">
        <v>2614.3967244</v>
      </c>
      <c r="P1934" s="46">
        <v>2585.4359996000003</v>
      </c>
      <c r="Q1934" s="46">
        <v>2581.5731624</v>
      </c>
      <c r="R1934" s="46">
        <v>2573.0770314000001</v>
      </c>
      <c r="S1934" s="46">
        <v>2625.5102969999998</v>
      </c>
      <c r="T1934" s="46">
        <v>2625.1303457999998</v>
      </c>
      <c r="U1934" s="46">
        <v>2610.5761039999998</v>
      </c>
      <c r="V1934" s="46">
        <v>2605.0140405999996</v>
      </c>
      <c r="W1934" s="46">
        <v>2612.0325835999997</v>
      </c>
      <c r="X1934" s="46">
        <v>2604.6340894</v>
      </c>
      <c r="Y1934" s="46">
        <v>2606.8610255999997</v>
      </c>
    </row>
    <row r="1935" spans="1:25" ht="16.5" thickBot="1" x14ac:dyDescent="0.25">
      <c r="A1935" s="45">
        <f t="shared" si="52"/>
        <v>43046</v>
      </c>
      <c r="B1935" s="46">
        <v>2596.8028730000001</v>
      </c>
      <c r="C1935" s="46">
        <v>2606.4177492000003</v>
      </c>
      <c r="D1935" s="46">
        <v>2624.4548769999997</v>
      </c>
      <c r="E1935" s="46">
        <v>2640.1278639999996</v>
      </c>
      <c r="F1935" s="46">
        <v>2639.3362989999996</v>
      </c>
      <c r="G1935" s="46">
        <v>2642.5553300000001</v>
      </c>
      <c r="H1935" s="46">
        <v>2638.6502760000003</v>
      </c>
      <c r="I1935" s="46">
        <v>2632.2755392000004</v>
      </c>
      <c r="J1935" s="46">
        <v>2631.6317330000002</v>
      </c>
      <c r="K1935" s="46">
        <v>2619.230548</v>
      </c>
      <c r="L1935" s="46">
        <v>2605.6578467999998</v>
      </c>
      <c r="M1935" s="46">
        <v>2620.7081360000002</v>
      </c>
      <c r="N1935" s="46">
        <v>2638.5658424000003</v>
      </c>
      <c r="O1935" s="46">
        <v>2645.0039044</v>
      </c>
      <c r="P1935" s="46">
        <v>2643.08304</v>
      </c>
      <c r="Q1935" s="46">
        <v>2639.5684913999999</v>
      </c>
      <c r="R1935" s="46">
        <v>2618.5972959999999</v>
      </c>
      <c r="S1935" s="46">
        <v>2604.5707642000002</v>
      </c>
      <c r="T1935" s="46">
        <v>2588.2645251999998</v>
      </c>
      <c r="U1935" s="46">
        <v>2574.6707155999998</v>
      </c>
      <c r="V1935" s="46">
        <v>2565.6574287999997</v>
      </c>
      <c r="W1935" s="46">
        <v>2551.5359092000003</v>
      </c>
      <c r="X1935" s="46">
        <v>2550.2271884000002</v>
      </c>
      <c r="Y1935" s="46">
        <v>2540.5806496</v>
      </c>
    </row>
    <row r="1936" spans="1:25" ht="16.5" thickBot="1" x14ac:dyDescent="0.25">
      <c r="A1936" s="45">
        <f t="shared" si="52"/>
        <v>43047</v>
      </c>
      <c r="B1936" s="46">
        <v>2572.3910083999999</v>
      </c>
      <c r="C1936" s="46">
        <v>2578.8501787999999</v>
      </c>
      <c r="D1936" s="46">
        <v>2598.9453755999998</v>
      </c>
      <c r="E1936" s="46">
        <v>2603.8214160000002</v>
      </c>
      <c r="F1936" s="46">
        <v>2607.7053615999998</v>
      </c>
      <c r="G1936" s="46">
        <v>2606.2488819999999</v>
      </c>
      <c r="H1936" s="46">
        <v>2599.4414230000002</v>
      </c>
      <c r="I1936" s="46">
        <v>2600.0430124000004</v>
      </c>
      <c r="J1936" s="46">
        <v>2609.7423221999998</v>
      </c>
      <c r="K1936" s="46">
        <v>2597.9321724000001</v>
      </c>
      <c r="L1936" s="46">
        <v>2598.1960274000003</v>
      </c>
      <c r="M1936" s="46">
        <v>2601.9005516000002</v>
      </c>
      <c r="N1936" s="46">
        <v>2628.1488469999999</v>
      </c>
      <c r="O1936" s="46">
        <v>2646.3126251999997</v>
      </c>
      <c r="P1936" s="46">
        <v>2641.5632351999998</v>
      </c>
      <c r="Q1936" s="46">
        <v>2619.2622105999999</v>
      </c>
      <c r="R1936" s="46">
        <v>2605.4256544</v>
      </c>
      <c r="S1936" s="46">
        <v>2591.7368569999999</v>
      </c>
      <c r="T1936" s="46">
        <v>2568.2537619999998</v>
      </c>
      <c r="U1936" s="46">
        <v>2547.250904</v>
      </c>
      <c r="V1936" s="46">
        <v>2553.6995201999998</v>
      </c>
      <c r="W1936" s="46">
        <v>2548.0213605999998</v>
      </c>
      <c r="X1936" s="46">
        <v>2550.3960555999997</v>
      </c>
      <c r="Y1936" s="46">
        <v>2550.9659824</v>
      </c>
    </row>
    <row r="1937" spans="1:25" ht="16.5" customHeight="1" thickBot="1" x14ac:dyDescent="0.25">
      <c r="A1937" s="45">
        <f t="shared" si="52"/>
        <v>43048</v>
      </c>
      <c r="B1937" s="46">
        <v>2576.0322074000001</v>
      </c>
      <c r="C1937" s="46">
        <v>2585.8898301999998</v>
      </c>
      <c r="D1937" s="46">
        <v>2605.7528345999999</v>
      </c>
      <c r="E1937" s="46">
        <v>2627.4100530000001</v>
      </c>
      <c r="F1937" s="46">
        <v>2634.5552464000002</v>
      </c>
      <c r="G1937" s="46">
        <v>2626.3651872</v>
      </c>
      <c r="H1937" s="46">
        <v>2622.1857239999999</v>
      </c>
      <c r="I1937" s="46">
        <v>2621.0775330000001</v>
      </c>
      <c r="J1937" s="46">
        <v>2616.3175887999996</v>
      </c>
      <c r="K1937" s="46">
        <v>2612.0220294000001</v>
      </c>
      <c r="L1937" s="46">
        <v>2612.6763897999999</v>
      </c>
      <c r="M1937" s="46">
        <v>2617.5418760000002</v>
      </c>
      <c r="N1937" s="46">
        <v>2656.4235487999999</v>
      </c>
      <c r="O1937" s="46">
        <v>2663.6848384</v>
      </c>
      <c r="P1937" s="46">
        <v>2662.8616107999997</v>
      </c>
      <c r="Q1937" s="46">
        <v>2649.4894394000003</v>
      </c>
      <c r="R1937" s="46">
        <v>2620.2543053999998</v>
      </c>
      <c r="S1937" s="46">
        <v>2614.4178328000003</v>
      </c>
      <c r="T1937" s="46">
        <v>2602.6604539999998</v>
      </c>
      <c r="U1937" s="46">
        <v>2573.1825733999999</v>
      </c>
      <c r="V1937" s="46">
        <v>2575.4411722</v>
      </c>
      <c r="W1937" s="46">
        <v>2575.8316775999997</v>
      </c>
      <c r="X1937" s="46">
        <v>2574.2485475999997</v>
      </c>
      <c r="Y1937" s="46">
        <v>2574.9240164000003</v>
      </c>
    </row>
    <row r="1938" spans="1:25" ht="16.5" thickBot="1" x14ac:dyDescent="0.25">
      <c r="A1938" s="45">
        <f t="shared" si="52"/>
        <v>43049</v>
      </c>
      <c r="B1938" s="46">
        <v>2550.3749472</v>
      </c>
      <c r="C1938" s="46">
        <v>2580.6021760000003</v>
      </c>
      <c r="D1938" s="46">
        <v>2596.8239813999999</v>
      </c>
      <c r="E1938" s="46">
        <v>2616.5919979999999</v>
      </c>
      <c r="F1938" s="46">
        <v>2624.0854799999997</v>
      </c>
      <c r="G1938" s="46">
        <v>2616.7292025999996</v>
      </c>
      <c r="H1938" s="46">
        <v>2615.4943612000002</v>
      </c>
      <c r="I1938" s="46">
        <v>2610.6605375999998</v>
      </c>
      <c r="J1938" s="46">
        <v>2597.5627753999997</v>
      </c>
      <c r="K1938" s="46">
        <v>2590.0270765999999</v>
      </c>
      <c r="L1938" s="46">
        <v>2586.2381187999999</v>
      </c>
      <c r="M1938" s="46">
        <v>2593.6893839999998</v>
      </c>
      <c r="N1938" s="46">
        <v>2652.9090001999998</v>
      </c>
      <c r="O1938" s="46">
        <v>2644.3389898</v>
      </c>
      <c r="P1938" s="46">
        <v>2646.2598542000001</v>
      </c>
      <c r="Q1938" s="46">
        <v>2624.4126602000001</v>
      </c>
      <c r="R1938" s="46">
        <v>2582.238077</v>
      </c>
      <c r="S1938" s="46">
        <v>2573.0453687999998</v>
      </c>
      <c r="T1938" s="46">
        <v>2564.5281294000001</v>
      </c>
      <c r="U1938" s="46">
        <v>2545.9632916</v>
      </c>
      <c r="V1938" s="46">
        <v>2545.4672442000001</v>
      </c>
      <c r="W1938" s="46">
        <v>2542.8814652000001</v>
      </c>
      <c r="X1938" s="46">
        <v>2534.1425875999998</v>
      </c>
      <c r="Y1938" s="46">
        <v>2536.1795481999998</v>
      </c>
    </row>
    <row r="1939" spans="1:25" ht="16.5" thickBot="1" x14ac:dyDescent="0.25">
      <c r="A1939" s="45">
        <f t="shared" si="52"/>
        <v>43050</v>
      </c>
      <c r="B1939" s="46">
        <v>2537.4777147999998</v>
      </c>
      <c r="C1939" s="46">
        <v>2542.0476834000001</v>
      </c>
      <c r="D1939" s="46">
        <v>2548.5385163999999</v>
      </c>
      <c r="E1939" s="46">
        <v>2569.1930857999996</v>
      </c>
      <c r="F1939" s="46">
        <v>2576.6021342000004</v>
      </c>
      <c r="G1939" s="46">
        <v>2545.4461357999999</v>
      </c>
      <c r="H1939" s="46">
        <v>2580.8343684000001</v>
      </c>
      <c r="I1939" s="46">
        <v>2576.3277250000001</v>
      </c>
      <c r="J1939" s="46">
        <v>2573.3408863999998</v>
      </c>
      <c r="K1939" s="46">
        <v>2576.2538455999997</v>
      </c>
      <c r="L1939" s="46">
        <v>2572.6654175999997</v>
      </c>
      <c r="M1939" s="46">
        <v>2579.9267071999998</v>
      </c>
      <c r="N1939" s="46">
        <v>2620.9297742000003</v>
      </c>
      <c r="O1939" s="46">
        <v>2619.8215832000001</v>
      </c>
      <c r="P1939" s="46">
        <v>2626.6818131999999</v>
      </c>
      <c r="Q1939" s="46">
        <v>2616.2120467999998</v>
      </c>
      <c r="R1939" s="46">
        <v>2598.0904854</v>
      </c>
      <c r="S1939" s="46">
        <v>2574.8184744</v>
      </c>
      <c r="T1939" s="46">
        <v>2556.2430824000003</v>
      </c>
      <c r="U1939" s="46">
        <v>2526.6068888</v>
      </c>
      <c r="V1939" s="46">
        <v>2535.7151634000002</v>
      </c>
      <c r="W1939" s="46">
        <v>2502.5433128</v>
      </c>
      <c r="X1939" s="46">
        <v>2494.9126262</v>
      </c>
      <c r="Y1939" s="46">
        <v>2499.1870771999997</v>
      </c>
    </row>
    <row r="1940" spans="1:25" ht="16.5" thickBot="1" x14ac:dyDescent="0.25">
      <c r="A1940" s="45">
        <f t="shared" si="52"/>
        <v>43051</v>
      </c>
      <c r="B1940" s="46">
        <v>2479.4085064000001</v>
      </c>
      <c r="C1940" s="46">
        <v>2485.3610752</v>
      </c>
      <c r="D1940" s="46">
        <v>2515.8943757999996</v>
      </c>
      <c r="E1940" s="46">
        <v>2551.3037168000001</v>
      </c>
      <c r="F1940" s="46">
        <v>2564.3698164000002</v>
      </c>
      <c r="G1940" s="46">
        <v>2564.4225874000003</v>
      </c>
      <c r="H1940" s="46">
        <v>2562.4806146000001</v>
      </c>
      <c r="I1940" s="46">
        <v>2557.6467910000001</v>
      </c>
      <c r="J1940" s="46">
        <v>2559.5254385999997</v>
      </c>
      <c r="K1940" s="46">
        <v>2555.5042884</v>
      </c>
      <c r="L1940" s="46">
        <v>2533.6465401999999</v>
      </c>
      <c r="M1940" s="46">
        <v>2551.0715244000003</v>
      </c>
      <c r="N1940" s="46">
        <v>2573.0348146000001</v>
      </c>
      <c r="O1940" s="46">
        <v>2595.4308269999997</v>
      </c>
      <c r="P1940" s="46">
        <v>2586.8080455999998</v>
      </c>
      <c r="Q1940" s="46">
        <v>2569.6891332</v>
      </c>
      <c r="R1940" s="46">
        <v>2559.7470767999998</v>
      </c>
      <c r="S1940" s="46">
        <v>2525.7203360000003</v>
      </c>
      <c r="T1940" s="46">
        <v>2467.8411031999999</v>
      </c>
      <c r="U1940" s="46">
        <v>2462.5006779999999</v>
      </c>
      <c r="V1940" s="46">
        <v>2461.972968</v>
      </c>
      <c r="W1940" s="46">
        <v>2462.3318107999999</v>
      </c>
      <c r="X1940" s="46">
        <v>2462.4267986</v>
      </c>
      <c r="Y1940" s="46">
        <v>2464.7170599999999</v>
      </c>
    </row>
    <row r="1941" spans="1:25" ht="16.5" thickBot="1" x14ac:dyDescent="0.25">
      <c r="A1941" s="45">
        <f t="shared" si="52"/>
        <v>43052</v>
      </c>
      <c r="B1941" s="46">
        <v>2529.1187884000001</v>
      </c>
      <c r="C1941" s="46">
        <v>2552.5174498000001</v>
      </c>
      <c r="D1941" s="46">
        <v>2617.5840928000002</v>
      </c>
      <c r="E1941" s="46">
        <v>2625.0248038</v>
      </c>
      <c r="F1941" s="46">
        <v>2635.2729319999999</v>
      </c>
      <c r="G1941" s="46">
        <v>2627.8849919999998</v>
      </c>
      <c r="H1941" s="46">
        <v>2623.6316494000002</v>
      </c>
      <c r="I1941" s="46">
        <v>2617.3835629999999</v>
      </c>
      <c r="J1941" s="46">
        <v>2615.3677107999997</v>
      </c>
      <c r="K1941" s="46">
        <v>2615.8426497999999</v>
      </c>
      <c r="L1941" s="46">
        <v>2606.3227614000002</v>
      </c>
      <c r="M1941" s="46">
        <v>2615.8426497999999</v>
      </c>
      <c r="N1941" s="46">
        <v>2633.4998264000001</v>
      </c>
      <c r="O1941" s="46">
        <v>2632.8138033999999</v>
      </c>
      <c r="P1941" s="46">
        <v>2624.5709732</v>
      </c>
      <c r="Q1941" s="46">
        <v>2623.610541</v>
      </c>
      <c r="R1941" s="46">
        <v>2611.8003911999999</v>
      </c>
      <c r="S1941" s="46">
        <v>2588.9505482</v>
      </c>
      <c r="T1941" s="46">
        <v>2525.2242885999999</v>
      </c>
      <c r="U1941" s="46">
        <v>2517.9735532</v>
      </c>
      <c r="V1941" s="46">
        <v>2515.4722078</v>
      </c>
      <c r="W1941" s="46">
        <v>2519.7677672</v>
      </c>
      <c r="X1941" s="46">
        <v>2515.6727375999999</v>
      </c>
      <c r="Y1941" s="46">
        <v>2514.2268121999996</v>
      </c>
    </row>
    <row r="1942" spans="1:25" ht="16.5" thickBot="1" x14ac:dyDescent="0.25">
      <c r="A1942" s="45">
        <f t="shared" si="52"/>
        <v>43053</v>
      </c>
      <c r="B1942" s="46">
        <v>2547.4830964000002</v>
      </c>
      <c r="C1942" s="46">
        <v>2601.2884079999999</v>
      </c>
      <c r="D1942" s="46">
        <v>2636.1383764000002</v>
      </c>
      <c r="E1942" s="46">
        <v>2637.5631933999998</v>
      </c>
      <c r="F1942" s="46">
        <v>2640.6239114</v>
      </c>
      <c r="G1942" s="46">
        <v>2631.3784321999997</v>
      </c>
      <c r="H1942" s="46">
        <v>2629.5208929999999</v>
      </c>
      <c r="I1942" s="46">
        <v>2628.8665325999996</v>
      </c>
      <c r="J1942" s="46">
        <v>2628.3388225999997</v>
      </c>
      <c r="K1942" s="46">
        <v>2622.6606630000001</v>
      </c>
      <c r="L1942" s="46">
        <v>2612.1697881999999</v>
      </c>
      <c r="M1942" s="46">
        <v>2620.6975818000001</v>
      </c>
      <c r="N1942" s="46">
        <v>2638.2597705999997</v>
      </c>
      <c r="O1942" s="46">
        <v>2640.2756228000003</v>
      </c>
      <c r="P1942" s="46">
        <v>2639.2518654</v>
      </c>
      <c r="Q1942" s="46">
        <v>2625.6897183999999</v>
      </c>
      <c r="R1942" s="46">
        <v>2613.9640021999999</v>
      </c>
      <c r="S1942" s="46">
        <v>2604.7396314000002</v>
      </c>
      <c r="T1942" s="46">
        <v>2568.3170871999996</v>
      </c>
      <c r="U1942" s="46">
        <v>2543.9368851999998</v>
      </c>
      <c r="V1942" s="46">
        <v>2540.6017580000002</v>
      </c>
      <c r="W1942" s="46">
        <v>2538.7442188</v>
      </c>
      <c r="X1942" s="46">
        <v>2537.6782446000002</v>
      </c>
      <c r="Y1942" s="46">
        <v>2536.8655712</v>
      </c>
    </row>
    <row r="1943" spans="1:25" ht="16.5" thickBot="1" x14ac:dyDescent="0.25">
      <c r="A1943" s="45">
        <f t="shared" si="52"/>
        <v>43054</v>
      </c>
      <c r="B1943" s="46">
        <v>2562.9977703999998</v>
      </c>
      <c r="C1943" s="46">
        <v>2575.8316775999997</v>
      </c>
      <c r="D1943" s="46">
        <v>2583.3884847999998</v>
      </c>
      <c r="E1943" s="46">
        <v>2590.4281362000002</v>
      </c>
      <c r="F1943" s="46">
        <v>2598.9875924000003</v>
      </c>
      <c r="G1943" s="46">
        <v>2633.162092</v>
      </c>
      <c r="H1943" s="46">
        <v>2632.5710568</v>
      </c>
      <c r="I1943" s="46">
        <v>2628.9193035999997</v>
      </c>
      <c r="J1943" s="46">
        <v>2624.5182021999999</v>
      </c>
      <c r="K1943" s="46">
        <v>2624.1276967999997</v>
      </c>
      <c r="L1943" s="46">
        <v>2621.9007606</v>
      </c>
      <c r="M1943" s="46">
        <v>2626.7451384000001</v>
      </c>
      <c r="N1943" s="46">
        <v>2639.2307569999998</v>
      </c>
      <c r="O1943" s="46">
        <v>2644.8244829999999</v>
      </c>
      <c r="P1943" s="46">
        <v>2640.7927786</v>
      </c>
      <c r="Q1943" s="46">
        <v>2626.7451384000001</v>
      </c>
      <c r="R1943" s="46">
        <v>2618.1645737999997</v>
      </c>
      <c r="S1943" s="46">
        <v>2635.1990525999995</v>
      </c>
      <c r="T1943" s="46">
        <v>2579.2617925999998</v>
      </c>
      <c r="U1943" s="46">
        <v>2576.4227128000002</v>
      </c>
      <c r="V1943" s="46">
        <v>2580.4016462</v>
      </c>
      <c r="W1943" s="46">
        <v>2577.488687</v>
      </c>
      <c r="X1943" s="46">
        <v>2578.8818414000002</v>
      </c>
      <c r="Y1943" s="46">
        <v>2580.9504646</v>
      </c>
    </row>
    <row r="1944" spans="1:25" ht="16.5" thickBot="1" x14ac:dyDescent="0.25">
      <c r="A1944" s="45">
        <f t="shared" si="52"/>
        <v>43055</v>
      </c>
      <c r="B1944" s="46">
        <v>2591.5363272</v>
      </c>
      <c r="C1944" s="46">
        <v>2602.1855150000001</v>
      </c>
      <c r="D1944" s="46">
        <v>2642.6081010000003</v>
      </c>
      <c r="E1944" s="46">
        <v>2646.1015412000002</v>
      </c>
      <c r="F1944" s="46">
        <v>2647.9696346000001</v>
      </c>
      <c r="G1944" s="46">
        <v>2645.7849151999999</v>
      </c>
      <c r="H1944" s="46">
        <v>2643.1569194000003</v>
      </c>
      <c r="I1944" s="46">
        <v>2641.4365848000002</v>
      </c>
      <c r="J1944" s="46">
        <v>2636.1911474000003</v>
      </c>
      <c r="K1944" s="46">
        <v>2635.9589550000001</v>
      </c>
      <c r="L1944" s="46">
        <v>2634.7135594000001</v>
      </c>
      <c r="M1944" s="46">
        <v>2639.0829982</v>
      </c>
      <c r="N1944" s="46">
        <v>2643.08304</v>
      </c>
      <c r="O1944" s="46">
        <v>2650.1332456</v>
      </c>
      <c r="P1944" s="46">
        <v>2645.3099762000002</v>
      </c>
      <c r="Q1944" s="46">
        <v>2642.2809207999999</v>
      </c>
      <c r="R1944" s="46">
        <v>2638.4180836</v>
      </c>
      <c r="S1944" s="46">
        <v>2626.8084635999999</v>
      </c>
      <c r="T1944" s="46">
        <v>2596.7395478000003</v>
      </c>
      <c r="U1944" s="46">
        <v>2592.211796</v>
      </c>
      <c r="V1944" s="46">
        <v>2592.5073136000001</v>
      </c>
      <c r="W1944" s="46">
        <v>2588.6339221999997</v>
      </c>
      <c r="X1944" s="46">
        <v>2588.1695374000001</v>
      </c>
      <c r="Y1944" s="46">
        <v>2588.1484289999999</v>
      </c>
    </row>
    <row r="1945" spans="1:25" ht="16.5" thickBot="1" x14ac:dyDescent="0.25">
      <c r="A1945" s="45">
        <f t="shared" si="52"/>
        <v>43056</v>
      </c>
      <c r="B1945" s="46">
        <v>2595.9163202</v>
      </c>
      <c r="C1945" s="46">
        <v>2648.9089583999998</v>
      </c>
      <c r="D1945" s="46">
        <v>2652.0118932</v>
      </c>
      <c r="E1945" s="46">
        <v>2650.9775816000001</v>
      </c>
      <c r="F1945" s="46">
        <v>2652.6451452000001</v>
      </c>
      <c r="G1945" s="46">
        <v>2657.7744864000001</v>
      </c>
      <c r="H1945" s="46">
        <v>2655.2942493999999</v>
      </c>
      <c r="I1945" s="46">
        <v>2646.5026007999995</v>
      </c>
      <c r="J1945" s="46">
        <v>2639.9273342000001</v>
      </c>
      <c r="K1945" s="46">
        <v>2636.7399657999999</v>
      </c>
      <c r="L1945" s="46">
        <v>2636.7294115999998</v>
      </c>
      <c r="M1945" s="46">
        <v>2639.3362989999996</v>
      </c>
      <c r="N1945" s="46">
        <v>2659.2942911999999</v>
      </c>
      <c r="O1945" s="46">
        <v>2676.2021196000001</v>
      </c>
      <c r="P1945" s="46">
        <v>2666.5872433999998</v>
      </c>
      <c r="Q1945" s="46">
        <v>2650.2915585999999</v>
      </c>
      <c r="R1945" s="46">
        <v>2635.6950999999999</v>
      </c>
      <c r="S1945" s="46">
        <v>2635.4417992000003</v>
      </c>
      <c r="T1945" s="46">
        <v>2608.9929739999998</v>
      </c>
      <c r="U1945" s="46">
        <v>2596.2012835999999</v>
      </c>
      <c r="V1945" s="46">
        <v>2595.2936224</v>
      </c>
      <c r="W1945" s="46">
        <v>2592.6023014000002</v>
      </c>
      <c r="X1945" s="46">
        <v>2590.0376307999995</v>
      </c>
      <c r="Y1945" s="46">
        <v>2591.2935805999996</v>
      </c>
    </row>
    <row r="1946" spans="1:25" ht="16.5" thickBot="1" x14ac:dyDescent="0.25">
      <c r="A1946" s="45">
        <f t="shared" si="52"/>
        <v>43057</v>
      </c>
      <c r="B1946" s="46">
        <v>2618.8505967999999</v>
      </c>
      <c r="C1946" s="46">
        <v>2638.8719142</v>
      </c>
      <c r="D1946" s="46">
        <v>2631.7794918</v>
      </c>
      <c r="E1946" s="46">
        <v>2697.1205439999999</v>
      </c>
      <c r="F1946" s="46">
        <v>2705.1945069999997</v>
      </c>
      <c r="G1946" s="46">
        <v>2734.3557615999998</v>
      </c>
      <c r="H1946" s="46">
        <v>2731.0206344000003</v>
      </c>
      <c r="I1946" s="46">
        <v>2728.9836737999999</v>
      </c>
      <c r="J1946" s="46">
        <v>2705.2261696</v>
      </c>
      <c r="K1946" s="46">
        <v>2705.1100734000001</v>
      </c>
      <c r="L1946" s="46">
        <v>2701.1100316000002</v>
      </c>
      <c r="M1946" s="46">
        <v>2727.2633392000002</v>
      </c>
      <c r="N1946" s="46">
        <v>2799.8656810000002</v>
      </c>
      <c r="O1946" s="46">
        <v>2811.3803131999998</v>
      </c>
      <c r="P1946" s="46">
        <v>2802.7153149999999</v>
      </c>
      <c r="Q1946" s="46">
        <v>2779.6543879999999</v>
      </c>
      <c r="R1946" s="46">
        <v>2710.1655351999998</v>
      </c>
      <c r="S1946" s="46">
        <v>2690.0597842000002</v>
      </c>
      <c r="T1946" s="46">
        <v>2681.5742074000004</v>
      </c>
      <c r="U1946" s="46">
        <v>2640.6133571999999</v>
      </c>
      <c r="V1946" s="46">
        <v>2627.7688957999999</v>
      </c>
      <c r="W1946" s="46">
        <v>2624.1171425999996</v>
      </c>
      <c r="X1946" s="46">
        <v>2613.3307501999998</v>
      </c>
      <c r="Y1946" s="46">
        <v>2612.8663653999997</v>
      </c>
    </row>
    <row r="1947" spans="1:25" ht="16.5" thickBot="1" x14ac:dyDescent="0.25">
      <c r="A1947" s="45">
        <f t="shared" si="52"/>
        <v>43058</v>
      </c>
      <c r="B1947" s="46">
        <v>2615.4310359999999</v>
      </c>
      <c r="C1947" s="46">
        <v>2616.8452987999999</v>
      </c>
      <c r="D1947" s="46">
        <v>2624.5815274000001</v>
      </c>
      <c r="E1947" s="46">
        <v>2625.1092374000004</v>
      </c>
      <c r="F1947" s="46">
        <v>2663.0832489999998</v>
      </c>
      <c r="G1947" s="46">
        <v>2650.9775816000001</v>
      </c>
      <c r="H1947" s="46">
        <v>2659.0198820000001</v>
      </c>
      <c r="I1947" s="46">
        <v>2649.5527646</v>
      </c>
      <c r="J1947" s="46">
        <v>2656.9407046000001</v>
      </c>
      <c r="K1947" s="46">
        <v>2655.2309242000001</v>
      </c>
      <c r="L1947" s="46">
        <v>2643.1147025999999</v>
      </c>
      <c r="M1947" s="46">
        <v>2663.7481635999998</v>
      </c>
      <c r="N1947" s="46">
        <v>2690.999108</v>
      </c>
      <c r="O1947" s="46">
        <v>2693.1943815999998</v>
      </c>
      <c r="P1947" s="46">
        <v>2686.7035486</v>
      </c>
      <c r="Q1947" s="46">
        <v>2684.1388780000002</v>
      </c>
      <c r="R1947" s="46">
        <v>2654.8720813999998</v>
      </c>
      <c r="S1947" s="46">
        <v>2629.2359296</v>
      </c>
      <c r="T1947" s="46">
        <v>2611.7370660000001</v>
      </c>
      <c r="U1947" s="46">
        <v>2612.3175469999996</v>
      </c>
      <c r="V1947" s="46">
        <v>2611.7054033999998</v>
      </c>
      <c r="W1947" s="46">
        <v>2612.1064630000001</v>
      </c>
      <c r="X1947" s="46">
        <v>2609.3834793999999</v>
      </c>
      <c r="Y1947" s="46">
        <v>2608.1275295999999</v>
      </c>
    </row>
    <row r="1948" spans="1:25" ht="16.5" thickBot="1" x14ac:dyDescent="0.25">
      <c r="A1948" s="45">
        <f t="shared" si="52"/>
        <v>43059</v>
      </c>
      <c r="B1948" s="46">
        <v>2616.7292025999996</v>
      </c>
      <c r="C1948" s="46">
        <v>2622.6817713999999</v>
      </c>
      <c r="D1948" s="46">
        <v>2625.6580557999996</v>
      </c>
      <c r="E1948" s="46">
        <v>2626.2279825999999</v>
      </c>
      <c r="F1948" s="46">
        <v>2661.6584319999997</v>
      </c>
      <c r="G1948" s="46">
        <v>2639.2096486</v>
      </c>
      <c r="H1948" s="46">
        <v>2623.1039393999999</v>
      </c>
      <c r="I1948" s="46">
        <v>2619.1988853999997</v>
      </c>
      <c r="J1948" s="46">
        <v>2619.4310777999999</v>
      </c>
      <c r="K1948" s="46">
        <v>2619.4099694000001</v>
      </c>
      <c r="L1948" s="46">
        <v>2615.3360481999998</v>
      </c>
      <c r="M1948" s="46">
        <v>2615.8637582000001</v>
      </c>
      <c r="N1948" s="46">
        <v>2663.9592475999998</v>
      </c>
      <c r="O1948" s="46">
        <v>2671.9909937999996</v>
      </c>
      <c r="P1948" s="46">
        <v>2627.1567522</v>
      </c>
      <c r="Q1948" s="46">
        <v>2647.2941657999995</v>
      </c>
      <c r="R1948" s="46">
        <v>2618.2912242000002</v>
      </c>
      <c r="S1948" s="46">
        <v>2616.8347446000002</v>
      </c>
      <c r="T1948" s="46">
        <v>2617.1935874000001</v>
      </c>
      <c r="U1948" s="46">
        <v>2611.8848247999999</v>
      </c>
      <c r="V1948" s="46">
        <v>2610.6394292</v>
      </c>
      <c r="W1948" s="46">
        <v>2617.1619248000002</v>
      </c>
      <c r="X1948" s="46">
        <v>2614.1750861999999</v>
      </c>
      <c r="Y1948" s="46">
        <v>2613.7740266000001</v>
      </c>
    </row>
    <row r="1949" spans="1:25" ht="16.5" thickBot="1" x14ac:dyDescent="0.25">
      <c r="A1949" s="45">
        <f t="shared" si="52"/>
        <v>43060</v>
      </c>
      <c r="B1949" s="46">
        <v>2626.7345842</v>
      </c>
      <c r="C1949" s="46">
        <v>2631.6739498000002</v>
      </c>
      <c r="D1949" s="46">
        <v>2635.2307151999998</v>
      </c>
      <c r="E1949" s="46">
        <v>2631.0829146000001</v>
      </c>
      <c r="F1949" s="46">
        <v>2632.7293697999999</v>
      </c>
      <c r="G1949" s="46">
        <v>2628.5499065999998</v>
      </c>
      <c r="H1949" s="46">
        <v>2624.4337685999999</v>
      </c>
      <c r="I1949" s="46">
        <v>2623.399457</v>
      </c>
      <c r="J1949" s="46">
        <v>2622.1646155999997</v>
      </c>
      <c r="K1949" s="46">
        <v>2618.650067</v>
      </c>
      <c r="L1949" s="46">
        <v>2616.5181186</v>
      </c>
      <c r="M1949" s="46">
        <v>2617.6052012</v>
      </c>
      <c r="N1949" s="46">
        <v>2620.3809557999998</v>
      </c>
      <c r="O1949" s="46">
        <v>2622.1223987999997</v>
      </c>
      <c r="P1949" s="46">
        <v>2621.5419178000002</v>
      </c>
      <c r="Q1949" s="46">
        <v>2623.1461562</v>
      </c>
      <c r="R1949" s="46">
        <v>2621.2886169999997</v>
      </c>
      <c r="S1949" s="46">
        <v>2616.7714194</v>
      </c>
      <c r="T1949" s="46">
        <v>2619.0722350000001</v>
      </c>
      <c r="U1949" s="46">
        <v>2613.8901228</v>
      </c>
      <c r="V1949" s="46">
        <v>2608.4547097999998</v>
      </c>
      <c r="W1949" s="46">
        <v>2610.4494535999997</v>
      </c>
      <c r="X1949" s="46">
        <v>2605.4889796000002</v>
      </c>
      <c r="Y1949" s="46">
        <v>2606.2383278000002</v>
      </c>
    </row>
    <row r="1950" spans="1:25" ht="16.5" thickBot="1" x14ac:dyDescent="0.25">
      <c r="A1950" s="45">
        <f t="shared" si="52"/>
        <v>43061</v>
      </c>
      <c r="B1950" s="46">
        <v>2612.7924860000003</v>
      </c>
      <c r="C1950" s="46">
        <v>2627.8427751999998</v>
      </c>
      <c r="D1950" s="46">
        <v>2629.5420014000001</v>
      </c>
      <c r="E1950" s="46">
        <v>2623.7477455999997</v>
      </c>
      <c r="F1950" s="46">
        <v>2626.4918375999996</v>
      </c>
      <c r="G1950" s="46">
        <v>2622.8506385999999</v>
      </c>
      <c r="H1950" s="46">
        <v>2619.3044274000003</v>
      </c>
      <c r="I1950" s="46">
        <v>2617.6263096000002</v>
      </c>
      <c r="J1950" s="46">
        <v>2616.3914682</v>
      </c>
      <c r="K1950" s="46">
        <v>2615.8743124000002</v>
      </c>
      <c r="L1950" s="46">
        <v>2616.0220712</v>
      </c>
      <c r="M1950" s="46">
        <v>2615.7054451999998</v>
      </c>
      <c r="N1950" s="46">
        <v>2619.1883312</v>
      </c>
      <c r="O1950" s="46">
        <v>2620.0854381999998</v>
      </c>
      <c r="P1950" s="46">
        <v>2619.0511265999999</v>
      </c>
      <c r="Q1950" s="46">
        <v>2618.6289585999998</v>
      </c>
      <c r="R1950" s="46">
        <v>2616.7397568000001</v>
      </c>
      <c r="S1950" s="46">
        <v>2613.9428937999996</v>
      </c>
      <c r="T1950" s="46">
        <v>2613.0880035999999</v>
      </c>
      <c r="U1950" s="46">
        <v>2609.0774075999998</v>
      </c>
      <c r="V1950" s="46">
        <v>2608.7291189999996</v>
      </c>
      <c r="W1950" s="46">
        <v>2586.4914196</v>
      </c>
      <c r="X1950" s="46">
        <v>2607.884783</v>
      </c>
      <c r="Y1950" s="46">
        <v>2611.3043438</v>
      </c>
    </row>
    <row r="1951" spans="1:25" ht="16.5" thickBot="1" x14ac:dyDescent="0.25">
      <c r="A1951" s="45">
        <f t="shared" si="52"/>
        <v>43062</v>
      </c>
      <c r="B1951" s="46">
        <v>2611.4626567999999</v>
      </c>
      <c r="C1951" s="46">
        <v>2627.4733781999998</v>
      </c>
      <c r="D1951" s="46">
        <v>2630.7768427999999</v>
      </c>
      <c r="E1951" s="46">
        <v>2627.3678362000001</v>
      </c>
      <c r="F1951" s="46">
        <v>2628.6132318</v>
      </c>
      <c r="G1951" s="46">
        <v>2626.0380069999997</v>
      </c>
      <c r="H1951" s="46">
        <v>2620.1909802</v>
      </c>
      <c r="I1951" s="46">
        <v>2617.6263096000002</v>
      </c>
      <c r="J1951" s="46">
        <v>2616.1276131999998</v>
      </c>
      <c r="K1951" s="46">
        <v>2604.1908130000002</v>
      </c>
      <c r="L1951" s="46">
        <v>2594.9242254000001</v>
      </c>
      <c r="M1951" s="46">
        <v>2604.6763062</v>
      </c>
      <c r="N1951" s="46">
        <v>2627.6000285999999</v>
      </c>
      <c r="O1951" s="46">
        <v>2639.5368288</v>
      </c>
      <c r="P1951" s="46">
        <v>2629.9430609999999</v>
      </c>
      <c r="Q1951" s="46">
        <v>2626.7345842</v>
      </c>
      <c r="R1951" s="46">
        <v>2626.1013321999999</v>
      </c>
      <c r="S1951" s="46">
        <v>2623.4944448000001</v>
      </c>
      <c r="T1951" s="46">
        <v>2626.0591153999999</v>
      </c>
      <c r="U1951" s="46">
        <v>2624.9403702</v>
      </c>
      <c r="V1951" s="46">
        <v>2619.9060168000001</v>
      </c>
      <c r="W1951" s="46">
        <v>2619.6843785999999</v>
      </c>
      <c r="X1951" s="46">
        <v>2616.1487216</v>
      </c>
      <c r="Y1951" s="46">
        <v>2566.6917404000001</v>
      </c>
    </row>
    <row r="1952" spans="1:25" ht="16.5" thickBot="1" x14ac:dyDescent="0.25">
      <c r="A1952" s="45">
        <f t="shared" si="52"/>
        <v>43063</v>
      </c>
      <c r="B1952" s="46">
        <v>2634.4602586000001</v>
      </c>
      <c r="C1952" s="46">
        <v>2643.8323882</v>
      </c>
      <c r="D1952" s="46">
        <v>2646.4709382000001</v>
      </c>
      <c r="E1952" s="46">
        <v>2643.6107499999998</v>
      </c>
      <c r="F1952" s="46">
        <v>2648.0646224000002</v>
      </c>
      <c r="G1952" s="46">
        <v>2644.9089165999999</v>
      </c>
      <c r="H1952" s="46">
        <v>2640.2122975999996</v>
      </c>
      <c r="I1952" s="46">
        <v>2640.3178395999998</v>
      </c>
      <c r="J1952" s="46">
        <v>2634.7557762000001</v>
      </c>
      <c r="K1952" s="46">
        <v>2627.0089933999998</v>
      </c>
      <c r="L1952" s="46">
        <v>2622.3756996000002</v>
      </c>
      <c r="M1952" s="46">
        <v>2627.7161248000002</v>
      </c>
      <c r="N1952" s="46">
        <v>2646.0382159999999</v>
      </c>
      <c r="O1952" s="46">
        <v>2654.0277453999997</v>
      </c>
      <c r="P1952" s="46">
        <v>2648.6556575999998</v>
      </c>
      <c r="Q1952" s="46">
        <v>2640.1384182000002</v>
      </c>
      <c r="R1952" s="46">
        <v>2626.7662467999999</v>
      </c>
      <c r="S1952" s="46">
        <v>2626.7134757999997</v>
      </c>
      <c r="T1952" s="46">
        <v>2630.0486030000002</v>
      </c>
      <c r="U1952" s="46">
        <v>2628.1910637999999</v>
      </c>
      <c r="V1952" s="46">
        <v>2609.7634306</v>
      </c>
      <c r="W1952" s="46">
        <v>2611.4943194000002</v>
      </c>
      <c r="X1952" s="46">
        <v>2569.0347728000002</v>
      </c>
      <c r="Y1952" s="46">
        <v>2521.3508972</v>
      </c>
    </row>
    <row r="1953" spans="1:25" ht="16.5" thickBot="1" x14ac:dyDescent="0.25">
      <c r="A1953" s="45">
        <f t="shared" si="52"/>
        <v>43064</v>
      </c>
      <c r="B1953" s="46">
        <v>2616.1592757999997</v>
      </c>
      <c r="C1953" s="46">
        <v>2618.0906944000003</v>
      </c>
      <c r="D1953" s="46">
        <v>2623.1672646000002</v>
      </c>
      <c r="E1953" s="46">
        <v>2631.2939985999997</v>
      </c>
      <c r="F1953" s="46">
        <v>2645.4999518</v>
      </c>
      <c r="G1953" s="46">
        <v>2644.3178813999998</v>
      </c>
      <c r="H1953" s="46">
        <v>2645.879903</v>
      </c>
      <c r="I1953" s="46">
        <v>2646.3231794000003</v>
      </c>
      <c r="J1953" s="46">
        <v>2625.3203214</v>
      </c>
      <c r="K1953" s="46">
        <v>2641.9326321999997</v>
      </c>
      <c r="L1953" s="46">
        <v>2631.1251314000001</v>
      </c>
      <c r="M1953" s="46">
        <v>2647.0619734000002</v>
      </c>
      <c r="N1953" s="46">
        <v>2658.2599796</v>
      </c>
      <c r="O1953" s="46">
        <v>2657.4050894000002</v>
      </c>
      <c r="P1953" s="46">
        <v>2655.3786829999999</v>
      </c>
      <c r="Q1953" s="46">
        <v>2651.6002794000001</v>
      </c>
      <c r="R1953" s="46">
        <v>2633.8903317999998</v>
      </c>
      <c r="S1953" s="46">
        <v>2620.2754138</v>
      </c>
      <c r="T1953" s="46">
        <v>2619.6949328000001</v>
      </c>
      <c r="U1953" s="46">
        <v>2616.1170589999997</v>
      </c>
      <c r="V1953" s="46">
        <v>2613.7318098000001</v>
      </c>
      <c r="W1953" s="46">
        <v>2614.3228450000001</v>
      </c>
      <c r="X1953" s="46">
        <v>2612.1170171999997</v>
      </c>
      <c r="Y1953" s="46">
        <v>2611.1671392000003</v>
      </c>
    </row>
    <row r="1954" spans="1:25" ht="16.5" thickBot="1" x14ac:dyDescent="0.25">
      <c r="A1954" s="45">
        <f t="shared" si="52"/>
        <v>43065</v>
      </c>
      <c r="B1954" s="46">
        <v>2593.6893839999998</v>
      </c>
      <c r="C1954" s="46">
        <v>2617.9323813999999</v>
      </c>
      <c r="D1954" s="46">
        <v>2628.0116424000003</v>
      </c>
      <c r="E1954" s="46">
        <v>2628.2543889999997</v>
      </c>
      <c r="F1954" s="46">
        <v>2628.9826287999999</v>
      </c>
      <c r="G1954" s="46">
        <v>2632.5393942000001</v>
      </c>
      <c r="H1954" s="46">
        <v>2632.9615621999997</v>
      </c>
      <c r="I1954" s="46">
        <v>2633.4998264000001</v>
      </c>
      <c r="J1954" s="46">
        <v>2634.2597287999997</v>
      </c>
      <c r="K1954" s="46">
        <v>2632.8771286000001</v>
      </c>
      <c r="L1954" s="46">
        <v>2630.6713007999997</v>
      </c>
      <c r="M1954" s="46">
        <v>2630.8401680000002</v>
      </c>
      <c r="N1954" s="46">
        <v>2633.3309592000001</v>
      </c>
      <c r="O1954" s="46">
        <v>2637.2887842</v>
      </c>
      <c r="P1954" s="46">
        <v>2631.6633955999996</v>
      </c>
      <c r="Q1954" s="46">
        <v>2629.9219525999997</v>
      </c>
      <c r="R1954" s="46">
        <v>2626.8190178</v>
      </c>
      <c r="S1954" s="46">
        <v>2623.8110707999999</v>
      </c>
      <c r="T1954" s="46">
        <v>2624.6870693999999</v>
      </c>
      <c r="U1954" s="46">
        <v>2623.7160830000003</v>
      </c>
      <c r="V1954" s="46">
        <v>2624.6342983999998</v>
      </c>
      <c r="W1954" s="46">
        <v>2624.5498647999998</v>
      </c>
      <c r="X1954" s="46">
        <v>2614.5444831999998</v>
      </c>
      <c r="Y1954" s="46">
        <v>2614.3967244</v>
      </c>
    </row>
    <row r="1955" spans="1:25" ht="16.5" thickBot="1" x14ac:dyDescent="0.25">
      <c r="A1955" s="45">
        <f t="shared" si="52"/>
        <v>43066</v>
      </c>
      <c r="B1955" s="46">
        <v>2609.9745146</v>
      </c>
      <c r="C1955" s="46">
        <v>2622.6712171999998</v>
      </c>
      <c r="D1955" s="46">
        <v>2631.5472994000002</v>
      </c>
      <c r="E1955" s="46">
        <v>2625.1197916000001</v>
      </c>
      <c r="F1955" s="46">
        <v>2625.985236</v>
      </c>
      <c r="G1955" s="46">
        <v>2625.193671</v>
      </c>
      <c r="H1955" s="46">
        <v>2620.9192199999998</v>
      </c>
      <c r="I1955" s="46">
        <v>2620.6975818000001</v>
      </c>
      <c r="J1955" s="46">
        <v>2632.5816110000001</v>
      </c>
      <c r="K1955" s="46">
        <v>2628.1910637999999</v>
      </c>
      <c r="L1955" s="46">
        <v>2622.7134339999998</v>
      </c>
      <c r="M1955" s="46">
        <v>2635.8217503999999</v>
      </c>
      <c r="N1955" s="46">
        <v>2654.8087562000001</v>
      </c>
      <c r="O1955" s="46">
        <v>2668.2970237999998</v>
      </c>
      <c r="P1955" s="46">
        <v>2647.8852010000001</v>
      </c>
      <c r="Q1955" s="46">
        <v>2641.4049221999999</v>
      </c>
      <c r="R1955" s="46">
        <v>2624.4337685999999</v>
      </c>
      <c r="S1955" s="46">
        <v>2613.1091120000001</v>
      </c>
      <c r="T1955" s="46">
        <v>2614.8294465999998</v>
      </c>
      <c r="U1955" s="46">
        <v>2610.8610674000001</v>
      </c>
      <c r="V1955" s="46">
        <v>2610.5022245999999</v>
      </c>
      <c r="W1955" s="46">
        <v>2612.0220294000001</v>
      </c>
      <c r="X1955" s="46">
        <v>2612.0748003999997</v>
      </c>
      <c r="Y1955" s="46">
        <v>2610.5338871999998</v>
      </c>
    </row>
    <row r="1956" spans="1:25" ht="16.5" thickBot="1" x14ac:dyDescent="0.25">
      <c r="A1956" s="45">
        <f t="shared" si="52"/>
        <v>43067</v>
      </c>
      <c r="B1956" s="46">
        <v>2625.2675503999999</v>
      </c>
      <c r="C1956" s="46">
        <v>2647.5685749999998</v>
      </c>
      <c r="D1956" s="46">
        <v>2668.2970237999998</v>
      </c>
      <c r="E1956" s="46">
        <v>2666.6083518</v>
      </c>
      <c r="F1956" s="46">
        <v>2667.0305198000001</v>
      </c>
      <c r="G1956" s="46">
        <v>2664.983005</v>
      </c>
      <c r="H1956" s="46">
        <v>2664.7191499999999</v>
      </c>
      <c r="I1956" s="46">
        <v>2664.3391987999998</v>
      </c>
      <c r="J1956" s="46">
        <v>2660.2336150000001</v>
      </c>
      <c r="K1956" s="46">
        <v>2657.8905825999996</v>
      </c>
      <c r="L1956" s="46">
        <v>2654.6293347999999</v>
      </c>
      <c r="M1956" s="46">
        <v>2661.1729387999999</v>
      </c>
      <c r="N1956" s="46">
        <v>2668.5397703999997</v>
      </c>
      <c r="O1956" s="46">
        <v>2669.0991429999999</v>
      </c>
      <c r="P1956" s="46">
        <v>2666.6716769999998</v>
      </c>
      <c r="Q1956" s="46">
        <v>2663.4632001999998</v>
      </c>
      <c r="R1956" s="46">
        <v>2659.3365079999999</v>
      </c>
      <c r="S1956" s="46">
        <v>2640.5394778</v>
      </c>
      <c r="T1956" s="46">
        <v>2631.3362153999997</v>
      </c>
      <c r="U1956" s="46">
        <v>2618.7872716000002</v>
      </c>
      <c r="V1956" s="46">
        <v>2616.5181186</v>
      </c>
      <c r="W1956" s="46">
        <v>2616.6658774000002</v>
      </c>
      <c r="X1956" s="46">
        <v>2613.0880035999999</v>
      </c>
      <c r="Y1956" s="46">
        <v>2614.5233748000001</v>
      </c>
    </row>
    <row r="1957" spans="1:25" ht="16.5" thickBot="1" x14ac:dyDescent="0.25">
      <c r="A1957" s="45">
        <f t="shared" si="52"/>
        <v>43068</v>
      </c>
      <c r="B1957" s="46">
        <v>2622.1223987999997</v>
      </c>
      <c r="C1957" s="46">
        <v>2648.8245247999998</v>
      </c>
      <c r="D1957" s="46">
        <v>2664.9618965999998</v>
      </c>
      <c r="E1957" s="46">
        <v>2654.1121789999997</v>
      </c>
      <c r="F1957" s="46">
        <v>2651.7691466000001</v>
      </c>
      <c r="G1957" s="46">
        <v>2645.5949396000001</v>
      </c>
      <c r="H1957" s="46">
        <v>2644.4339775999997</v>
      </c>
      <c r="I1957" s="46">
        <v>2634.7346677999999</v>
      </c>
      <c r="J1957" s="46">
        <v>2629.2781464</v>
      </c>
      <c r="K1957" s="46">
        <v>2622.1962782000001</v>
      </c>
      <c r="L1957" s="46">
        <v>2603.4520189999998</v>
      </c>
      <c r="M1957" s="46">
        <v>2645.5632769999997</v>
      </c>
      <c r="N1957" s="46">
        <v>2668.6980834000001</v>
      </c>
      <c r="O1957" s="46">
        <v>2666.9566403999997</v>
      </c>
      <c r="P1957" s="46">
        <v>2656.9618129999999</v>
      </c>
      <c r="Q1957" s="46">
        <v>2649.5316562000003</v>
      </c>
      <c r="R1957" s="46">
        <v>2628.6132318</v>
      </c>
      <c r="S1957" s="46">
        <v>2602.6710082</v>
      </c>
      <c r="T1957" s="46">
        <v>2595.7157904000001</v>
      </c>
      <c r="U1957" s="46">
        <v>2568.0637864</v>
      </c>
      <c r="V1957" s="46">
        <v>2563.5254803999997</v>
      </c>
      <c r="W1957" s="46">
        <v>2555.799806</v>
      </c>
      <c r="X1957" s="46">
        <v>2558.8605239999997</v>
      </c>
      <c r="Y1957" s="46">
        <v>2565.7207539999999</v>
      </c>
    </row>
    <row r="1958" spans="1:25" ht="16.5" thickBot="1" x14ac:dyDescent="0.25">
      <c r="A1958" s="45">
        <f t="shared" si="52"/>
        <v>43069</v>
      </c>
      <c r="B1958" s="46">
        <v>2610.3439116</v>
      </c>
      <c r="C1958" s="46">
        <v>2649.3627889999998</v>
      </c>
      <c r="D1958" s="46">
        <v>2655.0409485999999</v>
      </c>
      <c r="E1958" s="46">
        <v>2657.9855703999997</v>
      </c>
      <c r="F1958" s="46">
        <v>2660.6241203999998</v>
      </c>
      <c r="G1958" s="46">
        <v>2658.7349185999997</v>
      </c>
      <c r="H1958" s="46">
        <v>2656.592416</v>
      </c>
      <c r="I1958" s="46">
        <v>2653.2256262000001</v>
      </c>
      <c r="J1958" s="46">
        <v>2650.9459189999998</v>
      </c>
      <c r="K1958" s="46">
        <v>2648.9195125999995</v>
      </c>
      <c r="L1958" s="46">
        <v>2650.1965707999998</v>
      </c>
      <c r="M1958" s="46">
        <v>2657.9116910000002</v>
      </c>
      <c r="N1958" s="46">
        <v>2663.3787665999998</v>
      </c>
      <c r="O1958" s="46">
        <v>2660.7085539999998</v>
      </c>
      <c r="P1958" s="46">
        <v>2659.1359782</v>
      </c>
      <c r="Q1958" s="46">
        <v>2656.4974281999998</v>
      </c>
      <c r="R1958" s="46">
        <v>2651.631942</v>
      </c>
      <c r="S1958" s="46">
        <v>2660.3180486000001</v>
      </c>
      <c r="T1958" s="46">
        <v>2653.8799865999999</v>
      </c>
      <c r="U1958" s="46">
        <v>2627.3361735999997</v>
      </c>
      <c r="V1958" s="46">
        <v>2618.2701157999995</v>
      </c>
      <c r="W1958" s="46">
        <v>2616.0959505999999</v>
      </c>
      <c r="X1958" s="46">
        <v>2611.9375957999996</v>
      </c>
      <c r="Y1958" s="46">
        <v>2613.9745564</v>
      </c>
    </row>
    <row r="1959" spans="1:25" ht="16.5" thickBot="1" x14ac:dyDescent="0.25">
      <c r="A1959" s="45"/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</row>
    <row r="1960" spans="1:25" s="56" customFormat="1" ht="21" thickBot="1" x14ac:dyDescent="0.35">
      <c r="A1960" s="156" t="s">
        <v>62</v>
      </c>
      <c r="B1960" s="208" t="s">
        <v>128</v>
      </c>
      <c r="C1960" s="209"/>
      <c r="D1960" s="209"/>
      <c r="E1960" s="209"/>
      <c r="F1960" s="209"/>
      <c r="G1960" s="209"/>
      <c r="H1960" s="209"/>
      <c r="I1960" s="209"/>
      <c r="J1960" s="209"/>
      <c r="K1960" s="209"/>
      <c r="L1960" s="209"/>
      <c r="M1960" s="209"/>
      <c r="N1960" s="209"/>
      <c r="O1960" s="209"/>
      <c r="P1960" s="209"/>
      <c r="Q1960" s="209"/>
      <c r="R1960" s="209"/>
      <c r="S1960" s="209"/>
      <c r="T1960" s="209"/>
      <c r="U1960" s="209"/>
      <c r="V1960" s="209"/>
      <c r="W1960" s="209"/>
      <c r="X1960" s="209"/>
      <c r="Y1960" s="210"/>
    </row>
    <row r="1961" spans="1:25" ht="36" customHeight="1" thickBot="1" x14ac:dyDescent="0.3">
      <c r="A1961" s="157"/>
      <c r="B1961" s="44" t="s">
        <v>64</v>
      </c>
      <c r="C1961" s="44" t="s">
        <v>65</v>
      </c>
      <c r="D1961" s="44" t="s">
        <v>66</v>
      </c>
      <c r="E1961" s="44" t="s">
        <v>67</v>
      </c>
      <c r="F1961" s="44" t="s">
        <v>68</v>
      </c>
      <c r="G1961" s="44" t="s">
        <v>69</v>
      </c>
      <c r="H1961" s="44" t="s">
        <v>70</v>
      </c>
      <c r="I1961" s="44" t="s">
        <v>71</v>
      </c>
      <c r="J1961" s="44" t="s">
        <v>72</v>
      </c>
      <c r="K1961" s="44" t="s">
        <v>73</v>
      </c>
      <c r="L1961" s="44" t="s">
        <v>74</v>
      </c>
      <c r="M1961" s="44" t="s">
        <v>75</v>
      </c>
      <c r="N1961" s="44" t="s">
        <v>76</v>
      </c>
      <c r="O1961" s="44" t="s">
        <v>77</v>
      </c>
      <c r="P1961" s="44" t="s">
        <v>78</v>
      </c>
      <c r="Q1961" s="44" t="s">
        <v>79</v>
      </c>
      <c r="R1961" s="44" t="s">
        <v>80</v>
      </c>
      <c r="S1961" s="44" t="s">
        <v>81</v>
      </c>
      <c r="T1961" s="44" t="s">
        <v>82</v>
      </c>
      <c r="U1961" s="44" t="s">
        <v>83</v>
      </c>
      <c r="V1961" s="44" t="s">
        <v>84</v>
      </c>
      <c r="W1961" s="44" t="s">
        <v>85</v>
      </c>
      <c r="X1961" s="44" t="s">
        <v>86</v>
      </c>
      <c r="Y1961" s="44" t="s">
        <v>87</v>
      </c>
    </row>
    <row r="1962" spans="1:25" ht="16.5" thickBot="1" x14ac:dyDescent="0.25">
      <c r="A1962" s="45">
        <f t="shared" ref="A1962:A1991" si="53">A1929</f>
        <v>43040</v>
      </c>
      <c r="B1962" s="46">
        <v>3079.070127</v>
      </c>
      <c r="C1962" s="46">
        <v>3165.6884464</v>
      </c>
      <c r="D1962" s="46">
        <v>3178.7439918</v>
      </c>
      <c r="E1962" s="46">
        <v>3180.3165675999999</v>
      </c>
      <c r="F1962" s="46">
        <v>3181.7202762000002</v>
      </c>
      <c r="G1962" s="46">
        <v>3177.8257764</v>
      </c>
      <c r="H1962" s="46">
        <v>3178.4801367999999</v>
      </c>
      <c r="I1962" s="46">
        <v>3177.1714159999997</v>
      </c>
      <c r="J1962" s="46">
        <v>3174.5856369999997</v>
      </c>
      <c r="K1962" s="46">
        <v>3167.0604923999995</v>
      </c>
      <c r="L1962" s="46">
        <v>3170.3745112000001</v>
      </c>
      <c r="M1962" s="46">
        <v>3171.1238594000001</v>
      </c>
      <c r="N1962" s="46">
        <v>3185.9314019999997</v>
      </c>
      <c r="O1962" s="46">
        <v>3204.1479512000001</v>
      </c>
      <c r="P1962" s="46">
        <v>3189.0871078</v>
      </c>
      <c r="Q1962" s="46">
        <v>3183.1767558000001</v>
      </c>
      <c r="R1962" s="46">
        <v>3170.6805829999998</v>
      </c>
      <c r="S1962" s="46">
        <v>3142.5114232000001</v>
      </c>
      <c r="T1962" s="46">
        <v>3065.7085097999998</v>
      </c>
      <c r="U1962" s="46">
        <v>3067.9248917999998</v>
      </c>
      <c r="V1962" s="46">
        <v>3069.1702873999998</v>
      </c>
      <c r="W1962" s="46">
        <v>3069.5502385999998</v>
      </c>
      <c r="X1962" s="46">
        <v>3069.7824309999996</v>
      </c>
      <c r="Y1962" s="46">
        <v>3069.9512982000001</v>
      </c>
    </row>
    <row r="1963" spans="1:25" ht="16.5" thickBot="1" x14ac:dyDescent="0.25">
      <c r="A1963" s="45">
        <f t="shared" si="53"/>
        <v>43041</v>
      </c>
      <c r="B1963" s="46">
        <v>3125.614149</v>
      </c>
      <c r="C1963" s="46">
        <v>3156.1157869999997</v>
      </c>
      <c r="D1963" s="46">
        <v>3189.2876375999999</v>
      </c>
      <c r="E1963" s="46">
        <v>3199.2930191999994</v>
      </c>
      <c r="F1963" s="46">
        <v>3217.8156402</v>
      </c>
      <c r="G1963" s="46">
        <v>3213.2984426000003</v>
      </c>
      <c r="H1963" s="46">
        <v>3206.3221164000001</v>
      </c>
      <c r="I1963" s="46">
        <v>3204.9500703999997</v>
      </c>
      <c r="J1963" s="46">
        <v>3198.2692617999996</v>
      </c>
      <c r="K1963" s="46">
        <v>3202.2376409999997</v>
      </c>
      <c r="L1963" s="46">
        <v>3208.1057762</v>
      </c>
      <c r="M1963" s="46">
        <v>3211.3986866</v>
      </c>
      <c r="N1963" s="46">
        <v>3228.4331653999998</v>
      </c>
      <c r="O1963" s="46">
        <v>3228.2537440000001</v>
      </c>
      <c r="P1963" s="46">
        <v>3227.6204919999996</v>
      </c>
      <c r="Q1963" s="46">
        <v>3211.9263965999999</v>
      </c>
      <c r="R1963" s="46">
        <v>3207.3986448000001</v>
      </c>
      <c r="S1963" s="46">
        <v>3203.2613984</v>
      </c>
      <c r="T1963" s="46">
        <v>3181.6991677999999</v>
      </c>
      <c r="U1963" s="46">
        <v>3174.5856369999997</v>
      </c>
      <c r="V1963" s="46">
        <v>3164.2108583999998</v>
      </c>
      <c r="W1963" s="46">
        <v>3166.4166862000002</v>
      </c>
      <c r="X1963" s="46">
        <v>3164.1264247999998</v>
      </c>
      <c r="Y1963" s="46">
        <v>3152.1474078000001</v>
      </c>
    </row>
    <row r="1964" spans="1:25" ht="16.5" thickBot="1" x14ac:dyDescent="0.25">
      <c r="A1964" s="45">
        <f t="shared" si="53"/>
        <v>43042</v>
      </c>
      <c r="B1964" s="46">
        <v>3175.5038523999997</v>
      </c>
      <c r="C1964" s="46">
        <v>3201.6360516</v>
      </c>
      <c r="D1964" s="46">
        <v>3222.5333676</v>
      </c>
      <c r="E1964" s="46">
        <v>3221.4779475999999</v>
      </c>
      <c r="F1964" s="46">
        <v>3223.6521127999999</v>
      </c>
      <c r="G1964" s="46">
        <v>3223.8526425999999</v>
      </c>
      <c r="H1964" s="46">
        <v>3222.4278255999998</v>
      </c>
      <c r="I1964" s="46">
        <v>3219.7048419999996</v>
      </c>
      <c r="J1964" s="46">
        <v>3215.0821023999997</v>
      </c>
      <c r="K1964" s="46">
        <v>3211.9158423999997</v>
      </c>
      <c r="L1964" s="46">
        <v>3211.8630714000001</v>
      </c>
      <c r="M1964" s="46">
        <v>3214.6704885999998</v>
      </c>
      <c r="N1964" s="46">
        <v>3224.8763999999996</v>
      </c>
      <c r="O1964" s="46">
        <v>3225.6363023999997</v>
      </c>
      <c r="P1964" s="46">
        <v>3221.8156819999999</v>
      </c>
      <c r="Q1964" s="46">
        <v>3217.6151103999996</v>
      </c>
      <c r="R1964" s="46">
        <v>3211.9791676</v>
      </c>
      <c r="S1964" s="46">
        <v>3200.7706071999996</v>
      </c>
      <c r="T1964" s="46">
        <v>3148.3478958000001</v>
      </c>
      <c r="U1964" s="46">
        <v>3148.7278469999997</v>
      </c>
      <c r="V1964" s="46">
        <v>3129.2975648000001</v>
      </c>
      <c r="W1964" s="46">
        <v>3125.0653305999995</v>
      </c>
      <c r="X1964" s="46">
        <v>3120.1998444000001</v>
      </c>
      <c r="Y1964" s="46">
        <v>3117.8462577999999</v>
      </c>
    </row>
    <row r="1965" spans="1:25" ht="16.5" thickBot="1" x14ac:dyDescent="0.25">
      <c r="A1965" s="45">
        <f t="shared" si="53"/>
        <v>43043</v>
      </c>
      <c r="B1965" s="46">
        <v>3151.2186382</v>
      </c>
      <c r="C1965" s="46">
        <v>3181.498638</v>
      </c>
      <c r="D1965" s="46">
        <v>3188.1055671999998</v>
      </c>
      <c r="E1965" s="46">
        <v>3209.1611962000002</v>
      </c>
      <c r="F1965" s="46">
        <v>3214.8182473999996</v>
      </c>
      <c r="G1965" s="46">
        <v>3225.3091221999998</v>
      </c>
      <c r="H1965" s="46">
        <v>3224.9819419999999</v>
      </c>
      <c r="I1965" s="46">
        <v>3222.7866684000001</v>
      </c>
      <c r="J1965" s="46">
        <v>3219.3776617999997</v>
      </c>
      <c r="K1965" s="46">
        <v>3213.3195509999996</v>
      </c>
      <c r="L1965" s="46">
        <v>3213.7733816</v>
      </c>
      <c r="M1965" s="46">
        <v>3216.1480766</v>
      </c>
      <c r="N1965" s="46">
        <v>3231.0189444000002</v>
      </c>
      <c r="O1965" s="46">
        <v>3267.8847649999998</v>
      </c>
      <c r="P1965" s="46">
        <v>3241.2248558000001</v>
      </c>
      <c r="Q1965" s="46">
        <v>3228.1165394</v>
      </c>
      <c r="R1965" s="46">
        <v>3216.7707743999999</v>
      </c>
      <c r="S1965" s="46">
        <v>3209.5622558</v>
      </c>
      <c r="T1965" s="46">
        <v>3188.0844587999995</v>
      </c>
      <c r="U1965" s="46">
        <v>3158.9759752</v>
      </c>
      <c r="V1965" s="46">
        <v>3162.7543787999998</v>
      </c>
      <c r="W1965" s="46">
        <v>3162.5116321999999</v>
      </c>
      <c r="X1965" s="46">
        <v>3135.8095062000002</v>
      </c>
      <c r="Y1965" s="46">
        <v>3127.988844</v>
      </c>
    </row>
    <row r="1966" spans="1:25" ht="16.5" thickBot="1" x14ac:dyDescent="0.25">
      <c r="A1966" s="45">
        <f t="shared" si="53"/>
        <v>43044</v>
      </c>
      <c r="B1966" s="46">
        <v>3151.9574321999999</v>
      </c>
      <c r="C1966" s="46">
        <v>3168.6752849999998</v>
      </c>
      <c r="D1966" s="46">
        <v>3198.4592373999999</v>
      </c>
      <c r="E1966" s="46">
        <v>3209.0450999999998</v>
      </c>
      <c r="F1966" s="46">
        <v>3221.5940437999998</v>
      </c>
      <c r="G1966" s="46">
        <v>3215.6520291999996</v>
      </c>
      <c r="H1966" s="46">
        <v>3215.7575711999998</v>
      </c>
      <c r="I1966" s="46">
        <v>3211.7469751999997</v>
      </c>
      <c r="J1966" s="46">
        <v>3208.7390282000001</v>
      </c>
      <c r="K1966" s="46">
        <v>3215.0926565999998</v>
      </c>
      <c r="L1966" s="46">
        <v>3211.7364209999996</v>
      </c>
      <c r="M1966" s="46">
        <v>3222.4805965999999</v>
      </c>
      <c r="N1966" s="46">
        <v>3235.5678045999998</v>
      </c>
      <c r="O1966" s="46">
        <v>3240.5599412000001</v>
      </c>
      <c r="P1966" s="46">
        <v>3239.3884250000001</v>
      </c>
      <c r="Q1966" s="46">
        <v>3234.8606731999998</v>
      </c>
      <c r="R1966" s="46">
        <v>3229.6574525999999</v>
      </c>
      <c r="S1966" s="46">
        <v>3204.4645771999999</v>
      </c>
      <c r="T1966" s="46">
        <v>3186.0686065999998</v>
      </c>
      <c r="U1966" s="46">
        <v>3166.8494083999999</v>
      </c>
      <c r="V1966" s="46">
        <v>3151.1658671999999</v>
      </c>
      <c r="W1966" s="46">
        <v>3162.2583313999999</v>
      </c>
      <c r="X1966" s="46">
        <v>3156.5907259999994</v>
      </c>
      <c r="Y1966" s="46">
        <v>3154.7965119999999</v>
      </c>
    </row>
    <row r="1967" spans="1:25" ht="16.5" thickBot="1" x14ac:dyDescent="0.25">
      <c r="A1967" s="45">
        <f t="shared" si="53"/>
        <v>43045</v>
      </c>
      <c r="B1967" s="46">
        <v>3154.6065364000001</v>
      </c>
      <c r="C1967" s="46">
        <v>3164.7280141999995</v>
      </c>
      <c r="D1967" s="46">
        <v>3166.2056021999997</v>
      </c>
      <c r="E1967" s="46">
        <v>3188.6649398</v>
      </c>
      <c r="F1967" s="46">
        <v>3227.8632385999999</v>
      </c>
      <c r="G1967" s="46">
        <v>3221.0768880000001</v>
      </c>
      <c r="H1967" s="46">
        <v>3211.0609521999995</v>
      </c>
      <c r="I1967" s="46">
        <v>3215.0504397999998</v>
      </c>
      <c r="J1967" s="46">
        <v>3194.6069544000002</v>
      </c>
      <c r="K1967" s="46">
        <v>3164.0314369999996</v>
      </c>
      <c r="L1967" s="46">
        <v>3147.9046194000002</v>
      </c>
      <c r="M1967" s="46">
        <v>3146.7436573999998</v>
      </c>
      <c r="N1967" s="46">
        <v>3161.2029113999997</v>
      </c>
      <c r="O1967" s="46">
        <v>3187.7467243999999</v>
      </c>
      <c r="P1967" s="46">
        <v>3158.7859996000002</v>
      </c>
      <c r="Q1967" s="46">
        <v>3154.9231623999995</v>
      </c>
      <c r="R1967" s="46">
        <v>3146.4270314</v>
      </c>
      <c r="S1967" s="46">
        <v>3198.8602969999997</v>
      </c>
      <c r="T1967" s="46">
        <v>3198.4803458000001</v>
      </c>
      <c r="U1967" s="46">
        <v>3183.9261040000001</v>
      </c>
      <c r="V1967" s="46">
        <v>3178.3640405999995</v>
      </c>
      <c r="W1967" s="46">
        <v>3185.3825835999996</v>
      </c>
      <c r="X1967" s="46">
        <v>3177.9840893999999</v>
      </c>
      <c r="Y1967" s="46">
        <v>3180.2110255999996</v>
      </c>
    </row>
    <row r="1968" spans="1:25" ht="16.5" thickBot="1" x14ac:dyDescent="0.25">
      <c r="A1968" s="45">
        <f t="shared" si="53"/>
        <v>43046</v>
      </c>
      <c r="B1968" s="46">
        <v>3170.152873</v>
      </c>
      <c r="C1968" s="46">
        <v>3179.7677491999998</v>
      </c>
      <c r="D1968" s="46">
        <v>3197.8048769999996</v>
      </c>
      <c r="E1968" s="46">
        <v>3213.477864</v>
      </c>
      <c r="F1968" s="46">
        <v>3212.686299</v>
      </c>
      <c r="G1968" s="46">
        <v>3215.90533</v>
      </c>
      <c r="H1968" s="46">
        <v>3212.0002759999998</v>
      </c>
      <c r="I1968" s="46">
        <v>3205.6255391999998</v>
      </c>
      <c r="J1968" s="46">
        <v>3204.9817330000001</v>
      </c>
      <c r="K1968" s="46">
        <v>3192.5805479999999</v>
      </c>
      <c r="L1968" s="46">
        <v>3179.0078467999997</v>
      </c>
      <c r="M1968" s="46">
        <v>3194.0581359999996</v>
      </c>
      <c r="N1968" s="46">
        <v>3211.9158423999997</v>
      </c>
      <c r="O1968" s="46">
        <v>3218.3539043999999</v>
      </c>
      <c r="P1968" s="46">
        <v>3216.4330399999999</v>
      </c>
      <c r="Q1968" s="46">
        <v>3212.9184913999998</v>
      </c>
      <c r="R1968" s="46">
        <v>3191.9472959999994</v>
      </c>
      <c r="S1968" s="46">
        <v>3177.9207641999997</v>
      </c>
      <c r="T1968" s="46">
        <v>3161.6145251999997</v>
      </c>
      <c r="U1968" s="46">
        <v>3148.0207155999997</v>
      </c>
      <c r="V1968" s="46">
        <v>3139.0074287999996</v>
      </c>
      <c r="W1968" s="46">
        <v>3124.8859091999998</v>
      </c>
      <c r="X1968" s="46">
        <v>3123.5771884000001</v>
      </c>
      <c r="Y1968" s="46">
        <v>3113.9306495999999</v>
      </c>
    </row>
    <row r="1969" spans="1:25" ht="16.5" thickBot="1" x14ac:dyDescent="0.25">
      <c r="A1969" s="45">
        <f t="shared" si="53"/>
        <v>43047</v>
      </c>
      <c r="B1969" s="46">
        <v>3145.7410083999998</v>
      </c>
      <c r="C1969" s="46">
        <v>3152.2001787999998</v>
      </c>
      <c r="D1969" s="46">
        <v>3172.2953755999997</v>
      </c>
      <c r="E1969" s="46">
        <v>3177.1714159999997</v>
      </c>
      <c r="F1969" s="46">
        <v>3181.0553615999997</v>
      </c>
      <c r="G1969" s="46">
        <v>3179.5988819999998</v>
      </c>
      <c r="H1969" s="46">
        <v>3172.7914230000001</v>
      </c>
      <c r="I1969" s="46">
        <v>3173.3930123999999</v>
      </c>
      <c r="J1969" s="46">
        <v>3183.0923221999997</v>
      </c>
      <c r="K1969" s="46">
        <v>3171.2821723999996</v>
      </c>
      <c r="L1969" s="46">
        <v>3171.5460273999997</v>
      </c>
      <c r="M1969" s="46">
        <v>3175.2505516000001</v>
      </c>
      <c r="N1969" s="46">
        <v>3201.4988469999998</v>
      </c>
      <c r="O1969" s="46">
        <v>3219.6626251999996</v>
      </c>
      <c r="P1969" s="46">
        <v>3214.9132351999997</v>
      </c>
      <c r="Q1969" s="46">
        <v>3192.6122105999998</v>
      </c>
      <c r="R1969" s="46">
        <v>3178.7756543999999</v>
      </c>
      <c r="S1969" s="46">
        <v>3165.0868569999998</v>
      </c>
      <c r="T1969" s="46">
        <v>3141.6037619999997</v>
      </c>
      <c r="U1969" s="46">
        <v>3120.6009040000004</v>
      </c>
      <c r="V1969" s="46">
        <v>3127.0495201999997</v>
      </c>
      <c r="W1969" s="46">
        <v>3121.3713605999997</v>
      </c>
      <c r="X1969" s="46">
        <v>3123.7460555999996</v>
      </c>
      <c r="Y1969" s="46">
        <v>3124.3159823999995</v>
      </c>
    </row>
    <row r="1970" spans="1:25" ht="16.5" thickBot="1" x14ac:dyDescent="0.25">
      <c r="A1970" s="45">
        <f t="shared" si="53"/>
        <v>43048</v>
      </c>
      <c r="B1970" s="46">
        <v>3149.3822073999995</v>
      </c>
      <c r="C1970" s="46">
        <v>3159.2398301999997</v>
      </c>
      <c r="D1970" s="46">
        <v>3179.1028345999998</v>
      </c>
      <c r="E1970" s="46">
        <v>3200.760053</v>
      </c>
      <c r="F1970" s="46">
        <v>3207.9052464000001</v>
      </c>
      <c r="G1970" s="46">
        <v>3199.7151871999999</v>
      </c>
      <c r="H1970" s="46">
        <v>3195.5357240000003</v>
      </c>
      <c r="I1970" s="46">
        <v>3194.427533</v>
      </c>
      <c r="J1970" s="46">
        <v>3189.6675887999995</v>
      </c>
      <c r="K1970" s="46">
        <v>3185.3720294</v>
      </c>
      <c r="L1970" s="46">
        <v>3186.0263897999998</v>
      </c>
      <c r="M1970" s="46">
        <v>3190.8918759999997</v>
      </c>
      <c r="N1970" s="46">
        <v>3229.7735487999998</v>
      </c>
      <c r="O1970" s="46">
        <v>3237.0348383999999</v>
      </c>
      <c r="P1970" s="46">
        <v>3236.2116108</v>
      </c>
      <c r="Q1970" s="46">
        <v>3222.8394394000002</v>
      </c>
      <c r="R1970" s="46">
        <v>3193.6043053999997</v>
      </c>
      <c r="S1970" s="46">
        <v>3187.7678328000002</v>
      </c>
      <c r="T1970" s="46">
        <v>3176.0104540000002</v>
      </c>
      <c r="U1970" s="46">
        <v>3146.5325733999998</v>
      </c>
      <c r="V1970" s="46">
        <v>3148.7911721999999</v>
      </c>
      <c r="W1970" s="46">
        <v>3149.1816776000001</v>
      </c>
      <c r="X1970" s="46">
        <v>3147.5985476000001</v>
      </c>
      <c r="Y1970" s="46">
        <v>3148.2740163999997</v>
      </c>
    </row>
    <row r="1971" spans="1:25" ht="14.25" customHeight="1" thickBot="1" x14ac:dyDescent="0.25">
      <c r="A1971" s="45">
        <f t="shared" si="53"/>
        <v>43049</v>
      </c>
      <c r="B1971" s="46">
        <v>3123.7249471999999</v>
      </c>
      <c r="C1971" s="46">
        <v>3153.9521759999998</v>
      </c>
      <c r="D1971" s="46">
        <v>3170.1739813999998</v>
      </c>
      <c r="E1971" s="46">
        <v>3189.9419979999998</v>
      </c>
      <c r="F1971" s="46">
        <v>3197.4354799999996</v>
      </c>
      <c r="G1971" s="46">
        <v>3190.0792025999999</v>
      </c>
      <c r="H1971" s="46">
        <v>3188.8443612000001</v>
      </c>
      <c r="I1971" s="46">
        <v>3184.0105376000001</v>
      </c>
      <c r="J1971" s="46">
        <v>3170.9127753999996</v>
      </c>
      <c r="K1971" s="46">
        <v>3163.3770765999998</v>
      </c>
      <c r="L1971" s="46">
        <v>3159.5881187999998</v>
      </c>
      <c r="M1971" s="46">
        <v>3167.0393840000002</v>
      </c>
      <c r="N1971" s="46">
        <v>3226.2590001999997</v>
      </c>
      <c r="O1971" s="46">
        <v>3217.6889897999999</v>
      </c>
      <c r="P1971" s="46">
        <v>3219.6098541999995</v>
      </c>
      <c r="Q1971" s="46">
        <v>3197.7626602</v>
      </c>
      <c r="R1971" s="46">
        <v>3155.5880769999999</v>
      </c>
      <c r="S1971" s="46">
        <v>3146.3953687999997</v>
      </c>
      <c r="T1971" s="46">
        <v>3137.8781294</v>
      </c>
      <c r="U1971" s="46">
        <v>3119.3132916</v>
      </c>
      <c r="V1971" s="46">
        <v>3118.8172441999995</v>
      </c>
      <c r="W1971" s="46">
        <v>3116.2314652</v>
      </c>
      <c r="X1971" s="46">
        <v>3107.4925876000002</v>
      </c>
      <c r="Y1971" s="46">
        <v>3109.5295482000001</v>
      </c>
    </row>
    <row r="1972" spans="1:25" ht="16.5" thickBot="1" x14ac:dyDescent="0.25">
      <c r="A1972" s="45">
        <f t="shared" si="53"/>
        <v>43050</v>
      </c>
      <c r="B1972" s="46">
        <v>3110.8277147999997</v>
      </c>
      <c r="C1972" s="46">
        <v>3115.3976834</v>
      </c>
      <c r="D1972" s="46">
        <v>3121.8885163999998</v>
      </c>
      <c r="E1972" s="46">
        <v>3142.5430858</v>
      </c>
      <c r="F1972" s="46">
        <v>3149.9521341999998</v>
      </c>
      <c r="G1972" s="46">
        <v>3118.7961358000002</v>
      </c>
      <c r="H1972" s="46">
        <v>3154.1843684</v>
      </c>
      <c r="I1972" s="46">
        <v>3149.677725</v>
      </c>
      <c r="J1972" s="46">
        <v>3146.6908863999997</v>
      </c>
      <c r="K1972" s="46">
        <v>3149.6038455999997</v>
      </c>
      <c r="L1972" s="46">
        <v>3146.0154176000001</v>
      </c>
      <c r="M1972" s="46">
        <v>3153.2767071999997</v>
      </c>
      <c r="N1972" s="46">
        <v>3194.2797741999998</v>
      </c>
      <c r="O1972" s="46">
        <v>3193.1715832</v>
      </c>
      <c r="P1972" s="46">
        <v>3200.0318131999998</v>
      </c>
      <c r="Q1972" s="46">
        <v>3189.5620467999997</v>
      </c>
      <c r="R1972" s="46">
        <v>3171.4404853999999</v>
      </c>
      <c r="S1972" s="46">
        <v>3148.1684743999999</v>
      </c>
      <c r="T1972" s="46">
        <v>3129.5930823999997</v>
      </c>
      <c r="U1972" s="46">
        <v>3099.9568887999999</v>
      </c>
      <c r="V1972" s="46">
        <v>3109.0651633999996</v>
      </c>
      <c r="W1972" s="46">
        <v>3075.8933127999999</v>
      </c>
      <c r="X1972" s="46">
        <v>3068.2626261999999</v>
      </c>
      <c r="Y1972" s="46">
        <v>3072.5370771999997</v>
      </c>
    </row>
    <row r="1973" spans="1:25" ht="16.5" thickBot="1" x14ac:dyDescent="0.25">
      <c r="A1973" s="45">
        <f t="shared" si="53"/>
        <v>43051</v>
      </c>
      <c r="B1973" s="46">
        <v>3052.7585064</v>
      </c>
      <c r="C1973" s="46">
        <v>3058.7110751999999</v>
      </c>
      <c r="D1973" s="46">
        <v>3089.2443757999999</v>
      </c>
      <c r="E1973" s="46">
        <v>3124.6537168</v>
      </c>
      <c r="F1973" s="46">
        <v>3137.7198164000001</v>
      </c>
      <c r="G1973" s="46">
        <v>3137.7725873999998</v>
      </c>
      <c r="H1973" s="46">
        <v>3135.8306146</v>
      </c>
      <c r="I1973" s="46">
        <v>3130.9967909999996</v>
      </c>
      <c r="J1973" s="46">
        <v>3132.8754385999996</v>
      </c>
      <c r="K1973" s="46">
        <v>3128.8542883999999</v>
      </c>
      <c r="L1973" s="46">
        <v>3106.9965401999998</v>
      </c>
      <c r="M1973" s="46">
        <v>3124.4215244000002</v>
      </c>
      <c r="N1973" s="46">
        <v>3146.3848146</v>
      </c>
      <c r="O1973" s="46">
        <v>3168.7808269999996</v>
      </c>
      <c r="P1973" s="46">
        <v>3160.1580455999997</v>
      </c>
      <c r="Q1973" s="46">
        <v>3143.0391331999999</v>
      </c>
      <c r="R1973" s="46">
        <v>3133.0970767999997</v>
      </c>
      <c r="S1973" s="46">
        <v>3099.0703359999998</v>
      </c>
      <c r="T1973" s="46">
        <v>3041.1911031999998</v>
      </c>
      <c r="U1973" s="46">
        <v>3035.8506779999998</v>
      </c>
      <c r="V1973" s="46">
        <v>3035.3229679999999</v>
      </c>
      <c r="W1973" s="46">
        <v>3035.6818108000002</v>
      </c>
      <c r="X1973" s="46">
        <v>3035.7767985999999</v>
      </c>
      <c r="Y1973" s="46">
        <v>3038.0670599999999</v>
      </c>
    </row>
    <row r="1974" spans="1:25" ht="16.5" thickBot="1" x14ac:dyDescent="0.25">
      <c r="A1974" s="45">
        <f t="shared" si="53"/>
        <v>43052</v>
      </c>
      <c r="B1974" s="46">
        <v>3102.4687884</v>
      </c>
      <c r="C1974" s="46">
        <v>3125.8674498</v>
      </c>
      <c r="D1974" s="46">
        <v>3190.9340928000001</v>
      </c>
      <c r="E1974" s="46">
        <v>3198.3748037999999</v>
      </c>
      <c r="F1974" s="46">
        <v>3208.6229319999998</v>
      </c>
      <c r="G1974" s="46">
        <v>3201.2349919999997</v>
      </c>
      <c r="H1974" s="46">
        <v>3196.9816494000002</v>
      </c>
      <c r="I1974" s="46">
        <v>3190.7335629999998</v>
      </c>
      <c r="J1974" s="46">
        <v>3188.7177108000001</v>
      </c>
      <c r="K1974" s="46">
        <v>3189.1926497999998</v>
      </c>
      <c r="L1974" s="46">
        <v>3179.6727614000001</v>
      </c>
      <c r="M1974" s="46">
        <v>3189.1926497999998</v>
      </c>
      <c r="N1974" s="46">
        <v>3206.8498264</v>
      </c>
      <c r="O1974" s="46">
        <v>3206.1638033999998</v>
      </c>
      <c r="P1974" s="46">
        <v>3197.9209731999999</v>
      </c>
      <c r="Q1974" s="46">
        <v>3196.9605409999995</v>
      </c>
      <c r="R1974" s="46">
        <v>3185.1503911999998</v>
      </c>
      <c r="S1974" s="46">
        <v>3162.3005481999999</v>
      </c>
      <c r="T1974" s="46">
        <v>3098.5742885999998</v>
      </c>
      <c r="U1974" s="46">
        <v>3091.3235531999999</v>
      </c>
      <c r="V1974" s="46">
        <v>3088.8222077999999</v>
      </c>
      <c r="W1974" s="46">
        <v>3093.1177671999999</v>
      </c>
      <c r="X1974" s="46">
        <v>3089.0227376000003</v>
      </c>
      <c r="Y1974" s="46">
        <v>3087.5768121999999</v>
      </c>
    </row>
    <row r="1975" spans="1:25" ht="16.5" thickBot="1" x14ac:dyDescent="0.25">
      <c r="A1975" s="45">
        <f t="shared" si="53"/>
        <v>43053</v>
      </c>
      <c r="B1975" s="46">
        <v>3120.8330964000002</v>
      </c>
      <c r="C1975" s="46">
        <v>3174.6384079999998</v>
      </c>
      <c r="D1975" s="46">
        <v>3209.4883764000001</v>
      </c>
      <c r="E1975" s="46">
        <v>3210.9131933999997</v>
      </c>
      <c r="F1975" s="46">
        <v>3213.9739113999999</v>
      </c>
      <c r="G1975" s="46">
        <v>3204.7284321999996</v>
      </c>
      <c r="H1975" s="46">
        <v>3202.8708929999998</v>
      </c>
      <c r="I1975" s="46">
        <v>3202.2165325999999</v>
      </c>
      <c r="J1975" s="46">
        <v>3201.6888226000001</v>
      </c>
      <c r="K1975" s="46">
        <v>3196.010663</v>
      </c>
      <c r="L1975" s="46">
        <v>3185.5197881999998</v>
      </c>
      <c r="M1975" s="46">
        <v>3194.0475818</v>
      </c>
      <c r="N1975" s="46">
        <v>3211.6097705999996</v>
      </c>
      <c r="O1975" s="46">
        <v>3213.6256228000002</v>
      </c>
      <c r="P1975" s="46">
        <v>3212.6018654</v>
      </c>
      <c r="Q1975" s="46">
        <v>3199.0397183999999</v>
      </c>
      <c r="R1975" s="46">
        <v>3187.3140021999998</v>
      </c>
      <c r="S1975" s="46">
        <v>3178.0896314000001</v>
      </c>
      <c r="T1975" s="46">
        <v>3141.6670871999995</v>
      </c>
      <c r="U1975" s="46">
        <v>3117.2868851999997</v>
      </c>
      <c r="V1975" s="46">
        <v>3113.9517580000002</v>
      </c>
      <c r="W1975" s="46">
        <v>3112.0942187999999</v>
      </c>
      <c r="X1975" s="46">
        <v>3111.0282446000001</v>
      </c>
      <c r="Y1975" s="46">
        <v>3110.2155711999999</v>
      </c>
    </row>
    <row r="1976" spans="1:25" ht="16.5" thickBot="1" x14ac:dyDescent="0.25">
      <c r="A1976" s="45">
        <f t="shared" si="53"/>
        <v>43054</v>
      </c>
      <c r="B1976" s="46">
        <v>3136.3477703999997</v>
      </c>
      <c r="C1976" s="46">
        <v>3149.1816776000001</v>
      </c>
      <c r="D1976" s="46">
        <v>3156.7384848000002</v>
      </c>
      <c r="E1976" s="46">
        <v>3163.7781362000001</v>
      </c>
      <c r="F1976" s="46">
        <v>3172.3375923999997</v>
      </c>
      <c r="G1976" s="46">
        <v>3206.5120919999999</v>
      </c>
      <c r="H1976" s="46">
        <v>3205.9210567999999</v>
      </c>
      <c r="I1976" s="46">
        <v>3202.2693035999996</v>
      </c>
      <c r="J1976" s="46">
        <v>3197.8682021999998</v>
      </c>
      <c r="K1976" s="46">
        <v>3197.4776967999996</v>
      </c>
      <c r="L1976" s="46">
        <v>3195.2507605999999</v>
      </c>
      <c r="M1976" s="46">
        <v>3200.0951384</v>
      </c>
      <c r="N1976" s="46">
        <v>3212.5807569999997</v>
      </c>
      <c r="O1976" s="46">
        <v>3218.1744829999998</v>
      </c>
      <c r="P1976" s="46">
        <v>3214.1427785999999</v>
      </c>
      <c r="Q1976" s="46">
        <v>3200.0951384</v>
      </c>
      <c r="R1976" s="46">
        <v>3191.5145737999997</v>
      </c>
      <c r="S1976" s="46">
        <v>3208.5490525999999</v>
      </c>
      <c r="T1976" s="46">
        <v>3152.6117926000002</v>
      </c>
      <c r="U1976" s="46">
        <v>3149.7727128000001</v>
      </c>
      <c r="V1976" s="46">
        <v>3153.7516461999999</v>
      </c>
      <c r="W1976" s="46">
        <v>3150.8386869999999</v>
      </c>
      <c r="X1976" s="46">
        <v>3152.2318414000001</v>
      </c>
      <c r="Y1976" s="46">
        <v>3154.3004645999999</v>
      </c>
    </row>
    <row r="1977" spans="1:25" ht="16.5" thickBot="1" x14ac:dyDescent="0.25">
      <c r="A1977" s="45">
        <f t="shared" si="53"/>
        <v>43055</v>
      </c>
      <c r="B1977" s="46">
        <v>3164.8863271999999</v>
      </c>
      <c r="C1977" s="46">
        <v>3175.535515</v>
      </c>
      <c r="D1977" s="46">
        <v>3215.9581009999997</v>
      </c>
      <c r="E1977" s="46">
        <v>3219.4515412000001</v>
      </c>
      <c r="F1977" s="46">
        <v>3221.3196346</v>
      </c>
      <c r="G1977" s="46">
        <v>3219.1349151999998</v>
      </c>
      <c r="H1977" s="46">
        <v>3216.5069194000002</v>
      </c>
      <c r="I1977" s="46">
        <v>3214.7865848000001</v>
      </c>
      <c r="J1977" s="46">
        <v>3209.5411473999998</v>
      </c>
      <c r="K1977" s="46">
        <v>3209.308955</v>
      </c>
      <c r="L1977" s="46">
        <v>3208.0635594</v>
      </c>
      <c r="M1977" s="46">
        <v>3212.4329981999999</v>
      </c>
      <c r="N1977" s="46">
        <v>3216.4330399999999</v>
      </c>
      <c r="O1977" s="46">
        <v>3223.4832455999999</v>
      </c>
      <c r="P1977" s="46">
        <v>3218.6599762000001</v>
      </c>
      <c r="Q1977" s="46">
        <v>3215.6309208000002</v>
      </c>
      <c r="R1977" s="46">
        <v>3211.7680836</v>
      </c>
      <c r="S1977" s="46">
        <v>3200.1584635999998</v>
      </c>
      <c r="T1977" s="46">
        <v>3170.0895478000002</v>
      </c>
      <c r="U1977" s="46">
        <v>3165.5617959999995</v>
      </c>
      <c r="V1977" s="46">
        <v>3165.8573136</v>
      </c>
      <c r="W1977" s="46">
        <v>3161.9839221999996</v>
      </c>
      <c r="X1977" s="46">
        <v>3161.5195373999995</v>
      </c>
      <c r="Y1977" s="46">
        <v>3161.4984290000002</v>
      </c>
    </row>
    <row r="1978" spans="1:25" ht="16.5" thickBot="1" x14ac:dyDescent="0.25">
      <c r="A1978" s="45">
        <f t="shared" si="53"/>
        <v>43056</v>
      </c>
      <c r="B1978" s="46">
        <v>3169.2663201999999</v>
      </c>
      <c r="C1978" s="46">
        <v>3222.2589583999998</v>
      </c>
      <c r="D1978" s="46">
        <v>3225.3618931999999</v>
      </c>
      <c r="E1978" s="46">
        <v>3224.3275816</v>
      </c>
      <c r="F1978" s="46">
        <v>3225.9951452</v>
      </c>
      <c r="G1978" s="46">
        <v>3231.1244864</v>
      </c>
      <c r="H1978" s="46">
        <v>3228.6442493999998</v>
      </c>
      <c r="I1978" s="46">
        <v>3219.8526007999999</v>
      </c>
      <c r="J1978" s="46">
        <v>3213.2773341999996</v>
      </c>
      <c r="K1978" s="46">
        <v>3210.0899658000003</v>
      </c>
      <c r="L1978" s="46">
        <v>3210.0794115999997</v>
      </c>
      <c r="M1978" s="46">
        <v>3212.686299</v>
      </c>
      <c r="N1978" s="46">
        <v>3232.6442911999998</v>
      </c>
      <c r="O1978" s="46">
        <v>3249.5521196</v>
      </c>
      <c r="P1978" s="46">
        <v>3239.9372433999997</v>
      </c>
      <c r="Q1978" s="46">
        <v>3223.6415585999998</v>
      </c>
      <c r="R1978" s="46">
        <v>3209.0450999999998</v>
      </c>
      <c r="S1978" s="46">
        <v>3208.7917991999998</v>
      </c>
      <c r="T1978" s="46">
        <v>3182.3429740000001</v>
      </c>
      <c r="U1978" s="46">
        <v>3169.5512835999998</v>
      </c>
      <c r="V1978" s="46">
        <v>3168.6436223999995</v>
      </c>
      <c r="W1978" s="46">
        <v>3165.9523014000001</v>
      </c>
      <c r="X1978" s="46">
        <v>3163.3876307999999</v>
      </c>
      <c r="Y1978" s="46">
        <v>3164.6435805999995</v>
      </c>
    </row>
    <row r="1979" spans="1:25" ht="16.5" thickBot="1" x14ac:dyDescent="0.25">
      <c r="A1979" s="45">
        <f t="shared" si="53"/>
        <v>43057</v>
      </c>
      <c r="B1979" s="46">
        <v>3192.2005967999999</v>
      </c>
      <c r="C1979" s="46">
        <v>3212.2219141999994</v>
      </c>
      <c r="D1979" s="46">
        <v>3205.1294917999999</v>
      </c>
      <c r="E1979" s="46">
        <v>3270.4705440000002</v>
      </c>
      <c r="F1979" s="46">
        <v>3278.5445069999996</v>
      </c>
      <c r="G1979" s="46">
        <v>3307.7057615999997</v>
      </c>
      <c r="H1979" s="46">
        <v>3304.3706344000002</v>
      </c>
      <c r="I1979" s="46">
        <v>3302.3336737999998</v>
      </c>
      <c r="J1979" s="46">
        <v>3278.5761696</v>
      </c>
      <c r="K1979" s="46">
        <v>3278.4600734000001</v>
      </c>
      <c r="L1979" s="46">
        <v>3274.4600316000001</v>
      </c>
      <c r="M1979" s="46">
        <v>3300.6133391999997</v>
      </c>
      <c r="N1979" s="46">
        <v>3373.2156809999997</v>
      </c>
      <c r="O1979" s="46">
        <v>3384.7303131999997</v>
      </c>
      <c r="P1979" s="46">
        <v>3376.0653149999998</v>
      </c>
      <c r="Q1979" s="46">
        <v>3353.0043879999998</v>
      </c>
      <c r="R1979" s="46">
        <v>3283.5155351999997</v>
      </c>
      <c r="S1979" s="46">
        <v>3263.4097841999996</v>
      </c>
      <c r="T1979" s="46">
        <v>3254.9242073999999</v>
      </c>
      <c r="U1979" s="46">
        <v>3213.9633571999998</v>
      </c>
      <c r="V1979" s="46">
        <v>3201.1188958000002</v>
      </c>
      <c r="W1979" s="46">
        <v>3197.4671426</v>
      </c>
      <c r="X1979" s="46">
        <v>3186.6807501999997</v>
      </c>
      <c r="Y1979" s="46">
        <v>3186.2163653999996</v>
      </c>
    </row>
    <row r="1980" spans="1:25" ht="16.5" thickBot="1" x14ac:dyDescent="0.25">
      <c r="A1980" s="45">
        <f t="shared" si="53"/>
        <v>43058</v>
      </c>
      <c r="B1980" s="46">
        <v>3188.7810359999994</v>
      </c>
      <c r="C1980" s="46">
        <v>3190.1952987999998</v>
      </c>
      <c r="D1980" s="46">
        <v>3197.9315273999996</v>
      </c>
      <c r="E1980" s="46">
        <v>3198.4592373999999</v>
      </c>
      <c r="F1980" s="46">
        <v>3236.4332490000002</v>
      </c>
      <c r="G1980" s="46">
        <v>3224.3275816</v>
      </c>
      <c r="H1980" s="46">
        <v>3232.369882</v>
      </c>
      <c r="I1980" s="46">
        <v>3222.9027646</v>
      </c>
      <c r="J1980" s="46">
        <v>3230.2907046</v>
      </c>
      <c r="K1980" s="46">
        <v>3228.5809241999996</v>
      </c>
      <c r="L1980" s="46">
        <v>3216.4647026000002</v>
      </c>
      <c r="M1980" s="46">
        <v>3237.0981635999997</v>
      </c>
      <c r="N1980" s="46">
        <v>3264.3491079999999</v>
      </c>
      <c r="O1980" s="46">
        <v>3266.5443815999997</v>
      </c>
      <c r="P1980" s="46">
        <v>3260.0535485999999</v>
      </c>
      <c r="Q1980" s="46">
        <v>3257.4888780000001</v>
      </c>
      <c r="R1980" s="46">
        <v>3228.2220813999998</v>
      </c>
      <c r="S1980" s="46">
        <v>3202.5859295999999</v>
      </c>
      <c r="T1980" s="46">
        <v>3185.0870659999996</v>
      </c>
      <c r="U1980" s="46">
        <v>3185.6675469999996</v>
      </c>
      <c r="V1980" s="46">
        <v>3185.0554033999997</v>
      </c>
      <c r="W1980" s="46">
        <v>3185.456463</v>
      </c>
      <c r="X1980" s="46">
        <v>3182.7334793999999</v>
      </c>
      <c r="Y1980" s="46">
        <v>3181.4775295999998</v>
      </c>
    </row>
    <row r="1981" spans="1:25" ht="16.5" thickBot="1" x14ac:dyDescent="0.25">
      <c r="A1981" s="45">
        <f t="shared" si="53"/>
        <v>43059</v>
      </c>
      <c r="B1981" s="46">
        <v>3190.0792025999999</v>
      </c>
      <c r="C1981" s="46">
        <v>3196.0317713999998</v>
      </c>
      <c r="D1981" s="46">
        <v>3199.0080558</v>
      </c>
      <c r="E1981" s="46">
        <v>3199.5779826000003</v>
      </c>
      <c r="F1981" s="46">
        <v>3235.0084319999996</v>
      </c>
      <c r="G1981" s="46">
        <v>3212.5596485999999</v>
      </c>
      <c r="H1981" s="46">
        <v>3196.4539393999999</v>
      </c>
      <c r="I1981" s="46">
        <v>3192.5488853999996</v>
      </c>
      <c r="J1981" s="46">
        <v>3192.7810777999998</v>
      </c>
      <c r="K1981" s="46">
        <v>3192.7599694</v>
      </c>
      <c r="L1981" s="46">
        <v>3188.6860481999997</v>
      </c>
      <c r="M1981" s="46">
        <v>3189.2137582</v>
      </c>
      <c r="N1981" s="46">
        <v>3237.3092476000002</v>
      </c>
      <c r="O1981" s="46">
        <v>3245.3409937999995</v>
      </c>
      <c r="P1981" s="46">
        <v>3200.5067521999999</v>
      </c>
      <c r="Q1981" s="46">
        <v>3220.6441657999999</v>
      </c>
      <c r="R1981" s="46">
        <v>3191.6412241999997</v>
      </c>
      <c r="S1981" s="46">
        <v>3190.1847446000002</v>
      </c>
      <c r="T1981" s="46">
        <v>3190.5435873999995</v>
      </c>
      <c r="U1981" s="46">
        <v>3185.2348247999998</v>
      </c>
      <c r="V1981" s="46">
        <v>3183.9894291999994</v>
      </c>
      <c r="W1981" s="46">
        <v>3190.5119248000001</v>
      </c>
      <c r="X1981" s="46">
        <v>3187.5250861999998</v>
      </c>
      <c r="Y1981" s="46">
        <v>3187.1240266</v>
      </c>
    </row>
    <row r="1982" spans="1:25" ht="16.5" thickBot="1" x14ac:dyDescent="0.25">
      <c r="A1982" s="45">
        <f t="shared" si="53"/>
        <v>43060</v>
      </c>
      <c r="B1982" s="46">
        <v>3200.0845841999994</v>
      </c>
      <c r="C1982" s="46">
        <v>3205.0239498000001</v>
      </c>
      <c r="D1982" s="46">
        <v>3208.5807151999998</v>
      </c>
      <c r="E1982" s="46">
        <v>3204.4329146</v>
      </c>
      <c r="F1982" s="46">
        <v>3206.0793697999998</v>
      </c>
      <c r="G1982" s="46">
        <v>3201.8999065999997</v>
      </c>
      <c r="H1982" s="46">
        <v>3197.7837685999998</v>
      </c>
      <c r="I1982" s="46">
        <v>3196.7494569999999</v>
      </c>
      <c r="J1982" s="46">
        <v>3195.5146155999996</v>
      </c>
      <c r="K1982" s="46">
        <v>3192.0000669999999</v>
      </c>
      <c r="L1982" s="46">
        <v>3189.8681185999999</v>
      </c>
      <c r="M1982" s="46">
        <v>3190.9552011999999</v>
      </c>
      <c r="N1982" s="46">
        <v>3193.7309558000002</v>
      </c>
      <c r="O1982" s="46">
        <v>3195.4723987999996</v>
      </c>
      <c r="P1982" s="46">
        <v>3194.8919178000001</v>
      </c>
      <c r="Q1982" s="46">
        <v>3196.4961561999999</v>
      </c>
      <c r="R1982" s="46">
        <v>3194.6386169999996</v>
      </c>
      <c r="S1982" s="46">
        <v>3190.1214193999999</v>
      </c>
      <c r="T1982" s="46">
        <v>3192.422235</v>
      </c>
      <c r="U1982" s="46">
        <v>3187.2401227999999</v>
      </c>
      <c r="V1982" s="46">
        <v>3181.8047097999997</v>
      </c>
      <c r="W1982" s="46">
        <v>3183.7994535999997</v>
      </c>
      <c r="X1982" s="46">
        <v>3178.8389796000001</v>
      </c>
      <c r="Y1982" s="46">
        <v>3179.5883278000001</v>
      </c>
    </row>
    <row r="1983" spans="1:25" ht="16.5" thickBot="1" x14ac:dyDescent="0.25">
      <c r="A1983" s="45">
        <f t="shared" si="53"/>
        <v>43061</v>
      </c>
      <c r="B1983" s="46">
        <v>3186.1424859999997</v>
      </c>
      <c r="C1983" s="46">
        <v>3201.1927751999997</v>
      </c>
      <c r="D1983" s="46">
        <v>3202.8920014</v>
      </c>
      <c r="E1983" s="46">
        <v>3197.0977455999996</v>
      </c>
      <c r="F1983" s="46">
        <v>3199.8418376</v>
      </c>
      <c r="G1983" s="46">
        <v>3196.2006385999998</v>
      </c>
      <c r="H1983" s="46">
        <v>3192.6544273999998</v>
      </c>
      <c r="I1983" s="46">
        <v>3190.9763096000001</v>
      </c>
      <c r="J1983" s="46">
        <v>3189.7414681999999</v>
      </c>
      <c r="K1983" s="46">
        <v>3189.2243123999997</v>
      </c>
      <c r="L1983" s="46">
        <v>3189.3720711999999</v>
      </c>
      <c r="M1983" s="46">
        <v>3189.0554451999997</v>
      </c>
      <c r="N1983" s="46">
        <v>3192.5383311999999</v>
      </c>
      <c r="O1983" s="46">
        <v>3193.4354381999997</v>
      </c>
      <c r="P1983" s="46">
        <v>3192.4011265999998</v>
      </c>
      <c r="Q1983" s="46">
        <v>3191.9789585999997</v>
      </c>
      <c r="R1983" s="46">
        <v>3190.0897568</v>
      </c>
      <c r="S1983" s="46">
        <v>3187.2928937999995</v>
      </c>
      <c r="T1983" s="46">
        <v>3186.4380035999998</v>
      </c>
      <c r="U1983" s="46">
        <v>3182.4274076000002</v>
      </c>
      <c r="V1983" s="46">
        <v>3182.079119</v>
      </c>
      <c r="W1983" s="46">
        <v>3159.8414195999999</v>
      </c>
      <c r="X1983" s="46">
        <v>3181.2347829999999</v>
      </c>
      <c r="Y1983" s="46">
        <v>3184.6543437999999</v>
      </c>
    </row>
    <row r="1984" spans="1:25" ht="16.5" thickBot="1" x14ac:dyDescent="0.25">
      <c r="A1984" s="45">
        <f t="shared" si="53"/>
        <v>43062</v>
      </c>
      <c r="B1984" s="46">
        <v>3184.8126567999998</v>
      </c>
      <c r="C1984" s="46">
        <v>3200.8233781999998</v>
      </c>
      <c r="D1984" s="46">
        <v>3204.1268427999998</v>
      </c>
      <c r="E1984" s="46">
        <v>3200.7178362</v>
      </c>
      <c r="F1984" s="46">
        <v>3201.9632317999999</v>
      </c>
      <c r="G1984" s="46">
        <v>3199.3880069999996</v>
      </c>
      <c r="H1984" s="46">
        <v>3193.5409801999999</v>
      </c>
      <c r="I1984" s="46">
        <v>3190.9763096000001</v>
      </c>
      <c r="J1984" s="46">
        <v>3189.4776131999997</v>
      </c>
      <c r="K1984" s="46">
        <v>3177.5408130000001</v>
      </c>
      <c r="L1984" s="46">
        <v>3168.2742254</v>
      </c>
      <c r="M1984" s="46">
        <v>3178.0263061999999</v>
      </c>
      <c r="N1984" s="46">
        <v>3200.9500285999998</v>
      </c>
      <c r="O1984" s="46">
        <v>3212.8868287999999</v>
      </c>
      <c r="P1984" s="46">
        <v>3203.2930609999994</v>
      </c>
      <c r="Q1984" s="46">
        <v>3200.0845841999994</v>
      </c>
      <c r="R1984" s="46">
        <v>3199.4513321999998</v>
      </c>
      <c r="S1984" s="46">
        <v>3196.8444448</v>
      </c>
      <c r="T1984" s="46">
        <v>3199.4091153999998</v>
      </c>
      <c r="U1984" s="46">
        <v>3198.2903701999999</v>
      </c>
      <c r="V1984" s="46">
        <v>3193.2560168</v>
      </c>
      <c r="W1984" s="46">
        <v>3193.0343785999999</v>
      </c>
      <c r="X1984" s="46">
        <v>3189.4987216</v>
      </c>
      <c r="Y1984" s="46">
        <v>3140.0417404</v>
      </c>
    </row>
    <row r="1985" spans="1:25" ht="16.5" thickBot="1" x14ac:dyDescent="0.25">
      <c r="A1985" s="45">
        <f t="shared" si="53"/>
        <v>43063</v>
      </c>
      <c r="B1985" s="46">
        <v>3207.8102586</v>
      </c>
      <c r="C1985" s="46">
        <v>3217.1823881999999</v>
      </c>
      <c r="D1985" s="46">
        <v>3219.8209382</v>
      </c>
      <c r="E1985" s="46">
        <v>3216.9607499999997</v>
      </c>
      <c r="F1985" s="46">
        <v>3221.4146223999996</v>
      </c>
      <c r="G1985" s="46">
        <v>3218.2589165999998</v>
      </c>
      <c r="H1985" s="46">
        <v>3213.5622976</v>
      </c>
      <c r="I1985" s="46">
        <v>3213.6678395999998</v>
      </c>
      <c r="J1985" s="46">
        <v>3208.1057762</v>
      </c>
      <c r="K1985" s="46">
        <v>3200.3589933999997</v>
      </c>
      <c r="L1985" s="46">
        <v>3195.7256996000001</v>
      </c>
      <c r="M1985" s="46">
        <v>3201.0661248000001</v>
      </c>
      <c r="N1985" s="46">
        <v>3219.3882159999994</v>
      </c>
      <c r="O1985" s="46">
        <v>3227.3777453999996</v>
      </c>
      <c r="P1985" s="46">
        <v>3222.0056576000002</v>
      </c>
      <c r="Q1985" s="46">
        <v>3213.4884182000001</v>
      </c>
      <c r="R1985" s="46">
        <v>3200.1162467999998</v>
      </c>
      <c r="S1985" s="46">
        <v>3200.0634758000001</v>
      </c>
      <c r="T1985" s="46">
        <v>3203.3986030000001</v>
      </c>
      <c r="U1985" s="46">
        <v>3201.5410637999998</v>
      </c>
      <c r="V1985" s="46">
        <v>3183.1134305999999</v>
      </c>
      <c r="W1985" s="46">
        <v>3184.8443194000001</v>
      </c>
      <c r="X1985" s="46">
        <v>3142.3847728000001</v>
      </c>
      <c r="Y1985" s="46">
        <v>3094.7008971999999</v>
      </c>
    </row>
    <row r="1986" spans="1:25" ht="16.5" thickBot="1" x14ac:dyDescent="0.25">
      <c r="A1986" s="45">
        <f t="shared" si="53"/>
        <v>43064</v>
      </c>
      <c r="B1986" s="46">
        <v>3189.5092758000001</v>
      </c>
      <c r="C1986" s="46">
        <v>3191.4406944000002</v>
      </c>
      <c r="D1986" s="46">
        <v>3196.5172646000001</v>
      </c>
      <c r="E1986" s="46">
        <v>3204.6439985999996</v>
      </c>
      <c r="F1986" s="46">
        <v>3218.8499517999999</v>
      </c>
      <c r="G1986" s="46">
        <v>3217.6678813999997</v>
      </c>
      <c r="H1986" s="46">
        <v>3219.2299029999999</v>
      </c>
      <c r="I1986" s="46">
        <v>3219.6731794000002</v>
      </c>
      <c r="J1986" s="46">
        <v>3198.6703213999999</v>
      </c>
      <c r="K1986" s="46">
        <v>3215.2826321999996</v>
      </c>
      <c r="L1986" s="46">
        <v>3204.4751314</v>
      </c>
      <c r="M1986" s="46">
        <v>3220.4119733999996</v>
      </c>
      <c r="N1986" s="46">
        <v>3231.6099795999999</v>
      </c>
      <c r="O1986" s="46">
        <v>3230.7550894000001</v>
      </c>
      <c r="P1986" s="46">
        <v>3228.7286829999998</v>
      </c>
      <c r="Q1986" s="46">
        <v>3224.9502794</v>
      </c>
      <c r="R1986" s="46">
        <v>3207.2403317999997</v>
      </c>
      <c r="S1986" s="46">
        <v>3193.6254137999999</v>
      </c>
      <c r="T1986" s="46">
        <v>3193.0449328</v>
      </c>
      <c r="U1986" s="46">
        <v>3189.4670590000001</v>
      </c>
      <c r="V1986" s="46">
        <v>3187.0818098</v>
      </c>
      <c r="W1986" s="46">
        <v>3187.6728450000001</v>
      </c>
      <c r="X1986" s="46">
        <v>3185.4670171999996</v>
      </c>
      <c r="Y1986" s="46">
        <v>3184.5171391999997</v>
      </c>
    </row>
    <row r="1987" spans="1:25" ht="16.5" thickBot="1" x14ac:dyDescent="0.25">
      <c r="A1987" s="45">
        <f t="shared" si="53"/>
        <v>43065</v>
      </c>
      <c r="B1987" s="46">
        <v>3167.0393840000002</v>
      </c>
      <c r="C1987" s="46">
        <v>3191.2823813999998</v>
      </c>
      <c r="D1987" s="46">
        <v>3201.3616423999997</v>
      </c>
      <c r="E1987" s="46">
        <v>3201.6043890000001</v>
      </c>
      <c r="F1987" s="46">
        <v>3202.3326287999998</v>
      </c>
      <c r="G1987" s="46">
        <v>3205.8893941999995</v>
      </c>
      <c r="H1987" s="46">
        <v>3206.3115621999996</v>
      </c>
      <c r="I1987" s="46">
        <v>3206.8498264</v>
      </c>
      <c r="J1987" s="46">
        <v>3207.6097287999996</v>
      </c>
      <c r="K1987" s="46">
        <v>3206.2271286</v>
      </c>
      <c r="L1987" s="46">
        <v>3204.0213008000001</v>
      </c>
      <c r="M1987" s="46">
        <v>3204.1901680000001</v>
      </c>
      <c r="N1987" s="46">
        <v>3206.6809591999995</v>
      </c>
      <c r="O1987" s="46">
        <v>3210.6387841999995</v>
      </c>
      <c r="P1987" s="46">
        <v>3205.0133955999995</v>
      </c>
      <c r="Q1987" s="46">
        <v>3203.2719526000001</v>
      </c>
      <c r="R1987" s="46">
        <v>3200.1690177999999</v>
      </c>
      <c r="S1987" s="46">
        <v>3197.1610708000003</v>
      </c>
      <c r="T1987" s="46">
        <v>3198.0370693999998</v>
      </c>
      <c r="U1987" s="46">
        <v>3197.0660830000002</v>
      </c>
      <c r="V1987" s="46">
        <v>3197.9842983999997</v>
      </c>
      <c r="W1987" s="46">
        <v>3197.8998647999997</v>
      </c>
      <c r="X1987" s="46">
        <v>3187.8944831999997</v>
      </c>
      <c r="Y1987" s="46">
        <v>3187.7467243999999</v>
      </c>
    </row>
    <row r="1988" spans="1:25" ht="16.5" thickBot="1" x14ac:dyDescent="0.25">
      <c r="A1988" s="45">
        <f t="shared" si="53"/>
        <v>43066</v>
      </c>
      <c r="B1988" s="46">
        <v>3183.3245145999999</v>
      </c>
      <c r="C1988" s="46">
        <v>3196.0212171999997</v>
      </c>
      <c r="D1988" s="46">
        <v>3204.8972994000001</v>
      </c>
      <c r="E1988" s="46">
        <v>3198.4697916</v>
      </c>
      <c r="F1988" s="46">
        <v>3199.3352359999994</v>
      </c>
      <c r="G1988" s="46">
        <v>3198.5436709999994</v>
      </c>
      <c r="H1988" s="46">
        <v>3194.2692199999997</v>
      </c>
      <c r="I1988" s="46">
        <v>3194.0475818</v>
      </c>
      <c r="J1988" s="46">
        <v>3205.9316109999995</v>
      </c>
      <c r="K1988" s="46">
        <v>3201.5410637999998</v>
      </c>
      <c r="L1988" s="46">
        <v>3196.0634340000001</v>
      </c>
      <c r="M1988" s="46">
        <v>3209.1717503999998</v>
      </c>
      <c r="N1988" s="46">
        <v>3228.1587562</v>
      </c>
      <c r="O1988" s="46">
        <v>3241.6470237999997</v>
      </c>
      <c r="P1988" s="46">
        <v>3221.2352009999995</v>
      </c>
      <c r="Q1988" s="46">
        <v>3214.7549221999998</v>
      </c>
      <c r="R1988" s="46">
        <v>3197.7837685999998</v>
      </c>
      <c r="S1988" s="46">
        <v>3186.4591119999995</v>
      </c>
      <c r="T1988" s="46">
        <v>3188.1794466000001</v>
      </c>
      <c r="U1988" s="46">
        <v>3184.2110673999996</v>
      </c>
      <c r="V1988" s="46">
        <v>3183.8522245999998</v>
      </c>
      <c r="W1988" s="46">
        <v>3185.3720294</v>
      </c>
      <c r="X1988" s="46">
        <v>3185.4248003999996</v>
      </c>
      <c r="Y1988" s="46">
        <v>3183.8838871999997</v>
      </c>
    </row>
    <row r="1989" spans="1:25" ht="16.5" thickBot="1" x14ac:dyDescent="0.25">
      <c r="A1989" s="45">
        <f t="shared" si="53"/>
        <v>43067</v>
      </c>
      <c r="B1989" s="46">
        <v>3198.6175503999998</v>
      </c>
      <c r="C1989" s="46">
        <v>3220.9185749999997</v>
      </c>
      <c r="D1989" s="46">
        <v>3241.6470237999997</v>
      </c>
      <c r="E1989" s="46">
        <v>3239.9583517999999</v>
      </c>
      <c r="F1989" s="46">
        <v>3240.3805198</v>
      </c>
      <c r="G1989" s="46">
        <v>3238.333005</v>
      </c>
      <c r="H1989" s="46">
        <v>3238.0691499999998</v>
      </c>
      <c r="I1989" s="46">
        <v>3237.6891987999998</v>
      </c>
      <c r="J1989" s="46">
        <v>3233.583615</v>
      </c>
      <c r="K1989" s="46">
        <v>3231.2405825999999</v>
      </c>
      <c r="L1989" s="46">
        <v>3227.9793347999998</v>
      </c>
      <c r="M1989" s="46">
        <v>3234.5229387999998</v>
      </c>
      <c r="N1989" s="46">
        <v>3241.8897703999996</v>
      </c>
      <c r="O1989" s="46">
        <v>3242.4491429999998</v>
      </c>
      <c r="P1989" s="46">
        <v>3240.0216769999997</v>
      </c>
      <c r="Q1989" s="46">
        <v>3236.8132001999998</v>
      </c>
      <c r="R1989" s="46">
        <v>3232.6865079999998</v>
      </c>
      <c r="S1989" s="46">
        <v>3213.8894777999999</v>
      </c>
      <c r="T1989" s="46">
        <v>3204.6862153999996</v>
      </c>
      <c r="U1989" s="46">
        <v>3192.1372716000001</v>
      </c>
      <c r="V1989" s="46">
        <v>3189.8681185999999</v>
      </c>
      <c r="W1989" s="46">
        <v>3190.0158773999997</v>
      </c>
      <c r="X1989" s="46">
        <v>3186.4380035999998</v>
      </c>
      <c r="Y1989" s="46">
        <v>3187.8733748</v>
      </c>
    </row>
    <row r="1990" spans="1:25" ht="16.5" thickBot="1" x14ac:dyDescent="0.25">
      <c r="A1990" s="45">
        <f t="shared" si="53"/>
        <v>43068</v>
      </c>
      <c r="B1990" s="46">
        <v>3195.4723987999996</v>
      </c>
      <c r="C1990" s="46">
        <v>3222.1745247999997</v>
      </c>
      <c r="D1990" s="46">
        <v>3238.3118965999997</v>
      </c>
      <c r="E1990" s="46">
        <v>3227.4621790000001</v>
      </c>
      <c r="F1990" s="46">
        <v>3225.1191466</v>
      </c>
      <c r="G1990" s="46">
        <v>3218.9449396</v>
      </c>
      <c r="H1990" s="46">
        <v>3217.7839776000001</v>
      </c>
      <c r="I1990" s="46">
        <v>3208.0846677999998</v>
      </c>
      <c r="J1990" s="46">
        <v>3202.6281463999999</v>
      </c>
      <c r="K1990" s="46">
        <v>3195.5462782</v>
      </c>
      <c r="L1990" s="46">
        <v>3176.8020190000002</v>
      </c>
      <c r="M1990" s="46">
        <v>3218.9132769999997</v>
      </c>
      <c r="N1990" s="46">
        <v>3242.0480834</v>
      </c>
      <c r="O1990" s="46">
        <v>3240.3066403999997</v>
      </c>
      <c r="P1990" s="46">
        <v>3230.3118129999998</v>
      </c>
      <c r="Q1990" s="46">
        <v>3222.8816562000002</v>
      </c>
      <c r="R1990" s="46">
        <v>3201.9632317999999</v>
      </c>
      <c r="S1990" s="46">
        <v>3176.0210081999999</v>
      </c>
      <c r="T1990" s="46">
        <v>3169.0657904</v>
      </c>
      <c r="U1990" s="46">
        <v>3141.4137863999999</v>
      </c>
      <c r="V1990" s="46">
        <v>3136.8754803999996</v>
      </c>
      <c r="W1990" s="46">
        <v>3129.1498059999994</v>
      </c>
      <c r="X1990" s="46">
        <v>3132.2105240000001</v>
      </c>
      <c r="Y1990" s="46">
        <v>3139.0707540000003</v>
      </c>
    </row>
    <row r="1991" spans="1:25" ht="16.5" thickBot="1" x14ac:dyDescent="0.25">
      <c r="A1991" s="45">
        <f t="shared" si="53"/>
        <v>43069</v>
      </c>
      <c r="B1991" s="46">
        <v>3183.6939115999999</v>
      </c>
      <c r="C1991" s="46">
        <v>3222.7127890000002</v>
      </c>
      <c r="D1991" s="46">
        <v>3228.3909485999998</v>
      </c>
      <c r="E1991" s="46">
        <v>3231.3355703999996</v>
      </c>
      <c r="F1991" s="46">
        <v>3233.9741203999997</v>
      </c>
      <c r="G1991" s="46">
        <v>3232.0849185999996</v>
      </c>
      <c r="H1991" s="46">
        <v>3229.9424159999994</v>
      </c>
      <c r="I1991" s="46">
        <v>3226.5756262</v>
      </c>
      <c r="J1991" s="46">
        <v>3224.2959190000001</v>
      </c>
      <c r="K1991" s="46">
        <v>3222.2695125999999</v>
      </c>
      <c r="L1991" s="46">
        <v>3223.5465708000002</v>
      </c>
      <c r="M1991" s="46">
        <v>3231.2616909999997</v>
      </c>
      <c r="N1991" s="46">
        <v>3236.7287665999997</v>
      </c>
      <c r="O1991" s="46">
        <v>3234.0585540000002</v>
      </c>
      <c r="P1991" s="46">
        <v>3232.4859781999999</v>
      </c>
      <c r="Q1991" s="46">
        <v>3229.8474281999997</v>
      </c>
      <c r="R1991" s="46">
        <v>3224.9819419999999</v>
      </c>
      <c r="S1991" s="46">
        <v>3233.6680486</v>
      </c>
      <c r="T1991" s="46">
        <v>3227.2299865999998</v>
      </c>
      <c r="U1991" s="46">
        <v>3200.6861735999996</v>
      </c>
      <c r="V1991" s="46">
        <v>3191.6201157999999</v>
      </c>
      <c r="W1991" s="46">
        <v>3189.4459505999998</v>
      </c>
      <c r="X1991" s="46">
        <v>3185.2875958</v>
      </c>
      <c r="Y1991" s="46">
        <v>3187.3245563999999</v>
      </c>
    </row>
    <row r="1992" spans="1:25" ht="16.5" thickBot="1" x14ac:dyDescent="0.25">
      <c r="A1992" s="45"/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</row>
    <row r="1993" spans="1:25" s="56" customFormat="1" ht="21" thickBot="1" x14ac:dyDescent="0.35">
      <c r="A1993" s="156" t="s">
        <v>62</v>
      </c>
      <c r="B1993" s="208" t="s">
        <v>129</v>
      </c>
      <c r="C1993" s="209"/>
      <c r="D1993" s="209"/>
      <c r="E1993" s="209"/>
      <c r="F1993" s="209"/>
      <c r="G1993" s="209"/>
      <c r="H1993" s="209"/>
      <c r="I1993" s="209"/>
      <c r="J1993" s="209"/>
      <c r="K1993" s="209"/>
      <c r="L1993" s="209"/>
      <c r="M1993" s="209"/>
      <c r="N1993" s="209"/>
      <c r="O1993" s="209"/>
      <c r="P1993" s="209"/>
      <c r="Q1993" s="209"/>
      <c r="R1993" s="209"/>
      <c r="S1993" s="209"/>
      <c r="T1993" s="209"/>
      <c r="U1993" s="209"/>
      <c r="V1993" s="209"/>
      <c r="W1993" s="209"/>
      <c r="X1993" s="209"/>
      <c r="Y1993" s="210"/>
    </row>
    <row r="1994" spans="1:25" ht="40.5" customHeight="1" thickBot="1" x14ac:dyDescent="0.3">
      <c r="A1994" s="157"/>
      <c r="B1994" s="44" t="s">
        <v>64</v>
      </c>
      <c r="C1994" s="44" t="s">
        <v>65</v>
      </c>
      <c r="D1994" s="44" t="s">
        <v>66</v>
      </c>
      <c r="E1994" s="44" t="s">
        <v>67</v>
      </c>
      <c r="F1994" s="44" t="s">
        <v>68</v>
      </c>
      <c r="G1994" s="44" t="s">
        <v>69</v>
      </c>
      <c r="H1994" s="44" t="s">
        <v>70</v>
      </c>
      <c r="I1994" s="44" t="s">
        <v>71</v>
      </c>
      <c r="J1994" s="44" t="s">
        <v>72</v>
      </c>
      <c r="K1994" s="44" t="s">
        <v>73</v>
      </c>
      <c r="L1994" s="44" t="s">
        <v>74</v>
      </c>
      <c r="M1994" s="44" t="s">
        <v>75</v>
      </c>
      <c r="N1994" s="44" t="s">
        <v>76</v>
      </c>
      <c r="O1994" s="44" t="s">
        <v>77</v>
      </c>
      <c r="P1994" s="44" t="s">
        <v>78</v>
      </c>
      <c r="Q1994" s="44" t="s">
        <v>79</v>
      </c>
      <c r="R1994" s="44" t="s">
        <v>80</v>
      </c>
      <c r="S1994" s="44" t="s">
        <v>81</v>
      </c>
      <c r="T1994" s="44" t="s">
        <v>82</v>
      </c>
      <c r="U1994" s="44" t="s">
        <v>83</v>
      </c>
      <c r="V1994" s="44" t="s">
        <v>84</v>
      </c>
      <c r="W1994" s="44" t="s">
        <v>85</v>
      </c>
      <c r="X1994" s="44" t="s">
        <v>86</v>
      </c>
      <c r="Y1994" s="44" t="s">
        <v>87</v>
      </c>
    </row>
    <row r="1995" spans="1:25" ht="16.5" thickBot="1" x14ac:dyDescent="0.25">
      <c r="A1995" s="45">
        <f t="shared" ref="A1995:A2024" si="54">A1962</f>
        <v>43040</v>
      </c>
      <c r="B1995" s="46">
        <v>3854.970127</v>
      </c>
      <c r="C1995" s="46">
        <v>3941.5884464000001</v>
      </c>
      <c r="D1995" s="46">
        <v>3954.6439918000001</v>
      </c>
      <c r="E1995" s="46">
        <v>3956.2165675999995</v>
      </c>
      <c r="F1995" s="46">
        <v>3957.6202762000003</v>
      </c>
      <c r="G1995" s="46">
        <v>3953.7257764000001</v>
      </c>
      <c r="H1995" s="46">
        <v>3954.3801367999999</v>
      </c>
      <c r="I1995" s="46">
        <v>3953.0714160000002</v>
      </c>
      <c r="J1995" s="46">
        <v>3950.4856369999998</v>
      </c>
      <c r="K1995" s="46">
        <v>3942.9604924</v>
      </c>
      <c r="L1995" s="46">
        <v>3946.2745112000002</v>
      </c>
      <c r="M1995" s="46">
        <v>3947.0238594000002</v>
      </c>
      <c r="N1995" s="46">
        <v>3961.8314019999998</v>
      </c>
      <c r="O1995" s="46">
        <v>3980.0479512000002</v>
      </c>
      <c r="P1995" s="46">
        <v>3964.9871078000001</v>
      </c>
      <c r="Q1995" s="46">
        <v>3959.0767557999998</v>
      </c>
      <c r="R1995" s="46">
        <v>3946.5805829999999</v>
      </c>
      <c r="S1995" s="46">
        <v>3918.4114232000002</v>
      </c>
      <c r="T1995" s="46">
        <v>3841.6085097999999</v>
      </c>
      <c r="U1995" s="46">
        <v>3843.8248917999999</v>
      </c>
      <c r="V1995" s="46">
        <v>3845.0702874000003</v>
      </c>
      <c r="W1995" s="46">
        <v>3845.4502385999999</v>
      </c>
      <c r="X1995" s="46">
        <v>3845.6824310000002</v>
      </c>
      <c r="Y1995" s="46">
        <v>3845.8512982000002</v>
      </c>
    </row>
    <row r="1996" spans="1:25" ht="16.5" thickBot="1" x14ac:dyDescent="0.25">
      <c r="A1996" s="45">
        <f t="shared" si="54"/>
        <v>43041</v>
      </c>
      <c r="B1996" s="46">
        <v>3901.5141489999996</v>
      </c>
      <c r="C1996" s="46">
        <v>3932.0157869999998</v>
      </c>
      <c r="D1996" s="46">
        <v>3965.1876375999996</v>
      </c>
      <c r="E1996" s="46">
        <v>3975.1930192</v>
      </c>
      <c r="F1996" s="46">
        <v>3993.7156402000001</v>
      </c>
      <c r="G1996" s="46">
        <v>3989.1984425999999</v>
      </c>
      <c r="H1996" s="46">
        <v>3982.2221164000002</v>
      </c>
      <c r="I1996" s="46">
        <v>3980.8500703999998</v>
      </c>
      <c r="J1996" s="46">
        <v>3974.1692617999997</v>
      </c>
      <c r="K1996" s="46">
        <v>3978.1376410000003</v>
      </c>
      <c r="L1996" s="46">
        <v>3984.0057762000001</v>
      </c>
      <c r="M1996" s="46">
        <v>3987.2986866000001</v>
      </c>
      <c r="N1996" s="46">
        <v>4004.3331653999999</v>
      </c>
      <c r="O1996" s="46">
        <v>4004.1537439999997</v>
      </c>
      <c r="P1996" s="46">
        <v>4003.5204919999996</v>
      </c>
      <c r="Q1996" s="46">
        <v>3987.8263966</v>
      </c>
      <c r="R1996" s="46">
        <v>3983.2986448000001</v>
      </c>
      <c r="S1996" s="46">
        <v>3979.1613984000001</v>
      </c>
      <c r="T1996" s="46">
        <v>3957.5991678</v>
      </c>
      <c r="U1996" s="46">
        <v>3950.4856369999998</v>
      </c>
      <c r="V1996" s="46">
        <v>3940.1108583999999</v>
      </c>
      <c r="W1996" s="46">
        <v>3942.3166862000003</v>
      </c>
      <c r="X1996" s="46">
        <v>3940.0264247999999</v>
      </c>
      <c r="Y1996" s="46">
        <v>3928.0474078000002</v>
      </c>
    </row>
    <row r="1997" spans="1:25" ht="16.5" thickBot="1" x14ac:dyDescent="0.25">
      <c r="A1997" s="45">
        <f t="shared" si="54"/>
        <v>43042</v>
      </c>
      <c r="B1997" s="46">
        <v>3951.4038524000002</v>
      </c>
      <c r="C1997" s="46">
        <v>3977.5360516000001</v>
      </c>
      <c r="D1997" s="46">
        <v>3998.4333675999997</v>
      </c>
      <c r="E1997" s="46">
        <v>3997.3779475999995</v>
      </c>
      <c r="F1997" s="46">
        <v>3999.5521128</v>
      </c>
      <c r="G1997" s="46">
        <v>3999.7526425999995</v>
      </c>
      <c r="H1997" s="46">
        <v>3998.3278255999999</v>
      </c>
      <c r="I1997" s="46">
        <v>3995.6048419999997</v>
      </c>
      <c r="J1997" s="46">
        <v>3990.9821024000003</v>
      </c>
      <c r="K1997" s="46">
        <v>3987.8158424000003</v>
      </c>
      <c r="L1997" s="46">
        <v>3987.7630714000002</v>
      </c>
      <c r="M1997" s="46">
        <v>3990.5704885999999</v>
      </c>
      <c r="N1997" s="46">
        <v>4000.7763999999997</v>
      </c>
      <c r="O1997" s="46">
        <v>4001.5363024000003</v>
      </c>
      <c r="P1997" s="46">
        <v>3997.715682</v>
      </c>
      <c r="Q1997" s="46">
        <v>3993.5151103999997</v>
      </c>
      <c r="R1997" s="46">
        <v>3987.8791675999996</v>
      </c>
      <c r="S1997" s="46">
        <v>3976.6706071999997</v>
      </c>
      <c r="T1997" s="46">
        <v>3924.2478957999997</v>
      </c>
      <c r="U1997" s="46">
        <v>3924.6278469999997</v>
      </c>
      <c r="V1997" s="46">
        <v>3905.1975648000002</v>
      </c>
      <c r="W1997" s="46">
        <v>3900.9653306</v>
      </c>
      <c r="X1997" s="46">
        <v>3896.0998444000002</v>
      </c>
      <c r="Y1997" s="46">
        <v>3893.7462578</v>
      </c>
    </row>
    <row r="1998" spans="1:25" ht="16.5" thickBot="1" x14ac:dyDescent="0.25">
      <c r="A1998" s="45">
        <f t="shared" si="54"/>
        <v>43043</v>
      </c>
      <c r="B1998" s="46">
        <v>3927.1186382000001</v>
      </c>
      <c r="C1998" s="46">
        <v>3957.3986380000001</v>
      </c>
      <c r="D1998" s="46">
        <v>3964.0055671999999</v>
      </c>
      <c r="E1998" s="46">
        <v>3985.0611962000003</v>
      </c>
      <c r="F1998" s="46">
        <v>3990.7182474000001</v>
      </c>
      <c r="G1998" s="46">
        <v>4001.2091221999999</v>
      </c>
      <c r="H1998" s="46">
        <v>4000.881942</v>
      </c>
      <c r="I1998" s="46">
        <v>3998.6866684000001</v>
      </c>
      <c r="J1998" s="46">
        <v>3995.2776617999998</v>
      </c>
      <c r="K1998" s="46">
        <v>3989.2195510000001</v>
      </c>
      <c r="L1998" s="46">
        <v>3989.6733816000001</v>
      </c>
      <c r="M1998" s="46">
        <v>3992.0480766000001</v>
      </c>
      <c r="N1998" s="46">
        <v>4006.9189444000003</v>
      </c>
      <c r="O1998" s="46">
        <v>4043.7847649999999</v>
      </c>
      <c r="P1998" s="46">
        <v>4017.1248557999998</v>
      </c>
      <c r="Q1998" s="46">
        <v>4004.0165394000001</v>
      </c>
      <c r="R1998" s="46">
        <v>3992.6707744</v>
      </c>
      <c r="S1998" s="46">
        <v>3985.4622557999996</v>
      </c>
      <c r="T1998" s="46">
        <v>3963.9844587999996</v>
      </c>
      <c r="U1998" s="46">
        <v>3934.8759752000001</v>
      </c>
      <c r="V1998" s="46">
        <v>3938.6543787999999</v>
      </c>
      <c r="W1998" s="46">
        <v>3938.4116322</v>
      </c>
      <c r="X1998" s="46">
        <v>3911.7095062000003</v>
      </c>
      <c r="Y1998" s="46">
        <v>3903.8888439999996</v>
      </c>
    </row>
    <row r="1999" spans="1:25" ht="16.5" thickBot="1" x14ac:dyDescent="0.25">
      <c r="A1999" s="45">
        <f t="shared" si="54"/>
        <v>43044</v>
      </c>
      <c r="B1999" s="46">
        <v>3927.8574321999999</v>
      </c>
      <c r="C1999" s="46">
        <v>3944.5752849999999</v>
      </c>
      <c r="D1999" s="46">
        <v>3974.3592374000004</v>
      </c>
      <c r="E1999" s="46">
        <v>3984.9450999999999</v>
      </c>
      <c r="F1999" s="46">
        <v>3997.4940437999999</v>
      </c>
      <c r="G1999" s="46">
        <v>3991.5520292000001</v>
      </c>
      <c r="H1999" s="46">
        <v>3991.6575711999999</v>
      </c>
      <c r="I1999" s="46">
        <v>3987.6469751999998</v>
      </c>
      <c r="J1999" s="46">
        <v>3984.6390282000002</v>
      </c>
      <c r="K1999" s="46">
        <v>3990.9926565999999</v>
      </c>
      <c r="L1999" s="46">
        <v>3987.6364210000002</v>
      </c>
      <c r="M1999" s="46">
        <v>3998.3805966</v>
      </c>
      <c r="N1999" s="46">
        <v>4011.4678045999999</v>
      </c>
      <c r="O1999" s="46">
        <v>4016.4599412000002</v>
      </c>
      <c r="P1999" s="46">
        <v>4015.2884249999997</v>
      </c>
      <c r="Q1999" s="46">
        <v>4010.7606731999999</v>
      </c>
      <c r="R1999" s="46">
        <v>4005.5574525999996</v>
      </c>
      <c r="S1999" s="46">
        <v>3980.3645772</v>
      </c>
      <c r="T1999" s="46">
        <v>3961.9686065999999</v>
      </c>
      <c r="U1999" s="46">
        <v>3942.7494084</v>
      </c>
      <c r="V1999" s="46">
        <v>3927.0658672</v>
      </c>
      <c r="W1999" s="46">
        <v>3938.1583314</v>
      </c>
      <c r="X1999" s="46">
        <v>3932.490726</v>
      </c>
      <c r="Y1999" s="46">
        <v>3930.696512</v>
      </c>
    </row>
    <row r="2000" spans="1:25" ht="16.5" thickBot="1" x14ac:dyDescent="0.25">
      <c r="A2000" s="45">
        <f t="shared" si="54"/>
        <v>43045</v>
      </c>
      <c r="B2000" s="46">
        <v>3930.5065364000002</v>
      </c>
      <c r="C2000" s="46">
        <v>3940.6280142000001</v>
      </c>
      <c r="D2000" s="46">
        <v>3942.1056021999998</v>
      </c>
      <c r="E2000" s="46">
        <v>3964.5649398</v>
      </c>
      <c r="F2000" s="46">
        <v>4003.7632386</v>
      </c>
      <c r="G2000" s="46">
        <v>3996.9768880000001</v>
      </c>
      <c r="H2000" s="46">
        <v>3986.9609521999996</v>
      </c>
      <c r="I2000" s="46">
        <v>3990.9504397999999</v>
      </c>
      <c r="J2000" s="46">
        <v>3970.5069544000003</v>
      </c>
      <c r="K2000" s="46">
        <v>3939.9314369999997</v>
      </c>
      <c r="L2000" s="46">
        <v>3923.8046194000003</v>
      </c>
      <c r="M2000" s="46">
        <v>3922.6436574000004</v>
      </c>
      <c r="N2000" s="46">
        <v>3937.1029113999998</v>
      </c>
      <c r="O2000" s="46">
        <v>3963.6467244</v>
      </c>
      <c r="P2000" s="46">
        <v>3934.6859996000003</v>
      </c>
      <c r="Q2000" s="46">
        <v>3930.8231624</v>
      </c>
      <c r="R2000" s="46">
        <v>3922.3270314000001</v>
      </c>
      <c r="S2000" s="46">
        <v>3974.7602969999998</v>
      </c>
      <c r="T2000" s="46">
        <v>3974.3803457999998</v>
      </c>
      <c r="U2000" s="46">
        <v>3959.8261039999998</v>
      </c>
      <c r="V2000" s="46">
        <v>3954.2640405999996</v>
      </c>
      <c r="W2000" s="46">
        <v>3961.2825835999997</v>
      </c>
      <c r="X2000" s="46">
        <v>3953.8840894</v>
      </c>
      <c r="Y2000" s="46">
        <v>3956.1110255999997</v>
      </c>
    </row>
    <row r="2001" spans="1:25" ht="16.5" thickBot="1" x14ac:dyDescent="0.25">
      <c r="A2001" s="45">
        <f t="shared" si="54"/>
        <v>43046</v>
      </c>
      <c r="B2001" s="46">
        <v>3946.0528730000001</v>
      </c>
      <c r="C2001" s="46">
        <v>3955.6677492000003</v>
      </c>
      <c r="D2001" s="46">
        <v>3973.7048769999997</v>
      </c>
      <c r="E2001" s="46">
        <v>3989.3778639999996</v>
      </c>
      <c r="F2001" s="46">
        <v>3988.5862989999996</v>
      </c>
      <c r="G2001" s="46">
        <v>3991.8053300000001</v>
      </c>
      <c r="H2001" s="46">
        <v>3987.9002760000003</v>
      </c>
      <c r="I2001" s="46">
        <v>3981.5255392000004</v>
      </c>
      <c r="J2001" s="46">
        <v>3980.8817330000002</v>
      </c>
      <c r="K2001" s="46">
        <v>3968.480548</v>
      </c>
      <c r="L2001" s="46">
        <v>3954.9078467999998</v>
      </c>
      <c r="M2001" s="46">
        <v>3969.9581360000002</v>
      </c>
      <c r="N2001" s="46">
        <v>3987.8158424000003</v>
      </c>
      <c r="O2001" s="46">
        <v>3994.2539044</v>
      </c>
      <c r="P2001" s="46">
        <v>3992.33304</v>
      </c>
      <c r="Q2001" s="46">
        <v>3988.8184913999999</v>
      </c>
      <c r="R2001" s="46">
        <v>3967.8472959999999</v>
      </c>
      <c r="S2001" s="46">
        <v>3953.8207642000002</v>
      </c>
      <c r="T2001" s="46">
        <v>3937.5145251999998</v>
      </c>
      <c r="U2001" s="46">
        <v>3923.9207155999998</v>
      </c>
      <c r="V2001" s="46">
        <v>3914.9074287999997</v>
      </c>
      <c r="W2001" s="46">
        <v>3900.7859092000003</v>
      </c>
      <c r="X2001" s="46">
        <v>3899.4771884000002</v>
      </c>
      <c r="Y2001" s="46">
        <v>3889.8306496</v>
      </c>
    </row>
    <row r="2002" spans="1:25" ht="16.5" thickBot="1" x14ac:dyDescent="0.25">
      <c r="A2002" s="45">
        <f t="shared" si="54"/>
        <v>43047</v>
      </c>
      <c r="B2002" s="46">
        <v>3921.6410083999999</v>
      </c>
      <c r="C2002" s="46">
        <v>3928.1001787999999</v>
      </c>
      <c r="D2002" s="46">
        <v>3948.1953755999998</v>
      </c>
      <c r="E2002" s="46">
        <v>3953.0714160000002</v>
      </c>
      <c r="F2002" s="46">
        <v>3956.9553615999998</v>
      </c>
      <c r="G2002" s="46">
        <v>3955.4988819999999</v>
      </c>
      <c r="H2002" s="46">
        <v>3948.6914230000002</v>
      </c>
      <c r="I2002" s="46">
        <v>3949.2930124000004</v>
      </c>
      <c r="J2002" s="46">
        <v>3958.9923221999998</v>
      </c>
      <c r="K2002" s="46">
        <v>3947.1821724000001</v>
      </c>
      <c r="L2002" s="46">
        <v>3947.4460274000003</v>
      </c>
      <c r="M2002" s="46">
        <v>3951.1505516000002</v>
      </c>
      <c r="N2002" s="46">
        <v>3977.3988469999999</v>
      </c>
      <c r="O2002" s="46">
        <v>3995.5626251999997</v>
      </c>
      <c r="P2002" s="46">
        <v>3990.8132351999998</v>
      </c>
      <c r="Q2002" s="46">
        <v>3968.5122105999999</v>
      </c>
      <c r="R2002" s="46">
        <v>3954.6756544</v>
      </c>
      <c r="S2002" s="46">
        <v>3940.9868569999999</v>
      </c>
      <c r="T2002" s="46">
        <v>3917.5037619999998</v>
      </c>
      <c r="U2002" s="46">
        <v>3896.500904</v>
      </c>
      <c r="V2002" s="46">
        <v>3902.9495201999998</v>
      </c>
      <c r="W2002" s="46">
        <v>3897.2713605999998</v>
      </c>
      <c r="X2002" s="46">
        <v>3899.6460555999997</v>
      </c>
      <c r="Y2002" s="46">
        <v>3900.2159824</v>
      </c>
    </row>
    <row r="2003" spans="1:25" ht="16.5" thickBot="1" x14ac:dyDescent="0.25">
      <c r="A2003" s="45">
        <f t="shared" si="54"/>
        <v>43048</v>
      </c>
      <c r="B2003" s="46">
        <v>3925.2822074000001</v>
      </c>
      <c r="C2003" s="46">
        <v>3935.1398301999998</v>
      </c>
      <c r="D2003" s="46">
        <v>3955.0028345999999</v>
      </c>
      <c r="E2003" s="46">
        <v>3976.6600530000001</v>
      </c>
      <c r="F2003" s="46">
        <v>3983.8052464000002</v>
      </c>
      <c r="G2003" s="46">
        <v>3975.6151872</v>
      </c>
      <c r="H2003" s="46">
        <v>3971.4357239999999</v>
      </c>
      <c r="I2003" s="46">
        <v>3970.3275330000001</v>
      </c>
      <c r="J2003" s="46">
        <v>3965.5675887999996</v>
      </c>
      <c r="K2003" s="46">
        <v>3961.2720294000001</v>
      </c>
      <c r="L2003" s="46">
        <v>3961.9263897999999</v>
      </c>
      <c r="M2003" s="46">
        <v>3966.7918760000002</v>
      </c>
      <c r="N2003" s="46">
        <v>4005.6735487999999</v>
      </c>
      <c r="O2003" s="46">
        <v>4012.9348384</v>
      </c>
      <c r="P2003" s="46">
        <v>4012.1116107999997</v>
      </c>
      <c r="Q2003" s="46">
        <v>3998.7394394000003</v>
      </c>
      <c r="R2003" s="46">
        <v>3969.5043053999998</v>
      </c>
      <c r="S2003" s="46">
        <v>3963.6678328000003</v>
      </c>
      <c r="T2003" s="46">
        <v>3951.9104539999998</v>
      </c>
      <c r="U2003" s="46">
        <v>3922.4325733999999</v>
      </c>
      <c r="V2003" s="46">
        <v>3924.6911722</v>
      </c>
      <c r="W2003" s="46">
        <v>3925.0816775999997</v>
      </c>
      <c r="X2003" s="46">
        <v>3923.4985475999997</v>
      </c>
      <c r="Y2003" s="46">
        <v>3924.1740164000003</v>
      </c>
    </row>
    <row r="2004" spans="1:25" ht="14.25" customHeight="1" thickBot="1" x14ac:dyDescent="0.25">
      <c r="A2004" s="45">
        <f t="shared" si="54"/>
        <v>43049</v>
      </c>
      <c r="B2004" s="46">
        <v>3899.6249472</v>
      </c>
      <c r="C2004" s="46">
        <v>3929.8521760000003</v>
      </c>
      <c r="D2004" s="46">
        <v>3946.0739813999999</v>
      </c>
      <c r="E2004" s="46">
        <v>3965.8419979999999</v>
      </c>
      <c r="F2004" s="46">
        <v>3973.3354799999997</v>
      </c>
      <c r="G2004" s="46">
        <v>3965.9792025999996</v>
      </c>
      <c r="H2004" s="46">
        <v>3964.7443612000002</v>
      </c>
      <c r="I2004" s="46">
        <v>3959.9105375999998</v>
      </c>
      <c r="J2004" s="46">
        <v>3946.8127753999997</v>
      </c>
      <c r="K2004" s="46">
        <v>3939.2770765999999</v>
      </c>
      <c r="L2004" s="46">
        <v>3935.4881187999999</v>
      </c>
      <c r="M2004" s="46">
        <v>3942.9393839999998</v>
      </c>
      <c r="N2004" s="46">
        <v>4002.1590001999998</v>
      </c>
      <c r="O2004" s="46">
        <v>3993.5889898</v>
      </c>
      <c r="P2004" s="46">
        <v>3995.5098542000001</v>
      </c>
      <c r="Q2004" s="46">
        <v>3973.6626602000001</v>
      </c>
      <c r="R2004" s="46">
        <v>3931.488077</v>
      </c>
      <c r="S2004" s="46">
        <v>3922.2953687999998</v>
      </c>
      <c r="T2004" s="46">
        <v>3913.7781294000001</v>
      </c>
      <c r="U2004" s="46">
        <v>3895.2132916</v>
      </c>
      <c r="V2004" s="46">
        <v>3894.7172442000001</v>
      </c>
      <c r="W2004" s="46">
        <v>3892.1314652000001</v>
      </c>
      <c r="X2004" s="46">
        <v>3883.3925875999998</v>
      </c>
      <c r="Y2004" s="46">
        <v>3885.4295481999998</v>
      </c>
    </row>
    <row r="2005" spans="1:25" ht="16.5" thickBot="1" x14ac:dyDescent="0.25">
      <c r="A2005" s="45">
        <f t="shared" si="54"/>
        <v>43050</v>
      </c>
      <c r="B2005" s="46">
        <v>3886.7277147999998</v>
      </c>
      <c r="C2005" s="46">
        <v>3891.2976834000001</v>
      </c>
      <c r="D2005" s="46">
        <v>3897.7885163999999</v>
      </c>
      <c r="E2005" s="46">
        <v>3918.4430857999996</v>
      </c>
      <c r="F2005" s="46">
        <v>3925.8521342000004</v>
      </c>
      <c r="G2005" s="46">
        <v>3894.6961357999999</v>
      </c>
      <c r="H2005" s="46">
        <v>3930.0843684000001</v>
      </c>
      <c r="I2005" s="46">
        <v>3925.5777250000001</v>
      </c>
      <c r="J2005" s="46">
        <v>3922.5908863999998</v>
      </c>
      <c r="K2005" s="46">
        <v>3925.5038455999997</v>
      </c>
      <c r="L2005" s="46">
        <v>3921.9154175999997</v>
      </c>
      <c r="M2005" s="46">
        <v>3929.1767071999998</v>
      </c>
      <c r="N2005" s="46">
        <v>3970.1797742000003</v>
      </c>
      <c r="O2005" s="46">
        <v>3969.0715832000001</v>
      </c>
      <c r="P2005" s="46">
        <v>3975.9318131999999</v>
      </c>
      <c r="Q2005" s="46">
        <v>3965.4620467999998</v>
      </c>
      <c r="R2005" s="46">
        <v>3947.3404854</v>
      </c>
      <c r="S2005" s="46">
        <v>3924.0684744</v>
      </c>
      <c r="T2005" s="46">
        <v>3905.4930824000003</v>
      </c>
      <c r="U2005" s="46">
        <v>3875.8568888</v>
      </c>
      <c r="V2005" s="46">
        <v>3884.9651634000002</v>
      </c>
      <c r="W2005" s="46">
        <v>3851.7933128</v>
      </c>
      <c r="X2005" s="46">
        <v>3844.1626262</v>
      </c>
      <c r="Y2005" s="46">
        <v>3848.4370771999997</v>
      </c>
    </row>
    <row r="2006" spans="1:25" ht="16.5" thickBot="1" x14ac:dyDescent="0.25">
      <c r="A2006" s="45">
        <f t="shared" si="54"/>
        <v>43051</v>
      </c>
      <c r="B2006" s="46">
        <v>3828.6585064000001</v>
      </c>
      <c r="C2006" s="46">
        <v>3834.6110752</v>
      </c>
      <c r="D2006" s="46">
        <v>3865.1443757999996</v>
      </c>
      <c r="E2006" s="46">
        <v>3900.5537168000001</v>
      </c>
      <c r="F2006" s="46">
        <v>3913.6198164000002</v>
      </c>
      <c r="G2006" s="46">
        <v>3913.6725874000003</v>
      </c>
      <c r="H2006" s="46">
        <v>3911.7306146000001</v>
      </c>
      <c r="I2006" s="46">
        <v>3906.8967910000001</v>
      </c>
      <c r="J2006" s="46">
        <v>3908.7754385999997</v>
      </c>
      <c r="K2006" s="46">
        <v>3904.7542884</v>
      </c>
      <c r="L2006" s="46">
        <v>3882.8965401999999</v>
      </c>
      <c r="M2006" s="46">
        <v>3900.3215244000003</v>
      </c>
      <c r="N2006" s="46">
        <v>3922.2848146000001</v>
      </c>
      <c r="O2006" s="46">
        <v>3944.6808269999997</v>
      </c>
      <c r="P2006" s="46">
        <v>3936.0580455999998</v>
      </c>
      <c r="Q2006" s="46">
        <v>3918.9391332</v>
      </c>
      <c r="R2006" s="46">
        <v>3908.9970767999998</v>
      </c>
      <c r="S2006" s="46">
        <v>3874.9703360000003</v>
      </c>
      <c r="T2006" s="46">
        <v>3817.0911031999999</v>
      </c>
      <c r="U2006" s="46">
        <v>3811.7506779999999</v>
      </c>
      <c r="V2006" s="46">
        <v>3811.222968</v>
      </c>
      <c r="W2006" s="46">
        <v>3811.5818107999999</v>
      </c>
      <c r="X2006" s="46">
        <v>3811.6767986</v>
      </c>
      <c r="Y2006" s="46">
        <v>3813.9670599999999</v>
      </c>
    </row>
    <row r="2007" spans="1:25" ht="16.5" thickBot="1" x14ac:dyDescent="0.25">
      <c r="A2007" s="45">
        <f t="shared" si="54"/>
        <v>43052</v>
      </c>
      <c r="B2007" s="46">
        <v>3878.3687884000001</v>
      </c>
      <c r="C2007" s="46">
        <v>3901.7674498000001</v>
      </c>
      <c r="D2007" s="46">
        <v>3966.8340928000002</v>
      </c>
      <c r="E2007" s="46">
        <v>3974.2748038</v>
      </c>
      <c r="F2007" s="46">
        <v>3984.5229319999999</v>
      </c>
      <c r="G2007" s="46">
        <v>3977.1349919999998</v>
      </c>
      <c r="H2007" s="46">
        <v>3972.8816494000002</v>
      </c>
      <c r="I2007" s="46">
        <v>3966.6335629999999</v>
      </c>
      <c r="J2007" s="46">
        <v>3964.6177107999997</v>
      </c>
      <c r="K2007" s="46">
        <v>3965.0926497999999</v>
      </c>
      <c r="L2007" s="46">
        <v>3955.5727614000002</v>
      </c>
      <c r="M2007" s="46">
        <v>3965.0926497999999</v>
      </c>
      <c r="N2007" s="46">
        <v>3982.7498264000001</v>
      </c>
      <c r="O2007" s="46">
        <v>3982.0638033999999</v>
      </c>
      <c r="P2007" s="46">
        <v>3973.8209732</v>
      </c>
      <c r="Q2007" s="46">
        <v>3972.860541</v>
      </c>
      <c r="R2007" s="46">
        <v>3961.0503911999999</v>
      </c>
      <c r="S2007" s="46">
        <v>3938.2005482</v>
      </c>
      <c r="T2007" s="46">
        <v>3874.4742885999999</v>
      </c>
      <c r="U2007" s="46">
        <v>3867.2235532</v>
      </c>
      <c r="V2007" s="46">
        <v>3864.7222078</v>
      </c>
      <c r="W2007" s="46">
        <v>3869.0177672</v>
      </c>
      <c r="X2007" s="46">
        <v>3864.9227375999999</v>
      </c>
      <c r="Y2007" s="46">
        <v>3863.4768121999996</v>
      </c>
    </row>
    <row r="2008" spans="1:25" ht="16.5" thickBot="1" x14ac:dyDescent="0.25">
      <c r="A2008" s="45">
        <f t="shared" si="54"/>
        <v>43053</v>
      </c>
      <c r="B2008" s="46">
        <v>3896.7330964000002</v>
      </c>
      <c r="C2008" s="46">
        <v>3950.5384079999999</v>
      </c>
      <c r="D2008" s="46">
        <v>3985.3883764000002</v>
      </c>
      <c r="E2008" s="46">
        <v>3986.8131933999998</v>
      </c>
      <c r="F2008" s="46">
        <v>3989.8739114</v>
      </c>
      <c r="G2008" s="46">
        <v>3980.6284321999997</v>
      </c>
      <c r="H2008" s="46">
        <v>3978.7708929999999</v>
      </c>
      <c r="I2008" s="46">
        <v>3978.1165325999996</v>
      </c>
      <c r="J2008" s="46">
        <v>3977.5888225999997</v>
      </c>
      <c r="K2008" s="46">
        <v>3971.9106630000001</v>
      </c>
      <c r="L2008" s="46">
        <v>3961.4197881999999</v>
      </c>
      <c r="M2008" s="46">
        <v>3969.9475818000001</v>
      </c>
      <c r="N2008" s="46">
        <v>3987.5097705999997</v>
      </c>
      <c r="O2008" s="46">
        <v>3989.5256228000003</v>
      </c>
      <c r="P2008" s="46">
        <v>3988.5018654</v>
      </c>
      <c r="Q2008" s="46">
        <v>3974.9397183999999</v>
      </c>
      <c r="R2008" s="46">
        <v>3963.2140021999999</v>
      </c>
      <c r="S2008" s="46">
        <v>3953.9896314000002</v>
      </c>
      <c r="T2008" s="46">
        <v>3917.5670871999996</v>
      </c>
      <c r="U2008" s="46">
        <v>3893.1868851999998</v>
      </c>
      <c r="V2008" s="46">
        <v>3889.8517580000002</v>
      </c>
      <c r="W2008" s="46">
        <v>3887.9942188</v>
      </c>
      <c r="X2008" s="46">
        <v>3886.9282446000002</v>
      </c>
      <c r="Y2008" s="46">
        <v>3886.1155712</v>
      </c>
    </row>
    <row r="2009" spans="1:25" ht="16.5" thickBot="1" x14ac:dyDescent="0.25">
      <c r="A2009" s="45">
        <f t="shared" si="54"/>
        <v>43054</v>
      </c>
      <c r="B2009" s="46">
        <v>3912.2477703999998</v>
      </c>
      <c r="C2009" s="46">
        <v>3925.0816775999997</v>
      </c>
      <c r="D2009" s="46">
        <v>3932.6384847999998</v>
      </c>
      <c r="E2009" s="46">
        <v>3939.6781362000002</v>
      </c>
      <c r="F2009" s="46">
        <v>3948.2375924000003</v>
      </c>
      <c r="G2009" s="46">
        <v>3982.412092</v>
      </c>
      <c r="H2009" s="46">
        <v>3981.8210568</v>
      </c>
      <c r="I2009" s="46">
        <v>3978.1693035999997</v>
      </c>
      <c r="J2009" s="46">
        <v>3973.7682021999999</v>
      </c>
      <c r="K2009" s="46">
        <v>3973.3776967999997</v>
      </c>
      <c r="L2009" s="46">
        <v>3971.1507606</v>
      </c>
      <c r="M2009" s="46">
        <v>3975.9951384000001</v>
      </c>
      <c r="N2009" s="46">
        <v>3988.4807569999998</v>
      </c>
      <c r="O2009" s="46">
        <v>3994.0744829999999</v>
      </c>
      <c r="P2009" s="46">
        <v>3990.0427786</v>
      </c>
      <c r="Q2009" s="46">
        <v>3975.9951384000001</v>
      </c>
      <c r="R2009" s="46">
        <v>3967.4145737999997</v>
      </c>
      <c r="S2009" s="46">
        <v>3984.4490525999995</v>
      </c>
      <c r="T2009" s="46">
        <v>3928.5117925999998</v>
      </c>
      <c r="U2009" s="46">
        <v>3925.6727128000002</v>
      </c>
      <c r="V2009" s="46">
        <v>3929.6516462</v>
      </c>
      <c r="W2009" s="46">
        <v>3926.738687</v>
      </c>
      <c r="X2009" s="46">
        <v>3928.1318414000002</v>
      </c>
      <c r="Y2009" s="46">
        <v>3930.2004646</v>
      </c>
    </row>
    <row r="2010" spans="1:25" ht="16.5" thickBot="1" x14ac:dyDescent="0.25">
      <c r="A2010" s="45">
        <f t="shared" si="54"/>
        <v>43055</v>
      </c>
      <c r="B2010" s="46">
        <v>3940.7863272</v>
      </c>
      <c r="C2010" s="46">
        <v>3951.4355150000001</v>
      </c>
      <c r="D2010" s="46">
        <v>3991.8581010000003</v>
      </c>
      <c r="E2010" s="46">
        <v>3995.3515412000002</v>
      </c>
      <c r="F2010" s="46">
        <v>3997.2196346000001</v>
      </c>
      <c r="G2010" s="46">
        <v>3995.0349151999999</v>
      </c>
      <c r="H2010" s="46">
        <v>3992.4069194000003</v>
      </c>
      <c r="I2010" s="46">
        <v>3990.6865848000002</v>
      </c>
      <c r="J2010" s="46">
        <v>3985.4411474000003</v>
      </c>
      <c r="K2010" s="46">
        <v>3985.2089550000001</v>
      </c>
      <c r="L2010" s="46">
        <v>3983.9635594000001</v>
      </c>
      <c r="M2010" s="46">
        <v>3988.3329982</v>
      </c>
      <c r="N2010" s="46">
        <v>3992.33304</v>
      </c>
      <c r="O2010" s="46">
        <v>3999.3832456</v>
      </c>
      <c r="P2010" s="46">
        <v>3994.5599762000002</v>
      </c>
      <c r="Q2010" s="46">
        <v>3991.5309207999999</v>
      </c>
      <c r="R2010" s="46">
        <v>3987.6680836</v>
      </c>
      <c r="S2010" s="46">
        <v>3976.0584635999999</v>
      </c>
      <c r="T2010" s="46">
        <v>3945.9895478000003</v>
      </c>
      <c r="U2010" s="46">
        <v>3941.461796</v>
      </c>
      <c r="V2010" s="46">
        <v>3941.7573136000001</v>
      </c>
      <c r="W2010" s="46">
        <v>3937.8839221999997</v>
      </c>
      <c r="X2010" s="46">
        <v>3937.4195374000001</v>
      </c>
      <c r="Y2010" s="46">
        <v>3937.3984289999999</v>
      </c>
    </row>
    <row r="2011" spans="1:25" ht="16.5" thickBot="1" x14ac:dyDescent="0.25">
      <c r="A2011" s="45">
        <f t="shared" si="54"/>
        <v>43056</v>
      </c>
      <c r="B2011" s="46">
        <v>3945.1663202</v>
      </c>
      <c r="C2011" s="46">
        <v>3998.1589583999998</v>
      </c>
      <c r="D2011" s="46">
        <v>4001.2618932</v>
      </c>
      <c r="E2011" s="46">
        <v>4000.2275816000001</v>
      </c>
      <c r="F2011" s="46">
        <v>4001.8951452000001</v>
      </c>
      <c r="G2011" s="46">
        <v>4007.0244864000001</v>
      </c>
      <c r="H2011" s="46">
        <v>4004.5442493999999</v>
      </c>
      <c r="I2011" s="46">
        <v>3995.7526007999995</v>
      </c>
      <c r="J2011" s="46">
        <v>3989.1773342000001</v>
      </c>
      <c r="K2011" s="46">
        <v>3985.9899657999999</v>
      </c>
      <c r="L2011" s="46">
        <v>3985.9794115999998</v>
      </c>
      <c r="M2011" s="46">
        <v>3988.5862989999996</v>
      </c>
      <c r="N2011" s="46">
        <v>4008.5442911999999</v>
      </c>
      <c r="O2011" s="46">
        <v>4025.4521196000001</v>
      </c>
      <c r="P2011" s="46">
        <v>4015.8372433999998</v>
      </c>
      <c r="Q2011" s="46">
        <v>3999.5415585999999</v>
      </c>
      <c r="R2011" s="46">
        <v>3984.9450999999999</v>
      </c>
      <c r="S2011" s="46">
        <v>3984.6917992000003</v>
      </c>
      <c r="T2011" s="46">
        <v>3958.2429739999998</v>
      </c>
      <c r="U2011" s="46">
        <v>3945.4512835999999</v>
      </c>
      <c r="V2011" s="46">
        <v>3944.5436224</v>
      </c>
      <c r="W2011" s="46">
        <v>3941.8523014000002</v>
      </c>
      <c r="X2011" s="46">
        <v>3939.2876307999995</v>
      </c>
      <c r="Y2011" s="46">
        <v>3940.5435805999996</v>
      </c>
    </row>
    <row r="2012" spans="1:25" ht="16.5" thickBot="1" x14ac:dyDescent="0.25">
      <c r="A2012" s="45">
        <f t="shared" si="54"/>
        <v>43057</v>
      </c>
      <c r="B2012" s="46">
        <v>3968.1005967999999</v>
      </c>
      <c r="C2012" s="46">
        <v>3988.1219142</v>
      </c>
      <c r="D2012" s="46">
        <v>3981.0294918</v>
      </c>
      <c r="E2012" s="46">
        <v>4046.3705439999999</v>
      </c>
      <c r="F2012" s="46">
        <v>4054.4445069999997</v>
      </c>
      <c r="G2012" s="46">
        <v>4083.6057615999998</v>
      </c>
      <c r="H2012" s="46">
        <v>4080.2706344000003</v>
      </c>
      <c r="I2012" s="46">
        <v>4078.2336737999999</v>
      </c>
      <c r="J2012" s="46">
        <v>4054.4761696</v>
      </c>
      <c r="K2012" s="46">
        <v>4054.3600734000001</v>
      </c>
      <c r="L2012" s="46">
        <v>4050.3600316000002</v>
      </c>
      <c r="M2012" s="46">
        <v>4076.5133392000002</v>
      </c>
      <c r="N2012" s="46">
        <v>4149.1156810000002</v>
      </c>
      <c r="O2012" s="46">
        <v>4160.6303132000003</v>
      </c>
      <c r="P2012" s="46">
        <v>4151.9653150000004</v>
      </c>
      <c r="Q2012" s="46">
        <v>4128.9043879999999</v>
      </c>
      <c r="R2012" s="46">
        <v>4059.4155351999998</v>
      </c>
      <c r="S2012" s="46">
        <v>4039.3097842000002</v>
      </c>
      <c r="T2012" s="46">
        <v>4030.8242074000004</v>
      </c>
      <c r="U2012" s="46">
        <v>3989.8633571999999</v>
      </c>
      <c r="V2012" s="46">
        <v>3977.0188957999999</v>
      </c>
      <c r="W2012" s="46">
        <v>3973.3671425999996</v>
      </c>
      <c r="X2012" s="46">
        <v>3962.5807501999998</v>
      </c>
      <c r="Y2012" s="46">
        <v>3962.1163653999997</v>
      </c>
    </row>
    <row r="2013" spans="1:25" ht="16.5" thickBot="1" x14ac:dyDescent="0.25">
      <c r="A2013" s="45">
        <f t="shared" si="54"/>
        <v>43058</v>
      </c>
      <c r="B2013" s="46">
        <v>3964.6810359999999</v>
      </c>
      <c r="C2013" s="46">
        <v>3966.0952987999999</v>
      </c>
      <c r="D2013" s="46">
        <v>3973.8315274000001</v>
      </c>
      <c r="E2013" s="46">
        <v>3974.3592374000004</v>
      </c>
      <c r="F2013" s="46">
        <v>4012.3332489999998</v>
      </c>
      <c r="G2013" s="46">
        <v>4000.2275816000001</v>
      </c>
      <c r="H2013" s="46">
        <v>4008.2698820000001</v>
      </c>
      <c r="I2013" s="46">
        <v>3998.8027646</v>
      </c>
      <c r="J2013" s="46">
        <v>4006.1907046000001</v>
      </c>
      <c r="K2013" s="46">
        <v>4004.4809242000001</v>
      </c>
      <c r="L2013" s="46">
        <v>3992.3647025999999</v>
      </c>
      <c r="M2013" s="46">
        <v>4012.9981635999998</v>
      </c>
      <c r="N2013" s="46">
        <v>4040.249108</v>
      </c>
      <c r="O2013" s="46">
        <v>4042.4443815999998</v>
      </c>
      <c r="P2013" s="46">
        <v>4035.9535486</v>
      </c>
      <c r="Q2013" s="46">
        <v>4033.3888780000002</v>
      </c>
      <c r="R2013" s="46">
        <v>4004.1220813999998</v>
      </c>
      <c r="S2013" s="46">
        <v>3978.4859296</v>
      </c>
      <c r="T2013" s="46">
        <v>3960.9870660000001</v>
      </c>
      <c r="U2013" s="46">
        <v>3961.5675469999996</v>
      </c>
      <c r="V2013" s="46">
        <v>3960.9554033999998</v>
      </c>
      <c r="W2013" s="46">
        <v>3961.3564630000001</v>
      </c>
      <c r="X2013" s="46">
        <v>3958.6334793999999</v>
      </c>
      <c r="Y2013" s="46">
        <v>3957.3775295999999</v>
      </c>
    </row>
    <row r="2014" spans="1:25" ht="16.5" thickBot="1" x14ac:dyDescent="0.25">
      <c r="A2014" s="45">
        <f t="shared" si="54"/>
        <v>43059</v>
      </c>
      <c r="B2014" s="46">
        <v>3965.9792025999996</v>
      </c>
      <c r="C2014" s="46">
        <v>3971.9317713999999</v>
      </c>
      <c r="D2014" s="46">
        <v>3974.9080557999996</v>
      </c>
      <c r="E2014" s="46">
        <v>3975.4779825999999</v>
      </c>
      <c r="F2014" s="46">
        <v>4010.9084319999997</v>
      </c>
      <c r="G2014" s="46">
        <v>3988.4596486</v>
      </c>
      <c r="H2014" s="46">
        <v>3972.3539393999999</v>
      </c>
      <c r="I2014" s="46">
        <v>3968.4488853999997</v>
      </c>
      <c r="J2014" s="46">
        <v>3968.6810777999999</v>
      </c>
      <c r="K2014" s="46">
        <v>3968.6599694000001</v>
      </c>
      <c r="L2014" s="46">
        <v>3964.5860481999998</v>
      </c>
      <c r="M2014" s="46">
        <v>3965.1137582000001</v>
      </c>
      <c r="N2014" s="46">
        <v>4013.2092475999998</v>
      </c>
      <c r="O2014" s="46">
        <v>4021.2409937999996</v>
      </c>
      <c r="P2014" s="46">
        <v>3976.4067522</v>
      </c>
      <c r="Q2014" s="46">
        <v>3996.5441657999995</v>
      </c>
      <c r="R2014" s="46">
        <v>3967.5412242000002</v>
      </c>
      <c r="S2014" s="46">
        <v>3966.0847446000002</v>
      </c>
      <c r="T2014" s="46">
        <v>3966.4435874000001</v>
      </c>
      <c r="U2014" s="46">
        <v>3961.1348247999999</v>
      </c>
      <c r="V2014" s="46">
        <v>3959.8894292</v>
      </c>
      <c r="W2014" s="46">
        <v>3966.4119248000002</v>
      </c>
      <c r="X2014" s="46">
        <v>3963.4250861999999</v>
      </c>
      <c r="Y2014" s="46">
        <v>3963.0240266000001</v>
      </c>
    </row>
    <row r="2015" spans="1:25" ht="16.5" thickBot="1" x14ac:dyDescent="0.25">
      <c r="A2015" s="45">
        <f t="shared" si="54"/>
        <v>43060</v>
      </c>
      <c r="B2015" s="46">
        <v>3975.9845842</v>
      </c>
      <c r="C2015" s="46">
        <v>3980.9239498000002</v>
      </c>
      <c r="D2015" s="46">
        <v>3984.4807151999998</v>
      </c>
      <c r="E2015" s="46">
        <v>3980.3329146000001</v>
      </c>
      <c r="F2015" s="46">
        <v>3981.9793697999999</v>
      </c>
      <c r="G2015" s="46">
        <v>3977.7999065999998</v>
      </c>
      <c r="H2015" s="46">
        <v>3973.6837685999999</v>
      </c>
      <c r="I2015" s="46">
        <v>3972.649457</v>
      </c>
      <c r="J2015" s="46">
        <v>3971.4146155999997</v>
      </c>
      <c r="K2015" s="46">
        <v>3967.900067</v>
      </c>
      <c r="L2015" s="46">
        <v>3965.7681186</v>
      </c>
      <c r="M2015" s="46">
        <v>3966.8552012</v>
      </c>
      <c r="N2015" s="46">
        <v>3969.6309557999998</v>
      </c>
      <c r="O2015" s="46">
        <v>3971.3723987999997</v>
      </c>
      <c r="P2015" s="46">
        <v>3970.7919178000002</v>
      </c>
      <c r="Q2015" s="46">
        <v>3972.3961562</v>
      </c>
      <c r="R2015" s="46">
        <v>3970.5386169999997</v>
      </c>
      <c r="S2015" s="46">
        <v>3966.0214194</v>
      </c>
      <c r="T2015" s="46">
        <v>3968.3222350000001</v>
      </c>
      <c r="U2015" s="46">
        <v>3963.1401228</v>
      </c>
      <c r="V2015" s="46">
        <v>3957.7047097999998</v>
      </c>
      <c r="W2015" s="46">
        <v>3959.6994535999997</v>
      </c>
      <c r="X2015" s="46">
        <v>3954.7389796000002</v>
      </c>
      <c r="Y2015" s="46">
        <v>3955.4883278000002</v>
      </c>
    </row>
    <row r="2016" spans="1:25" ht="16.5" thickBot="1" x14ac:dyDescent="0.25">
      <c r="A2016" s="45">
        <f t="shared" si="54"/>
        <v>43061</v>
      </c>
      <c r="B2016" s="46">
        <v>3962.0424860000003</v>
      </c>
      <c r="C2016" s="46">
        <v>3977.0927751999998</v>
      </c>
      <c r="D2016" s="46">
        <v>3978.7920014000001</v>
      </c>
      <c r="E2016" s="46">
        <v>3972.9977455999997</v>
      </c>
      <c r="F2016" s="46">
        <v>3975.7418375999996</v>
      </c>
      <c r="G2016" s="46">
        <v>3972.1006385999999</v>
      </c>
      <c r="H2016" s="46">
        <v>3968.5544274000003</v>
      </c>
      <c r="I2016" s="46">
        <v>3966.8763096000002</v>
      </c>
      <c r="J2016" s="46">
        <v>3965.6414682</v>
      </c>
      <c r="K2016" s="46">
        <v>3965.1243124000002</v>
      </c>
      <c r="L2016" s="46">
        <v>3965.2720712</v>
      </c>
      <c r="M2016" s="46">
        <v>3964.9554451999998</v>
      </c>
      <c r="N2016" s="46">
        <v>3968.4383312</v>
      </c>
      <c r="O2016" s="46">
        <v>3969.3354381999998</v>
      </c>
      <c r="P2016" s="46">
        <v>3968.3011265999999</v>
      </c>
      <c r="Q2016" s="46">
        <v>3967.8789585999998</v>
      </c>
      <c r="R2016" s="46">
        <v>3965.9897568000001</v>
      </c>
      <c r="S2016" s="46">
        <v>3963.1928937999996</v>
      </c>
      <c r="T2016" s="46">
        <v>3962.3380035999999</v>
      </c>
      <c r="U2016" s="46">
        <v>3958.3274075999998</v>
      </c>
      <c r="V2016" s="46">
        <v>3957.9791189999996</v>
      </c>
      <c r="W2016" s="46">
        <v>3935.7414196</v>
      </c>
      <c r="X2016" s="46">
        <v>3957.134783</v>
      </c>
      <c r="Y2016" s="46">
        <v>3960.5543438</v>
      </c>
    </row>
    <row r="2017" spans="1:25" ht="16.5" thickBot="1" x14ac:dyDescent="0.25">
      <c r="A2017" s="45">
        <f t="shared" si="54"/>
        <v>43062</v>
      </c>
      <c r="B2017" s="46">
        <v>3960.7126567999999</v>
      </c>
      <c r="C2017" s="46">
        <v>3976.7233781999998</v>
      </c>
      <c r="D2017" s="46">
        <v>3980.0268427999999</v>
      </c>
      <c r="E2017" s="46">
        <v>3976.6178362000001</v>
      </c>
      <c r="F2017" s="46">
        <v>3977.8632318</v>
      </c>
      <c r="G2017" s="46">
        <v>3975.2880069999997</v>
      </c>
      <c r="H2017" s="46">
        <v>3969.4409802</v>
      </c>
      <c r="I2017" s="46">
        <v>3966.8763096000002</v>
      </c>
      <c r="J2017" s="46">
        <v>3965.3776131999998</v>
      </c>
      <c r="K2017" s="46">
        <v>3953.4408130000002</v>
      </c>
      <c r="L2017" s="46">
        <v>3944.1742254000001</v>
      </c>
      <c r="M2017" s="46">
        <v>3953.9263062</v>
      </c>
      <c r="N2017" s="46">
        <v>3976.8500285999999</v>
      </c>
      <c r="O2017" s="46">
        <v>3988.7868288</v>
      </c>
      <c r="P2017" s="46">
        <v>3979.1930609999999</v>
      </c>
      <c r="Q2017" s="46">
        <v>3975.9845842</v>
      </c>
      <c r="R2017" s="46">
        <v>3975.3513321999999</v>
      </c>
      <c r="S2017" s="46">
        <v>3972.7444448000001</v>
      </c>
      <c r="T2017" s="46">
        <v>3975.3091153999999</v>
      </c>
      <c r="U2017" s="46">
        <v>3974.1903702</v>
      </c>
      <c r="V2017" s="46">
        <v>3969.1560168000001</v>
      </c>
      <c r="W2017" s="46">
        <v>3968.9343785999999</v>
      </c>
      <c r="X2017" s="46">
        <v>3965.3987216</v>
      </c>
      <c r="Y2017" s="46">
        <v>3915.9417404000001</v>
      </c>
    </row>
    <row r="2018" spans="1:25" ht="16.5" thickBot="1" x14ac:dyDescent="0.25">
      <c r="A2018" s="45">
        <f t="shared" si="54"/>
        <v>43063</v>
      </c>
      <c r="B2018" s="46">
        <v>3983.7102586000001</v>
      </c>
      <c r="C2018" s="46">
        <v>3993.0823882</v>
      </c>
      <c r="D2018" s="46">
        <v>3995.7209382000001</v>
      </c>
      <c r="E2018" s="46">
        <v>3992.8607499999998</v>
      </c>
      <c r="F2018" s="46">
        <v>3997.3146224000002</v>
      </c>
      <c r="G2018" s="46">
        <v>3994.1589165999999</v>
      </c>
      <c r="H2018" s="46">
        <v>3989.4622975999996</v>
      </c>
      <c r="I2018" s="46">
        <v>3989.5678395999998</v>
      </c>
      <c r="J2018" s="46">
        <v>3984.0057762000001</v>
      </c>
      <c r="K2018" s="46">
        <v>3976.2589933999998</v>
      </c>
      <c r="L2018" s="46">
        <v>3971.6256996000002</v>
      </c>
      <c r="M2018" s="46">
        <v>3976.9661248000002</v>
      </c>
      <c r="N2018" s="46">
        <v>3995.2882159999999</v>
      </c>
      <c r="O2018" s="46">
        <v>4003.2777453999997</v>
      </c>
      <c r="P2018" s="46">
        <v>3997.9056575999998</v>
      </c>
      <c r="Q2018" s="46">
        <v>3989.3884182000002</v>
      </c>
      <c r="R2018" s="46">
        <v>3976.0162467999999</v>
      </c>
      <c r="S2018" s="46">
        <v>3975.9634757999997</v>
      </c>
      <c r="T2018" s="46">
        <v>3979.2986030000002</v>
      </c>
      <c r="U2018" s="46">
        <v>3977.4410637999999</v>
      </c>
      <c r="V2018" s="46">
        <v>3959.0134306</v>
      </c>
      <c r="W2018" s="46">
        <v>3960.7443194000002</v>
      </c>
      <c r="X2018" s="46">
        <v>3918.2847728000002</v>
      </c>
      <c r="Y2018" s="46">
        <v>3870.6008972</v>
      </c>
    </row>
    <row r="2019" spans="1:25" ht="16.5" thickBot="1" x14ac:dyDescent="0.25">
      <c r="A2019" s="45">
        <f t="shared" si="54"/>
        <v>43064</v>
      </c>
      <c r="B2019" s="46">
        <v>3965.4092757999997</v>
      </c>
      <c r="C2019" s="46">
        <v>3967.3406944000003</v>
      </c>
      <c r="D2019" s="46">
        <v>3972.4172646000002</v>
      </c>
      <c r="E2019" s="46">
        <v>3980.5439985999997</v>
      </c>
      <c r="F2019" s="46">
        <v>3994.7499518</v>
      </c>
      <c r="G2019" s="46">
        <v>3993.5678813999998</v>
      </c>
      <c r="H2019" s="46">
        <v>3995.129903</v>
      </c>
      <c r="I2019" s="46">
        <v>3995.5731794000003</v>
      </c>
      <c r="J2019" s="46">
        <v>3974.5703214</v>
      </c>
      <c r="K2019" s="46">
        <v>3991.1826321999997</v>
      </c>
      <c r="L2019" s="46">
        <v>3980.3751314000001</v>
      </c>
      <c r="M2019" s="46">
        <v>3996.3119734000002</v>
      </c>
      <c r="N2019" s="46">
        <v>4007.5099796</v>
      </c>
      <c r="O2019" s="46">
        <v>4006.6550894000002</v>
      </c>
      <c r="P2019" s="46">
        <v>4004.6286829999999</v>
      </c>
      <c r="Q2019" s="46">
        <v>4000.8502794000001</v>
      </c>
      <c r="R2019" s="46">
        <v>3983.1403317999998</v>
      </c>
      <c r="S2019" s="46">
        <v>3969.5254138</v>
      </c>
      <c r="T2019" s="46">
        <v>3968.9449328000001</v>
      </c>
      <c r="U2019" s="46">
        <v>3965.3670589999997</v>
      </c>
      <c r="V2019" s="46">
        <v>3962.9818098000001</v>
      </c>
      <c r="W2019" s="46">
        <v>3963.5728450000001</v>
      </c>
      <c r="X2019" s="46">
        <v>3961.3670171999997</v>
      </c>
      <c r="Y2019" s="46">
        <v>3960.4171392000003</v>
      </c>
    </row>
    <row r="2020" spans="1:25" ht="16.5" thickBot="1" x14ac:dyDescent="0.25">
      <c r="A2020" s="45">
        <f t="shared" si="54"/>
        <v>43065</v>
      </c>
      <c r="B2020" s="46">
        <v>3942.9393839999998</v>
      </c>
      <c r="C2020" s="46">
        <v>3967.1823813999999</v>
      </c>
      <c r="D2020" s="46">
        <v>3977.2616424000003</v>
      </c>
      <c r="E2020" s="46">
        <v>3977.5043889999997</v>
      </c>
      <c r="F2020" s="46">
        <v>3978.2326287999999</v>
      </c>
      <c r="G2020" s="46">
        <v>3981.7893942000001</v>
      </c>
      <c r="H2020" s="46">
        <v>3982.2115621999997</v>
      </c>
      <c r="I2020" s="46">
        <v>3982.7498264000001</v>
      </c>
      <c r="J2020" s="46">
        <v>3983.5097287999997</v>
      </c>
      <c r="K2020" s="46">
        <v>3982.1271286000001</v>
      </c>
      <c r="L2020" s="46">
        <v>3979.9213007999997</v>
      </c>
      <c r="M2020" s="46">
        <v>3980.0901680000002</v>
      </c>
      <c r="N2020" s="46">
        <v>3982.5809592000001</v>
      </c>
      <c r="O2020" s="46">
        <v>3986.5387842</v>
      </c>
      <c r="P2020" s="46">
        <v>3980.9133955999996</v>
      </c>
      <c r="Q2020" s="46">
        <v>3979.1719525999997</v>
      </c>
      <c r="R2020" s="46">
        <v>3976.0690178</v>
      </c>
      <c r="S2020" s="46">
        <v>3973.0610707999999</v>
      </c>
      <c r="T2020" s="46">
        <v>3973.9370693999999</v>
      </c>
      <c r="U2020" s="46">
        <v>3972.9660830000003</v>
      </c>
      <c r="V2020" s="46">
        <v>3973.8842983999998</v>
      </c>
      <c r="W2020" s="46">
        <v>3973.7998647999998</v>
      </c>
      <c r="X2020" s="46">
        <v>3963.7944831999998</v>
      </c>
      <c r="Y2020" s="46">
        <v>3963.6467244</v>
      </c>
    </row>
    <row r="2021" spans="1:25" ht="16.5" thickBot="1" x14ac:dyDescent="0.25">
      <c r="A2021" s="45">
        <f t="shared" si="54"/>
        <v>43066</v>
      </c>
      <c r="B2021" s="46">
        <v>3959.2245146</v>
      </c>
      <c r="C2021" s="46">
        <v>3971.9212171999998</v>
      </c>
      <c r="D2021" s="46">
        <v>3980.7972994000002</v>
      </c>
      <c r="E2021" s="46">
        <v>3974.3697916000001</v>
      </c>
      <c r="F2021" s="46">
        <v>3975.235236</v>
      </c>
      <c r="G2021" s="46">
        <v>3974.443671</v>
      </c>
      <c r="H2021" s="46">
        <v>3970.1692199999998</v>
      </c>
      <c r="I2021" s="46">
        <v>3969.9475818000001</v>
      </c>
      <c r="J2021" s="46">
        <v>3981.8316110000001</v>
      </c>
      <c r="K2021" s="46">
        <v>3977.4410637999999</v>
      </c>
      <c r="L2021" s="46">
        <v>3971.9634339999998</v>
      </c>
      <c r="M2021" s="46">
        <v>3985.0717503999999</v>
      </c>
      <c r="N2021" s="46">
        <v>4004.0587562000001</v>
      </c>
      <c r="O2021" s="46">
        <v>4017.5470237999998</v>
      </c>
      <c r="P2021" s="46">
        <v>3997.1352010000001</v>
      </c>
      <c r="Q2021" s="46">
        <v>3990.6549221999999</v>
      </c>
      <c r="R2021" s="46">
        <v>3973.6837685999999</v>
      </c>
      <c r="S2021" s="46">
        <v>3962.3591120000001</v>
      </c>
      <c r="T2021" s="46">
        <v>3964.0794465999998</v>
      </c>
      <c r="U2021" s="46">
        <v>3960.1110674000001</v>
      </c>
      <c r="V2021" s="46">
        <v>3959.7522245999999</v>
      </c>
      <c r="W2021" s="46">
        <v>3961.2720294000001</v>
      </c>
      <c r="X2021" s="46">
        <v>3961.3248003999997</v>
      </c>
      <c r="Y2021" s="46">
        <v>3959.7838871999998</v>
      </c>
    </row>
    <row r="2022" spans="1:25" ht="16.5" thickBot="1" x14ac:dyDescent="0.25">
      <c r="A2022" s="45">
        <f t="shared" si="54"/>
        <v>43067</v>
      </c>
      <c r="B2022" s="46">
        <v>3974.5175503999999</v>
      </c>
      <c r="C2022" s="46">
        <v>3996.8185749999998</v>
      </c>
      <c r="D2022" s="46">
        <v>4017.5470237999998</v>
      </c>
      <c r="E2022" s="46">
        <v>4015.8583518</v>
      </c>
      <c r="F2022" s="46">
        <v>4016.2805198000001</v>
      </c>
      <c r="G2022" s="46">
        <v>4014.233005</v>
      </c>
      <c r="H2022" s="46">
        <v>4013.9691499999999</v>
      </c>
      <c r="I2022" s="46">
        <v>4013.5891987999998</v>
      </c>
      <c r="J2022" s="46">
        <v>4009.4836150000001</v>
      </c>
      <c r="K2022" s="46">
        <v>4007.1405825999996</v>
      </c>
      <c r="L2022" s="46">
        <v>4003.8793347999999</v>
      </c>
      <c r="M2022" s="46">
        <v>4010.4229387999999</v>
      </c>
      <c r="N2022" s="46">
        <v>4017.7897703999997</v>
      </c>
      <c r="O2022" s="46">
        <v>4018.3491429999999</v>
      </c>
      <c r="P2022" s="46">
        <v>4015.9216769999998</v>
      </c>
      <c r="Q2022" s="46">
        <v>4012.7132001999998</v>
      </c>
      <c r="R2022" s="46">
        <v>4008.5865079999999</v>
      </c>
      <c r="S2022" s="46">
        <v>3989.7894778</v>
      </c>
      <c r="T2022" s="46">
        <v>3980.5862153999997</v>
      </c>
      <c r="U2022" s="46">
        <v>3968.0372716000002</v>
      </c>
      <c r="V2022" s="46">
        <v>3965.7681186</v>
      </c>
      <c r="W2022" s="46">
        <v>3965.9158774000002</v>
      </c>
      <c r="X2022" s="46">
        <v>3962.3380035999999</v>
      </c>
      <c r="Y2022" s="46">
        <v>3963.7733748000001</v>
      </c>
    </row>
    <row r="2023" spans="1:25" ht="16.5" thickBot="1" x14ac:dyDescent="0.25">
      <c r="A2023" s="45">
        <f t="shared" si="54"/>
        <v>43068</v>
      </c>
      <c r="B2023" s="46">
        <v>3971.3723987999997</v>
      </c>
      <c r="C2023" s="46">
        <v>3998.0745247999998</v>
      </c>
      <c r="D2023" s="46">
        <v>4014.2118965999998</v>
      </c>
      <c r="E2023" s="46">
        <v>4003.3621789999997</v>
      </c>
      <c r="F2023" s="46">
        <v>4001.0191466000001</v>
      </c>
      <c r="G2023" s="46">
        <v>3994.8449396000001</v>
      </c>
      <c r="H2023" s="46">
        <v>3993.6839775999997</v>
      </c>
      <c r="I2023" s="46">
        <v>3983.9846677999999</v>
      </c>
      <c r="J2023" s="46">
        <v>3978.5281464</v>
      </c>
      <c r="K2023" s="46">
        <v>3971.4462782000001</v>
      </c>
      <c r="L2023" s="46">
        <v>3952.7020189999998</v>
      </c>
      <c r="M2023" s="46">
        <v>3994.8132769999997</v>
      </c>
      <c r="N2023" s="46">
        <v>4017.9480834000001</v>
      </c>
      <c r="O2023" s="46">
        <v>4016.2066403999997</v>
      </c>
      <c r="P2023" s="46">
        <v>4006.2118129999999</v>
      </c>
      <c r="Q2023" s="46">
        <v>3998.7816562000003</v>
      </c>
      <c r="R2023" s="46">
        <v>3977.8632318</v>
      </c>
      <c r="S2023" s="46">
        <v>3951.9210082</v>
      </c>
      <c r="T2023" s="46">
        <v>3944.9657904000001</v>
      </c>
      <c r="U2023" s="46">
        <v>3917.3137864</v>
      </c>
      <c r="V2023" s="46">
        <v>3912.7754803999997</v>
      </c>
      <c r="W2023" s="46">
        <v>3905.049806</v>
      </c>
      <c r="X2023" s="46">
        <v>3908.1105239999997</v>
      </c>
      <c r="Y2023" s="46">
        <v>3914.9707539999999</v>
      </c>
    </row>
    <row r="2024" spans="1:25" ht="16.5" thickBot="1" x14ac:dyDescent="0.25">
      <c r="A2024" s="45">
        <f t="shared" si="54"/>
        <v>43069</v>
      </c>
      <c r="B2024" s="46">
        <v>3959.5939116</v>
      </c>
      <c r="C2024" s="46">
        <v>3998.6127889999998</v>
      </c>
      <c r="D2024" s="46">
        <v>4004.2909485999999</v>
      </c>
      <c r="E2024" s="46">
        <v>4007.2355703999997</v>
      </c>
      <c r="F2024" s="46">
        <v>4009.8741203999998</v>
      </c>
      <c r="G2024" s="46">
        <v>4007.9849185999997</v>
      </c>
      <c r="H2024" s="46">
        <v>4005.842416</v>
      </c>
      <c r="I2024" s="46">
        <v>4002.4756262000001</v>
      </c>
      <c r="J2024" s="46">
        <v>4000.1959189999998</v>
      </c>
      <c r="K2024" s="46">
        <v>3998.1695125999995</v>
      </c>
      <c r="L2024" s="46">
        <v>3999.4465707999998</v>
      </c>
      <c r="M2024" s="46">
        <v>4007.1616910000002</v>
      </c>
      <c r="N2024" s="46">
        <v>4012.6287665999998</v>
      </c>
      <c r="O2024" s="46">
        <v>4009.9585539999998</v>
      </c>
      <c r="P2024" s="46">
        <v>4008.3859782</v>
      </c>
      <c r="Q2024" s="46">
        <v>4005.7474281999998</v>
      </c>
      <c r="R2024" s="46">
        <v>4000.881942</v>
      </c>
      <c r="S2024" s="46">
        <v>4009.5680486000001</v>
      </c>
      <c r="T2024" s="46">
        <v>4003.1299865999999</v>
      </c>
      <c r="U2024" s="46">
        <v>3976.5861735999997</v>
      </c>
      <c r="V2024" s="46">
        <v>3967.5201157999995</v>
      </c>
      <c r="W2024" s="46">
        <v>3965.3459505999999</v>
      </c>
      <c r="X2024" s="46">
        <v>3961.1875957999996</v>
      </c>
      <c r="Y2024" s="46">
        <v>3963.2245564</v>
      </c>
    </row>
    <row r="2025" spans="1:25" ht="16.5" thickBot="1" x14ac:dyDescent="0.25">
      <c r="A2025" s="45"/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</row>
    <row r="2026" spans="1:25" ht="15.75" x14ac:dyDescent="0.2">
      <c r="A2026" s="51"/>
      <c r="B2026" s="52"/>
      <c r="C2026" s="52"/>
      <c r="D2026" s="52"/>
      <c r="E2026" s="52"/>
      <c r="F2026" s="52"/>
      <c r="G2026" s="52"/>
      <c r="H2026" s="52"/>
      <c r="I2026" s="52"/>
      <c r="J2026" s="52"/>
      <c r="K2026" s="52"/>
      <c r="L2026" s="52"/>
      <c r="M2026" s="52"/>
      <c r="N2026" s="52"/>
      <c r="O2026" s="52"/>
      <c r="P2026" s="52"/>
      <c r="Q2026" s="52"/>
      <c r="R2026" s="52"/>
      <c r="S2026" s="52"/>
      <c r="T2026" s="52"/>
      <c r="U2026" s="52"/>
      <c r="V2026" s="52"/>
      <c r="W2026" s="52"/>
      <c r="X2026" s="52"/>
      <c r="Y2026" s="52"/>
    </row>
    <row r="2027" spans="1:25" s="49" customFormat="1" ht="15.75" x14ac:dyDescent="0.2">
      <c r="A2027" s="53"/>
      <c r="B2027" s="54"/>
      <c r="C2027" s="54"/>
      <c r="D2027" s="54"/>
      <c r="E2027" s="54"/>
      <c r="F2027" s="54"/>
      <c r="G2027" s="54"/>
      <c r="H2027" s="54"/>
      <c r="I2027" s="54"/>
      <c r="J2027" s="54"/>
      <c r="K2027" s="54"/>
      <c r="L2027" s="54"/>
      <c r="M2027" s="54"/>
      <c r="N2027" s="54"/>
      <c r="O2027" s="54"/>
      <c r="P2027" s="54"/>
      <c r="Q2027" s="54"/>
      <c r="R2027" s="54"/>
      <c r="S2027" s="54"/>
      <c r="T2027" s="54"/>
      <c r="U2027" s="54"/>
      <c r="V2027" s="54"/>
      <c r="W2027" s="54"/>
      <c r="X2027" s="54"/>
      <c r="Y2027" s="54"/>
    </row>
    <row r="2028" spans="1:25" s="60" customFormat="1" ht="20.25" x14ac:dyDescent="0.3">
      <c r="A2028" s="60" t="s">
        <v>133</v>
      </c>
    </row>
    <row r="2029" spans="1:25" ht="13.5" thickBot="1" x14ac:dyDescent="0.25">
      <c r="A2029" s="75"/>
      <c r="B2029" s="76"/>
      <c r="C2029" s="76"/>
      <c r="D2029" s="76"/>
      <c r="E2029" s="76"/>
      <c r="F2029" s="76"/>
      <c r="G2029" s="76"/>
      <c r="H2029" s="76"/>
      <c r="I2029" s="76"/>
      <c r="J2029" s="76"/>
      <c r="K2029" s="76"/>
      <c r="L2029" s="76"/>
      <c r="M2029" s="76"/>
      <c r="N2029" s="76"/>
      <c r="O2029" s="76"/>
      <c r="P2029" s="76"/>
      <c r="Q2029" s="76"/>
      <c r="R2029" s="76"/>
      <c r="S2029" s="76"/>
      <c r="T2029" s="76"/>
      <c r="U2029" s="76"/>
      <c r="V2029" s="76"/>
      <c r="W2029" s="76"/>
      <c r="X2029" s="76"/>
      <c r="Y2029" s="76"/>
    </row>
    <row r="2030" spans="1:25" ht="26.25" customHeight="1" thickBot="1" x14ac:dyDescent="0.3">
      <c r="A2030" s="211" t="s">
        <v>62</v>
      </c>
      <c r="B2030" s="158" t="s">
        <v>134</v>
      </c>
      <c r="C2030" s="158"/>
      <c r="D2030" s="158"/>
      <c r="E2030" s="158"/>
      <c r="F2030" s="158"/>
      <c r="G2030" s="158"/>
      <c r="H2030" s="158"/>
      <c r="I2030" s="158"/>
      <c r="J2030" s="158"/>
      <c r="K2030" s="158"/>
      <c r="L2030" s="158"/>
      <c r="M2030" s="158"/>
      <c r="N2030" s="158"/>
      <c r="O2030" s="158"/>
      <c r="P2030" s="158"/>
      <c r="Q2030" s="158"/>
      <c r="R2030" s="158"/>
      <c r="S2030" s="158"/>
      <c r="T2030" s="158"/>
      <c r="U2030" s="158"/>
      <c r="V2030" s="158"/>
      <c r="W2030" s="158"/>
      <c r="X2030" s="158"/>
      <c r="Y2030" s="159"/>
    </row>
    <row r="2031" spans="1:25" ht="39" customHeight="1" thickBot="1" x14ac:dyDescent="0.25">
      <c r="A2031" s="212"/>
      <c r="B2031" s="77" t="s">
        <v>64</v>
      </c>
      <c r="C2031" s="77" t="s">
        <v>65</v>
      </c>
      <c r="D2031" s="77" t="s">
        <v>66</v>
      </c>
      <c r="E2031" s="77" t="s">
        <v>67</v>
      </c>
      <c r="F2031" s="77" t="s">
        <v>68</v>
      </c>
      <c r="G2031" s="77" t="s">
        <v>69</v>
      </c>
      <c r="H2031" s="77" t="s">
        <v>70</v>
      </c>
      <c r="I2031" s="77" t="s">
        <v>71</v>
      </c>
      <c r="J2031" s="77" t="s">
        <v>72</v>
      </c>
      <c r="K2031" s="77" t="s">
        <v>73</v>
      </c>
      <c r="L2031" s="77" t="s">
        <v>74</v>
      </c>
      <c r="M2031" s="77" t="s">
        <v>75</v>
      </c>
      <c r="N2031" s="77" t="s">
        <v>76</v>
      </c>
      <c r="O2031" s="77" t="s">
        <v>77</v>
      </c>
      <c r="P2031" s="77" t="s">
        <v>78</v>
      </c>
      <c r="Q2031" s="77" t="s">
        <v>79</v>
      </c>
      <c r="R2031" s="77" t="s">
        <v>80</v>
      </c>
      <c r="S2031" s="77" t="s">
        <v>81</v>
      </c>
      <c r="T2031" s="77" t="s">
        <v>82</v>
      </c>
      <c r="U2031" s="77" t="s">
        <v>83</v>
      </c>
      <c r="V2031" s="77" t="s">
        <v>84</v>
      </c>
      <c r="W2031" s="77" t="s">
        <v>85</v>
      </c>
      <c r="X2031" s="77" t="s">
        <v>86</v>
      </c>
      <c r="Y2031" s="77" t="s">
        <v>87</v>
      </c>
    </row>
    <row r="2032" spans="1:25" ht="13.5" thickBot="1" x14ac:dyDescent="0.25">
      <c r="A2032" s="78">
        <f>A1995</f>
        <v>43040</v>
      </c>
      <c r="B2032" s="79">
        <v>95.425374100000013</v>
      </c>
      <c r="C2032" s="79">
        <v>32.519392500000002</v>
      </c>
      <c r="D2032" s="79">
        <v>35.367036599999999</v>
      </c>
      <c r="E2032" s="79">
        <v>35.191256100000004</v>
      </c>
      <c r="F2032" s="79">
        <v>35.0623504</v>
      </c>
      <c r="G2032" s="79">
        <v>41.730290699999998</v>
      </c>
      <c r="H2032" s="79">
        <v>39.058427099999996</v>
      </c>
      <c r="I2032" s="79">
        <v>32.378768100000002</v>
      </c>
      <c r="J2032" s="79">
        <v>32.132675400000004</v>
      </c>
      <c r="K2032" s="79">
        <v>35.109225199999997</v>
      </c>
      <c r="L2032" s="79">
        <v>28.300660499999999</v>
      </c>
      <c r="M2032" s="79">
        <v>27.0819157</v>
      </c>
      <c r="N2032" s="79">
        <v>35.050631699999997</v>
      </c>
      <c r="O2032" s="79">
        <v>32.8475161</v>
      </c>
      <c r="P2032" s="79">
        <v>29.4256557</v>
      </c>
      <c r="Q2032" s="79">
        <v>22.265529999999998</v>
      </c>
      <c r="R2032" s="79">
        <v>0</v>
      </c>
      <c r="S2032" s="79">
        <v>0</v>
      </c>
      <c r="T2032" s="79">
        <v>14.4022823</v>
      </c>
      <c r="U2032" s="79">
        <v>11.484326000000001</v>
      </c>
      <c r="V2032" s="79">
        <v>7.3241874999999999</v>
      </c>
      <c r="W2032" s="79">
        <v>0</v>
      </c>
      <c r="X2032" s="79">
        <v>0</v>
      </c>
      <c r="Y2032" s="79">
        <v>0</v>
      </c>
    </row>
    <row r="2033" spans="1:25" ht="13.5" thickBot="1" x14ac:dyDescent="0.25">
      <c r="A2033" s="78">
        <f t="shared" ref="A2033:A2061" si="55">A1996</f>
        <v>43041</v>
      </c>
      <c r="B2033" s="79">
        <v>116.7651268</v>
      </c>
      <c r="C2033" s="79">
        <v>89.624617600000008</v>
      </c>
      <c r="D2033" s="79">
        <v>60.292711500000003</v>
      </c>
      <c r="E2033" s="79">
        <v>47.460735</v>
      </c>
      <c r="F2033" s="79">
        <v>52.066184100000001</v>
      </c>
      <c r="G2033" s="79">
        <v>22.921777199999998</v>
      </c>
      <c r="H2033" s="79">
        <v>26.460824599999999</v>
      </c>
      <c r="I2033" s="79">
        <v>27.0116035</v>
      </c>
      <c r="J2033" s="79">
        <v>36.6326562</v>
      </c>
      <c r="K2033" s="79">
        <v>33.0701714</v>
      </c>
      <c r="L2033" s="79">
        <v>63.843477599999993</v>
      </c>
      <c r="M2033" s="79">
        <v>31.089711100000002</v>
      </c>
      <c r="N2033" s="79">
        <v>57.105225099999998</v>
      </c>
      <c r="O2033" s="79">
        <v>8.3671518000000003</v>
      </c>
      <c r="P2033" s="79">
        <v>2.4726456999999997</v>
      </c>
      <c r="Q2033" s="79">
        <v>47.507609799999997</v>
      </c>
      <c r="R2033" s="79">
        <v>11.554638199999999</v>
      </c>
      <c r="S2033" s="79">
        <v>2.5898327000000001</v>
      </c>
      <c r="T2033" s="79">
        <v>19.3827298</v>
      </c>
      <c r="U2033" s="79">
        <v>27.984255599999997</v>
      </c>
      <c r="V2033" s="79">
        <v>30.163933799999999</v>
      </c>
      <c r="W2033" s="79">
        <v>0</v>
      </c>
      <c r="X2033" s="79">
        <v>0</v>
      </c>
      <c r="Y2033" s="79">
        <v>0</v>
      </c>
    </row>
    <row r="2034" spans="1:25" ht="13.5" thickBot="1" x14ac:dyDescent="0.25">
      <c r="A2034" s="78">
        <f t="shared" si="55"/>
        <v>43042</v>
      </c>
      <c r="B2034" s="79">
        <v>41.437323200000002</v>
      </c>
      <c r="C2034" s="79">
        <v>18.011641900000001</v>
      </c>
      <c r="D2034" s="79">
        <v>15.574152299999998</v>
      </c>
      <c r="E2034" s="79">
        <v>42.515443599999998</v>
      </c>
      <c r="F2034" s="79">
        <v>44.8240275</v>
      </c>
      <c r="G2034" s="79">
        <v>39.609205999999993</v>
      </c>
      <c r="H2034" s="79">
        <v>31.124867199999997</v>
      </c>
      <c r="I2034" s="79">
        <v>9.8788640999999995</v>
      </c>
      <c r="J2034" s="79">
        <v>2.6484261999999998</v>
      </c>
      <c r="K2034" s="79">
        <v>30.7733062</v>
      </c>
      <c r="L2034" s="79">
        <v>27.585819799999999</v>
      </c>
      <c r="M2034" s="79">
        <v>31.605333899999998</v>
      </c>
      <c r="N2034" s="79">
        <v>64.874723200000005</v>
      </c>
      <c r="O2034" s="79">
        <v>118.7573058</v>
      </c>
      <c r="P2034" s="79">
        <v>11.3319829</v>
      </c>
      <c r="Q2034" s="79">
        <v>10.7577666</v>
      </c>
      <c r="R2034" s="79">
        <v>0</v>
      </c>
      <c r="S2034" s="79">
        <v>0</v>
      </c>
      <c r="T2034" s="79">
        <v>3.2929547000000001</v>
      </c>
      <c r="U2034" s="79">
        <v>0</v>
      </c>
      <c r="V2034" s="79">
        <v>0</v>
      </c>
      <c r="W2034" s="79">
        <v>0</v>
      </c>
      <c r="X2034" s="79">
        <v>0</v>
      </c>
      <c r="Y2034" s="79">
        <v>0</v>
      </c>
    </row>
    <row r="2035" spans="1:25" ht="13.5" thickBot="1" x14ac:dyDescent="0.25">
      <c r="A2035" s="78">
        <f t="shared" si="55"/>
        <v>43043</v>
      </c>
      <c r="B2035" s="79">
        <v>71.132508999999999</v>
      </c>
      <c r="C2035" s="79">
        <v>40.827950800000004</v>
      </c>
      <c r="D2035" s="79">
        <v>41.425604499999999</v>
      </c>
      <c r="E2035" s="79">
        <v>9.6679274999999993</v>
      </c>
      <c r="F2035" s="79">
        <v>22.4413105</v>
      </c>
      <c r="G2035" s="79">
        <v>27.609257199999998</v>
      </c>
      <c r="H2035" s="79">
        <v>23.718648799999997</v>
      </c>
      <c r="I2035" s="79">
        <v>5.4609142000000004</v>
      </c>
      <c r="J2035" s="79">
        <v>13.019475699999999</v>
      </c>
      <c r="K2035" s="79">
        <v>3.8437335999999998</v>
      </c>
      <c r="L2035" s="79">
        <v>5.2499776000000002</v>
      </c>
      <c r="M2035" s="79">
        <v>7.9335598999999997</v>
      </c>
      <c r="N2035" s="79">
        <v>0</v>
      </c>
      <c r="O2035" s="79">
        <v>14.0741587</v>
      </c>
      <c r="P2035" s="79">
        <v>0</v>
      </c>
      <c r="Q2035" s="79">
        <v>0</v>
      </c>
      <c r="R2035" s="79">
        <v>0</v>
      </c>
      <c r="S2035" s="79">
        <v>0</v>
      </c>
      <c r="T2035" s="79">
        <v>0</v>
      </c>
      <c r="U2035" s="79">
        <v>0</v>
      </c>
      <c r="V2035" s="79">
        <v>0</v>
      </c>
      <c r="W2035" s="79">
        <v>0</v>
      </c>
      <c r="X2035" s="79">
        <v>0</v>
      </c>
      <c r="Y2035" s="79">
        <v>0</v>
      </c>
    </row>
    <row r="2036" spans="1:25" ht="13.5" thickBot="1" x14ac:dyDescent="0.25">
      <c r="A2036" s="78">
        <f t="shared" si="55"/>
        <v>43044</v>
      </c>
      <c r="B2036" s="79">
        <v>52.816180899999999</v>
      </c>
      <c r="C2036" s="79">
        <v>43.124815999999996</v>
      </c>
      <c r="D2036" s="79">
        <v>33.632669</v>
      </c>
      <c r="E2036" s="79">
        <v>24.421770800000001</v>
      </c>
      <c r="F2036" s="79">
        <v>14.296813999999999</v>
      </c>
      <c r="G2036" s="79">
        <v>15.480402700000001</v>
      </c>
      <c r="H2036" s="79">
        <v>14.871030299999999</v>
      </c>
      <c r="I2036" s="79">
        <v>0</v>
      </c>
      <c r="J2036" s="79">
        <v>0</v>
      </c>
      <c r="K2036" s="79">
        <v>0</v>
      </c>
      <c r="L2036" s="79">
        <v>0</v>
      </c>
      <c r="M2036" s="79">
        <v>0</v>
      </c>
      <c r="N2036" s="79">
        <v>8.2030900000000004E-2</v>
      </c>
      <c r="O2036" s="79">
        <v>0.69140329999999994</v>
      </c>
      <c r="P2036" s="79">
        <v>0</v>
      </c>
      <c r="Q2036" s="79">
        <v>0</v>
      </c>
      <c r="R2036" s="79">
        <v>0</v>
      </c>
      <c r="S2036" s="79">
        <v>0</v>
      </c>
      <c r="T2036" s="79">
        <v>0</v>
      </c>
      <c r="U2036" s="79">
        <v>0</v>
      </c>
      <c r="V2036" s="79">
        <v>0</v>
      </c>
      <c r="W2036" s="79">
        <v>0</v>
      </c>
      <c r="X2036" s="79">
        <v>0</v>
      </c>
      <c r="Y2036" s="79">
        <v>0</v>
      </c>
    </row>
    <row r="2037" spans="1:25" ht="13.5" thickBot="1" x14ac:dyDescent="0.25">
      <c r="A2037" s="78">
        <f t="shared" si="55"/>
        <v>43045</v>
      </c>
      <c r="B2037" s="79">
        <v>35.191256100000004</v>
      </c>
      <c r="C2037" s="79">
        <v>18.011641900000001</v>
      </c>
      <c r="D2037" s="79">
        <v>19.265542800000002</v>
      </c>
      <c r="E2037" s="79">
        <v>2.2968652000000001</v>
      </c>
      <c r="F2037" s="79">
        <v>0</v>
      </c>
      <c r="G2037" s="79">
        <v>2.9648310999999996</v>
      </c>
      <c r="H2037" s="79">
        <v>23.460837399999999</v>
      </c>
      <c r="I2037" s="79">
        <v>0</v>
      </c>
      <c r="J2037" s="79">
        <v>36.515469199999998</v>
      </c>
      <c r="K2037" s="79">
        <v>2.0624912000000002</v>
      </c>
      <c r="L2037" s="79">
        <v>2.6132700999999998</v>
      </c>
      <c r="M2037" s="79">
        <v>0</v>
      </c>
      <c r="N2037" s="79">
        <v>8.5429323000000004</v>
      </c>
      <c r="O2037" s="79">
        <v>55.980229900000005</v>
      </c>
      <c r="P2037" s="79">
        <v>33.199077099999997</v>
      </c>
      <c r="Q2037" s="79">
        <v>5.2851336999999994</v>
      </c>
      <c r="R2037" s="79">
        <v>0</v>
      </c>
      <c r="S2037" s="79">
        <v>0</v>
      </c>
      <c r="T2037" s="79">
        <v>0</v>
      </c>
      <c r="U2037" s="79">
        <v>0</v>
      </c>
      <c r="V2037" s="79">
        <v>0</v>
      </c>
      <c r="W2037" s="79">
        <v>0</v>
      </c>
      <c r="X2037" s="79">
        <v>0</v>
      </c>
      <c r="Y2037" s="79">
        <v>0</v>
      </c>
    </row>
    <row r="2038" spans="1:25" ht="13.5" thickBot="1" x14ac:dyDescent="0.25">
      <c r="A2038" s="78">
        <f t="shared" si="55"/>
        <v>43046</v>
      </c>
      <c r="B2038" s="79">
        <v>0</v>
      </c>
      <c r="C2038" s="79">
        <v>0.35156100000000001</v>
      </c>
      <c r="D2038" s="79">
        <v>10.804641400000001</v>
      </c>
      <c r="E2038" s="79">
        <v>1.5351497000000001</v>
      </c>
      <c r="F2038" s="79">
        <v>1.7460863</v>
      </c>
      <c r="G2038" s="79">
        <v>12.2577602</v>
      </c>
      <c r="H2038" s="79">
        <v>8.8476184999999994</v>
      </c>
      <c r="I2038" s="79">
        <v>5.8241939</v>
      </c>
      <c r="J2038" s="79">
        <v>1.1953073999999999</v>
      </c>
      <c r="K2038" s="79">
        <v>2.5898327000000001</v>
      </c>
      <c r="L2038" s="79">
        <v>23.273338199999998</v>
      </c>
      <c r="M2038" s="79">
        <v>22.546778799999998</v>
      </c>
      <c r="N2038" s="79">
        <v>31.863145299999999</v>
      </c>
      <c r="O2038" s="79">
        <v>26.917853899999997</v>
      </c>
      <c r="P2038" s="79">
        <v>33.421732399999996</v>
      </c>
      <c r="Q2038" s="79">
        <v>11.2265146</v>
      </c>
      <c r="R2038" s="79">
        <v>0</v>
      </c>
      <c r="S2038" s="79">
        <v>0</v>
      </c>
      <c r="T2038" s="79">
        <v>0</v>
      </c>
      <c r="U2038" s="79">
        <v>0</v>
      </c>
      <c r="V2038" s="79">
        <v>0</v>
      </c>
      <c r="W2038" s="79">
        <v>0</v>
      </c>
      <c r="X2038" s="79">
        <v>0</v>
      </c>
      <c r="Y2038" s="79">
        <v>1.1601512999999999</v>
      </c>
    </row>
    <row r="2039" spans="1:25" ht="13.5" thickBot="1" x14ac:dyDescent="0.25">
      <c r="A2039" s="78">
        <f t="shared" si="55"/>
        <v>43047</v>
      </c>
      <c r="B2039" s="79">
        <v>0</v>
      </c>
      <c r="C2039" s="79">
        <v>21.0233478</v>
      </c>
      <c r="D2039" s="79">
        <v>26.636605100000001</v>
      </c>
      <c r="E2039" s="79">
        <v>35.894378099999997</v>
      </c>
      <c r="F2039" s="79">
        <v>21.761625899999999</v>
      </c>
      <c r="G2039" s="79">
        <v>18.433515100000001</v>
      </c>
      <c r="H2039" s="79">
        <v>18.562420799999998</v>
      </c>
      <c r="I2039" s="79">
        <v>17.3202386</v>
      </c>
      <c r="J2039" s="79">
        <v>0</v>
      </c>
      <c r="K2039" s="79">
        <v>0.72655939999999997</v>
      </c>
      <c r="L2039" s="79">
        <v>0.16406180000000001</v>
      </c>
      <c r="M2039" s="79">
        <v>5.5781011999999999</v>
      </c>
      <c r="N2039" s="79">
        <v>6.4335662999999998</v>
      </c>
      <c r="O2039" s="79">
        <v>1.6523366999999998</v>
      </c>
      <c r="P2039" s="79">
        <v>0</v>
      </c>
      <c r="Q2039" s="79">
        <v>0</v>
      </c>
      <c r="R2039" s="79">
        <v>0</v>
      </c>
      <c r="S2039" s="79">
        <v>0</v>
      </c>
      <c r="T2039" s="79">
        <v>0</v>
      </c>
      <c r="U2039" s="79">
        <v>0</v>
      </c>
      <c r="V2039" s="79">
        <v>0</v>
      </c>
      <c r="W2039" s="79">
        <v>0</v>
      </c>
      <c r="X2039" s="79">
        <v>0</v>
      </c>
      <c r="Y2039" s="79">
        <v>0</v>
      </c>
    </row>
    <row r="2040" spans="1:25" ht="13.5" thickBot="1" x14ac:dyDescent="0.25">
      <c r="A2040" s="78">
        <f t="shared" si="55"/>
        <v>43048</v>
      </c>
      <c r="B2040" s="79">
        <v>3.5156099999999996E-2</v>
      </c>
      <c r="C2040" s="79">
        <v>1.0078081999999999</v>
      </c>
      <c r="D2040" s="79">
        <v>0</v>
      </c>
      <c r="E2040" s="79">
        <v>0.33984229999999999</v>
      </c>
      <c r="F2040" s="79">
        <v>0</v>
      </c>
      <c r="G2040" s="79">
        <v>0</v>
      </c>
      <c r="H2040" s="79">
        <v>0</v>
      </c>
      <c r="I2040" s="79">
        <v>0</v>
      </c>
      <c r="J2040" s="79">
        <v>0</v>
      </c>
      <c r="K2040" s="79">
        <v>0</v>
      </c>
      <c r="L2040" s="79">
        <v>0</v>
      </c>
      <c r="M2040" s="79">
        <v>0.74999680000000002</v>
      </c>
      <c r="N2040" s="79">
        <v>0</v>
      </c>
      <c r="O2040" s="79">
        <v>0</v>
      </c>
      <c r="P2040" s="79">
        <v>0</v>
      </c>
      <c r="Q2040" s="79">
        <v>0</v>
      </c>
      <c r="R2040" s="79">
        <v>0</v>
      </c>
      <c r="S2040" s="79">
        <v>0</v>
      </c>
      <c r="T2040" s="79">
        <v>0</v>
      </c>
      <c r="U2040" s="79">
        <v>0</v>
      </c>
      <c r="V2040" s="79">
        <v>0</v>
      </c>
      <c r="W2040" s="79">
        <v>0</v>
      </c>
      <c r="X2040" s="79">
        <v>0</v>
      </c>
      <c r="Y2040" s="79">
        <v>0</v>
      </c>
    </row>
    <row r="2041" spans="1:25" ht="13.5" thickBot="1" x14ac:dyDescent="0.25">
      <c r="A2041" s="78">
        <f t="shared" si="55"/>
        <v>43049</v>
      </c>
      <c r="B2041" s="79">
        <v>0</v>
      </c>
      <c r="C2041" s="79">
        <v>1.5703058000000001</v>
      </c>
      <c r="D2041" s="79">
        <v>3.0117058999999999</v>
      </c>
      <c r="E2041" s="79">
        <v>39.843580000000003</v>
      </c>
      <c r="F2041" s="79">
        <v>24.913956200000001</v>
      </c>
      <c r="G2041" s="79">
        <v>29.261593899999998</v>
      </c>
      <c r="H2041" s="79">
        <v>21.374908799999996</v>
      </c>
      <c r="I2041" s="79">
        <v>22.710840599999997</v>
      </c>
      <c r="J2041" s="79">
        <v>12.597602500000001</v>
      </c>
      <c r="K2041" s="79">
        <v>3.4921726</v>
      </c>
      <c r="L2041" s="79">
        <v>1.3828065999999999</v>
      </c>
      <c r="M2041" s="79">
        <v>0.8906212</v>
      </c>
      <c r="N2041" s="79">
        <v>0</v>
      </c>
      <c r="O2041" s="79">
        <v>2.5546766000000001</v>
      </c>
      <c r="P2041" s="79">
        <v>0</v>
      </c>
      <c r="Q2041" s="79">
        <v>0</v>
      </c>
      <c r="R2041" s="79">
        <v>0</v>
      </c>
      <c r="S2041" s="79">
        <v>0</v>
      </c>
      <c r="T2041" s="79">
        <v>0</v>
      </c>
      <c r="U2041" s="79">
        <v>0</v>
      </c>
      <c r="V2041" s="79">
        <v>0</v>
      </c>
      <c r="W2041" s="79">
        <v>0</v>
      </c>
      <c r="X2041" s="79">
        <v>0</v>
      </c>
      <c r="Y2041" s="79">
        <v>0</v>
      </c>
    </row>
    <row r="2042" spans="1:25" ht="13.5" thickBot="1" x14ac:dyDescent="0.25">
      <c r="A2042" s="78">
        <f t="shared" si="55"/>
        <v>43050</v>
      </c>
      <c r="B2042" s="79">
        <v>38.050618899999996</v>
      </c>
      <c r="C2042" s="79">
        <v>13.031194399999999</v>
      </c>
      <c r="D2042" s="79">
        <v>41.249824000000004</v>
      </c>
      <c r="E2042" s="79">
        <v>7.2655940000000001</v>
      </c>
      <c r="F2042" s="79">
        <v>0</v>
      </c>
      <c r="G2042" s="79">
        <v>67.581742899999995</v>
      </c>
      <c r="H2042" s="79">
        <v>87.609001200000009</v>
      </c>
      <c r="I2042" s="79">
        <v>89.554305400000004</v>
      </c>
      <c r="J2042" s="79">
        <v>65.425502100000003</v>
      </c>
      <c r="K2042" s="79">
        <v>88.6402468</v>
      </c>
      <c r="L2042" s="79">
        <v>92.038669800000008</v>
      </c>
      <c r="M2042" s="79">
        <v>88.886339499999991</v>
      </c>
      <c r="N2042" s="79">
        <v>74.636400299999991</v>
      </c>
      <c r="O2042" s="79">
        <v>49.488070099999995</v>
      </c>
      <c r="P2042" s="79">
        <v>50.636502700000001</v>
      </c>
      <c r="Q2042" s="79">
        <v>49.558382299999998</v>
      </c>
      <c r="R2042" s="79">
        <v>64.218475999999995</v>
      </c>
      <c r="S2042" s="79">
        <v>13.089787899999999</v>
      </c>
      <c r="T2042" s="79">
        <v>6.1405988000000002</v>
      </c>
      <c r="U2042" s="79">
        <v>36.6912497</v>
      </c>
      <c r="V2042" s="79">
        <v>15.667901899999999</v>
      </c>
      <c r="W2042" s="79">
        <v>43.042785099999996</v>
      </c>
      <c r="X2042" s="79">
        <v>36.925623700000003</v>
      </c>
      <c r="Y2042" s="79">
        <v>34.464696699999998</v>
      </c>
    </row>
    <row r="2043" spans="1:25" ht="13.5" thickBot="1" x14ac:dyDescent="0.25">
      <c r="A2043" s="78">
        <f t="shared" si="55"/>
        <v>43051</v>
      </c>
      <c r="B2043" s="79">
        <v>34.535008900000001</v>
      </c>
      <c r="C2043" s="79">
        <v>43.558407899999999</v>
      </c>
      <c r="D2043" s="79">
        <v>74.050465299999999</v>
      </c>
      <c r="E2043" s="79">
        <v>67.405962400000007</v>
      </c>
      <c r="F2043" s="79">
        <v>37.921713199999999</v>
      </c>
      <c r="G2043" s="79">
        <v>70.921572400000002</v>
      </c>
      <c r="H2043" s="79">
        <v>31.992051</v>
      </c>
      <c r="I2043" s="79">
        <v>18.0350793</v>
      </c>
      <c r="J2043" s="79">
        <v>24.175678099999999</v>
      </c>
      <c r="K2043" s="79">
        <v>13.5702546</v>
      </c>
      <c r="L2043" s="79">
        <v>4.1601384999999995</v>
      </c>
      <c r="M2043" s="79">
        <v>38.062337599999992</v>
      </c>
      <c r="N2043" s="79">
        <v>21.1522535</v>
      </c>
      <c r="O2043" s="79">
        <v>29.695185799999997</v>
      </c>
      <c r="P2043" s="79">
        <v>42.281069599999995</v>
      </c>
      <c r="Q2043" s="79">
        <v>4.0546702000000003</v>
      </c>
      <c r="R2043" s="79">
        <v>0.2226553</v>
      </c>
      <c r="S2043" s="79">
        <v>0</v>
      </c>
      <c r="T2043" s="79">
        <v>36.456875699999998</v>
      </c>
      <c r="U2043" s="79">
        <v>38.378742500000001</v>
      </c>
      <c r="V2043" s="79">
        <v>28.7928459</v>
      </c>
      <c r="W2043" s="79">
        <v>37.452965200000001</v>
      </c>
      <c r="X2043" s="79">
        <v>26.5780116</v>
      </c>
      <c r="Y2043" s="79">
        <v>29.531123999999998</v>
      </c>
    </row>
    <row r="2044" spans="1:25" ht="13.5" thickBot="1" x14ac:dyDescent="0.25">
      <c r="A2044" s="78">
        <f t="shared" si="55"/>
        <v>43052</v>
      </c>
      <c r="B2044" s="79">
        <v>19.6756973</v>
      </c>
      <c r="C2044" s="79">
        <v>11.5780756</v>
      </c>
      <c r="D2044" s="79">
        <v>0</v>
      </c>
      <c r="E2044" s="79">
        <v>0</v>
      </c>
      <c r="F2044" s="79">
        <v>0</v>
      </c>
      <c r="G2044" s="79">
        <v>0</v>
      </c>
      <c r="H2044" s="79">
        <v>0</v>
      </c>
      <c r="I2044" s="79">
        <v>0</v>
      </c>
      <c r="J2044" s="79">
        <v>0</v>
      </c>
      <c r="K2044" s="79">
        <v>0</v>
      </c>
      <c r="L2044" s="79">
        <v>8.2030900000000004E-2</v>
      </c>
      <c r="M2044" s="79">
        <v>0</v>
      </c>
      <c r="N2044" s="79">
        <v>0</v>
      </c>
      <c r="O2044" s="79">
        <v>3.1406116000000002</v>
      </c>
      <c r="P2044" s="79">
        <v>0.1992179</v>
      </c>
      <c r="Q2044" s="79">
        <v>0</v>
      </c>
      <c r="R2044" s="79">
        <v>0</v>
      </c>
      <c r="S2044" s="79">
        <v>0</v>
      </c>
      <c r="T2044" s="79">
        <v>0</v>
      </c>
      <c r="U2044" s="79">
        <v>0</v>
      </c>
      <c r="V2044" s="79">
        <v>0</v>
      </c>
      <c r="W2044" s="79">
        <v>0</v>
      </c>
      <c r="X2044" s="79">
        <v>0</v>
      </c>
      <c r="Y2044" s="79">
        <v>0</v>
      </c>
    </row>
    <row r="2045" spans="1:25" ht="13.5" thickBot="1" x14ac:dyDescent="0.25">
      <c r="A2045" s="78">
        <f t="shared" si="55"/>
        <v>43053</v>
      </c>
      <c r="B2045" s="79">
        <v>101.40191110000001</v>
      </c>
      <c r="C2045" s="79">
        <v>46.827925200000003</v>
      </c>
      <c r="D2045" s="79">
        <v>12.2226041</v>
      </c>
      <c r="E2045" s="79">
        <v>9.9726137000000001</v>
      </c>
      <c r="F2045" s="79">
        <v>14.378844899999999</v>
      </c>
      <c r="G2045" s="79">
        <v>12.597602500000001</v>
      </c>
      <c r="H2045" s="79">
        <v>12.164010600000001</v>
      </c>
      <c r="I2045" s="79">
        <v>10.0429259</v>
      </c>
      <c r="J2045" s="79">
        <v>11.097608900000001</v>
      </c>
      <c r="K2045" s="79">
        <v>17.062427200000002</v>
      </c>
      <c r="L2045" s="79">
        <v>9.1991794999999996</v>
      </c>
      <c r="M2045" s="79">
        <v>21.785063300000001</v>
      </c>
      <c r="N2045" s="79">
        <v>3.3163920999999998</v>
      </c>
      <c r="O2045" s="79">
        <v>3.5507660999999997</v>
      </c>
      <c r="P2045" s="79">
        <v>2.0507724999999999</v>
      </c>
      <c r="Q2045" s="79">
        <v>5.7070068999999997</v>
      </c>
      <c r="R2045" s="79">
        <v>2.6601449000000001</v>
      </c>
      <c r="S2045" s="79">
        <v>0.32812360000000002</v>
      </c>
      <c r="T2045" s="79">
        <v>0</v>
      </c>
      <c r="U2045" s="79">
        <v>0.41015449999999998</v>
      </c>
      <c r="V2045" s="79">
        <v>0</v>
      </c>
      <c r="W2045" s="79">
        <v>0</v>
      </c>
      <c r="X2045" s="79">
        <v>0</v>
      </c>
      <c r="Y2045" s="79">
        <v>0</v>
      </c>
    </row>
    <row r="2046" spans="1:25" ht="13.5" thickBot="1" x14ac:dyDescent="0.25">
      <c r="A2046" s="78">
        <f t="shared" si="55"/>
        <v>43054</v>
      </c>
      <c r="B2046" s="79">
        <v>77.730137099999993</v>
      </c>
      <c r="C2046" s="79">
        <v>65.882531400000005</v>
      </c>
      <c r="D2046" s="79">
        <v>50.132598600000001</v>
      </c>
      <c r="E2046" s="79">
        <v>31.734239599999999</v>
      </c>
      <c r="F2046" s="79">
        <v>22.640528400000001</v>
      </c>
      <c r="G2046" s="79">
        <v>39.796705199999998</v>
      </c>
      <c r="H2046" s="79">
        <v>36.456875699999998</v>
      </c>
      <c r="I2046" s="79">
        <v>32.742047800000002</v>
      </c>
      <c r="J2046" s="79">
        <v>32.402205500000001</v>
      </c>
      <c r="K2046" s="79">
        <v>32.8475161</v>
      </c>
      <c r="L2046" s="79">
        <v>33.527200700000002</v>
      </c>
      <c r="M2046" s="79">
        <v>44.894339700000003</v>
      </c>
      <c r="N2046" s="79">
        <v>104.43705440000001</v>
      </c>
      <c r="O2046" s="79">
        <v>123.35103620000001</v>
      </c>
      <c r="P2046" s="79">
        <v>62.062235200000003</v>
      </c>
      <c r="Q2046" s="79">
        <v>24.984268400000001</v>
      </c>
      <c r="R2046" s="79">
        <v>5.7421630000000006</v>
      </c>
      <c r="S2046" s="79">
        <v>0</v>
      </c>
      <c r="T2046" s="79">
        <v>0</v>
      </c>
      <c r="U2046" s="79">
        <v>0</v>
      </c>
      <c r="V2046" s="79">
        <v>0</v>
      </c>
      <c r="W2046" s="79">
        <v>0</v>
      </c>
      <c r="X2046" s="79">
        <v>0</v>
      </c>
      <c r="Y2046" s="79">
        <v>0</v>
      </c>
    </row>
    <row r="2047" spans="1:25" ht="13.5" thickBot="1" x14ac:dyDescent="0.25">
      <c r="A2047" s="78">
        <f t="shared" si="55"/>
        <v>43055</v>
      </c>
      <c r="B2047" s="79">
        <v>29.167844299999999</v>
      </c>
      <c r="C2047" s="79">
        <v>45.878710499999997</v>
      </c>
      <c r="D2047" s="79">
        <v>6.7148151</v>
      </c>
      <c r="E2047" s="79">
        <v>6.2460671000000003</v>
      </c>
      <c r="F2047" s="79">
        <v>5.0038848999999992</v>
      </c>
      <c r="G2047" s="79">
        <v>16.945240200000001</v>
      </c>
      <c r="H2047" s="79">
        <v>14.308532700000001</v>
      </c>
      <c r="I2047" s="79">
        <v>8.906212</v>
      </c>
      <c r="J2047" s="79">
        <v>4.0312327999999997</v>
      </c>
      <c r="K2047" s="79">
        <v>3.0820181</v>
      </c>
      <c r="L2047" s="79">
        <v>3.3984229999999997</v>
      </c>
      <c r="M2047" s="79">
        <v>0.58593499999999998</v>
      </c>
      <c r="N2047" s="79">
        <v>0.32812360000000002</v>
      </c>
      <c r="O2047" s="79">
        <v>6.5741907000000008</v>
      </c>
      <c r="P2047" s="79">
        <v>1.3828065999999999</v>
      </c>
      <c r="Q2047" s="79">
        <v>5.8593500000000007E-2</v>
      </c>
      <c r="R2047" s="79">
        <v>0</v>
      </c>
      <c r="S2047" s="79">
        <v>0</v>
      </c>
      <c r="T2047" s="79">
        <v>0</v>
      </c>
      <c r="U2047" s="79">
        <v>0</v>
      </c>
      <c r="V2047" s="79">
        <v>0</v>
      </c>
      <c r="W2047" s="79">
        <v>0</v>
      </c>
      <c r="X2047" s="79">
        <v>15.3280596</v>
      </c>
      <c r="Y2047" s="79">
        <v>0</v>
      </c>
    </row>
    <row r="2048" spans="1:25" ht="13.5" thickBot="1" x14ac:dyDescent="0.25">
      <c r="A2048" s="78">
        <f t="shared" si="55"/>
        <v>43056</v>
      </c>
      <c r="B2048" s="79">
        <v>48.187294399999999</v>
      </c>
      <c r="C2048" s="79">
        <v>9.4101160999999998</v>
      </c>
      <c r="D2048" s="79">
        <v>87.585563799999989</v>
      </c>
      <c r="E2048" s="79">
        <v>79.335599000000002</v>
      </c>
      <c r="F2048" s="79">
        <v>96.948805100000001</v>
      </c>
      <c r="G2048" s="79">
        <v>113.81201440000001</v>
      </c>
      <c r="H2048" s="79">
        <v>88.804308599999999</v>
      </c>
      <c r="I2048" s="79">
        <v>46.019334900000004</v>
      </c>
      <c r="J2048" s="79">
        <v>39.011552299999998</v>
      </c>
      <c r="K2048" s="79">
        <v>1.4414000999999999</v>
      </c>
      <c r="L2048" s="79">
        <v>2.7187383999999999</v>
      </c>
      <c r="M2048" s="79">
        <v>13.8866595</v>
      </c>
      <c r="N2048" s="79">
        <v>21.128816100000002</v>
      </c>
      <c r="O2048" s="79">
        <v>25.6522343</v>
      </c>
      <c r="P2048" s="79">
        <v>0</v>
      </c>
      <c r="Q2048" s="79">
        <v>0</v>
      </c>
      <c r="R2048" s="79">
        <v>3.7617026999999998</v>
      </c>
      <c r="S2048" s="79">
        <v>0</v>
      </c>
      <c r="T2048" s="79">
        <v>0</v>
      </c>
      <c r="U2048" s="79">
        <v>0</v>
      </c>
      <c r="V2048" s="79">
        <v>0</v>
      </c>
      <c r="W2048" s="79">
        <v>0</v>
      </c>
      <c r="X2048" s="79">
        <v>0</v>
      </c>
      <c r="Y2048" s="79">
        <v>0</v>
      </c>
    </row>
    <row r="2049" spans="1:25" ht="13.5" thickBot="1" x14ac:dyDescent="0.25">
      <c r="A2049" s="78">
        <f t="shared" si="55"/>
        <v>43057</v>
      </c>
      <c r="B2049" s="79">
        <v>175.7687813</v>
      </c>
      <c r="C2049" s="79">
        <v>249.65518479999997</v>
      </c>
      <c r="D2049" s="79">
        <v>293.24874879999999</v>
      </c>
      <c r="E2049" s="79">
        <v>273.88945639999997</v>
      </c>
      <c r="F2049" s="79">
        <v>232.95603729999999</v>
      </c>
      <c r="G2049" s="79">
        <v>217.94438259999998</v>
      </c>
      <c r="H2049" s="79">
        <v>214.5225222</v>
      </c>
      <c r="I2049" s="79">
        <v>239.06148000000002</v>
      </c>
      <c r="J2049" s="79">
        <v>253.76844850000001</v>
      </c>
      <c r="K2049" s="79">
        <v>251.98720610000001</v>
      </c>
      <c r="L2049" s="79">
        <v>113.3081103</v>
      </c>
      <c r="M2049" s="79">
        <v>214.26471079999999</v>
      </c>
      <c r="N2049" s="79">
        <v>83.823861100000002</v>
      </c>
      <c r="O2049" s="79">
        <v>173.09691770000001</v>
      </c>
      <c r="P2049" s="79">
        <v>125.80024449999999</v>
      </c>
      <c r="Q2049" s="79">
        <v>4.6874800000000001E-2</v>
      </c>
      <c r="R2049" s="79">
        <v>64.3473817</v>
      </c>
      <c r="S2049" s="79">
        <v>11.812449600000001</v>
      </c>
      <c r="T2049" s="79">
        <v>0.80859029999999987</v>
      </c>
      <c r="U2049" s="79">
        <v>0.4218732</v>
      </c>
      <c r="V2049" s="79">
        <v>0.2460927</v>
      </c>
      <c r="W2049" s="79">
        <v>0</v>
      </c>
      <c r="X2049" s="79">
        <v>0</v>
      </c>
      <c r="Y2049" s="79">
        <v>0</v>
      </c>
    </row>
    <row r="2050" spans="1:25" ht="13.5" thickBot="1" x14ac:dyDescent="0.25">
      <c r="A2050" s="78">
        <f t="shared" si="55"/>
        <v>43058</v>
      </c>
      <c r="B2050" s="79">
        <v>28.511597099999996</v>
      </c>
      <c r="C2050" s="79">
        <v>35.507660999999999</v>
      </c>
      <c r="D2050" s="79">
        <v>40.499827199999999</v>
      </c>
      <c r="E2050" s="79">
        <v>34.921726</v>
      </c>
      <c r="F2050" s="79">
        <v>7.2187191999999998</v>
      </c>
      <c r="G2050" s="79">
        <v>2.7890505999999999</v>
      </c>
      <c r="H2050" s="79">
        <v>0</v>
      </c>
      <c r="I2050" s="79">
        <v>0</v>
      </c>
      <c r="J2050" s="79">
        <v>0</v>
      </c>
      <c r="K2050" s="79">
        <v>0</v>
      </c>
      <c r="L2050" s="79">
        <v>0</v>
      </c>
      <c r="M2050" s="79">
        <v>9.3749600000000002E-2</v>
      </c>
      <c r="N2050" s="79">
        <v>0</v>
      </c>
      <c r="O2050" s="79">
        <v>0</v>
      </c>
      <c r="P2050" s="79">
        <v>0</v>
      </c>
      <c r="Q2050" s="79">
        <v>0</v>
      </c>
      <c r="R2050" s="79">
        <v>0</v>
      </c>
      <c r="S2050" s="79">
        <v>0</v>
      </c>
      <c r="T2050" s="79">
        <v>0</v>
      </c>
      <c r="U2050" s="79">
        <v>0</v>
      </c>
      <c r="V2050" s="79">
        <v>0</v>
      </c>
      <c r="W2050" s="79">
        <v>0</v>
      </c>
      <c r="X2050" s="79">
        <v>0</v>
      </c>
      <c r="Y2050" s="79">
        <v>0</v>
      </c>
    </row>
    <row r="2051" spans="1:25" ht="13.5" thickBot="1" x14ac:dyDescent="0.25">
      <c r="A2051" s="78">
        <f t="shared" si="55"/>
        <v>43059</v>
      </c>
      <c r="B2051" s="79">
        <v>0.87890249999999992</v>
      </c>
      <c r="C2051" s="79">
        <v>0.72655939999999997</v>
      </c>
      <c r="D2051" s="79">
        <v>19.136637099999998</v>
      </c>
      <c r="E2051" s="79">
        <v>5.7304442999999994</v>
      </c>
      <c r="F2051" s="79">
        <v>34.230322700000002</v>
      </c>
      <c r="G2051" s="79">
        <v>58.874748800000006</v>
      </c>
      <c r="H2051" s="79">
        <v>0.83202769999999993</v>
      </c>
      <c r="I2051" s="79">
        <v>0.57421630000000001</v>
      </c>
      <c r="J2051" s="79">
        <v>0.1054683</v>
      </c>
      <c r="K2051" s="79">
        <v>0</v>
      </c>
      <c r="L2051" s="79">
        <v>0</v>
      </c>
      <c r="M2051" s="79">
        <v>0</v>
      </c>
      <c r="N2051" s="79">
        <v>0</v>
      </c>
      <c r="O2051" s="79">
        <v>0</v>
      </c>
      <c r="P2051" s="79">
        <v>0</v>
      </c>
      <c r="Q2051" s="79">
        <v>0</v>
      </c>
      <c r="R2051" s="79">
        <v>0</v>
      </c>
      <c r="S2051" s="79">
        <v>0</v>
      </c>
      <c r="T2051" s="79">
        <v>0</v>
      </c>
      <c r="U2051" s="79">
        <v>0</v>
      </c>
      <c r="V2051" s="79">
        <v>0</v>
      </c>
      <c r="W2051" s="79">
        <v>0</v>
      </c>
      <c r="X2051" s="79">
        <v>0</v>
      </c>
      <c r="Y2051" s="79">
        <v>0</v>
      </c>
    </row>
    <row r="2052" spans="1:25" ht="13.5" thickBot="1" x14ac:dyDescent="0.25">
      <c r="A2052" s="78">
        <f t="shared" si="55"/>
        <v>43060</v>
      </c>
      <c r="B2052" s="79">
        <v>2.6249888000000001</v>
      </c>
      <c r="C2052" s="79">
        <v>1.5351497000000001</v>
      </c>
      <c r="D2052" s="79">
        <v>0.69140329999999994</v>
      </c>
      <c r="E2052" s="79">
        <v>7.6640297999999998</v>
      </c>
      <c r="F2052" s="79">
        <v>1.5585871</v>
      </c>
      <c r="G2052" s="79">
        <v>2.7421758000000001</v>
      </c>
      <c r="H2052" s="79">
        <v>1.1953073999999999</v>
      </c>
      <c r="I2052" s="79">
        <v>0.66796589999999989</v>
      </c>
      <c r="J2052" s="79">
        <v>0</v>
      </c>
      <c r="K2052" s="79">
        <v>0</v>
      </c>
      <c r="L2052" s="79">
        <v>0.31640489999999999</v>
      </c>
      <c r="M2052" s="79">
        <v>2.8007693000000002</v>
      </c>
      <c r="N2052" s="79">
        <v>3.0351432999999997</v>
      </c>
      <c r="O2052" s="79">
        <v>0.57421630000000001</v>
      </c>
      <c r="P2052" s="79">
        <v>0.80859029999999987</v>
      </c>
      <c r="Q2052" s="79">
        <v>0</v>
      </c>
      <c r="R2052" s="79">
        <v>0</v>
      </c>
      <c r="S2052" s="79">
        <v>0</v>
      </c>
      <c r="T2052" s="79">
        <v>0</v>
      </c>
      <c r="U2052" s="79">
        <v>0</v>
      </c>
      <c r="V2052" s="79">
        <v>0</v>
      </c>
      <c r="W2052" s="79">
        <v>0</v>
      </c>
      <c r="X2052" s="79">
        <v>0</v>
      </c>
      <c r="Y2052" s="79">
        <v>0</v>
      </c>
    </row>
    <row r="2053" spans="1:25" ht="13.5" thickBot="1" x14ac:dyDescent="0.25">
      <c r="A2053" s="78">
        <f t="shared" si="55"/>
        <v>43061</v>
      </c>
      <c r="B2053" s="79">
        <v>15.304622200000001</v>
      </c>
      <c r="C2053" s="79">
        <v>0.72655939999999997</v>
      </c>
      <c r="D2053" s="79">
        <v>1.2304634999999999</v>
      </c>
      <c r="E2053" s="79">
        <v>0.77343420000000007</v>
      </c>
      <c r="F2053" s="79">
        <v>0.55077889999999996</v>
      </c>
      <c r="G2053" s="79">
        <v>1.1835887</v>
      </c>
      <c r="H2053" s="79">
        <v>0.77343420000000007</v>
      </c>
      <c r="I2053" s="79">
        <v>0.37499840000000001</v>
      </c>
      <c r="J2053" s="79">
        <v>0.73827810000000005</v>
      </c>
      <c r="K2053" s="79">
        <v>0.26953009999999999</v>
      </c>
      <c r="L2053" s="79">
        <v>0</v>
      </c>
      <c r="M2053" s="79">
        <v>0</v>
      </c>
      <c r="N2053" s="79">
        <v>0.97265209999999991</v>
      </c>
      <c r="O2053" s="79">
        <v>0.70312200000000002</v>
      </c>
      <c r="P2053" s="79">
        <v>0.60937240000000004</v>
      </c>
      <c r="Q2053" s="79">
        <v>0</v>
      </c>
      <c r="R2053" s="79">
        <v>0</v>
      </c>
      <c r="S2053" s="79">
        <v>0</v>
      </c>
      <c r="T2053" s="79">
        <v>0</v>
      </c>
      <c r="U2053" s="79">
        <v>0</v>
      </c>
      <c r="V2053" s="79">
        <v>0</v>
      </c>
      <c r="W2053" s="79">
        <v>0</v>
      </c>
      <c r="X2053" s="79">
        <v>0</v>
      </c>
      <c r="Y2053" s="79">
        <v>0</v>
      </c>
    </row>
    <row r="2054" spans="1:25" ht="13.5" thickBot="1" x14ac:dyDescent="0.25">
      <c r="A2054" s="78">
        <f t="shared" si="55"/>
        <v>43062</v>
      </c>
      <c r="B2054" s="79">
        <v>0</v>
      </c>
      <c r="C2054" s="79">
        <v>2.4843644</v>
      </c>
      <c r="D2054" s="79">
        <v>1.3593691999999999</v>
      </c>
      <c r="E2054" s="79">
        <v>1.7812424</v>
      </c>
      <c r="F2054" s="79">
        <v>1.4765562000000001</v>
      </c>
      <c r="G2054" s="79">
        <v>2.7538944999999999</v>
      </c>
      <c r="H2054" s="79">
        <v>2.1445221000000001</v>
      </c>
      <c r="I2054" s="79">
        <v>2.4023334999999997</v>
      </c>
      <c r="J2054" s="79">
        <v>1.6640553999999999</v>
      </c>
      <c r="K2054" s="79">
        <v>0</v>
      </c>
      <c r="L2054" s="79">
        <v>0</v>
      </c>
      <c r="M2054" s="79">
        <v>0</v>
      </c>
      <c r="N2054" s="79">
        <v>0.1054683</v>
      </c>
      <c r="O2054" s="79">
        <v>0</v>
      </c>
      <c r="P2054" s="79">
        <v>1.7695236999999999</v>
      </c>
      <c r="Q2054" s="79">
        <v>1.4882749</v>
      </c>
      <c r="R2054" s="79">
        <v>0</v>
      </c>
      <c r="S2054" s="79">
        <v>2.3437400000000001E-2</v>
      </c>
      <c r="T2054" s="79">
        <v>0.51562280000000005</v>
      </c>
      <c r="U2054" s="79">
        <v>0</v>
      </c>
      <c r="V2054" s="79">
        <v>0</v>
      </c>
      <c r="W2054" s="79">
        <v>0</v>
      </c>
      <c r="X2054" s="79">
        <v>0</v>
      </c>
      <c r="Y2054" s="79">
        <v>0</v>
      </c>
    </row>
    <row r="2055" spans="1:25" ht="13.5" thickBot="1" x14ac:dyDescent="0.25">
      <c r="A2055" s="78">
        <f t="shared" si="55"/>
        <v>43063</v>
      </c>
      <c r="B2055" s="79">
        <v>7.394499699999999</v>
      </c>
      <c r="C2055" s="79">
        <v>2.6601449000000001</v>
      </c>
      <c r="D2055" s="79">
        <v>1.6406179999999999</v>
      </c>
      <c r="E2055" s="79">
        <v>10.4765178</v>
      </c>
      <c r="F2055" s="79">
        <v>13.992127799999999</v>
      </c>
      <c r="G2055" s="79">
        <v>15.023373400000001</v>
      </c>
      <c r="H2055" s="79">
        <v>14.7421246</v>
      </c>
      <c r="I2055" s="79">
        <v>5.6484134000000008</v>
      </c>
      <c r="J2055" s="79">
        <v>9.3163665000000009</v>
      </c>
      <c r="K2055" s="79">
        <v>14.132752200000001</v>
      </c>
      <c r="L2055" s="79">
        <v>7.3593436000000008</v>
      </c>
      <c r="M2055" s="79">
        <v>3.0585806999999998</v>
      </c>
      <c r="N2055" s="79">
        <v>6.4570036999999996</v>
      </c>
      <c r="O2055" s="79">
        <v>1.5117123000000001</v>
      </c>
      <c r="P2055" s="79">
        <v>0.74999680000000002</v>
      </c>
      <c r="Q2055" s="79">
        <v>0</v>
      </c>
      <c r="R2055" s="79">
        <v>0</v>
      </c>
      <c r="S2055" s="79">
        <v>0</v>
      </c>
      <c r="T2055" s="79">
        <v>0</v>
      </c>
      <c r="U2055" s="79">
        <v>0</v>
      </c>
      <c r="V2055" s="79">
        <v>0</v>
      </c>
      <c r="W2055" s="79">
        <v>0</v>
      </c>
      <c r="X2055" s="79">
        <v>0</v>
      </c>
      <c r="Y2055" s="79">
        <v>0</v>
      </c>
    </row>
    <row r="2056" spans="1:25" ht="13.5" thickBot="1" x14ac:dyDescent="0.25">
      <c r="A2056" s="78">
        <f t="shared" si="55"/>
        <v>43064</v>
      </c>
      <c r="B2056" s="79">
        <v>13.7929099</v>
      </c>
      <c r="C2056" s="79">
        <v>13.019475699999999</v>
      </c>
      <c r="D2056" s="79">
        <v>12.7147895</v>
      </c>
      <c r="E2056" s="79">
        <v>5.2031027999999999</v>
      </c>
      <c r="F2056" s="79">
        <v>1.4882749</v>
      </c>
      <c r="G2056" s="79">
        <v>1.4179626999999999</v>
      </c>
      <c r="H2056" s="79">
        <v>5.8593500000000007E-2</v>
      </c>
      <c r="I2056" s="79">
        <v>0</v>
      </c>
      <c r="J2056" s="79">
        <v>3.6913904999999998</v>
      </c>
      <c r="K2056" s="79">
        <v>0.25781140000000002</v>
      </c>
      <c r="L2056" s="79">
        <v>2.8828001999999997</v>
      </c>
      <c r="M2056" s="79">
        <v>2.3437400000000001E-2</v>
      </c>
      <c r="N2056" s="79">
        <v>0</v>
      </c>
      <c r="O2056" s="79">
        <v>0</v>
      </c>
      <c r="P2056" s="79">
        <v>0</v>
      </c>
      <c r="Q2056" s="79">
        <v>0</v>
      </c>
      <c r="R2056" s="79">
        <v>0</v>
      </c>
      <c r="S2056" s="79">
        <v>0</v>
      </c>
      <c r="T2056" s="79">
        <v>0</v>
      </c>
      <c r="U2056" s="79">
        <v>0</v>
      </c>
      <c r="V2056" s="79">
        <v>0</v>
      </c>
      <c r="W2056" s="79">
        <v>0</v>
      </c>
      <c r="X2056" s="79">
        <v>0</v>
      </c>
      <c r="Y2056" s="79">
        <v>0</v>
      </c>
    </row>
    <row r="2057" spans="1:25" ht="13.5" thickBot="1" x14ac:dyDescent="0.25">
      <c r="A2057" s="78">
        <f t="shared" si="55"/>
        <v>43065</v>
      </c>
      <c r="B2057" s="79">
        <v>37.523277400000005</v>
      </c>
      <c r="C2057" s="79">
        <v>0</v>
      </c>
      <c r="D2057" s="79">
        <v>0</v>
      </c>
      <c r="E2057" s="79">
        <v>0.28124879999999997</v>
      </c>
      <c r="F2057" s="79">
        <v>0.69140329999999994</v>
      </c>
      <c r="G2057" s="79">
        <v>1.17187E-2</v>
      </c>
      <c r="H2057" s="79">
        <v>0</v>
      </c>
      <c r="I2057" s="79">
        <v>7.0312199999999991E-2</v>
      </c>
      <c r="J2057" s="79">
        <v>7.0312199999999991E-2</v>
      </c>
      <c r="K2057" s="79">
        <v>0</v>
      </c>
      <c r="L2057" s="79">
        <v>0</v>
      </c>
      <c r="M2057" s="79">
        <v>0</v>
      </c>
      <c r="N2057" s="79">
        <v>0</v>
      </c>
      <c r="O2057" s="79">
        <v>0</v>
      </c>
      <c r="P2057" s="79">
        <v>1.17187E-2</v>
      </c>
      <c r="Q2057" s="79">
        <v>0</v>
      </c>
      <c r="R2057" s="79">
        <v>0</v>
      </c>
      <c r="S2057" s="79">
        <v>0</v>
      </c>
      <c r="T2057" s="79">
        <v>0</v>
      </c>
      <c r="U2057" s="79">
        <v>0</v>
      </c>
      <c r="V2057" s="79">
        <v>0</v>
      </c>
      <c r="W2057" s="79">
        <v>0</v>
      </c>
      <c r="X2057" s="79">
        <v>0</v>
      </c>
      <c r="Y2057" s="79">
        <v>0</v>
      </c>
    </row>
    <row r="2058" spans="1:25" ht="13.5" thickBot="1" x14ac:dyDescent="0.25">
      <c r="A2058" s="78">
        <f t="shared" si="55"/>
        <v>43066</v>
      </c>
      <c r="B2058" s="79">
        <v>8.4140265999999997</v>
      </c>
      <c r="C2058" s="79">
        <v>0.65624720000000003</v>
      </c>
      <c r="D2058" s="79">
        <v>7.7226232999999995</v>
      </c>
      <c r="E2058" s="79">
        <v>3.2343611999999995</v>
      </c>
      <c r="F2058" s="79">
        <v>15.480402700000001</v>
      </c>
      <c r="G2058" s="79">
        <v>22.570216200000001</v>
      </c>
      <c r="H2058" s="79">
        <v>26.777229500000001</v>
      </c>
      <c r="I2058" s="79">
        <v>25.828014799999998</v>
      </c>
      <c r="J2058" s="79">
        <v>35.941252900000002</v>
      </c>
      <c r="K2058" s="79">
        <v>40.429515000000002</v>
      </c>
      <c r="L2058" s="79">
        <v>48.527136699999993</v>
      </c>
      <c r="M2058" s="79">
        <v>37.312340800000001</v>
      </c>
      <c r="N2058" s="79">
        <v>20.261632299999999</v>
      </c>
      <c r="O2058" s="79">
        <v>140.1322146</v>
      </c>
      <c r="P2058" s="79">
        <v>116.20262919999999</v>
      </c>
      <c r="Q2058" s="79">
        <v>32.261581100000001</v>
      </c>
      <c r="R2058" s="79">
        <v>47.249798400000003</v>
      </c>
      <c r="S2058" s="79">
        <v>58.406000800000001</v>
      </c>
      <c r="T2058" s="79">
        <v>46.476364199999999</v>
      </c>
      <c r="U2058" s="79">
        <v>29.1444069</v>
      </c>
      <c r="V2058" s="79">
        <v>0.45702930000000003</v>
      </c>
      <c r="W2058" s="79">
        <v>0</v>
      </c>
      <c r="X2058" s="79">
        <v>0</v>
      </c>
      <c r="Y2058" s="79">
        <v>0</v>
      </c>
    </row>
    <row r="2059" spans="1:25" ht="13.5" thickBot="1" x14ac:dyDescent="0.25">
      <c r="A2059" s="78">
        <f t="shared" si="55"/>
        <v>43067</v>
      </c>
      <c r="B2059" s="79">
        <v>44.085749399999997</v>
      </c>
      <c r="C2059" s="79">
        <v>25.1483302</v>
      </c>
      <c r="D2059" s="79">
        <v>6.1874736000000006</v>
      </c>
      <c r="E2059" s="79">
        <v>3.9492019000000003</v>
      </c>
      <c r="F2059" s="79">
        <v>8.3905892000000009</v>
      </c>
      <c r="G2059" s="79">
        <v>4.6288865000000001</v>
      </c>
      <c r="H2059" s="79">
        <v>5.5546638000000002</v>
      </c>
      <c r="I2059" s="79">
        <v>8.531213600000001</v>
      </c>
      <c r="J2059" s="79">
        <v>10.8397975</v>
      </c>
      <c r="K2059" s="79">
        <v>3.4570164999999999</v>
      </c>
      <c r="L2059" s="79">
        <v>11.074171499999999</v>
      </c>
      <c r="M2059" s="79">
        <v>30.808462299999999</v>
      </c>
      <c r="N2059" s="79">
        <v>125.24946559999999</v>
      </c>
      <c r="O2059" s="79">
        <v>119.0971481</v>
      </c>
      <c r="P2059" s="79">
        <v>57.995846300000004</v>
      </c>
      <c r="Q2059" s="79">
        <v>0.78515290000000004</v>
      </c>
      <c r="R2059" s="79">
        <v>0.58593499999999998</v>
      </c>
      <c r="S2059" s="79">
        <v>0</v>
      </c>
      <c r="T2059" s="79">
        <v>0</v>
      </c>
      <c r="U2059" s="79">
        <v>0</v>
      </c>
      <c r="V2059" s="79">
        <v>0</v>
      </c>
      <c r="W2059" s="79">
        <v>0</v>
      </c>
      <c r="X2059" s="79">
        <v>0</v>
      </c>
      <c r="Y2059" s="79">
        <v>0</v>
      </c>
    </row>
    <row r="2060" spans="1:25" ht="13.5" thickBot="1" x14ac:dyDescent="0.25">
      <c r="A2060" s="78">
        <f t="shared" si="55"/>
        <v>43068</v>
      </c>
      <c r="B2060" s="79">
        <v>41.495916699999995</v>
      </c>
      <c r="C2060" s="79">
        <v>18.9608566</v>
      </c>
      <c r="D2060" s="79">
        <v>6.4570036999999996</v>
      </c>
      <c r="E2060" s="79">
        <v>8.1093404000000007</v>
      </c>
      <c r="F2060" s="79">
        <v>0.8906212</v>
      </c>
      <c r="G2060" s="79">
        <v>2.5078018000000002</v>
      </c>
      <c r="H2060" s="79">
        <v>0.63280979999999998</v>
      </c>
      <c r="I2060" s="79">
        <v>0.28124879999999997</v>
      </c>
      <c r="J2060" s="79">
        <v>0.32812360000000002</v>
      </c>
      <c r="K2060" s="79">
        <v>0</v>
      </c>
      <c r="L2060" s="79">
        <v>0</v>
      </c>
      <c r="M2060" s="79">
        <v>11.1210463</v>
      </c>
      <c r="N2060" s="79">
        <v>2.1445221000000001</v>
      </c>
      <c r="O2060" s="79">
        <v>2.1796782000000001</v>
      </c>
      <c r="P2060" s="79">
        <v>5.8124751999999997</v>
      </c>
      <c r="Q2060" s="79">
        <v>0</v>
      </c>
      <c r="R2060" s="79">
        <v>0</v>
      </c>
      <c r="S2060" s="79">
        <v>0</v>
      </c>
      <c r="T2060" s="79">
        <v>0</v>
      </c>
      <c r="U2060" s="79">
        <v>0</v>
      </c>
      <c r="V2060" s="79">
        <v>0</v>
      </c>
      <c r="W2060" s="79">
        <v>0</v>
      </c>
      <c r="X2060" s="79">
        <v>0</v>
      </c>
      <c r="Y2060" s="79">
        <v>0</v>
      </c>
    </row>
    <row r="2061" spans="1:25" ht="13.5" thickBot="1" x14ac:dyDescent="0.25">
      <c r="A2061" s="78">
        <f t="shared" si="55"/>
        <v>43069</v>
      </c>
      <c r="B2061" s="79">
        <v>3.1992050999999999</v>
      </c>
      <c r="C2061" s="79">
        <v>11.367138999999998</v>
      </c>
      <c r="D2061" s="79">
        <v>14.871030299999999</v>
      </c>
      <c r="E2061" s="79">
        <v>5.7538817</v>
      </c>
      <c r="F2061" s="79">
        <v>0.56249759999999993</v>
      </c>
      <c r="G2061" s="79">
        <v>0.31640489999999999</v>
      </c>
      <c r="H2061" s="79">
        <v>0</v>
      </c>
      <c r="I2061" s="79">
        <v>0</v>
      </c>
      <c r="J2061" s="79">
        <v>3.7499840000000004</v>
      </c>
      <c r="K2061" s="79">
        <v>5.2265401999999996</v>
      </c>
      <c r="L2061" s="79">
        <v>5.3671645999999997</v>
      </c>
      <c r="M2061" s="79">
        <v>0.55077889999999996</v>
      </c>
      <c r="N2061" s="79">
        <v>0.50390409999999997</v>
      </c>
      <c r="O2061" s="79">
        <v>0.99608949999999996</v>
      </c>
      <c r="P2061" s="79">
        <v>0.31640489999999999</v>
      </c>
      <c r="Q2061" s="79">
        <v>0</v>
      </c>
      <c r="R2061" s="79">
        <v>0</v>
      </c>
      <c r="S2061" s="79">
        <v>0</v>
      </c>
      <c r="T2061" s="79">
        <v>0</v>
      </c>
      <c r="U2061" s="79">
        <v>0</v>
      </c>
      <c r="V2061" s="79">
        <v>0</v>
      </c>
      <c r="W2061" s="79">
        <v>0</v>
      </c>
      <c r="X2061" s="79">
        <v>0</v>
      </c>
      <c r="Y2061" s="79">
        <v>0</v>
      </c>
    </row>
    <row r="2062" spans="1:25" ht="13.5" thickBot="1" x14ac:dyDescent="0.25">
      <c r="A2062" s="78"/>
      <c r="B2062" s="79"/>
      <c r="C2062" s="79"/>
      <c r="D2062" s="79"/>
      <c r="E2062" s="79"/>
      <c r="F2062" s="79"/>
      <c r="G2062" s="79"/>
      <c r="H2062" s="79"/>
      <c r="I2062" s="79"/>
      <c r="J2062" s="79"/>
      <c r="K2062" s="79"/>
      <c r="L2062" s="79"/>
      <c r="M2062" s="79"/>
      <c r="N2062" s="79"/>
      <c r="O2062" s="79"/>
      <c r="P2062" s="79"/>
      <c r="Q2062" s="79"/>
      <c r="R2062" s="79"/>
      <c r="S2062" s="79"/>
      <c r="T2062" s="79"/>
      <c r="U2062" s="79"/>
      <c r="V2062" s="79"/>
      <c r="W2062" s="79"/>
      <c r="X2062" s="79"/>
      <c r="Y2062" s="79"/>
    </row>
    <row r="2063" spans="1:25" ht="16.5" thickBot="1" x14ac:dyDescent="0.25">
      <c r="A2063" s="80"/>
      <c r="B2063" s="81"/>
      <c r="C2063" s="81"/>
      <c r="D2063" s="81"/>
      <c r="E2063" s="81"/>
      <c r="F2063" s="81"/>
      <c r="G2063" s="81"/>
      <c r="H2063" s="81"/>
      <c r="I2063" s="81"/>
      <c r="J2063" s="81"/>
      <c r="K2063" s="81"/>
      <c r="L2063" s="81"/>
      <c r="M2063" s="81"/>
      <c r="N2063" s="81"/>
      <c r="O2063" s="81"/>
      <c r="P2063" s="81"/>
      <c r="Q2063" s="81"/>
      <c r="R2063" s="81"/>
      <c r="S2063" s="81"/>
      <c r="T2063" s="81"/>
      <c r="U2063" s="81"/>
      <c r="V2063" s="81"/>
      <c r="W2063" s="81"/>
      <c r="X2063" s="81"/>
      <c r="Y2063" s="82"/>
    </row>
    <row r="2064" spans="1:25" s="60" customFormat="1" ht="20.25" x14ac:dyDescent="0.3">
      <c r="A2064" s="60" t="s">
        <v>135</v>
      </c>
    </row>
    <row r="2065" spans="1:25" ht="13.5" thickBot="1" x14ac:dyDescent="0.25">
      <c r="A2065" s="75"/>
      <c r="B2065" s="76"/>
      <c r="C2065" s="76"/>
      <c r="D2065" s="76"/>
      <c r="E2065" s="76"/>
      <c r="F2065" s="76"/>
      <c r="G2065" s="76"/>
      <c r="H2065" s="76"/>
      <c r="I2065" s="76"/>
      <c r="J2065" s="76"/>
      <c r="K2065" s="76"/>
      <c r="L2065" s="76"/>
      <c r="M2065" s="76"/>
      <c r="N2065" s="76"/>
      <c r="O2065" s="76"/>
      <c r="P2065" s="76"/>
      <c r="Q2065" s="76"/>
      <c r="R2065" s="76"/>
      <c r="S2065" s="76"/>
      <c r="T2065" s="76"/>
      <c r="U2065" s="76"/>
      <c r="V2065" s="76"/>
      <c r="W2065" s="76"/>
      <c r="X2065" s="76"/>
      <c r="Y2065" s="76"/>
    </row>
    <row r="2066" spans="1:25" ht="26.25" customHeight="1" thickBot="1" x14ac:dyDescent="0.3">
      <c r="A2066" s="211" t="s">
        <v>62</v>
      </c>
      <c r="B2066" s="158" t="s">
        <v>134</v>
      </c>
      <c r="C2066" s="158"/>
      <c r="D2066" s="158"/>
      <c r="E2066" s="158"/>
      <c r="F2066" s="158"/>
      <c r="G2066" s="158"/>
      <c r="H2066" s="158"/>
      <c r="I2066" s="158"/>
      <c r="J2066" s="158"/>
      <c r="K2066" s="158"/>
      <c r="L2066" s="158"/>
      <c r="M2066" s="158"/>
      <c r="N2066" s="158"/>
      <c r="O2066" s="158"/>
      <c r="P2066" s="158"/>
      <c r="Q2066" s="158"/>
      <c r="R2066" s="158"/>
      <c r="S2066" s="158"/>
      <c r="T2066" s="158"/>
      <c r="U2066" s="158"/>
      <c r="V2066" s="158"/>
      <c r="W2066" s="158"/>
      <c r="X2066" s="158"/>
      <c r="Y2066" s="159"/>
    </row>
    <row r="2067" spans="1:25" ht="39" customHeight="1" thickBot="1" x14ac:dyDescent="0.25">
      <c r="A2067" s="212"/>
      <c r="B2067" s="77" t="s">
        <v>64</v>
      </c>
      <c r="C2067" s="77" t="s">
        <v>65</v>
      </c>
      <c r="D2067" s="77" t="s">
        <v>66</v>
      </c>
      <c r="E2067" s="77" t="s">
        <v>67</v>
      </c>
      <c r="F2067" s="77" t="s">
        <v>68</v>
      </c>
      <c r="G2067" s="77" t="s">
        <v>69</v>
      </c>
      <c r="H2067" s="77" t="s">
        <v>70</v>
      </c>
      <c r="I2067" s="77" t="s">
        <v>71</v>
      </c>
      <c r="J2067" s="77" t="s">
        <v>72</v>
      </c>
      <c r="K2067" s="77" t="s">
        <v>73</v>
      </c>
      <c r="L2067" s="77" t="s">
        <v>74</v>
      </c>
      <c r="M2067" s="77" t="s">
        <v>75</v>
      </c>
      <c r="N2067" s="77" t="s">
        <v>76</v>
      </c>
      <c r="O2067" s="77" t="s">
        <v>77</v>
      </c>
      <c r="P2067" s="77" t="s">
        <v>78</v>
      </c>
      <c r="Q2067" s="77" t="s">
        <v>79</v>
      </c>
      <c r="R2067" s="77" t="s">
        <v>80</v>
      </c>
      <c r="S2067" s="77" t="s">
        <v>81</v>
      </c>
      <c r="T2067" s="77" t="s">
        <v>82</v>
      </c>
      <c r="U2067" s="77" t="s">
        <v>83</v>
      </c>
      <c r="V2067" s="77" t="s">
        <v>84</v>
      </c>
      <c r="W2067" s="77" t="s">
        <v>85</v>
      </c>
      <c r="X2067" s="77" t="s">
        <v>86</v>
      </c>
      <c r="Y2067" s="77" t="s">
        <v>87</v>
      </c>
    </row>
    <row r="2068" spans="1:25" ht="13.5" thickBot="1" x14ac:dyDescent="0.25">
      <c r="A2068" s="78">
        <f>A2032</f>
        <v>43040</v>
      </c>
      <c r="B2068" s="79">
        <v>94.608631200000005</v>
      </c>
      <c r="C2068" s="79">
        <v>32.241059999999997</v>
      </c>
      <c r="D2068" s="79">
        <v>35.064331199999998</v>
      </c>
      <c r="E2068" s="79">
        <v>34.890055199999999</v>
      </c>
      <c r="F2068" s="79">
        <v>34.762252799999999</v>
      </c>
      <c r="G2068" s="79">
        <v>41.3731224</v>
      </c>
      <c r="H2068" s="79">
        <v>38.724127199999998</v>
      </c>
      <c r="I2068" s="79">
        <v>32.101639200000001</v>
      </c>
      <c r="J2068" s="79">
        <v>31.857652800000004</v>
      </c>
      <c r="K2068" s="79">
        <v>34.808726399999998</v>
      </c>
      <c r="L2068" s="79">
        <v>28.058436</v>
      </c>
      <c r="M2068" s="79">
        <v>26.8501224</v>
      </c>
      <c r="N2068" s="79">
        <v>34.750634400000003</v>
      </c>
      <c r="O2068" s="79">
        <v>32.566375200000003</v>
      </c>
      <c r="P2068" s="79">
        <v>29.1738024</v>
      </c>
      <c r="Q2068" s="79">
        <v>22.074960000000001</v>
      </c>
      <c r="R2068" s="79">
        <v>0</v>
      </c>
      <c r="S2068" s="79">
        <v>0</v>
      </c>
      <c r="T2068" s="79">
        <v>14.279013599999999</v>
      </c>
      <c r="U2068" s="79">
        <v>11.386032</v>
      </c>
      <c r="V2068" s="79">
        <v>7.2614999999999998</v>
      </c>
      <c r="W2068" s="79">
        <v>0</v>
      </c>
      <c r="X2068" s="79">
        <v>0</v>
      </c>
      <c r="Y2068" s="79">
        <v>0</v>
      </c>
    </row>
    <row r="2069" spans="1:25" ht="13.5" thickBot="1" x14ac:dyDescent="0.25">
      <c r="A2069" s="78">
        <f t="shared" ref="A2069:A2097" si="56">A2033</f>
        <v>43041</v>
      </c>
      <c r="B2069" s="79">
        <v>115.76573759999999</v>
      </c>
      <c r="C2069" s="79">
        <v>88.857523200000003</v>
      </c>
      <c r="D2069" s="79">
        <v>59.776668000000001</v>
      </c>
      <c r="E2069" s="79">
        <v>47.054519999999997</v>
      </c>
      <c r="F2069" s="79">
        <v>51.620551200000001</v>
      </c>
      <c r="G2069" s="79">
        <v>22.725590399999998</v>
      </c>
      <c r="H2069" s="79">
        <v>26.234347199999998</v>
      </c>
      <c r="I2069" s="79">
        <v>26.780412000000002</v>
      </c>
      <c r="J2069" s="79">
        <v>36.319118400000001</v>
      </c>
      <c r="K2069" s="79">
        <v>32.787124800000001</v>
      </c>
      <c r="L2069" s="79">
        <v>63.297043199999997</v>
      </c>
      <c r="M2069" s="79">
        <v>30.823615200000003</v>
      </c>
      <c r="N2069" s="79">
        <v>56.616463199999998</v>
      </c>
      <c r="O2069" s="79">
        <v>8.2955375999999994</v>
      </c>
      <c r="P2069" s="79">
        <v>2.4514823999999997</v>
      </c>
      <c r="Q2069" s="79">
        <v>47.100993599999995</v>
      </c>
      <c r="R2069" s="79">
        <v>11.455742399999998</v>
      </c>
      <c r="S2069" s="79">
        <v>2.5676663999999998</v>
      </c>
      <c r="T2069" s="79">
        <v>19.216833600000001</v>
      </c>
      <c r="U2069" s="79">
        <v>27.744739199999998</v>
      </c>
      <c r="V2069" s="79">
        <v>29.905761599999998</v>
      </c>
      <c r="W2069" s="79">
        <v>0</v>
      </c>
      <c r="X2069" s="79">
        <v>0</v>
      </c>
      <c r="Y2069" s="79">
        <v>0</v>
      </c>
    </row>
    <row r="2070" spans="1:25" ht="13.5" thickBot="1" x14ac:dyDescent="0.25">
      <c r="A2070" s="78">
        <f t="shared" si="56"/>
        <v>43042</v>
      </c>
      <c r="B2070" s="79">
        <v>41.082662399999997</v>
      </c>
      <c r="C2070" s="79">
        <v>17.857480799999998</v>
      </c>
      <c r="D2070" s="79">
        <v>15.440853599999999</v>
      </c>
      <c r="E2070" s="79">
        <v>42.151555200000004</v>
      </c>
      <c r="F2070" s="79">
        <v>44.440379999999998</v>
      </c>
      <c r="G2070" s="79">
        <v>39.270191999999994</v>
      </c>
      <c r="H2070" s="79">
        <v>30.858470399999998</v>
      </c>
      <c r="I2070" s="79">
        <v>9.7943111999999992</v>
      </c>
      <c r="J2070" s="79">
        <v>2.6257583999999996</v>
      </c>
      <c r="K2070" s="79">
        <v>30.509918400000004</v>
      </c>
      <c r="L2070" s="79">
        <v>27.349713600000001</v>
      </c>
      <c r="M2070" s="79">
        <v>31.3348248</v>
      </c>
      <c r="N2070" s="79">
        <v>64.319462399999992</v>
      </c>
      <c r="O2070" s="79">
        <v>117.74086560000001</v>
      </c>
      <c r="P2070" s="79">
        <v>11.234992800000001</v>
      </c>
      <c r="Q2070" s="79">
        <v>10.665691199999999</v>
      </c>
      <c r="R2070" s="79">
        <v>0</v>
      </c>
      <c r="S2070" s="79">
        <v>0</v>
      </c>
      <c r="T2070" s="79">
        <v>3.2647704000000002</v>
      </c>
      <c r="U2070" s="79">
        <v>0</v>
      </c>
      <c r="V2070" s="79">
        <v>0</v>
      </c>
      <c r="W2070" s="79">
        <v>0</v>
      </c>
      <c r="X2070" s="79">
        <v>0</v>
      </c>
      <c r="Y2070" s="79">
        <v>0</v>
      </c>
    </row>
    <row r="2071" spans="1:25" ht="13.5" thickBot="1" x14ac:dyDescent="0.25">
      <c r="A2071" s="78">
        <f t="shared" si="56"/>
        <v>43043</v>
      </c>
      <c r="B2071" s="79">
        <v>70.523688000000007</v>
      </c>
      <c r="C2071" s="79">
        <v>40.478505600000005</v>
      </c>
      <c r="D2071" s="79">
        <v>41.071044000000001</v>
      </c>
      <c r="E2071" s="79">
        <v>9.5851799999999994</v>
      </c>
      <c r="F2071" s="79">
        <v>22.249236</v>
      </c>
      <c r="G2071" s="79">
        <v>27.372950400000001</v>
      </c>
      <c r="H2071" s="79">
        <v>23.515641599999999</v>
      </c>
      <c r="I2071" s="79">
        <v>5.4141744000000003</v>
      </c>
      <c r="J2071" s="79">
        <v>12.908042399999999</v>
      </c>
      <c r="K2071" s="79">
        <v>3.8108351999999996</v>
      </c>
      <c r="L2071" s="79">
        <v>5.2050432000000004</v>
      </c>
      <c r="M2071" s="79">
        <v>7.8656568</v>
      </c>
      <c r="N2071" s="79">
        <v>0</v>
      </c>
      <c r="O2071" s="79">
        <v>13.9536984</v>
      </c>
      <c r="P2071" s="79">
        <v>0</v>
      </c>
      <c r="Q2071" s="79">
        <v>0</v>
      </c>
      <c r="R2071" s="79">
        <v>0</v>
      </c>
      <c r="S2071" s="79">
        <v>0</v>
      </c>
      <c r="T2071" s="79">
        <v>0</v>
      </c>
      <c r="U2071" s="79">
        <v>0</v>
      </c>
      <c r="V2071" s="79">
        <v>0</v>
      </c>
      <c r="W2071" s="79">
        <v>0</v>
      </c>
      <c r="X2071" s="79">
        <v>0</v>
      </c>
      <c r="Y2071" s="79">
        <v>0</v>
      </c>
    </row>
    <row r="2072" spans="1:25" ht="13.5" thickBot="1" x14ac:dyDescent="0.25">
      <c r="A2072" s="78">
        <f t="shared" si="56"/>
        <v>43044</v>
      </c>
      <c r="B2072" s="79">
        <v>52.364128800000003</v>
      </c>
      <c r="C2072" s="79">
        <v>42.755711999999995</v>
      </c>
      <c r="D2072" s="79">
        <v>33.344808</v>
      </c>
      <c r="E2072" s="79">
        <v>24.212745599999998</v>
      </c>
      <c r="F2072" s="79">
        <v>14.174448</v>
      </c>
      <c r="G2072" s="79">
        <v>15.347906400000001</v>
      </c>
      <c r="H2072" s="79">
        <v>14.743749599999999</v>
      </c>
      <c r="I2072" s="79">
        <v>0</v>
      </c>
      <c r="J2072" s="79">
        <v>0</v>
      </c>
      <c r="K2072" s="79">
        <v>0</v>
      </c>
      <c r="L2072" s="79">
        <v>0</v>
      </c>
      <c r="M2072" s="79">
        <v>0</v>
      </c>
      <c r="N2072" s="79">
        <v>8.1328800000000007E-2</v>
      </c>
      <c r="O2072" s="79">
        <v>0.68548559999999992</v>
      </c>
      <c r="P2072" s="79">
        <v>0</v>
      </c>
      <c r="Q2072" s="79">
        <v>0</v>
      </c>
      <c r="R2072" s="79">
        <v>0</v>
      </c>
      <c r="S2072" s="79">
        <v>0</v>
      </c>
      <c r="T2072" s="79">
        <v>0</v>
      </c>
      <c r="U2072" s="79">
        <v>0</v>
      </c>
      <c r="V2072" s="79">
        <v>0</v>
      </c>
      <c r="W2072" s="79">
        <v>0</v>
      </c>
      <c r="X2072" s="79">
        <v>0</v>
      </c>
      <c r="Y2072" s="79">
        <v>0</v>
      </c>
    </row>
    <row r="2073" spans="1:25" ht="13.5" thickBot="1" x14ac:dyDescent="0.25">
      <c r="A2073" s="78">
        <f t="shared" si="56"/>
        <v>43045</v>
      </c>
      <c r="B2073" s="79">
        <v>34.890055199999999</v>
      </c>
      <c r="C2073" s="79">
        <v>17.857480799999998</v>
      </c>
      <c r="D2073" s="79">
        <v>19.100649600000001</v>
      </c>
      <c r="E2073" s="79">
        <v>2.2772063999999999</v>
      </c>
      <c r="F2073" s="79">
        <v>0</v>
      </c>
      <c r="G2073" s="79">
        <v>2.9394551999999998</v>
      </c>
      <c r="H2073" s="79">
        <v>23.260036799999998</v>
      </c>
      <c r="I2073" s="79">
        <v>0</v>
      </c>
      <c r="J2073" s="79">
        <v>36.202934400000004</v>
      </c>
      <c r="K2073" s="79">
        <v>2.0448384000000002</v>
      </c>
      <c r="L2073" s="79">
        <v>2.5909032000000001</v>
      </c>
      <c r="M2073" s="79">
        <v>0</v>
      </c>
      <c r="N2073" s="79">
        <v>8.4698136000000002</v>
      </c>
      <c r="O2073" s="79">
        <v>55.501096800000006</v>
      </c>
      <c r="P2073" s="79">
        <v>32.914927200000001</v>
      </c>
      <c r="Q2073" s="79">
        <v>5.2398983999999995</v>
      </c>
      <c r="R2073" s="79">
        <v>0</v>
      </c>
      <c r="S2073" s="79">
        <v>0</v>
      </c>
      <c r="T2073" s="79">
        <v>0</v>
      </c>
      <c r="U2073" s="79">
        <v>0</v>
      </c>
      <c r="V2073" s="79">
        <v>0</v>
      </c>
      <c r="W2073" s="79">
        <v>0</v>
      </c>
      <c r="X2073" s="79">
        <v>0</v>
      </c>
      <c r="Y2073" s="79">
        <v>0</v>
      </c>
    </row>
    <row r="2074" spans="1:25" ht="13.5" thickBot="1" x14ac:dyDescent="0.25">
      <c r="A2074" s="78">
        <f t="shared" si="56"/>
        <v>43046</v>
      </c>
      <c r="B2074" s="79">
        <v>0</v>
      </c>
      <c r="C2074" s="79">
        <v>0.34855199999999997</v>
      </c>
      <c r="D2074" s="79">
        <v>10.7121648</v>
      </c>
      <c r="E2074" s="79">
        <v>1.5220104000000001</v>
      </c>
      <c r="F2074" s="79">
        <v>1.7311415999999999</v>
      </c>
      <c r="G2074" s="79">
        <v>12.152846400000001</v>
      </c>
      <c r="H2074" s="79">
        <v>8.7718919999999994</v>
      </c>
      <c r="I2074" s="79">
        <v>5.7743447999999997</v>
      </c>
      <c r="J2074" s="79">
        <v>1.1850768</v>
      </c>
      <c r="K2074" s="79">
        <v>2.5676663999999998</v>
      </c>
      <c r="L2074" s="79">
        <v>23.074142399999999</v>
      </c>
      <c r="M2074" s="79">
        <v>22.353801599999997</v>
      </c>
      <c r="N2074" s="79">
        <v>31.5904296</v>
      </c>
      <c r="O2074" s="79">
        <v>26.687464800000001</v>
      </c>
      <c r="P2074" s="79">
        <v>33.135676799999999</v>
      </c>
      <c r="Q2074" s="79">
        <v>11.1304272</v>
      </c>
      <c r="R2074" s="79">
        <v>0</v>
      </c>
      <c r="S2074" s="79">
        <v>0</v>
      </c>
      <c r="T2074" s="79">
        <v>0</v>
      </c>
      <c r="U2074" s="79">
        <v>0</v>
      </c>
      <c r="V2074" s="79">
        <v>0</v>
      </c>
      <c r="W2074" s="79">
        <v>0</v>
      </c>
      <c r="X2074" s="79">
        <v>0</v>
      </c>
      <c r="Y2074" s="79">
        <v>1.1502216000000001</v>
      </c>
    </row>
    <row r="2075" spans="1:25" ht="13.5" thickBot="1" x14ac:dyDescent="0.25">
      <c r="A2075" s="78">
        <f t="shared" si="56"/>
        <v>43047</v>
      </c>
      <c r="B2075" s="79">
        <v>0</v>
      </c>
      <c r="C2075" s="79">
        <v>20.843409600000001</v>
      </c>
      <c r="D2075" s="79">
        <v>26.408623200000001</v>
      </c>
      <c r="E2075" s="79">
        <v>35.587159200000002</v>
      </c>
      <c r="F2075" s="79">
        <v>21.5753688</v>
      </c>
      <c r="G2075" s="79">
        <v>18.275743200000001</v>
      </c>
      <c r="H2075" s="79">
        <v>18.403545600000001</v>
      </c>
      <c r="I2075" s="79">
        <v>17.171995199999998</v>
      </c>
      <c r="J2075" s="79">
        <v>0</v>
      </c>
      <c r="K2075" s="79">
        <v>0.7203408</v>
      </c>
      <c r="L2075" s="79">
        <v>0.16265760000000001</v>
      </c>
      <c r="M2075" s="79">
        <v>5.5303583999999999</v>
      </c>
      <c r="N2075" s="79">
        <v>6.3785015999999999</v>
      </c>
      <c r="O2075" s="79">
        <v>1.6381943999999999</v>
      </c>
      <c r="P2075" s="79">
        <v>0</v>
      </c>
      <c r="Q2075" s="79">
        <v>0</v>
      </c>
      <c r="R2075" s="79">
        <v>0</v>
      </c>
      <c r="S2075" s="79">
        <v>0</v>
      </c>
      <c r="T2075" s="79">
        <v>0</v>
      </c>
      <c r="U2075" s="79">
        <v>0</v>
      </c>
      <c r="V2075" s="79">
        <v>0</v>
      </c>
      <c r="W2075" s="79">
        <v>0</v>
      </c>
      <c r="X2075" s="79">
        <v>0</v>
      </c>
      <c r="Y2075" s="79">
        <v>0</v>
      </c>
    </row>
    <row r="2076" spans="1:25" ht="13.5" thickBot="1" x14ac:dyDescent="0.25">
      <c r="A2076" s="78">
        <f t="shared" si="56"/>
        <v>43048</v>
      </c>
      <c r="B2076" s="79">
        <v>3.4855199999999996E-2</v>
      </c>
      <c r="C2076" s="79">
        <v>0.99918240000000003</v>
      </c>
      <c r="D2076" s="79">
        <v>0</v>
      </c>
      <c r="E2076" s="79">
        <v>0.3369336</v>
      </c>
      <c r="F2076" s="79">
        <v>0</v>
      </c>
      <c r="G2076" s="79">
        <v>0</v>
      </c>
      <c r="H2076" s="79">
        <v>0</v>
      </c>
      <c r="I2076" s="79">
        <v>0</v>
      </c>
      <c r="J2076" s="79">
        <v>0</v>
      </c>
      <c r="K2076" s="79">
        <v>0</v>
      </c>
      <c r="L2076" s="79">
        <v>0</v>
      </c>
      <c r="M2076" s="79">
        <v>0.74357760000000006</v>
      </c>
      <c r="N2076" s="79">
        <v>0</v>
      </c>
      <c r="O2076" s="79">
        <v>0</v>
      </c>
      <c r="P2076" s="79">
        <v>0</v>
      </c>
      <c r="Q2076" s="79">
        <v>0</v>
      </c>
      <c r="R2076" s="79">
        <v>0</v>
      </c>
      <c r="S2076" s="79">
        <v>0</v>
      </c>
      <c r="T2076" s="79">
        <v>0</v>
      </c>
      <c r="U2076" s="79">
        <v>0</v>
      </c>
      <c r="V2076" s="79">
        <v>0</v>
      </c>
      <c r="W2076" s="79">
        <v>0</v>
      </c>
      <c r="X2076" s="79">
        <v>0</v>
      </c>
      <c r="Y2076" s="79">
        <v>0</v>
      </c>
    </row>
    <row r="2077" spans="1:25" ht="13.5" thickBot="1" x14ac:dyDescent="0.25">
      <c r="A2077" s="78">
        <f t="shared" si="56"/>
        <v>43049</v>
      </c>
      <c r="B2077" s="79">
        <v>0</v>
      </c>
      <c r="C2077" s="79">
        <v>1.5568656000000001</v>
      </c>
      <c r="D2077" s="79">
        <v>2.9859287999999999</v>
      </c>
      <c r="E2077" s="79">
        <v>39.502560000000003</v>
      </c>
      <c r="F2077" s="79">
        <v>24.700718400000003</v>
      </c>
      <c r="G2077" s="79">
        <v>29.0111448</v>
      </c>
      <c r="H2077" s="79">
        <v>21.191961599999999</v>
      </c>
      <c r="I2077" s="79">
        <v>22.5164592</v>
      </c>
      <c r="J2077" s="79">
        <v>12.48978</v>
      </c>
      <c r="K2077" s="79">
        <v>3.4622831999999999</v>
      </c>
      <c r="L2077" s="79">
        <v>1.3709711999999998</v>
      </c>
      <c r="M2077" s="79">
        <v>0.88299839999999996</v>
      </c>
      <c r="N2077" s="79">
        <v>0</v>
      </c>
      <c r="O2077" s="79">
        <v>2.5328112000000003</v>
      </c>
      <c r="P2077" s="79">
        <v>0</v>
      </c>
      <c r="Q2077" s="79">
        <v>0</v>
      </c>
      <c r="R2077" s="79">
        <v>0</v>
      </c>
      <c r="S2077" s="79">
        <v>0</v>
      </c>
      <c r="T2077" s="79">
        <v>0</v>
      </c>
      <c r="U2077" s="79">
        <v>0</v>
      </c>
      <c r="V2077" s="79">
        <v>0</v>
      </c>
      <c r="W2077" s="79">
        <v>0</v>
      </c>
      <c r="X2077" s="79">
        <v>0</v>
      </c>
      <c r="Y2077" s="79">
        <v>0</v>
      </c>
    </row>
    <row r="2078" spans="1:25" ht="13.5" thickBot="1" x14ac:dyDescent="0.25">
      <c r="A2078" s="78">
        <f t="shared" si="56"/>
        <v>43050</v>
      </c>
      <c r="B2078" s="79">
        <v>37.724944800000003</v>
      </c>
      <c r="C2078" s="79">
        <v>12.919660799999999</v>
      </c>
      <c r="D2078" s="79">
        <v>40.896768000000002</v>
      </c>
      <c r="E2078" s="79">
        <v>7.2034080000000005</v>
      </c>
      <c r="F2078" s="79">
        <v>0</v>
      </c>
      <c r="G2078" s="79">
        <v>67.003312800000003</v>
      </c>
      <c r="H2078" s="79">
        <v>86.859158400000013</v>
      </c>
      <c r="I2078" s="79">
        <v>88.787812799999998</v>
      </c>
      <c r="J2078" s="79">
        <v>64.865527200000002</v>
      </c>
      <c r="K2078" s="79">
        <v>87.8815776</v>
      </c>
      <c r="L2078" s="79">
        <v>91.250913600000004</v>
      </c>
      <c r="M2078" s="79">
        <v>88.125563999999997</v>
      </c>
      <c r="N2078" s="79">
        <v>73.997589599999998</v>
      </c>
      <c r="O2078" s="79">
        <v>49.064503199999997</v>
      </c>
      <c r="P2078" s="79">
        <v>50.203106400000003</v>
      </c>
      <c r="Q2078" s="79">
        <v>49.134213600000002</v>
      </c>
      <c r="R2078" s="79">
        <v>63.668831999999995</v>
      </c>
      <c r="S2078" s="79">
        <v>12.977752800000001</v>
      </c>
      <c r="T2078" s="79">
        <v>6.0880416000000004</v>
      </c>
      <c r="U2078" s="79">
        <v>36.377210399999996</v>
      </c>
      <c r="V2078" s="79">
        <v>15.5338008</v>
      </c>
      <c r="W2078" s="79">
        <v>42.674383199999994</v>
      </c>
      <c r="X2078" s="79">
        <v>36.609578400000004</v>
      </c>
      <c r="Y2078" s="79">
        <v>34.169714400000004</v>
      </c>
    </row>
    <row r="2079" spans="1:25" ht="13.5" thickBot="1" x14ac:dyDescent="0.25">
      <c r="A2079" s="78">
        <f t="shared" si="56"/>
        <v>43051</v>
      </c>
      <c r="B2079" s="79">
        <v>34.239424800000002</v>
      </c>
      <c r="C2079" s="79">
        <v>43.185592800000002</v>
      </c>
      <c r="D2079" s="79">
        <v>73.416669599999992</v>
      </c>
      <c r="E2079" s="79">
        <v>66.829036800000011</v>
      </c>
      <c r="F2079" s="79">
        <v>37.597142400000003</v>
      </c>
      <c r="G2079" s="79">
        <v>70.314556800000005</v>
      </c>
      <c r="H2079" s="79">
        <v>31.718232</v>
      </c>
      <c r="I2079" s="79">
        <v>17.880717600000001</v>
      </c>
      <c r="J2079" s="79">
        <v>23.968759200000001</v>
      </c>
      <c r="K2079" s="79">
        <v>13.454107199999999</v>
      </c>
      <c r="L2079" s="79">
        <v>4.1245319999999994</v>
      </c>
      <c r="M2079" s="79">
        <v>37.736563199999999</v>
      </c>
      <c r="N2079" s="79">
        <v>20.971212000000001</v>
      </c>
      <c r="O2079" s="79">
        <v>29.4410256</v>
      </c>
      <c r="P2079" s="79">
        <v>41.919187199999996</v>
      </c>
      <c r="Q2079" s="79">
        <v>4.0199663999999995</v>
      </c>
      <c r="R2079" s="79">
        <v>0.22074959999999999</v>
      </c>
      <c r="S2079" s="79">
        <v>0</v>
      </c>
      <c r="T2079" s="79">
        <v>36.144842400000002</v>
      </c>
      <c r="U2079" s="79">
        <v>38.050260000000002</v>
      </c>
      <c r="V2079" s="79">
        <v>28.546408800000002</v>
      </c>
      <c r="W2079" s="79">
        <v>37.132406400000001</v>
      </c>
      <c r="X2079" s="79">
        <v>26.350531199999999</v>
      </c>
      <c r="Y2079" s="79">
        <v>29.278368</v>
      </c>
    </row>
    <row r="2080" spans="1:25" ht="13.5" thickBot="1" x14ac:dyDescent="0.25">
      <c r="A2080" s="78">
        <f t="shared" si="56"/>
        <v>43052</v>
      </c>
      <c r="B2080" s="79">
        <v>19.507293600000001</v>
      </c>
      <c r="C2080" s="79">
        <v>11.478979200000001</v>
      </c>
      <c r="D2080" s="79">
        <v>0</v>
      </c>
      <c r="E2080" s="79">
        <v>0</v>
      </c>
      <c r="F2080" s="79">
        <v>0</v>
      </c>
      <c r="G2080" s="79">
        <v>0</v>
      </c>
      <c r="H2080" s="79">
        <v>0</v>
      </c>
      <c r="I2080" s="79">
        <v>0</v>
      </c>
      <c r="J2080" s="79">
        <v>0</v>
      </c>
      <c r="K2080" s="79">
        <v>0</v>
      </c>
      <c r="L2080" s="79">
        <v>8.1328800000000007E-2</v>
      </c>
      <c r="M2080" s="79">
        <v>0</v>
      </c>
      <c r="N2080" s="79">
        <v>0</v>
      </c>
      <c r="O2080" s="79">
        <v>3.1137312000000001</v>
      </c>
      <c r="P2080" s="79">
        <v>0.19751280000000002</v>
      </c>
      <c r="Q2080" s="79">
        <v>0</v>
      </c>
      <c r="R2080" s="79">
        <v>0</v>
      </c>
      <c r="S2080" s="79">
        <v>0</v>
      </c>
      <c r="T2080" s="79">
        <v>0</v>
      </c>
      <c r="U2080" s="79">
        <v>0</v>
      </c>
      <c r="V2080" s="79">
        <v>0</v>
      </c>
      <c r="W2080" s="79">
        <v>0</v>
      </c>
      <c r="X2080" s="79">
        <v>0</v>
      </c>
      <c r="Y2080" s="79">
        <v>0</v>
      </c>
    </row>
    <row r="2081" spans="1:25" ht="13.5" thickBot="1" x14ac:dyDescent="0.25">
      <c r="A2081" s="78">
        <f t="shared" si="56"/>
        <v>43053</v>
      </c>
      <c r="B2081" s="79">
        <v>100.5340152</v>
      </c>
      <c r="C2081" s="79">
        <v>46.427126399999999</v>
      </c>
      <c r="D2081" s="79">
        <v>12.117991199999999</v>
      </c>
      <c r="E2081" s="79">
        <v>9.8872584000000003</v>
      </c>
      <c r="F2081" s="79">
        <v>14.2557768</v>
      </c>
      <c r="G2081" s="79">
        <v>12.48978</v>
      </c>
      <c r="H2081" s="79">
        <v>12.0598992</v>
      </c>
      <c r="I2081" s="79">
        <v>9.9569688000000003</v>
      </c>
      <c r="J2081" s="79">
        <v>11.002624800000001</v>
      </c>
      <c r="K2081" s="79">
        <v>16.916390400000001</v>
      </c>
      <c r="L2081" s="79">
        <v>9.1204439999999991</v>
      </c>
      <c r="M2081" s="79">
        <v>21.598605599999999</v>
      </c>
      <c r="N2081" s="79">
        <v>3.2880072</v>
      </c>
      <c r="O2081" s="79">
        <v>3.5203751999999997</v>
      </c>
      <c r="P2081" s="79">
        <v>2.03322</v>
      </c>
      <c r="Q2081" s="79">
        <v>5.6581608000000001</v>
      </c>
      <c r="R2081" s="79">
        <v>2.6373768000000002</v>
      </c>
      <c r="S2081" s="79">
        <v>0.32531520000000003</v>
      </c>
      <c r="T2081" s="79">
        <v>0</v>
      </c>
      <c r="U2081" s="79">
        <v>0.40664400000000001</v>
      </c>
      <c r="V2081" s="79">
        <v>0</v>
      </c>
      <c r="W2081" s="79">
        <v>0</v>
      </c>
      <c r="X2081" s="79">
        <v>0</v>
      </c>
      <c r="Y2081" s="79">
        <v>0</v>
      </c>
    </row>
    <row r="2082" spans="1:25" ht="13.5" thickBot="1" x14ac:dyDescent="0.25">
      <c r="A2082" s="78">
        <f t="shared" si="56"/>
        <v>43054</v>
      </c>
      <c r="B2082" s="79">
        <v>77.064847200000003</v>
      </c>
      <c r="C2082" s="79">
        <v>65.318644800000001</v>
      </c>
      <c r="D2082" s="79">
        <v>49.703515199999998</v>
      </c>
      <c r="E2082" s="79">
        <v>31.4626272</v>
      </c>
      <c r="F2082" s="79">
        <v>22.446748800000002</v>
      </c>
      <c r="G2082" s="79">
        <v>39.456086400000004</v>
      </c>
      <c r="H2082" s="79">
        <v>36.144842400000002</v>
      </c>
      <c r="I2082" s="79">
        <v>32.461809600000002</v>
      </c>
      <c r="J2082" s="79">
        <v>32.124876</v>
      </c>
      <c r="K2082" s="79">
        <v>32.566375200000003</v>
      </c>
      <c r="L2082" s="79">
        <v>33.2402424</v>
      </c>
      <c r="M2082" s="79">
        <v>44.510090400000003</v>
      </c>
      <c r="N2082" s="79">
        <v>103.5431808</v>
      </c>
      <c r="O2082" s="79">
        <v>122.2952784</v>
      </c>
      <c r="P2082" s="79">
        <v>61.531046400000001</v>
      </c>
      <c r="Q2082" s="79">
        <v>24.770428800000001</v>
      </c>
      <c r="R2082" s="79">
        <v>5.6930160000000001</v>
      </c>
      <c r="S2082" s="79">
        <v>0</v>
      </c>
      <c r="T2082" s="79">
        <v>0</v>
      </c>
      <c r="U2082" s="79">
        <v>0</v>
      </c>
      <c r="V2082" s="79">
        <v>0</v>
      </c>
      <c r="W2082" s="79">
        <v>0</v>
      </c>
      <c r="X2082" s="79">
        <v>0</v>
      </c>
      <c r="Y2082" s="79">
        <v>0</v>
      </c>
    </row>
    <row r="2083" spans="1:25" ht="13.5" thickBot="1" x14ac:dyDescent="0.25">
      <c r="A2083" s="78">
        <f t="shared" si="56"/>
        <v>43055</v>
      </c>
      <c r="B2083" s="79">
        <v>28.918197599999999</v>
      </c>
      <c r="C2083" s="79">
        <v>45.486035999999999</v>
      </c>
      <c r="D2083" s="79">
        <v>6.6573432000000006</v>
      </c>
      <c r="E2083" s="79">
        <v>6.1926072000000003</v>
      </c>
      <c r="F2083" s="79">
        <v>4.9610567999999997</v>
      </c>
      <c r="G2083" s="79">
        <v>16.8002064</v>
      </c>
      <c r="H2083" s="79">
        <v>14.186066400000001</v>
      </c>
      <c r="I2083" s="79">
        <v>8.8299839999999996</v>
      </c>
      <c r="J2083" s="79">
        <v>3.9967296000000001</v>
      </c>
      <c r="K2083" s="79">
        <v>3.0556391999999999</v>
      </c>
      <c r="L2083" s="79">
        <v>3.3693360000000001</v>
      </c>
      <c r="M2083" s="79">
        <v>0.58091999999999999</v>
      </c>
      <c r="N2083" s="79">
        <v>0.32531520000000003</v>
      </c>
      <c r="O2083" s="79">
        <v>6.5179224000000007</v>
      </c>
      <c r="P2083" s="79">
        <v>1.3709711999999998</v>
      </c>
      <c r="Q2083" s="79">
        <v>5.8092000000000005E-2</v>
      </c>
      <c r="R2083" s="79">
        <v>0</v>
      </c>
      <c r="S2083" s="79">
        <v>0</v>
      </c>
      <c r="T2083" s="79">
        <v>0</v>
      </c>
      <c r="U2083" s="79">
        <v>0</v>
      </c>
      <c r="V2083" s="79">
        <v>0</v>
      </c>
      <c r="W2083" s="79">
        <v>0</v>
      </c>
      <c r="X2083" s="79">
        <v>15.1968672</v>
      </c>
      <c r="Y2083" s="79">
        <v>0</v>
      </c>
    </row>
    <row r="2084" spans="1:25" ht="13.5" thickBot="1" x14ac:dyDescent="0.25">
      <c r="A2084" s="78">
        <f t="shared" si="56"/>
        <v>43056</v>
      </c>
      <c r="B2084" s="79">
        <v>47.774860799999999</v>
      </c>
      <c r="C2084" s="79">
        <v>9.329575199999999</v>
      </c>
      <c r="D2084" s="79">
        <v>86.835921599999992</v>
      </c>
      <c r="E2084" s="79">
        <v>78.656568000000007</v>
      </c>
      <c r="F2084" s="79">
        <v>96.119023200000001</v>
      </c>
      <c r="G2084" s="79">
        <v>112.8379008</v>
      </c>
      <c r="H2084" s="79">
        <v>88.044235200000003</v>
      </c>
      <c r="I2084" s="79">
        <v>45.625456800000002</v>
      </c>
      <c r="J2084" s="79">
        <v>38.677653599999999</v>
      </c>
      <c r="K2084" s="79">
        <v>1.4290631999999999</v>
      </c>
      <c r="L2084" s="79">
        <v>2.6954688</v>
      </c>
      <c r="M2084" s="79">
        <v>13.767804</v>
      </c>
      <c r="N2084" s="79">
        <v>20.947975200000002</v>
      </c>
      <c r="O2084" s="79">
        <v>25.432677600000002</v>
      </c>
      <c r="P2084" s="79">
        <v>0</v>
      </c>
      <c r="Q2084" s="79">
        <v>0</v>
      </c>
      <c r="R2084" s="79">
        <v>3.7295064</v>
      </c>
      <c r="S2084" s="79">
        <v>0</v>
      </c>
      <c r="T2084" s="79">
        <v>0</v>
      </c>
      <c r="U2084" s="79">
        <v>0</v>
      </c>
      <c r="V2084" s="79">
        <v>0</v>
      </c>
      <c r="W2084" s="79">
        <v>0</v>
      </c>
      <c r="X2084" s="79">
        <v>0</v>
      </c>
      <c r="Y2084" s="79">
        <v>0</v>
      </c>
    </row>
    <row r="2085" spans="1:25" ht="13.5" thickBot="1" x14ac:dyDescent="0.25">
      <c r="A2085" s="78">
        <f t="shared" si="56"/>
        <v>43057</v>
      </c>
      <c r="B2085" s="79">
        <v>174.26438160000001</v>
      </c>
      <c r="C2085" s="79">
        <v>247.5183936</v>
      </c>
      <c r="D2085" s="79">
        <v>290.7388416</v>
      </c>
      <c r="E2085" s="79">
        <v>271.54524479999998</v>
      </c>
      <c r="F2085" s="79">
        <v>230.9621736</v>
      </c>
      <c r="G2085" s="79">
        <v>216.07900319999999</v>
      </c>
      <c r="H2085" s="79">
        <v>212.68643040000001</v>
      </c>
      <c r="I2085" s="79">
        <v>237.01535999999999</v>
      </c>
      <c r="J2085" s="79">
        <v>251.596452</v>
      </c>
      <c r="K2085" s="79">
        <v>249.83045520000002</v>
      </c>
      <c r="L2085" s="79">
        <v>112.3383096</v>
      </c>
      <c r="M2085" s="79">
        <v>212.43082559999999</v>
      </c>
      <c r="N2085" s="79">
        <v>83.106415200000001</v>
      </c>
      <c r="O2085" s="79">
        <v>171.61538640000001</v>
      </c>
      <c r="P2085" s="79">
        <v>124.723524</v>
      </c>
      <c r="Q2085" s="79">
        <v>4.6473600000000004E-2</v>
      </c>
      <c r="R2085" s="79">
        <v>63.796634399999995</v>
      </c>
      <c r="S2085" s="79">
        <v>11.711347200000001</v>
      </c>
      <c r="T2085" s="79">
        <v>0.80166959999999998</v>
      </c>
      <c r="U2085" s="79">
        <v>0.41826239999999998</v>
      </c>
      <c r="V2085" s="79">
        <v>0.24398639999999999</v>
      </c>
      <c r="W2085" s="79">
        <v>0</v>
      </c>
      <c r="X2085" s="79">
        <v>0</v>
      </c>
      <c r="Y2085" s="79">
        <v>0</v>
      </c>
    </row>
    <row r="2086" spans="1:25" ht="13.5" thickBot="1" x14ac:dyDescent="0.25">
      <c r="A2086" s="78">
        <f t="shared" si="56"/>
        <v>43058</v>
      </c>
      <c r="B2086" s="79">
        <v>28.267567199999998</v>
      </c>
      <c r="C2086" s="79">
        <v>35.203752000000001</v>
      </c>
      <c r="D2086" s="79">
        <v>40.1531904</v>
      </c>
      <c r="E2086" s="79">
        <v>34.622832000000002</v>
      </c>
      <c r="F2086" s="79">
        <v>7.1569343999999999</v>
      </c>
      <c r="G2086" s="79">
        <v>2.7651791999999999</v>
      </c>
      <c r="H2086" s="79">
        <v>0</v>
      </c>
      <c r="I2086" s="79">
        <v>0</v>
      </c>
      <c r="J2086" s="79">
        <v>0</v>
      </c>
      <c r="K2086" s="79">
        <v>0</v>
      </c>
      <c r="L2086" s="79">
        <v>0</v>
      </c>
      <c r="M2086" s="79">
        <v>9.2947200000000008E-2</v>
      </c>
      <c r="N2086" s="79">
        <v>0</v>
      </c>
      <c r="O2086" s="79">
        <v>0</v>
      </c>
      <c r="P2086" s="79">
        <v>0</v>
      </c>
      <c r="Q2086" s="79">
        <v>0</v>
      </c>
      <c r="R2086" s="79">
        <v>0</v>
      </c>
      <c r="S2086" s="79">
        <v>0</v>
      </c>
      <c r="T2086" s="79">
        <v>0</v>
      </c>
      <c r="U2086" s="79">
        <v>0</v>
      </c>
      <c r="V2086" s="79">
        <v>0</v>
      </c>
      <c r="W2086" s="79">
        <v>0</v>
      </c>
      <c r="X2086" s="79">
        <v>0</v>
      </c>
      <c r="Y2086" s="79">
        <v>0</v>
      </c>
    </row>
    <row r="2087" spans="1:25" ht="13.5" thickBot="1" x14ac:dyDescent="0.25">
      <c r="A2087" s="78">
        <f t="shared" si="56"/>
        <v>43059</v>
      </c>
      <c r="B2087" s="79">
        <v>0.87138000000000004</v>
      </c>
      <c r="C2087" s="79">
        <v>0.7203408</v>
      </c>
      <c r="D2087" s="79">
        <v>18.972847199999997</v>
      </c>
      <c r="E2087" s="79">
        <v>5.6813975999999995</v>
      </c>
      <c r="F2087" s="79">
        <v>33.937346400000003</v>
      </c>
      <c r="G2087" s="79">
        <v>58.370841600000006</v>
      </c>
      <c r="H2087" s="79">
        <v>0.82490639999999993</v>
      </c>
      <c r="I2087" s="79">
        <v>0.56930159999999996</v>
      </c>
      <c r="J2087" s="79">
        <v>0.10456559999999999</v>
      </c>
      <c r="K2087" s="79">
        <v>0</v>
      </c>
      <c r="L2087" s="79">
        <v>0</v>
      </c>
      <c r="M2087" s="79">
        <v>0</v>
      </c>
      <c r="N2087" s="79">
        <v>0</v>
      </c>
      <c r="O2087" s="79">
        <v>0</v>
      </c>
      <c r="P2087" s="79">
        <v>0</v>
      </c>
      <c r="Q2087" s="79">
        <v>0</v>
      </c>
      <c r="R2087" s="79">
        <v>0</v>
      </c>
      <c r="S2087" s="79">
        <v>0</v>
      </c>
      <c r="T2087" s="79">
        <v>0</v>
      </c>
      <c r="U2087" s="79">
        <v>0</v>
      </c>
      <c r="V2087" s="79">
        <v>0</v>
      </c>
      <c r="W2087" s="79">
        <v>0</v>
      </c>
      <c r="X2087" s="79">
        <v>0</v>
      </c>
      <c r="Y2087" s="79">
        <v>0</v>
      </c>
    </row>
    <row r="2088" spans="1:25" ht="13.5" thickBot="1" x14ac:dyDescent="0.25">
      <c r="A2088" s="78">
        <f t="shared" si="56"/>
        <v>43060</v>
      </c>
      <c r="B2088" s="79">
        <v>2.6025216000000002</v>
      </c>
      <c r="C2088" s="79">
        <v>1.5220104000000001</v>
      </c>
      <c r="D2088" s="79">
        <v>0.68548559999999992</v>
      </c>
      <c r="E2088" s="79">
        <v>7.5984335999999999</v>
      </c>
      <c r="F2088" s="79">
        <v>1.5452472000000002</v>
      </c>
      <c r="G2088" s="79">
        <v>2.7187055999999998</v>
      </c>
      <c r="H2088" s="79">
        <v>1.1850768</v>
      </c>
      <c r="I2088" s="79">
        <v>0.66224879999999997</v>
      </c>
      <c r="J2088" s="79">
        <v>0</v>
      </c>
      <c r="K2088" s="79">
        <v>0</v>
      </c>
      <c r="L2088" s="79">
        <v>0.3136968</v>
      </c>
      <c r="M2088" s="79">
        <v>2.7767976000000001</v>
      </c>
      <c r="N2088" s="79">
        <v>3.0091655999999998</v>
      </c>
      <c r="O2088" s="79">
        <v>0.56930159999999996</v>
      </c>
      <c r="P2088" s="79">
        <v>0.80166959999999998</v>
      </c>
      <c r="Q2088" s="79">
        <v>0</v>
      </c>
      <c r="R2088" s="79">
        <v>0</v>
      </c>
      <c r="S2088" s="79">
        <v>0</v>
      </c>
      <c r="T2088" s="79">
        <v>0</v>
      </c>
      <c r="U2088" s="79">
        <v>0</v>
      </c>
      <c r="V2088" s="79">
        <v>0</v>
      </c>
      <c r="W2088" s="79">
        <v>0</v>
      </c>
      <c r="X2088" s="79">
        <v>0</v>
      </c>
      <c r="Y2088" s="79">
        <v>0</v>
      </c>
    </row>
    <row r="2089" spans="1:25" ht="13.5" thickBot="1" x14ac:dyDescent="0.25">
      <c r="A2089" s="78">
        <f t="shared" si="56"/>
        <v>43061</v>
      </c>
      <c r="B2089" s="79">
        <v>15.1736304</v>
      </c>
      <c r="C2089" s="79">
        <v>0.7203408</v>
      </c>
      <c r="D2089" s="79">
        <v>1.219932</v>
      </c>
      <c r="E2089" s="79">
        <v>0.76681440000000001</v>
      </c>
      <c r="F2089" s="79">
        <v>0.54606480000000002</v>
      </c>
      <c r="G2089" s="79">
        <v>1.1734583999999999</v>
      </c>
      <c r="H2089" s="79">
        <v>0.76681440000000001</v>
      </c>
      <c r="I2089" s="79">
        <v>0.37178880000000003</v>
      </c>
      <c r="J2089" s="79">
        <v>0.73195920000000003</v>
      </c>
      <c r="K2089" s="79">
        <v>0.26722319999999999</v>
      </c>
      <c r="L2089" s="79">
        <v>0</v>
      </c>
      <c r="M2089" s="79">
        <v>0</v>
      </c>
      <c r="N2089" s="79">
        <v>0.96432719999999994</v>
      </c>
      <c r="O2089" s="79">
        <v>0.69710399999999995</v>
      </c>
      <c r="P2089" s="79">
        <v>0.60415680000000005</v>
      </c>
      <c r="Q2089" s="79">
        <v>0</v>
      </c>
      <c r="R2089" s="79">
        <v>0</v>
      </c>
      <c r="S2089" s="79">
        <v>0</v>
      </c>
      <c r="T2089" s="79">
        <v>0</v>
      </c>
      <c r="U2089" s="79">
        <v>0</v>
      </c>
      <c r="V2089" s="79">
        <v>0</v>
      </c>
      <c r="W2089" s="79">
        <v>0</v>
      </c>
      <c r="X2089" s="79">
        <v>0</v>
      </c>
      <c r="Y2089" s="79">
        <v>0</v>
      </c>
    </row>
    <row r="2090" spans="1:25" ht="13.5" thickBot="1" x14ac:dyDescent="0.25">
      <c r="A2090" s="78">
        <f t="shared" si="56"/>
        <v>43062</v>
      </c>
      <c r="B2090" s="79">
        <v>0</v>
      </c>
      <c r="C2090" s="79">
        <v>2.4631008000000003</v>
      </c>
      <c r="D2090" s="79">
        <v>1.3477344</v>
      </c>
      <c r="E2090" s="79">
        <v>1.7659967999999999</v>
      </c>
      <c r="F2090" s="79">
        <v>1.4639184000000001</v>
      </c>
      <c r="G2090" s="79">
        <v>2.730324</v>
      </c>
      <c r="H2090" s="79">
        <v>2.1261672000000003</v>
      </c>
      <c r="I2090" s="79">
        <v>2.3817719999999998</v>
      </c>
      <c r="J2090" s="79">
        <v>1.6498127999999999</v>
      </c>
      <c r="K2090" s="79">
        <v>0</v>
      </c>
      <c r="L2090" s="79">
        <v>0</v>
      </c>
      <c r="M2090" s="79">
        <v>0</v>
      </c>
      <c r="N2090" s="79">
        <v>0.10456559999999999</v>
      </c>
      <c r="O2090" s="79">
        <v>0</v>
      </c>
      <c r="P2090" s="79">
        <v>1.7543784</v>
      </c>
      <c r="Q2090" s="79">
        <v>1.4755368</v>
      </c>
      <c r="R2090" s="79">
        <v>0</v>
      </c>
      <c r="S2090" s="79">
        <v>2.3236800000000002E-2</v>
      </c>
      <c r="T2090" s="79">
        <v>0.51120960000000004</v>
      </c>
      <c r="U2090" s="79">
        <v>0</v>
      </c>
      <c r="V2090" s="79">
        <v>0</v>
      </c>
      <c r="W2090" s="79">
        <v>0</v>
      </c>
      <c r="X2090" s="79">
        <v>0</v>
      </c>
      <c r="Y2090" s="79">
        <v>0</v>
      </c>
    </row>
    <row r="2091" spans="1:25" ht="13.5" thickBot="1" x14ac:dyDescent="0.25">
      <c r="A2091" s="78">
        <f t="shared" si="56"/>
        <v>43063</v>
      </c>
      <c r="B2091" s="79">
        <v>7.3312103999999998</v>
      </c>
      <c r="C2091" s="79">
        <v>2.6373768000000002</v>
      </c>
      <c r="D2091" s="79">
        <v>1.626576</v>
      </c>
      <c r="E2091" s="79">
        <v>10.3868496</v>
      </c>
      <c r="F2091" s="79">
        <v>13.872369599999999</v>
      </c>
      <c r="G2091" s="79">
        <v>14.894788800000001</v>
      </c>
      <c r="H2091" s="79">
        <v>14.615947200000001</v>
      </c>
      <c r="I2091" s="79">
        <v>5.6000688000000007</v>
      </c>
      <c r="J2091" s="79">
        <v>9.2366279999999996</v>
      </c>
      <c r="K2091" s="79">
        <v>14.011790400000001</v>
      </c>
      <c r="L2091" s="79">
        <v>7.2963552000000007</v>
      </c>
      <c r="M2091" s="79">
        <v>3.0324023999999996</v>
      </c>
      <c r="N2091" s="79">
        <v>6.4017383999999993</v>
      </c>
      <c r="O2091" s="79">
        <v>1.4987736</v>
      </c>
      <c r="P2091" s="79">
        <v>0.74357760000000006</v>
      </c>
      <c r="Q2091" s="79">
        <v>0</v>
      </c>
      <c r="R2091" s="79">
        <v>0</v>
      </c>
      <c r="S2091" s="79">
        <v>0</v>
      </c>
      <c r="T2091" s="79">
        <v>0</v>
      </c>
      <c r="U2091" s="79">
        <v>0</v>
      </c>
      <c r="V2091" s="79">
        <v>0</v>
      </c>
      <c r="W2091" s="79">
        <v>0</v>
      </c>
      <c r="X2091" s="79">
        <v>0</v>
      </c>
      <c r="Y2091" s="79">
        <v>0</v>
      </c>
    </row>
    <row r="2092" spans="1:25" ht="13.5" thickBot="1" x14ac:dyDescent="0.25">
      <c r="A2092" s="78">
        <f t="shared" si="56"/>
        <v>43064</v>
      </c>
      <c r="B2092" s="79">
        <v>13.674856800000001</v>
      </c>
      <c r="C2092" s="79">
        <v>12.908042399999999</v>
      </c>
      <c r="D2092" s="79">
        <v>12.605964</v>
      </c>
      <c r="E2092" s="79">
        <v>5.1585696000000008</v>
      </c>
      <c r="F2092" s="79">
        <v>1.4755368</v>
      </c>
      <c r="G2092" s="79">
        <v>1.4058264</v>
      </c>
      <c r="H2092" s="79">
        <v>5.8092000000000005E-2</v>
      </c>
      <c r="I2092" s="79">
        <v>0</v>
      </c>
      <c r="J2092" s="79">
        <v>3.659796</v>
      </c>
      <c r="K2092" s="79">
        <v>0.25560480000000002</v>
      </c>
      <c r="L2092" s="79">
        <v>2.8581263999999997</v>
      </c>
      <c r="M2092" s="79">
        <v>2.3236800000000002E-2</v>
      </c>
      <c r="N2092" s="79">
        <v>0</v>
      </c>
      <c r="O2092" s="79">
        <v>0</v>
      </c>
      <c r="P2092" s="79">
        <v>0</v>
      </c>
      <c r="Q2092" s="79">
        <v>0</v>
      </c>
      <c r="R2092" s="79">
        <v>0</v>
      </c>
      <c r="S2092" s="79">
        <v>0</v>
      </c>
      <c r="T2092" s="79">
        <v>0</v>
      </c>
      <c r="U2092" s="79">
        <v>0</v>
      </c>
      <c r="V2092" s="79">
        <v>0</v>
      </c>
      <c r="W2092" s="79">
        <v>0</v>
      </c>
      <c r="X2092" s="79">
        <v>0</v>
      </c>
      <c r="Y2092" s="79">
        <v>0</v>
      </c>
    </row>
    <row r="2093" spans="1:25" ht="13.5" thickBot="1" x14ac:dyDescent="0.25">
      <c r="A2093" s="78">
        <f t="shared" si="56"/>
        <v>43065</v>
      </c>
      <c r="B2093" s="79">
        <v>37.202116800000006</v>
      </c>
      <c r="C2093" s="79">
        <v>0</v>
      </c>
      <c r="D2093" s="79">
        <v>0</v>
      </c>
      <c r="E2093" s="79">
        <v>0.27884159999999997</v>
      </c>
      <c r="F2093" s="79">
        <v>0.68548559999999992</v>
      </c>
      <c r="G2093" s="79">
        <v>1.1618400000000001E-2</v>
      </c>
      <c r="H2093" s="79">
        <v>0</v>
      </c>
      <c r="I2093" s="79">
        <v>6.9710399999999992E-2</v>
      </c>
      <c r="J2093" s="79">
        <v>6.9710399999999992E-2</v>
      </c>
      <c r="K2093" s="79">
        <v>0</v>
      </c>
      <c r="L2093" s="79">
        <v>0</v>
      </c>
      <c r="M2093" s="79">
        <v>0</v>
      </c>
      <c r="N2093" s="79">
        <v>0</v>
      </c>
      <c r="O2093" s="79">
        <v>0</v>
      </c>
      <c r="P2093" s="79">
        <v>1.1618400000000001E-2</v>
      </c>
      <c r="Q2093" s="79">
        <v>0</v>
      </c>
      <c r="R2093" s="79">
        <v>0</v>
      </c>
      <c r="S2093" s="79">
        <v>0</v>
      </c>
      <c r="T2093" s="79">
        <v>0</v>
      </c>
      <c r="U2093" s="79">
        <v>0</v>
      </c>
      <c r="V2093" s="79">
        <v>0</v>
      </c>
      <c r="W2093" s="79">
        <v>0</v>
      </c>
      <c r="X2093" s="79">
        <v>0</v>
      </c>
      <c r="Y2093" s="79">
        <v>0</v>
      </c>
    </row>
    <row r="2094" spans="1:25" ht="13.5" thickBot="1" x14ac:dyDescent="0.25">
      <c r="A2094" s="78">
        <f t="shared" si="56"/>
        <v>43066</v>
      </c>
      <c r="B2094" s="79">
        <v>8.3420112</v>
      </c>
      <c r="C2094" s="79">
        <v>0.65063040000000005</v>
      </c>
      <c r="D2094" s="79">
        <v>7.6565256000000002</v>
      </c>
      <c r="E2094" s="79">
        <v>3.2066783999999999</v>
      </c>
      <c r="F2094" s="79">
        <v>15.347906400000001</v>
      </c>
      <c r="G2094" s="79">
        <v>22.377038400000004</v>
      </c>
      <c r="H2094" s="79">
        <v>26.548044000000001</v>
      </c>
      <c r="I2094" s="79">
        <v>25.606953599999997</v>
      </c>
      <c r="J2094" s="79">
        <v>35.633632800000001</v>
      </c>
      <c r="K2094" s="79">
        <v>40.083480000000002</v>
      </c>
      <c r="L2094" s="79">
        <v>48.111794399999994</v>
      </c>
      <c r="M2094" s="79">
        <v>36.992985599999997</v>
      </c>
      <c r="N2094" s="79">
        <v>20.0882136</v>
      </c>
      <c r="O2094" s="79">
        <v>138.93282719999999</v>
      </c>
      <c r="P2094" s="79">
        <v>115.20805439999999</v>
      </c>
      <c r="Q2094" s="79">
        <v>31.985455200000001</v>
      </c>
      <c r="R2094" s="79">
        <v>46.845388800000002</v>
      </c>
      <c r="S2094" s="79">
        <v>57.906105600000004</v>
      </c>
      <c r="T2094" s="79">
        <v>46.078574399999994</v>
      </c>
      <c r="U2094" s="79">
        <v>28.8949608</v>
      </c>
      <c r="V2094" s="79">
        <v>0.45311760000000001</v>
      </c>
      <c r="W2094" s="79">
        <v>0</v>
      </c>
      <c r="X2094" s="79">
        <v>0</v>
      </c>
      <c r="Y2094" s="79">
        <v>0</v>
      </c>
    </row>
    <row r="2095" spans="1:25" ht="13.5" thickBot="1" x14ac:dyDescent="0.25">
      <c r="A2095" s="78">
        <f t="shared" si="56"/>
        <v>43067</v>
      </c>
      <c r="B2095" s="79">
        <v>43.708420799999999</v>
      </c>
      <c r="C2095" s="79">
        <v>24.933086400000001</v>
      </c>
      <c r="D2095" s="79">
        <v>6.1345152000000001</v>
      </c>
      <c r="E2095" s="79">
        <v>3.9154008</v>
      </c>
      <c r="F2095" s="79">
        <v>8.3187744000000006</v>
      </c>
      <c r="G2095" s="79">
        <v>4.5892680000000006</v>
      </c>
      <c r="H2095" s="79">
        <v>5.5071216000000005</v>
      </c>
      <c r="I2095" s="79">
        <v>8.4581952000000005</v>
      </c>
      <c r="J2095" s="79">
        <v>10.747019999999999</v>
      </c>
      <c r="K2095" s="79">
        <v>3.4274280000000004</v>
      </c>
      <c r="L2095" s="79">
        <v>10.979388</v>
      </c>
      <c r="M2095" s="79">
        <v>30.544773599999999</v>
      </c>
      <c r="N2095" s="79">
        <v>124.1774592</v>
      </c>
      <c r="O2095" s="79">
        <v>118.07779919999999</v>
      </c>
      <c r="P2095" s="79">
        <v>57.499461600000004</v>
      </c>
      <c r="Q2095" s="79">
        <v>0.77843280000000004</v>
      </c>
      <c r="R2095" s="79">
        <v>0.58091999999999999</v>
      </c>
      <c r="S2095" s="79">
        <v>0</v>
      </c>
      <c r="T2095" s="79">
        <v>0</v>
      </c>
      <c r="U2095" s="79">
        <v>0</v>
      </c>
      <c r="V2095" s="79">
        <v>0</v>
      </c>
      <c r="W2095" s="79">
        <v>0</v>
      </c>
      <c r="X2095" s="79">
        <v>0</v>
      </c>
      <c r="Y2095" s="79">
        <v>0</v>
      </c>
    </row>
    <row r="2096" spans="1:25" ht="13.5" thickBot="1" x14ac:dyDescent="0.25">
      <c r="A2096" s="78">
        <f t="shared" si="56"/>
        <v>43068</v>
      </c>
      <c r="B2096" s="79">
        <v>41.140754399999999</v>
      </c>
      <c r="C2096" s="79">
        <v>18.798571200000001</v>
      </c>
      <c r="D2096" s="79">
        <v>6.4017383999999993</v>
      </c>
      <c r="E2096" s="79">
        <v>8.039932799999999</v>
      </c>
      <c r="F2096" s="79">
        <v>0.88299839999999996</v>
      </c>
      <c r="G2096" s="79">
        <v>2.4863376000000001</v>
      </c>
      <c r="H2096" s="79">
        <v>0.6273936</v>
      </c>
      <c r="I2096" s="79">
        <v>0.27884159999999997</v>
      </c>
      <c r="J2096" s="79">
        <v>0.32531520000000003</v>
      </c>
      <c r="K2096" s="79">
        <v>0</v>
      </c>
      <c r="L2096" s="79">
        <v>0</v>
      </c>
      <c r="M2096" s="79">
        <v>11.025861600000001</v>
      </c>
      <c r="N2096" s="79">
        <v>2.1261672000000003</v>
      </c>
      <c r="O2096" s="79">
        <v>2.1610224000000002</v>
      </c>
      <c r="P2096" s="79">
        <v>5.7627264</v>
      </c>
      <c r="Q2096" s="79">
        <v>0</v>
      </c>
      <c r="R2096" s="79">
        <v>0</v>
      </c>
      <c r="S2096" s="79">
        <v>0</v>
      </c>
      <c r="T2096" s="79">
        <v>0</v>
      </c>
      <c r="U2096" s="79">
        <v>0</v>
      </c>
      <c r="V2096" s="79">
        <v>0</v>
      </c>
      <c r="W2096" s="79">
        <v>0</v>
      </c>
      <c r="X2096" s="79">
        <v>0</v>
      </c>
      <c r="Y2096" s="79">
        <v>0</v>
      </c>
    </row>
    <row r="2097" spans="1:25" ht="13.5" thickBot="1" x14ac:dyDescent="0.25">
      <c r="A2097" s="78">
        <f t="shared" si="56"/>
        <v>43069</v>
      </c>
      <c r="B2097" s="79">
        <v>3.1718232</v>
      </c>
      <c r="C2097" s="79">
        <v>11.269848</v>
      </c>
      <c r="D2097" s="79">
        <v>14.743749599999999</v>
      </c>
      <c r="E2097" s="79">
        <v>5.7046343999999998</v>
      </c>
      <c r="F2097" s="79">
        <v>0.55768319999999993</v>
      </c>
      <c r="G2097" s="79">
        <v>0.3136968</v>
      </c>
      <c r="H2097" s="79">
        <v>0</v>
      </c>
      <c r="I2097" s="79">
        <v>0</v>
      </c>
      <c r="J2097" s="79">
        <v>3.7178880000000003</v>
      </c>
      <c r="K2097" s="79">
        <v>5.1818064000000001</v>
      </c>
      <c r="L2097" s="79">
        <v>5.3212272</v>
      </c>
      <c r="M2097" s="79">
        <v>0.54606480000000002</v>
      </c>
      <c r="N2097" s="79">
        <v>0.49959120000000001</v>
      </c>
      <c r="O2097" s="79">
        <v>0.987564</v>
      </c>
      <c r="P2097" s="79">
        <v>0.3136968</v>
      </c>
      <c r="Q2097" s="79">
        <v>0</v>
      </c>
      <c r="R2097" s="79">
        <v>0</v>
      </c>
      <c r="S2097" s="79">
        <v>0</v>
      </c>
      <c r="T2097" s="79">
        <v>0</v>
      </c>
      <c r="U2097" s="79">
        <v>0</v>
      </c>
      <c r="V2097" s="79">
        <v>0</v>
      </c>
      <c r="W2097" s="79">
        <v>0</v>
      </c>
      <c r="X2097" s="79">
        <v>0</v>
      </c>
      <c r="Y2097" s="79">
        <v>0</v>
      </c>
    </row>
    <row r="2098" spans="1:25" ht="13.5" thickBot="1" x14ac:dyDescent="0.25">
      <c r="A2098" s="78"/>
      <c r="B2098" s="79"/>
      <c r="C2098" s="79"/>
      <c r="D2098" s="79"/>
      <c r="E2098" s="79"/>
      <c r="F2098" s="79"/>
      <c r="G2098" s="79"/>
      <c r="H2098" s="79"/>
      <c r="I2098" s="79"/>
      <c r="J2098" s="79"/>
      <c r="K2098" s="79"/>
      <c r="L2098" s="79"/>
      <c r="M2098" s="79"/>
      <c r="N2098" s="79"/>
      <c r="O2098" s="79"/>
      <c r="P2098" s="79"/>
      <c r="Q2098" s="79"/>
      <c r="R2098" s="79"/>
      <c r="S2098" s="79"/>
      <c r="T2098" s="79"/>
      <c r="U2098" s="79"/>
      <c r="V2098" s="79"/>
      <c r="W2098" s="79"/>
      <c r="X2098" s="79"/>
      <c r="Y2098" s="79"/>
    </row>
    <row r="2099" spans="1:25" ht="16.5" thickBot="1" x14ac:dyDescent="0.25">
      <c r="A2099" s="80"/>
      <c r="B2099" s="81"/>
      <c r="C2099" s="81"/>
      <c r="D2099" s="81"/>
      <c r="E2099" s="81"/>
      <c r="F2099" s="81"/>
      <c r="G2099" s="81"/>
      <c r="H2099" s="81"/>
      <c r="I2099" s="81"/>
      <c r="J2099" s="81"/>
      <c r="K2099" s="81"/>
      <c r="L2099" s="81"/>
      <c r="M2099" s="81"/>
      <c r="N2099" s="81"/>
      <c r="O2099" s="81"/>
      <c r="P2099" s="81"/>
      <c r="Q2099" s="81"/>
      <c r="R2099" s="81"/>
      <c r="S2099" s="81"/>
      <c r="T2099" s="81"/>
      <c r="U2099" s="81"/>
      <c r="V2099" s="81"/>
      <c r="W2099" s="81"/>
      <c r="X2099" s="81"/>
      <c r="Y2099" s="82"/>
    </row>
    <row r="2100" spans="1:25" s="60" customFormat="1" ht="20.25" x14ac:dyDescent="0.3">
      <c r="A2100" s="60" t="s">
        <v>136</v>
      </c>
    </row>
    <row r="2101" spans="1:25" ht="13.5" thickBot="1" x14ac:dyDescent="0.25">
      <c r="A2101" s="75"/>
      <c r="B2101" s="76"/>
      <c r="C2101" s="76"/>
      <c r="D2101" s="76"/>
      <c r="E2101" s="76"/>
      <c r="F2101" s="76"/>
      <c r="G2101" s="76"/>
      <c r="H2101" s="76"/>
      <c r="I2101" s="76"/>
      <c r="J2101" s="76"/>
      <c r="K2101" s="76"/>
      <c r="L2101" s="76"/>
      <c r="M2101" s="76"/>
      <c r="N2101" s="76"/>
      <c r="O2101" s="76"/>
      <c r="P2101" s="76"/>
      <c r="Q2101" s="76"/>
      <c r="R2101" s="76"/>
      <c r="S2101" s="76"/>
      <c r="T2101" s="76"/>
      <c r="U2101" s="76"/>
      <c r="V2101" s="76"/>
      <c r="W2101" s="76"/>
      <c r="X2101" s="76"/>
      <c r="Y2101" s="76"/>
    </row>
    <row r="2102" spans="1:25" ht="26.25" customHeight="1" thickBot="1" x14ac:dyDescent="0.3">
      <c r="A2102" s="211" t="s">
        <v>62</v>
      </c>
      <c r="B2102" s="158" t="s">
        <v>134</v>
      </c>
      <c r="C2102" s="158"/>
      <c r="D2102" s="158"/>
      <c r="E2102" s="158"/>
      <c r="F2102" s="158"/>
      <c r="G2102" s="158"/>
      <c r="H2102" s="158"/>
      <c r="I2102" s="158"/>
      <c r="J2102" s="158"/>
      <c r="K2102" s="158"/>
      <c r="L2102" s="158"/>
      <c r="M2102" s="158"/>
      <c r="N2102" s="158"/>
      <c r="O2102" s="158"/>
      <c r="P2102" s="158"/>
      <c r="Q2102" s="158"/>
      <c r="R2102" s="158"/>
      <c r="S2102" s="158"/>
      <c r="T2102" s="158"/>
      <c r="U2102" s="158"/>
      <c r="V2102" s="158"/>
      <c r="W2102" s="158"/>
      <c r="X2102" s="158"/>
      <c r="Y2102" s="159"/>
    </row>
    <row r="2103" spans="1:25" ht="39" customHeight="1" thickBot="1" x14ac:dyDescent="0.25">
      <c r="A2103" s="212"/>
      <c r="B2103" s="77" t="s">
        <v>64</v>
      </c>
      <c r="C2103" s="77" t="s">
        <v>65</v>
      </c>
      <c r="D2103" s="77" t="s">
        <v>66</v>
      </c>
      <c r="E2103" s="77" t="s">
        <v>67</v>
      </c>
      <c r="F2103" s="77" t="s">
        <v>68</v>
      </c>
      <c r="G2103" s="77" t="s">
        <v>69</v>
      </c>
      <c r="H2103" s="77" t="s">
        <v>70</v>
      </c>
      <c r="I2103" s="77" t="s">
        <v>71</v>
      </c>
      <c r="J2103" s="77" t="s">
        <v>72</v>
      </c>
      <c r="K2103" s="77" t="s">
        <v>73</v>
      </c>
      <c r="L2103" s="77" t="s">
        <v>74</v>
      </c>
      <c r="M2103" s="77" t="s">
        <v>75</v>
      </c>
      <c r="N2103" s="77" t="s">
        <v>76</v>
      </c>
      <c r="O2103" s="77" t="s">
        <v>77</v>
      </c>
      <c r="P2103" s="77" t="s">
        <v>78</v>
      </c>
      <c r="Q2103" s="77" t="s">
        <v>79</v>
      </c>
      <c r="R2103" s="77" t="s">
        <v>80</v>
      </c>
      <c r="S2103" s="77" t="s">
        <v>81</v>
      </c>
      <c r="T2103" s="77" t="s">
        <v>82</v>
      </c>
      <c r="U2103" s="77" t="s">
        <v>83</v>
      </c>
      <c r="V2103" s="77" t="s">
        <v>84</v>
      </c>
      <c r="W2103" s="77" t="s">
        <v>85</v>
      </c>
      <c r="X2103" s="77" t="s">
        <v>86</v>
      </c>
      <c r="Y2103" s="77" t="s">
        <v>87</v>
      </c>
    </row>
    <row r="2104" spans="1:25" ht="13.5" thickBot="1" x14ac:dyDescent="0.25">
      <c r="A2104" s="78">
        <f>A2068</f>
        <v>43040</v>
      </c>
      <c r="B2104" s="79">
        <v>89.791232400000013</v>
      </c>
      <c r="C2104" s="79">
        <v>30.59937</v>
      </c>
      <c r="D2104" s="79">
        <v>33.278882400000001</v>
      </c>
      <c r="E2104" s="79">
        <v>33.1134804</v>
      </c>
      <c r="F2104" s="79">
        <v>32.992185599999999</v>
      </c>
      <c r="G2104" s="79">
        <v>39.266434799999999</v>
      </c>
      <c r="H2104" s="79">
        <v>36.752324399999999</v>
      </c>
      <c r="I2104" s="79">
        <v>30.467048399999999</v>
      </c>
      <c r="J2104" s="79">
        <v>30.235485600000004</v>
      </c>
      <c r="K2104" s="79">
        <v>33.036292799999998</v>
      </c>
      <c r="L2104" s="79">
        <v>26.629721999999997</v>
      </c>
      <c r="M2104" s="79">
        <v>25.482934799999999</v>
      </c>
      <c r="N2104" s="79">
        <v>32.981158800000003</v>
      </c>
      <c r="O2104" s="79">
        <v>30.908120400000001</v>
      </c>
      <c r="P2104" s="79">
        <v>27.688294800000001</v>
      </c>
      <c r="Q2104" s="79">
        <v>20.95092</v>
      </c>
      <c r="R2104" s="79">
        <v>0</v>
      </c>
      <c r="S2104" s="79">
        <v>0</v>
      </c>
      <c r="T2104" s="79">
        <v>13.551937199999999</v>
      </c>
      <c r="U2104" s="79">
        <v>10.806264000000001</v>
      </c>
      <c r="V2104" s="79">
        <v>6.89175</v>
      </c>
      <c r="W2104" s="79">
        <v>0</v>
      </c>
      <c r="X2104" s="79">
        <v>0</v>
      </c>
      <c r="Y2104" s="79">
        <v>0</v>
      </c>
    </row>
    <row r="2105" spans="1:25" ht="13.5" thickBot="1" x14ac:dyDescent="0.25">
      <c r="A2105" s="78">
        <f t="shared" ref="A2105:A2133" si="57">A2069</f>
        <v>43041</v>
      </c>
      <c r="B2105" s="79">
        <v>109.87103519999999</v>
      </c>
      <c r="C2105" s="79">
        <v>84.332966400000004</v>
      </c>
      <c r="D2105" s="79">
        <v>56.732886000000001</v>
      </c>
      <c r="E2105" s="79">
        <v>44.658540000000002</v>
      </c>
      <c r="F2105" s="79">
        <v>48.992072399999998</v>
      </c>
      <c r="G2105" s="79">
        <v>21.568420799999998</v>
      </c>
      <c r="H2105" s="79">
        <v>24.898514399999996</v>
      </c>
      <c r="I2105" s="79">
        <v>25.416774</v>
      </c>
      <c r="J2105" s="79">
        <v>34.469776800000005</v>
      </c>
      <c r="K2105" s="79">
        <v>31.117629599999997</v>
      </c>
      <c r="L2105" s="79">
        <v>60.074006399999995</v>
      </c>
      <c r="M2105" s="79">
        <v>29.254100400000002</v>
      </c>
      <c r="N2105" s="79">
        <v>53.733596399999996</v>
      </c>
      <c r="O2105" s="79">
        <v>7.8731352000000001</v>
      </c>
      <c r="P2105" s="79">
        <v>2.3266548</v>
      </c>
      <c r="Q2105" s="79">
        <v>44.702647200000001</v>
      </c>
      <c r="R2105" s="79">
        <v>10.872424799999999</v>
      </c>
      <c r="S2105" s="79">
        <v>2.4369228000000001</v>
      </c>
      <c r="T2105" s="79">
        <v>18.238327200000001</v>
      </c>
      <c r="U2105" s="79">
        <v>26.3319984</v>
      </c>
      <c r="V2105" s="79">
        <v>28.382983199999998</v>
      </c>
      <c r="W2105" s="79">
        <v>0</v>
      </c>
      <c r="X2105" s="79">
        <v>0</v>
      </c>
      <c r="Y2105" s="79">
        <v>0</v>
      </c>
    </row>
    <row r="2106" spans="1:25" ht="13.5" thickBot="1" x14ac:dyDescent="0.25">
      <c r="A2106" s="78">
        <f t="shared" si="57"/>
        <v>43042</v>
      </c>
      <c r="B2106" s="79">
        <v>38.990764800000001</v>
      </c>
      <c r="C2106" s="79">
        <v>16.948191599999998</v>
      </c>
      <c r="D2106" s="79">
        <v>14.654617199999999</v>
      </c>
      <c r="E2106" s="79">
        <v>40.005230400000002</v>
      </c>
      <c r="F2106" s="79">
        <v>42.177509999999998</v>
      </c>
      <c r="G2106" s="79">
        <v>37.270583999999999</v>
      </c>
      <c r="H2106" s="79">
        <v>29.287180799999998</v>
      </c>
      <c r="I2106" s="79">
        <v>9.2955924000000003</v>
      </c>
      <c r="J2106" s="79">
        <v>2.4920567999999998</v>
      </c>
      <c r="K2106" s="79">
        <v>28.956376800000001</v>
      </c>
      <c r="L2106" s="79">
        <v>25.9570872</v>
      </c>
      <c r="M2106" s="79">
        <v>29.7392796</v>
      </c>
      <c r="N2106" s="79">
        <v>61.044364799999997</v>
      </c>
      <c r="O2106" s="79">
        <v>111.74559120000001</v>
      </c>
      <c r="P2106" s="79">
        <v>10.6629156</v>
      </c>
      <c r="Q2106" s="79">
        <v>10.1226024</v>
      </c>
      <c r="R2106" s="79">
        <v>0</v>
      </c>
      <c r="S2106" s="79">
        <v>0</v>
      </c>
      <c r="T2106" s="79">
        <v>3.0985308000000003</v>
      </c>
      <c r="U2106" s="79">
        <v>0</v>
      </c>
      <c r="V2106" s="79">
        <v>0</v>
      </c>
      <c r="W2106" s="79">
        <v>0</v>
      </c>
      <c r="X2106" s="79">
        <v>0</v>
      </c>
      <c r="Y2106" s="79">
        <v>0</v>
      </c>
    </row>
    <row r="2107" spans="1:25" ht="13.5" thickBot="1" x14ac:dyDescent="0.25">
      <c r="A2107" s="78">
        <f t="shared" si="57"/>
        <v>43043</v>
      </c>
      <c r="B2107" s="79">
        <v>66.932676000000001</v>
      </c>
      <c r="C2107" s="79">
        <v>38.417371200000005</v>
      </c>
      <c r="D2107" s="79">
        <v>38.979738000000005</v>
      </c>
      <c r="E2107" s="79">
        <v>9.0971100000000007</v>
      </c>
      <c r="F2107" s="79">
        <v>21.116322</v>
      </c>
      <c r="G2107" s="79">
        <v>25.9791408</v>
      </c>
      <c r="H2107" s="79">
        <v>22.318243199999998</v>
      </c>
      <c r="I2107" s="79">
        <v>5.1384888000000002</v>
      </c>
      <c r="J2107" s="79">
        <v>12.250774799999999</v>
      </c>
      <c r="K2107" s="79">
        <v>3.6167903999999997</v>
      </c>
      <c r="L2107" s="79">
        <v>4.9400064000000006</v>
      </c>
      <c r="M2107" s="79">
        <v>7.4651435999999993</v>
      </c>
      <c r="N2107" s="79">
        <v>0</v>
      </c>
      <c r="O2107" s="79">
        <v>13.2431868</v>
      </c>
      <c r="P2107" s="79">
        <v>0</v>
      </c>
      <c r="Q2107" s="79">
        <v>0</v>
      </c>
      <c r="R2107" s="79">
        <v>0</v>
      </c>
      <c r="S2107" s="79">
        <v>0</v>
      </c>
      <c r="T2107" s="79">
        <v>0</v>
      </c>
      <c r="U2107" s="79">
        <v>0</v>
      </c>
      <c r="V2107" s="79">
        <v>0</v>
      </c>
      <c r="W2107" s="79">
        <v>0</v>
      </c>
      <c r="X2107" s="79">
        <v>0</v>
      </c>
      <c r="Y2107" s="79">
        <v>0</v>
      </c>
    </row>
    <row r="2108" spans="1:25" ht="13.5" thickBot="1" x14ac:dyDescent="0.25">
      <c r="A2108" s="78">
        <f t="shared" si="57"/>
        <v>43044</v>
      </c>
      <c r="B2108" s="79">
        <v>49.697787599999998</v>
      </c>
      <c r="C2108" s="79">
        <v>40.578623999999998</v>
      </c>
      <c r="D2108" s="79">
        <v>31.646915999999997</v>
      </c>
      <c r="E2108" s="79">
        <v>22.979851199999999</v>
      </c>
      <c r="F2108" s="79">
        <v>13.452696</v>
      </c>
      <c r="G2108" s="79">
        <v>14.566402800000001</v>
      </c>
      <c r="H2108" s="79">
        <v>13.993009199999999</v>
      </c>
      <c r="I2108" s="79">
        <v>0</v>
      </c>
      <c r="J2108" s="79">
        <v>0</v>
      </c>
      <c r="K2108" s="79">
        <v>0</v>
      </c>
      <c r="L2108" s="79">
        <v>0</v>
      </c>
      <c r="M2108" s="79">
        <v>0</v>
      </c>
      <c r="N2108" s="79">
        <v>7.7187600000000009E-2</v>
      </c>
      <c r="O2108" s="79">
        <v>0.65058119999999997</v>
      </c>
      <c r="P2108" s="79">
        <v>0</v>
      </c>
      <c r="Q2108" s="79">
        <v>0</v>
      </c>
      <c r="R2108" s="79">
        <v>0</v>
      </c>
      <c r="S2108" s="79">
        <v>0</v>
      </c>
      <c r="T2108" s="79">
        <v>0</v>
      </c>
      <c r="U2108" s="79">
        <v>0</v>
      </c>
      <c r="V2108" s="79">
        <v>0</v>
      </c>
      <c r="W2108" s="79">
        <v>0</v>
      </c>
      <c r="X2108" s="79">
        <v>0</v>
      </c>
      <c r="Y2108" s="79">
        <v>0</v>
      </c>
    </row>
    <row r="2109" spans="1:25" ht="13.5" thickBot="1" x14ac:dyDescent="0.25">
      <c r="A2109" s="78">
        <f t="shared" si="57"/>
        <v>43045</v>
      </c>
      <c r="B2109" s="79">
        <v>33.1134804</v>
      </c>
      <c r="C2109" s="79">
        <v>16.948191599999998</v>
      </c>
      <c r="D2109" s="79">
        <v>18.128059200000003</v>
      </c>
      <c r="E2109" s="79">
        <v>2.1612527999999998</v>
      </c>
      <c r="F2109" s="79">
        <v>0</v>
      </c>
      <c r="G2109" s="79">
        <v>2.7897803999999997</v>
      </c>
      <c r="H2109" s="79">
        <v>22.075653599999999</v>
      </c>
      <c r="I2109" s="79">
        <v>0</v>
      </c>
      <c r="J2109" s="79">
        <v>34.3595088</v>
      </c>
      <c r="K2109" s="79">
        <v>1.9407168000000001</v>
      </c>
      <c r="L2109" s="79">
        <v>2.4589764000000001</v>
      </c>
      <c r="M2109" s="79">
        <v>0</v>
      </c>
      <c r="N2109" s="79">
        <v>8.0385372000000004</v>
      </c>
      <c r="O2109" s="79">
        <v>52.675023600000003</v>
      </c>
      <c r="P2109" s="79">
        <v>31.238924399999998</v>
      </c>
      <c r="Q2109" s="79">
        <v>4.9730867999999999</v>
      </c>
      <c r="R2109" s="79">
        <v>0</v>
      </c>
      <c r="S2109" s="79">
        <v>0</v>
      </c>
      <c r="T2109" s="79">
        <v>0</v>
      </c>
      <c r="U2109" s="79">
        <v>0</v>
      </c>
      <c r="V2109" s="79">
        <v>0</v>
      </c>
      <c r="W2109" s="79">
        <v>0</v>
      </c>
      <c r="X2109" s="79">
        <v>0</v>
      </c>
      <c r="Y2109" s="79">
        <v>0</v>
      </c>
    </row>
    <row r="2110" spans="1:25" ht="13.5" thickBot="1" x14ac:dyDescent="0.25">
      <c r="A2110" s="78">
        <f t="shared" si="57"/>
        <v>43046</v>
      </c>
      <c r="B2110" s="79">
        <v>0</v>
      </c>
      <c r="C2110" s="79">
        <v>0.33080399999999999</v>
      </c>
      <c r="D2110" s="79">
        <v>10.166709600000001</v>
      </c>
      <c r="E2110" s="79">
        <v>1.4445108</v>
      </c>
      <c r="F2110" s="79">
        <v>1.6429932</v>
      </c>
      <c r="G2110" s="79">
        <v>11.5340328</v>
      </c>
      <c r="H2110" s="79">
        <v>8.325234</v>
      </c>
      <c r="I2110" s="79">
        <v>5.4803195999999996</v>
      </c>
      <c r="J2110" s="79">
        <v>1.1247336000000001</v>
      </c>
      <c r="K2110" s="79">
        <v>2.4369228000000001</v>
      </c>
      <c r="L2110" s="79">
        <v>21.899224799999999</v>
      </c>
      <c r="M2110" s="79">
        <v>21.215563199999998</v>
      </c>
      <c r="N2110" s="79">
        <v>29.981869200000002</v>
      </c>
      <c r="O2110" s="79">
        <v>25.328559599999998</v>
      </c>
      <c r="P2110" s="79">
        <v>31.448433600000001</v>
      </c>
      <c r="Q2110" s="79">
        <v>10.5636744</v>
      </c>
      <c r="R2110" s="79">
        <v>0</v>
      </c>
      <c r="S2110" s="79">
        <v>0</v>
      </c>
      <c r="T2110" s="79">
        <v>0</v>
      </c>
      <c r="U2110" s="79">
        <v>0</v>
      </c>
      <c r="V2110" s="79">
        <v>0</v>
      </c>
      <c r="W2110" s="79">
        <v>0</v>
      </c>
      <c r="X2110" s="79">
        <v>0</v>
      </c>
      <c r="Y2110" s="79">
        <v>1.0916532000000001</v>
      </c>
    </row>
    <row r="2111" spans="1:25" ht="13.5" thickBot="1" x14ac:dyDescent="0.25">
      <c r="A2111" s="78">
        <f t="shared" si="57"/>
        <v>43047</v>
      </c>
      <c r="B2111" s="79">
        <v>0</v>
      </c>
      <c r="C2111" s="79">
        <v>19.782079200000002</v>
      </c>
      <c r="D2111" s="79">
        <v>25.0639164</v>
      </c>
      <c r="E2111" s="79">
        <v>33.775088400000001</v>
      </c>
      <c r="F2111" s="79">
        <v>20.476767599999999</v>
      </c>
      <c r="G2111" s="79">
        <v>17.3451564</v>
      </c>
      <c r="H2111" s="79">
        <v>17.466451200000002</v>
      </c>
      <c r="I2111" s="79">
        <v>16.2976104</v>
      </c>
      <c r="J2111" s="79">
        <v>0</v>
      </c>
      <c r="K2111" s="79">
        <v>0.68366159999999998</v>
      </c>
      <c r="L2111" s="79">
        <v>0.15437520000000002</v>
      </c>
      <c r="M2111" s="79">
        <v>5.2487567999999998</v>
      </c>
      <c r="N2111" s="79">
        <v>6.0537132000000007</v>
      </c>
      <c r="O2111" s="79">
        <v>1.5547787999999998</v>
      </c>
      <c r="P2111" s="79">
        <v>0</v>
      </c>
      <c r="Q2111" s="79">
        <v>0</v>
      </c>
      <c r="R2111" s="79">
        <v>0</v>
      </c>
      <c r="S2111" s="79">
        <v>0</v>
      </c>
      <c r="T2111" s="79">
        <v>0</v>
      </c>
      <c r="U2111" s="79">
        <v>0</v>
      </c>
      <c r="V2111" s="79">
        <v>0</v>
      </c>
      <c r="W2111" s="79">
        <v>0</v>
      </c>
      <c r="X2111" s="79">
        <v>0</v>
      </c>
      <c r="Y2111" s="79">
        <v>0</v>
      </c>
    </row>
    <row r="2112" spans="1:25" ht="13.5" thickBot="1" x14ac:dyDescent="0.25">
      <c r="A2112" s="78">
        <f t="shared" si="57"/>
        <v>43048</v>
      </c>
      <c r="B2112" s="79">
        <v>3.3080399999999996E-2</v>
      </c>
      <c r="C2112" s="79">
        <v>0.94830479999999995</v>
      </c>
      <c r="D2112" s="79">
        <v>0</v>
      </c>
      <c r="E2112" s="79">
        <v>0.31977719999999998</v>
      </c>
      <c r="F2112" s="79">
        <v>0</v>
      </c>
      <c r="G2112" s="79">
        <v>0</v>
      </c>
      <c r="H2112" s="79">
        <v>0</v>
      </c>
      <c r="I2112" s="79">
        <v>0</v>
      </c>
      <c r="J2112" s="79">
        <v>0</v>
      </c>
      <c r="K2112" s="79">
        <v>0</v>
      </c>
      <c r="L2112" s="79">
        <v>0</v>
      </c>
      <c r="M2112" s="79">
        <v>0.70571519999999999</v>
      </c>
      <c r="N2112" s="79">
        <v>0</v>
      </c>
      <c r="O2112" s="79">
        <v>0</v>
      </c>
      <c r="P2112" s="79">
        <v>0</v>
      </c>
      <c r="Q2112" s="79">
        <v>0</v>
      </c>
      <c r="R2112" s="79">
        <v>0</v>
      </c>
      <c r="S2112" s="79">
        <v>0</v>
      </c>
      <c r="T2112" s="79">
        <v>0</v>
      </c>
      <c r="U2112" s="79">
        <v>0</v>
      </c>
      <c r="V2112" s="79">
        <v>0</v>
      </c>
      <c r="W2112" s="79">
        <v>0</v>
      </c>
      <c r="X2112" s="79">
        <v>0</v>
      </c>
      <c r="Y2112" s="79">
        <v>0</v>
      </c>
    </row>
    <row r="2113" spans="1:25" ht="13.5" thickBot="1" x14ac:dyDescent="0.25">
      <c r="A2113" s="78">
        <f t="shared" si="57"/>
        <v>43049</v>
      </c>
      <c r="B2113" s="79">
        <v>0</v>
      </c>
      <c r="C2113" s="79">
        <v>1.4775912</v>
      </c>
      <c r="D2113" s="79">
        <v>2.8338875999999997</v>
      </c>
      <c r="E2113" s="79">
        <v>37.491120000000002</v>
      </c>
      <c r="F2113" s="79">
        <v>23.4429768</v>
      </c>
      <c r="G2113" s="79">
        <v>27.533919599999997</v>
      </c>
      <c r="H2113" s="79">
        <v>20.112883199999999</v>
      </c>
      <c r="I2113" s="79">
        <v>21.369938399999999</v>
      </c>
      <c r="J2113" s="79">
        <v>11.853809999999999</v>
      </c>
      <c r="K2113" s="79">
        <v>3.2859864000000001</v>
      </c>
      <c r="L2113" s="79">
        <v>1.3011623999999999</v>
      </c>
      <c r="M2113" s="79">
        <v>0.83803680000000003</v>
      </c>
      <c r="N2113" s="79">
        <v>0</v>
      </c>
      <c r="O2113" s="79">
        <v>2.4038424000000003</v>
      </c>
      <c r="P2113" s="79">
        <v>0</v>
      </c>
      <c r="Q2113" s="79">
        <v>0</v>
      </c>
      <c r="R2113" s="79">
        <v>0</v>
      </c>
      <c r="S2113" s="79">
        <v>0</v>
      </c>
      <c r="T2113" s="79">
        <v>0</v>
      </c>
      <c r="U2113" s="79">
        <v>0</v>
      </c>
      <c r="V2113" s="79">
        <v>0</v>
      </c>
      <c r="W2113" s="79">
        <v>0</v>
      </c>
      <c r="X2113" s="79">
        <v>0</v>
      </c>
      <c r="Y2113" s="79">
        <v>0</v>
      </c>
    </row>
    <row r="2114" spans="1:25" ht="13.5" thickBot="1" x14ac:dyDescent="0.25">
      <c r="A2114" s="78">
        <f t="shared" si="57"/>
        <v>43050</v>
      </c>
      <c r="B2114" s="79">
        <v>35.804019599999997</v>
      </c>
      <c r="C2114" s="79">
        <v>12.261801599999998</v>
      </c>
      <c r="D2114" s="79">
        <v>38.814336000000004</v>
      </c>
      <c r="E2114" s="79">
        <v>6.8366160000000002</v>
      </c>
      <c r="F2114" s="79">
        <v>0</v>
      </c>
      <c r="G2114" s="79">
        <v>63.5915556</v>
      </c>
      <c r="H2114" s="79">
        <v>82.436356799999999</v>
      </c>
      <c r="I2114" s="79">
        <v>84.266805599999998</v>
      </c>
      <c r="J2114" s="79">
        <v>61.562624399999997</v>
      </c>
      <c r="K2114" s="79">
        <v>83.406715200000008</v>
      </c>
      <c r="L2114" s="79">
        <v>86.604487200000008</v>
      </c>
      <c r="M2114" s="79">
        <v>83.638278</v>
      </c>
      <c r="N2114" s="79">
        <v>70.229689199999996</v>
      </c>
      <c r="O2114" s="79">
        <v>46.566176399999996</v>
      </c>
      <c r="P2114" s="79">
        <v>47.646802800000003</v>
      </c>
      <c r="Q2114" s="79">
        <v>46.632337200000002</v>
      </c>
      <c r="R2114" s="79">
        <v>60.426863999999995</v>
      </c>
      <c r="S2114" s="79">
        <v>12.316935600000001</v>
      </c>
      <c r="T2114" s="79">
        <v>5.7780431999999999</v>
      </c>
      <c r="U2114" s="79">
        <v>34.524910800000001</v>
      </c>
      <c r="V2114" s="79">
        <v>14.742831599999999</v>
      </c>
      <c r="W2114" s="79">
        <v>40.501436399999996</v>
      </c>
      <c r="X2114" s="79">
        <v>34.745446800000003</v>
      </c>
      <c r="Y2114" s="79">
        <v>32.4298188</v>
      </c>
    </row>
    <row r="2115" spans="1:25" ht="13.5" thickBot="1" x14ac:dyDescent="0.25">
      <c r="A2115" s="78">
        <f t="shared" si="57"/>
        <v>43051</v>
      </c>
      <c r="B2115" s="79">
        <v>32.495979599999998</v>
      </c>
      <c r="C2115" s="79">
        <v>40.9866156</v>
      </c>
      <c r="D2115" s="79">
        <v>69.6783492</v>
      </c>
      <c r="E2115" s="79">
        <v>63.426153600000006</v>
      </c>
      <c r="F2115" s="79">
        <v>35.682724800000003</v>
      </c>
      <c r="G2115" s="79">
        <v>66.734193599999998</v>
      </c>
      <c r="H2115" s="79">
        <v>30.103164</v>
      </c>
      <c r="I2115" s="79">
        <v>16.970245200000001</v>
      </c>
      <c r="J2115" s="79">
        <v>22.7482884</v>
      </c>
      <c r="K2115" s="79">
        <v>12.769034400000001</v>
      </c>
      <c r="L2115" s="79">
        <v>3.9145139999999996</v>
      </c>
      <c r="M2115" s="79">
        <v>35.8150464</v>
      </c>
      <c r="N2115" s="79">
        <v>19.903373999999999</v>
      </c>
      <c r="O2115" s="79">
        <v>27.9419112</v>
      </c>
      <c r="P2115" s="79">
        <v>39.784694399999999</v>
      </c>
      <c r="Q2115" s="79">
        <v>3.8152727999999998</v>
      </c>
      <c r="R2115" s="79">
        <v>0.20950920000000001</v>
      </c>
      <c r="S2115" s="79">
        <v>0</v>
      </c>
      <c r="T2115" s="79">
        <v>34.304374799999998</v>
      </c>
      <c r="U2115" s="79">
        <v>36.112769999999998</v>
      </c>
      <c r="V2115" s="79">
        <v>27.092847599999999</v>
      </c>
      <c r="W2115" s="79">
        <v>35.241652800000004</v>
      </c>
      <c r="X2115" s="79">
        <v>25.008782400000001</v>
      </c>
      <c r="Y2115" s="79">
        <v>27.787535999999999</v>
      </c>
    </row>
    <row r="2116" spans="1:25" ht="13.5" thickBot="1" x14ac:dyDescent="0.25">
      <c r="A2116" s="78">
        <f t="shared" si="57"/>
        <v>43052</v>
      </c>
      <c r="B2116" s="79">
        <v>18.513997199999999</v>
      </c>
      <c r="C2116" s="79">
        <v>10.894478400000001</v>
      </c>
      <c r="D2116" s="79">
        <v>0</v>
      </c>
      <c r="E2116" s="79">
        <v>0</v>
      </c>
      <c r="F2116" s="79">
        <v>0</v>
      </c>
      <c r="G2116" s="79">
        <v>0</v>
      </c>
      <c r="H2116" s="79">
        <v>0</v>
      </c>
      <c r="I2116" s="79">
        <v>0</v>
      </c>
      <c r="J2116" s="79">
        <v>0</v>
      </c>
      <c r="K2116" s="79">
        <v>0</v>
      </c>
      <c r="L2116" s="79">
        <v>7.7187600000000009E-2</v>
      </c>
      <c r="M2116" s="79">
        <v>0</v>
      </c>
      <c r="N2116" s="79">
        <v>0</v>
      </c>
      <c r="O2116" s="79">
        <v>2.9551824</v>
      </c>
      <c r="P2116" s="79">
        <v>0.1874556</v>
      </c>
      <c r="Q2116" s="79">
        <v>0</v>
      </c>
      <c r="R2116" s="79">
        <v>0</v>
      </c>
      <c r="S2116" s="79">
        <v>0</v>
      </c>
      <c r="T2116" s="79">
        <v>0</v>
      </c>
      <c r="U2116" s="79">
        <v>0</v>
      </c>
      <c r="V2116" s="79">
        <v>0</v>
      </c>
      <c r="W2116" s="79">
        <v>0</v>
      </c>
      <c r="X2116" s="79">
        <v>0</v>
      </c>
      <c r="Y2116" s="79">
        <v>0</v>
      </c>
    </row>
    <row r="2117" spans="1:25" ht="13.5" thickBot="1" x14ac:dyDescent="0.25">
      <c r="A2117" s="78">
        <f t="shared" si="57"/>
        <v>43053</v>
      </c>
      <c r="B2117" s="79">
        <v>95.414900400000008</v>
      </c>
      <c r="C2117" s="79">
        <v>44.0630928</v>
      </c>
      <c r="D2117" s="79">
        <v>11.500952399999999</v>
      </c>
      <c r="E2117" s="79">
        <v>9.3838068000000003</v>
      </c>
      <c r="F2117" s="79">
        <v>13.5298836</v>
      </c>
      <c r="G2117" s="79">
        <v>11.853809999999999</v>
      </c>
      <c r="H2117" s="79">
        <v>11.4458184</v>
      </c>
      <c r="I2117" s="79">
        <v>9.4499676000000008</v>
      </c>
      <c r="J2117" s="79">
        <v>10.442379600000001</v>
      </c>
      <c r="K2117" s="79">
        <v>16.055020800000001</v>
      </c>
      <c r="L2117" s="79">
        <v>8.6560379999999988</v>
      </c>
      <c r="M2117" s="79">
        <v>20.498821199999998</v>
      </c>
      <c r="N2117" s="79">
        <v>3.1205844000000003</v>
      </c>
      <c r="O2117" s="79">
        <v>3.3411203999999999</v>
      </c>
      <c r="P2117" s="79">
        <v>1.9296899999999999</v>
      </c>
      <c r="Q2117" s="79">
        <v>5.3700516</v>
      </c>
      <c r="R2117" s="79">
        <v>2.5030836000000001</v>
      </c>
      <c r="S2117" s="79">
        <v>0.30875040000000004</v>
      </c>
      <c r="T2117" s="79">
        <v>0</v>
      </c>
      <c r="U2117" s="79">
        <v>0.385938</v>
      </c>
      <c r="V2117" s="79">
        <v>0</v>
      </c>
      <c r="W2117" s="79">
        <v>0</v>
      </c>
      <c r="X2117" s="79">
        <v>0</v>
      </c>
      <c r="Y2117" s="79">
        <v>0</v>
      </c>
    </row>
    <row r="2118" spans="1:25" ht="13.5" thickBot="1" x14ac:dyDescent="0.25">
      <c r="A2118" s="78">
        <f t="shared" si="57"/>
        <v>43054</v>
      </c>
      <c r="B2118" s="79">
        <v>73.140764399999995</v>
      </c>
      <c r="C2118" s="79">
        <v>61.992669599999999</v>
      </c>
      <c r="D2118" s="79">
        <v>47.172650400000002</v>
      </c>
      <c r="E2118" s="79">
        <v>29.860574399999997</v>
      </c>
      <c r="F2118" s="79">
        <v>21.3037776</v>
      </c>
      <c r="G2118" s="79">
        <v>37.447012800000003</v>
      </c>
      <c r="H2118" s="79">
        <v>34.304374799999998</v>
      </c>
      <c r="I2118" s="79">
        <v>30.8088792</v>
      </c>
      <c r="J2118" s="79">
        <v>30.489101999999999</v>
      </c>
      <c r="K2118" s="79">
        <v>30.908120400000001</v>
      </c>
      <c r="L2118" s="79">
        <v>31.547674799999999</v>
      </c>
      <c r="M2118" s="79">
        <v>42.243670800000004</v>
      </c>
      <c r="N2118" s="79">
        <v>98.270841600000011</v>
      </c>
      <c r="O2118" s="79">
        <v>116.06809680000001</v>
      </c>
      <c r="P2118" s="79">
        <v>58.3979328</v>
      </c>
      <c r="Q2118" s="79">
        <v>23.509137599999999</v>
      </c>
      <c r="R2118" s="79">
        <v>5.4031320000000003</v>
      </c>
      <c r="S2118" s="79">
        <v>0</v>
      </c>
      <c r="T2118" s="79">
        <v>0</v>
      </c>
      <c r="U2118" s="79">
        <v>0</v>
      </c>
      <c r="V2118" s="79">
        <v>0</v>
      </c>
      <c r="W2118" s="79">
        <v>0</v>
      </c>
      <c r="X2118" s="79">
        <v>0</v>
      </c>
      <c r="Y2118" s="79">
        <v>0</v>
      </c>
    </row>
    <row r="2119" spans="1:25" ht="13.5" thickBot="1" x14ac:dyDescent="0.25">
      <c r="A2119" s="78">
        <f t="shared" si="57"/>
        <v>43055</v>
      </c>
      <c r="B2119" s="79">
        <v>27.445705199999999</v>
      </c>
      <c r="C2119" s="79">
        <v>43.169922</v>
      </c>
      <c r="D2119" s="79">
        <v>6.3183564000000008</v>
      </c>
      <c r="E2119" s="79">
        <v>5.8772843999999997</v>
      </c>
      <c r="F2119" s="79">
        <v>4.7084435999999998</v>
      </c>
      <c r="G2119" s="79">
        <v>15.944752800000002</v>
      </c>
      <c r="H2119" s="79">
        <v>13.463722800000001</v>
      </c>
      <c r="I2119" s="79">
        <v>8.3803679999999989</v>
      </c>
      <c r="J2119" s="79">
        <v>3.7932191999999998</v>
      </c>
      <c r="K2119" s="79">
        <v>2.9000483999999997</v>
      </c>
      <c r="L2119" s="79">
        <v>3.1977720000000001</v>
      </c>
      <c r="M2119" s="79">
        <v>0.55134000000000005</v>
      </c>
      <c r="N2119" s="79">
        <v>0.30875040000000004</v>
      </c>
      <c r="O2119" s="79">
        <v>6.1860348000000007</v>
      </c>
      <c r="P2119" s="79">
        <v>1.3011623999999999</v>
      </c>
      <c r="Q2119" s="79">
        <v>5.5134000000000002E-2</v>
      </c>
      <c r="R2119" s="79">
        <v>0</v>
      </c>
      <c r="S2119" s="79">
        <v>0</v>
      </c>
      <c r="T2119" s="79">
        <v>0</v>
      </c>
      <c r="U2119" s="79">
        <v>0</v>
      </c>
      <c r="V2119" s="79">
        <v>0</v>
      </c>
      <c r="W2119" s="79">
        <v>0</v>
      </c>
      <c r="X2119" s="79">
        <v>14.4230544</v>
      </c>
      <c r="Y2119" s="79">
        <v>0</v>
      </c>
    </row>
    <row r="2120" spans="1:25" ht="13.5" thickBot="1" x14ac:dyDescent="0.25">
      <c r="A2120" s="78">
        <f t="shared" si="57"/>
        <v>43056</v>
      </c>
      <c r="B2120" s="79">
        <v>45.342201599999996</v>
      </c>
      <c r="C2120" s="79">
        <v>8.8545203999999984</v>
      </c>
      <c r="D2120" s="79">
        <v>82.414303199999992</v>
      </c>
      <c r="E2120" s="79">
        <v>74.651436000000004</v>
      </c>
      <c r="F2120" s="79">
        <v>91.224716400000005</v>
      </c>
      <c r="G2120" s="79">
        <v>107.09228160000001</v>
      </c>
      <c r="H2120" s="79">
        <v>83.561090399999998</v>
      </c>
      <c r="I2120" s="79">
        <v>43.302243600000004</v>
      </c>
      <c r="J2120" s="79">
        <v>36.7082172</v>
      </c>
      <c r="K2120" s="79">
        <v>1.3562964</v>
      </c>
      <c r="L2120" s="79">
        <v>2.5582175999999999</v>
      </c>
      <c r="M2120" s="79">
        <v>13.066758</v>
      </c>
      <c r="N2120" s="79">
        <v>19.8813204</v>
      </c>
      <c r="O2120" s="79">
        <v>24.137665200000001</v>
      </c>
      <c r="P2120" s="79">
        <v>0</v>
      </c>
      <c r="Q2120" s="79">
        <v>0</v>
      </c>
      <c r="R2120" s="79">
        <v>3.5396027999999999</v>
      </c>
      <c r="S2120" s="79">
        <v>0</v>
      </c>
      <c r="T2120" s="79">
        <v>0</v>
      </c>
      <c r="U2120" s="79">
        <v>0</v>
      </c>
      <c r="V2120" s="79">
        <v>0</v>
      </c>
      <c r="W2120" s="79">
        <v>0</v>
      </c>
      <c r="X2120" s="79">
        <v>0</v>
      </c>
      <c r="Y2120" s="79">
        <v>0</v>
      </c>
    </row>
    <row r="2121" spans="1:25" ht="13.5" thickBot="1" x14ac:dyDescent="0.25">
      <c r="A2121" s="78">
        <f t="shared" si="57"/>
        <v>43057</v>
      </c>
      <c r="B2121" s="79">
        <v>165.39097320000002</v>
      </c>
      <c r="C2121" s="79">
        <v>234.9149472</v>
      </c>
      <c r="D2121" s="79">
        <v>275.93464319999998</v>
      </c>
      <c r="E2121" s="79">
        <v>257.71836960000002</v>
      </c>
      <c r="F2121" s="79">
        <v>219.2017572</v>
      </c>
      <c r="G2121" s="79">
        <v>205.0764264</v>
      </c>
      <c r="H2121" s="79">
        <v>201.8566008</v>
      </c>
      <c r="I2121" s="79">
        <v>224.94672</v>
      </c>
      <c r="J2121" s="79">
        <v>238.78535400000001</v>
      </c>
      <c r="K2121" s="79">
        <v>237.10928039999999</v>
      </c>
      <c r="L2121" s="79">
        <v>106.6181292</v>
      </c>
      <c r="M2121" s="79">
        <v>201.61401119999999</v>
      </c>
      <c r="N2121" s="79">
        <v>78.874700399999995</v>
      </c>
      <c r="O2121" s="79">
        <v>162.8768628</v>
      </c>
      <c r="P2121" s="79">
        <v>118.37269799999999</v>
      </c>
      <c r="Q2121" s="79">
        <v>4.4107199999999999E-2</v>
      </c>
      <c r="R2121" s="79">
        <v>60.548158799999996</v>
      </c>
      <c r="S2121" s="79">
        <v>11.1150144</v>
      </c>
      <c r="T2121" s="79">
        <v>0.76084919999999989</v>
      </c>
      <c r="U2121" s="79">
        <v>0.39696480000000001</v>
      </c>
      <c r="V2121" s="79">
        <v>0.23156279999999999</v>
      </c>
      <c r="W2121" s="79">
        <v>0</v>
      </c>
      <c r="X2121" s="79">
        <v>0</v>
      </c>
      <c r="Y2121" s="79">
        <v>0</v>
      </c>
    </row>
    <row r="2122" spans="1:25" ht="13.5" thickBot="1" x14ac:dyDescent="0.25">
      <c r="A2122" s="78">
        <f t="shared" si="57"/>
        <v>43058</v>
      </c>
      <c r="B2122" s="79">
        <v>26.828204399999997</v>
      </c>
      <c r="C2122" s="79">
        <v>33.411203999999998</v>
      </c>
      <c r="D2122" s="79">
        <v>38.108620800000004</v>
      </c>
      <c r="E2122" s="79">
        <v>32.859864000000002</v>
      </c>
      <c r="F2122" s="79">
        <v>6.7925088000000002</v>
      </c>
      <c r="G2122" s="79">
        <v>2.6243783999999999</v>
      </c>
      <c r="H2122" s="79">
        <v>0</v>
      </c>
      <c r="I2122" s="79">
        <v>0</v>
      </c>
      <c r="J2122" s="79">
        <v>0</v>
      </c>
      <c r="K2122" s="79">
        <v>0</v>
      </c>
      <c r="L2122" s="79">
        <v>0</v>
      </c>
      <c r="M2122" s="79">
        <v>8.8214399999999998E-2</v>
      </c>
      <c r="N2122" s="79">
        <v>0</v>
      </c>
      <c r="O2122" s="79">
        <v>0</v>
      </c>
      <c r="P2122" s="79">
        <v>0</v>
      </c>
      <c r="Q2122" s="79">
        <v>0</v>
      </c>
      <c r="R2122" s="79">
        <v>0</v>
      </c>
      <c r="S2122" s="79">
        <v>0</v>
      </c>
      <c r="T2122" s="79">
        <v>0</v>
      </c>
      <c r="U2122" s="79">
        <v>0</v>
      </c>
      <c r="V2122" s="79">
        <v>0</v>
      </c>
      <c r="W2122" s="79">
        <v>0</v>
      </c>
      <c r="X2122" s="79">
        <v>0</v>
      </c>
      <c r="Y2122" s="79">
        <v>0</v>
      </c>
    </row>
    <row r="2123" spans="1:25" ht="13.5" thickBot="1" x14ac:dyDescent="0.25">
      <c r="A2123" s="78">
        <f t="shared" si="57"/>
        <v>43059</v>
      </c>
      <c r="B2123" s="79">
        <v>0.82701000000000002</v>
      </c>
      <c r="C2123" s="79">
        <v>0.68366159999999998</v>
      </c>
      <c r="D2123" s="79">
        <v>18.006764399999998</v>
      </c>
      <c r="E2123" s="79">
        <v>5.3921051999999996</v>
      </c>
      <c r="F2123" s="79">
        <v>32.209282800000004</v>
      </c>
      <c r="G2123" s="79">
        <v>55.398643200000002</v>
      </c>
      <c r="H2123" s="79">
        <v>0.78290280000000001</v>
      </c>
      <c r="I2123" s="79">
        <v>0.54031319999999994</v>
      </c>
      <c r="J2123" s="79">
        <v>9.9241200000000002E-2</v>
      </c>
      <c r="K2123" s="79">
        <v>0</v>
      </c>
      <c r="L2123" s="79">
        <v>0</v>
      </c>
      <c r="M2123" s="79">
        <v>0</v>
      </c>
      <c r="N2123" s="79">
        <v>0</v>
      </c>
      <c r="O2123" s="79">
        <v>0</v>
      </c>
      <c r="P2123" s="79">
        <v>0</v>
      </c>
      <c r="Q2123" s="79">
        <v>0</v>
      </c>
      <c r="R2123" s="79">
        <v>0</v>
      </c>
      <c r="S2123" s="79">
        <v>0</v>
      </c>
      <c r="T2123" s="79">
        <v>0</v>
      </c>
      <c r="U2123" s="79">
        <v>0</v>
      </c>
      <c r="V2123" s="79">
        <v>0</v>
      </c>
      <c r="W2123" s="79">
        <v>0</v>
      </c>
      <c r="X2123" s="79">
        <v>0</v>
      </c>
      <c r="Y2123" s="79">
        <v>0</v>
      </c>
    </row>
    <row r="2124" spans="1:25" ht="13.5" thickBot="1" x14ac:dyDescent="0.25">
      <c r="A2124" s="78">
        <f t="shared" si="57"/>
        <v>43060</v>
      </c>
      <c r="B2124" s="79">
        <v>2.4700032000000003</v>
      </c>
      <c r="C2124" s="79">
        <v>1.4445108</v>
      </c>
      <c r="D2124" s="79">
        <v>0.65058119999999997</v>
      </c>
      <c r="E2124" s="79">
        <v>7.2115271999999999</v>
      </c>
      <c r="F2124" s="79">
        <v>1.4665644</v>
      </c>
      <c r="G2124" s="79">
        <v>2.5802711999999999</v>
      </c>
      <c r="H2124" s="79">
        <v>1.1247336000000001</v>
      </c>
      <c r="I2124" s="79">
        <v>0.62852759999999996</v>
      </c>
      <c r="J2124" s="79">
        <v>0</v>
      </c>
      <c r="K2124" s="79">
        <v>0</v>
      </c>
      <c r="L2124" s="79">
        <v>0.29772360000000003</v>
      </c>
      <c r="M2124" s="79">
        <v>2.6354052000000001</v>
      </c>
      <c r="N2124" s="79">
        <v>2.8559411999999997</v>
      </c>
      <c r="O2124" s="79">
        <v>0.54031319999999994</v>
      </c>
      <c r="P2124" s="79">
        <v>0.76084919999999989</v>
      </c>
      <c r="Q2124" s="79">
        <v>0</v>
      </c>
      <c r="R2124" s="79">
        <v>0</v>
      </c>
      <c r="S2124" s="79">
        <v>0</v>
      </c>
      <c r="T2124" s="79">
        <v>0</v>
      </c>
      <c r="U2124" s="79">
        <v>0</v>
      </c>
      <c r="V2124" s="79">
        <v>0</v>
      </c>
      <c r="W2124" s="79">
        <v>0</v>
      </c>
      <c r="X2124" s="79">
        <v>0</v>
      </c>
      <c r="Y2124" s="79">
        <v>0</v>
      </c>
    </row>
    <row r="2125" spans="1:25" ht="13.5" thickBot="1" x14ac:dyDescent="0.25">
      <c r="A2125" s="78">
        <f t="shared" si="57"/>
        <v>43061</v>
      </c>
      <c r="B2125" s="79">
        <v>14.4010008</v>
      </c>
      <c r="C2125" s="79">
        <v>0.68366159999999998</v>
      </c>
      <c r="D2125" s="79">
        <v>1.1578140000000001</v>
      </c>
      <c r="E2125" s="79">
        <v>0.72776879999999999</v>
      </c>
      <c r="F2125" s="79">
        <v>0.51825959999999993</v>
      </c>
      <c r="G2125" s="79">
        <v>1.1137068000000001</v>
      </c>
      <c r="H2125" s="79">
        <v>0.72776879999999999</v>
      </c>
      <c r="I2125" s="79">
        <v>0.35285759999999999</v>
      </c>
      <c r="J2125" s="79">
        <v>0.69468839999999998</v>
      </c>
      <c r="K2125" s="79">
        <v>0.25361640000000002</v>
      </c>
      <c r="L2125" s="79">
        <v>0</v>
      </c>
      <c r="M2125" s="79">
        <v>0</v>
      </c>
      <c r="N2125" s="79">
        <v>0.91522439999999994</v>
      </c>
      <c r="O2125" s="79">
        <v>0.66160799999999997</v>
      </c>
      <c r="P2125" s="79">
        <v>0.57339360000000006</v>
      </c>
      <c r="Q2125" s="79">
        <v>0</v>
      </c>
      <c r="R2125" s="79">
        <v>0</v>
      </c>
      <c r="S2125" s="79">
        <v>0</v>
      </c>
      <c r="T2125" s="79">
        <v>0</v>
      </c>
      <c r="U2125" s="79">
        <v>0</v>
      </c>
      <c r="V2125" s="79">
        <v>0</v>
      </c>
      <c r="W2125" s="79">
        <v>0</v>
      </c>
      <c r="X2125" s="79">
        <v>0</v>
      </c>
      <c r="Y2125" s="79">
        <v>0</v>
      </c>
    </row>
    <row r="2126" spans="1:25" ht="13.5" thickBot="1" x14ac:dyDescent="0.25">
      <c r="A2126" s="78">
        <f t="shared" si="57"/>
        <v>43062</v>
      </c>
      <c r="B2126" s="79">
        <v>0</v>
      </c>
      <c r="C2126" s="79">
        <v>2.3376816000000002</v>
      </c>
      <c r="D2126" s="79">
        <v>1.2791087999999999</v>
      </c>
      <c r="E2126" s="79">
        <v>1.6760736000000001</v>
      </c>
      <c r="F2126" s="79">
        <v>1.3893768</v>
      </c>
      <c r="G2126" s="79">
        <v>2.5912980000000001</v>
      </c>
      <c r="H2126" s="79">
        <v>2.0179043999999999</v>
      </c>
      <c r="I2126" s="79">
        <v>2.260494</v>
      </c>
      <c r="J2126" s="79">
        <v>1.5658056</v>
      </c>
      <c r="K2126" s="79">
        <v>0</v>
      </c>
      <c r="L2126" s="79">
        <v>0</v>
      </c>
      <c r="M2126" s="79">
        <v>0</v>
      </c>
      <c r="N2126" s="79">
        <v>9.9241200000000002E-2</v>
      </c>
      <c r="O2126" s="79">
        <v>0</v>
      </c>
      <c r="P2126" s="79">
        <v>1.6650468</v>
      </c>
      <c r="Q2126" s="79">
        <v>1.4004036</v>
      </c>
      <c r="R2126" s="79">
        <v>0</v>
      </c>
      <c r="S2126" s="79">
        <v>2.20536E-2</v>
      </c>
      <c r="T2126" s="79">
        <v>0.48517920000000003</v>
      </c>
      <c r="U2126" s="79">
        <v>0</v>
      </c>
      <c r="V2126" s="79">
        <v>0</v>
      </c>
      <c r="W2126" s="79">
        <v>0</v>
      </c>
      <c r="X2126" s="79">
        <v>0</v>
      </c>
      <c r="Y2126" s="79">
        <v>0</v>
      </c>
    </row>
    <row r="2127" spans="1:25" ht="13.5" thickBot="1" x14ac:dyDescent="0.25">
      <c r="A2127" s="78">
        <f t="shared" si="57"/>
        <v>43063</v>
      </c>
      <c r="B2127" s="79">
        <v>6.9579107999999996</v>
      </c>
      <c r="C2127" s="79">
        <v>2.5030836000000001</v>
      </c>
      <c r="D2127" s="79">
        <v>1.543752</v>
      </c>
      <c r="E2127" s="79">
        <v>9.8579591999999998</v>
      </c>
      <c r="F2127" s="79">
        <v>13.1659992</v>
      </c>
      <c r="G2127" s="79">
        <v>14.1363576</v>
      </c>
      <c r="H2127" s="79">
        <v>13.8717144</v>
      </c>
      <c r="I2127" s="79">
        <v>5.3149176000000002</v>
      </c>
      <c r="J2127" s="79">
        <v>8.7663060000000002</v>
      </c>
      <c r="K2127" s="79">
        <v>13.298320800000001</v>
      </c>
      <c r="L2127" s="79">
        <v>6.9248304000000003</v>
      </c>
      <c r="M2127" s="79">
        <v>2.8779947999999997</v>
      </c>
      <c r="N2127" s="79">
        <v>6.0757668000000002</v>
      </c>
      <c r="O2127" s="79">
        <v>1.4224572</v>
      </c>
      <c r="P2127" s="79">
        <v>0.70571519999999999</v>
      </c>
      <c r="Q2127" s="79">
        <v>0</v>
      </c>
      <c r="R2127" s="79">
        <v>0</v>
      </c>
      <c r="S2127" s="79">
        <v>0</v>
      </c>
      <c r="T2127" s="79">
        <v>0</v>
      </c>
      <c r="U2127" s="79">
        <v>0</v>
      </c>
      <c r="V2127" s="79">
        <v>0</v>
      </c>
      <c r="W2127" s="79">
        <v>0</v>
      </c>
      <c r="X2127" s="79">
        <v>0</v>
      </c>
      <c r="Y2127" s="79">
        <v>0</v>
      </c>
    </row>
    <row r="2128" spans="1:25" ht="13.5" thickBot="1" x14ac:dyDescent="0.25">
      <c r="A2128" s="78">
        <f t="shared" si="57"/>
        <v>43064</v>
      </c>
      <c r="B2128" s="79">
        <v>12.9785436</v>
      </c>
      <c r="C2128" s="79">
        <v>12.250774799999999</v>
      </c>
      <c r="D2128" s="79">
        <v>11.964078000000001</v>
      </c>
      <c r="E2128" s="79">
        <v>4.8958992000000006</v>
      </c>
      <c r="F2128" s="79">
        <v>1.4004036</v>
      </c>
      <c r="G2128" s="79">
        <v>1.3342428</v>
      </c>
      <c r="H2128" s="79">
        <v>5.5134000000000002E-2</v>
      </c>
      <c r="I2128" s="79">
        <v>0</v>
      </c>
      <c r="J2128" s="79">
        <v>3.4734419999999999</v>
      </c>
      <c r="K2128" s="79">
        <v>0.24258960000000002</v>
      </c>
      <c r="L2128" s="79">
        <v>2.7125927999999999</v>
      </c>
      <c r="M2128" s="79">
        <v>2.20536E-2</v>
      </c>
      <c r="N2128" s="79">
        <v>0</v>
      </c>
      <c r="O2128" s="79">
        <v>0</v>
      </c>
      <c r="P2128" s="79">
        <v>0</v>
      </c>
      <c r="Q2128" s="79">
        <v>0</v>
      </c>
      <c r="R2128" s="79">
        <v>0</v>
      </c>
      <c r="S2128" s="79">
        <v>0</v>
      </c>
      <c r="T2128" s="79">
        <v>0</v>
      </c>
      <c r="U2128" s="79">
        <v>0</v>
      </c>
      <c r="V2128" s="79">
        <v>0</v>
      </c>
      <c r="W2128" s="79">
        <v>0</v>
      </c>
      <c r="X2128" s="79">
        <v>0</v>
      </c>
      <c r="Y2128" s="79">
        <v>0</v>
      </c>
    </row>
    <row r="2129" spans="1:25" ht="13.5" thickBot="1" x14ac:dyDescent="0.25">
      <c r="A2129" s="78">
        <f t="shared" si="57"/>
        <v>43065</v>
      </c>
      <c r="B2129" s="79">
        <v>35.307813600000003</v>
      </c>
      <c r="C2129" s="79">
        <v>0</v>
      </c>
      <c r="D2129" s="79">
        <v>0</v>
      </c>
      <c r="E2129" s="79">
        <v>0.26464319999999997</v>
      </c>
      <c r="F2129" s="79">
        <v>0.65058119999999997</v>
      </c>
      <c r="G2129" s="79">
        <v>1.10268E-2</v>
      </c>
      <c r="H2129" s="79">
        <v>0</v>
      </c>
      <c r="I2129" s="79">
        <v>6.6160799999999992E-2</v>
      </c>
      <c r="J2129" s="79">
        <v>6.6160799999999992E-2</v>
      </c>
      <c r="K2129" s="79">
        <v>0</v>
      </c>
      <c r="L2129" s="79">
        <v>0</v>
      </c>
      <c r="M2129" s="79">
        <v>0</v>
      </c>
      <c r="N2129" s="79">
        <v>0</v>
      </c>
      <c r="O2129" s="79">
        <v>0</v>
      </c>
      <c r="P2129" s="79">
        <v>1.10268E-2</v>
      </c>
      <c r="Q2129" s="79">
        <v>0</v>
      </c>
      <c r="R2129" s="79">
        <v>0</v>
      </c>
      <c r="S2129" s="79">
        <v>0</v>
      </c>
      <c r="T2129" s="79">
        <v>0</v>
      </c>
      <c r="U2129" s="79">
        <v>0</v>
      </c>
      <c r="V2129" s="79">
        <v>0</v>
      </c>
      <c r="W2129" s="79">
        <v>0</v>
      </c>
      <c r="X2129" s="79">
        <v>0</v>
      </c>
      <c r="Y2129" s="79">
        <v>0</v>
      </c>
    </row>
    <row r="2130" spans="1:25" ht="13.5" thickBot="1" x14ac:dyDescent="0.25">
      <c r="A2130" s="78">
        <f t="shared" si="57"/>
        <v>43066</v>
      </c>
      <c r="B2130" s="79">
        <v>7.9172423999999992</v>
      </c>
      <c r="C2130" s="79">
        <v>0.61750080000000007</v>
      </c>
      <c r="D2130" s="79">
        <v>7.2666611999999997</v>
      </c>
      <c r="E2130" s="79">
        <v>3.0433967999999996</v>
      </c>
      <c r="F2130" s="79">
        <v>14.566402800000001</v>
      </c>
      <c r="G2130" s="79">
        <v>21.237616800000001</v>
      </c>
      <c r="H2130" s="79">
        <v>25.196238000000001</v>
      </c>
      <c r="I2130" s="79">
        <v>24.303067200000001</v>
      </c>
      <c r="J2130" s="79">
        <v>33.8191956</v>
      </c>
      <c r="K2130" s="79">
        <v>38.042459999999998</v>
      </c>
      <c r="L2130" s="79">
        <v>45.6619788</v>
      </c>
      <c r="M2130" s="79">
        <v>35.1093312</v>
      </c>
      <c r="N2130" s="79">
        <v>19.065337199999998</v>
      </c>
      <c r="O2130" s="79">
        <v>131.85847440000001</v>
      </c>
      <c r="P2130" s="79">
        <v>109.3417488</v>
      </c>
      <c r="Q2130" s="79">
        <v>30.356780400000002</v>
      </c>
      <c r="R2130" s="79">
        <v>44.460057599999999</v>
      </c>
      <c r="S2130" s="79">
        <v>54.957571200000004</v>
      </c>
      <c r="T2130" s="79">
        <v>43.732288799999999</v>
      </c>
      <c r="U2130" s="79">
        <v>27.423651599999999</v>
      </c>
      <c r="V2130" s="79">
        <v>0.43004520000000002</v>
      </c>
      <c r="W2130" s="79">
        <v>0</v>
      </c>
      <c r="X2130" s="79">
        <v>0</v>
      </c>
      <c r="Y2130" s="79">
        <v>0</v>
      </c>
    </row>
    <row r="2131" spans="1:25" ht="13.5" thickBot="1" x14ac:dyDescent="0.25">
      <c r="A2131" s="78">
        <f t="shared" si="57"/>
        <v>43067</v>
      </c>
      <c r="B2131" s="79">
        <v>41.482821599999994</v>
      </c>
      <c r="C2131" s="79">
        <v>23.663512799999999</v>
      </c>
      <c r="D2131" s="79">
        <v>5.8221503999999999</v>
      </c>
      <c r="E2131" s="79">
        <v>3.7160316</v>
      </c>
      <c r="F2131" s="79">
        <v>7.8951888000000006</v>
      </c>
      <c r="G2131" s="79">
        <v>4.3555860000000006</v>
      </c>
      <c r="H2131" s="79">
        <v>5.2267032000000002</v>
      </c>
      <c r="I2131" s="79">
        <v>8.0275104000000006</v>
      </c>
      <c r="J2131" s="79">
        <v>10.19979</v>
      </c>
      <c r="K2131" s="79">
        <v>3.2529060000000003</v>
      </c>
      <c r="L2131" s="79">
        <v>10.420325999999999</v>
      </c>
      <c r="M2131" s="79">
        <v>28.9894572</v>
      </c>
      <c r="N2131" s="79">
        <v>117.85443839999999</v>
      </c>
      <c r="O2131" s="79">
        <v>112.0653684</v>
      </c>
      <c r="P2131" s="79">
        <v>54.571633200000001</v>
      </c>
      <c r="Q2131" s="79">
        <v>0.7387956</v>
      </c>
      <c r="R2131" s="79">
        <v>0.55134000000000005</v>
      </c>
      <c r="S2131" s="79">
        <v>0</v>
      </c>
      <c r="T2131" s="79">
        <v>0</v>
      </c>
      <c r="U2131" s="79">
        <v>0</v>
      </c>
      <c r="V2131" s="79">
        <v>0</v>
      </c>
      <c r="W2131" s="79">
        <v>0</v>
      </c>
      <c r="X2131" s="79">
        <v>0</v>
      </c>
      <c r="Y2131" s="79">
        <v>0</v>
      </c>
    </row>
    <row r="2132" spans="1:25" ht="13.5" thickBot="1" x14ac:dyDescent="0.25">
      <c r="A2132" s="78">
        <f t="shared" si="57"/>
        <v>43068</v>
      </c>
      <c r="B2132" s="79">
        <v>39.045898799999996</v>
      </c>
      <c r="C2132" s="79">
        <v>17.841362400000001</v>
      </c>
      <c r="D2132" s="79">
        <v>6.0757668000000002</v>
      </c>
      <c r="E2132" s="79">
        <v>7.6305455999999996</v>
      </c>
      <c r="F2132" s="79">
        <v>0.83803680000000003</v>
      </c>
      <c r="G2132" s="79">
        <v>2.3597352000000003</v>
      </c>
      <c r="H2132" s="79">
        <v>0.59544720000000007</v>
      </c>
      <c r="I2132" s="79">
        <v>0.26464319999999997</v>
      </c>
      <c r="J2132" s="79">
        <v>0.30875040000000004</v>
      </c>
      <c r="K2132" s="79">
        <v>0</v>
      </c>
      <c r="L2132" s="79">
        <v>0</v>
      </c>
      <c r="M2132" s="79">
        <v>10.4644332</v>
      </c>
      <c r="N2132" s="79">
        <v>2.0179043999999999</v>
      </c>
      <c r="O2132" s="79">
        <v>2.0509848000000002</v>
      </c>
      <c r="P2132" s="79">
        <v>5.4692927999999998</v>
      </c>
      <c r="Q2132" s="79">
        <v>0</v>
      </c>
      <c r="R2132" s="79">
        <v>0</v>
      </c>
      <c r="S2132" s="79">
        <v>0</v>
      </c>
      <c r="T2132" s="79">
        <v>0</v>
      </c>
      <c r="U2132" s="79">
        <v>0</v>
      </c>
      <c r="V2132" s="79">
        <v>0</v>
      </c>
      <c r="W2132" s="79">
        <v>0</v>
      </c>
      <c r="X2132" s="79">
        <v>0</v>
      </c>
      <c r="Y2132" s="79">
        <v>0</v>
      </c>
    </row>
    <row r="2133" spans="1:25" ht="13.5" thickBot="1" x14ac:dyDescent="0.25">
      <c r="A2133" s="78">
        <f t="shared" si="57"/>
        <v>43069</v>
      </c>
      <c r="B2133" s="79">
        <v>3.0103163999999998</v>
      </c>
      <c r="C2133" s="79">
        <v>10.695995999999999</v>
      </c>
      <c r="D2133" s="79">
        <v>13.993009199999999</v>
      </c>
      <c r="E2133" s="79">
        <v>5.4141588</v>
      </c>
      <c r="F2133" s="79">
        <v>0.52928639999999993</v>
      </c>
      <c r="G2133" s="79">
        <v>0.29772360000000003</v>
      </c>
      <c r="H2133" s="79">
        <v>0</v>
      </c>
      <c r="I2133" s="79">
        <v>0</v>
      </c>
      <c r="J2133" s="79">
        <v>3.5285760000000002</v>
      </c>
      <c r="K2133" s="79">
        <v>4.9179528000000001</v>
      </c>
      <c r="L2133" s="79">
        <v>5.0502744000000002</v>
      </c>
      <c r="M2133" s="79">
        <v>0.51825959999999993</v>
      </c>
      <c r="N2133" s="79">
        <v>0.47415239999999997</v>
      </c>
      <c r="O2133" s="79">
        <v>0.93727799999999994</v>
      </c>
      <c r="P2133" s="79">
        <v>0.29772360000000003</v>
      </c>
      <c r="Q2133" s="79">
        <v>0</v>
      </c>
      <c r="R2133" s="79">
        <v>0</v>
      </c>
      <c r="S2133" s="79">
        <v>0</v>
      </c>
      <c r="T2133" s="79">
        <v>0</v>
      </c>
      <c r="U2133" s="79">
        <v>0</v>
      </c>
      <c r="V2133" s="79">
        <v>0</v>
      </c>
      <c r="W2133" s="79">
        <v>0</v>
      </c>
      <c r="X2133" s="79">
        <v>0</v>
      </c>
      <c r="Y2133" s="79">
        <v>0</v>
      </c>
    </row>
    <row r="2134" spans="1:25" ht="13.5" thickBot="1" x14ac:dyDescent="0.25">
      <c r="A2134" s="78"/>
      <c r="B2134" s="79"/>
      <c r="C2134" s="79"/>
      <c r="D2134" s="79"/>
      <c r="E2134" s="79"/>
      <c r="F2134" s="79"/>
      <c r="G2134" s="79"/>
      <c r="H2134" s="79"/>
      <c r="I2134" s="79"/>
      <c r="J2134" s="79"/>
      <c r="K2134" s="79"/>
      <c r="L2134" s="79"/>
      <c r="M2134" s="79"/>
      <c r="N2134" s="79"/>
      <c r="O2134" s="79"/>
      <c r="P2134" s="79"/>
      <c r="Q2134" s="79"/>
      <c r="R2134" s="79"/>
      <c r="S2134" s="79"/>
      <c r="T2134" s="79"/>
      <c r="U2134" s="79"/>
      <c r="V2134" s="79"/>
      <c r="W2134" s="79"/>
      <c r="X2134" s="79"/>
      <c r="Y2134" s="79"/>
    </row>
    <row r="2135" spans="1:25" ht="16.5" thickBot="1" x14ac:dyDescent="0.25">
      <c r="A2135" s="80"/>
      <c r="B2135" s="81"/>
      <c r="C2135" s="81"/>
      <c r="D2135" s="81"/>
      <c r="E2135" s="81"/>
      <c r="F2135" s="81"/>
      <c r="G2135" s="81"/>
      <c r="H2135" s="81"/>
      <c r="I2135" s="81"/>
      <c r="J2135" s="81"/>
      <c r="K2135" s="81"/>
      <c r="L2135" s="81"/>
      <c r="M2135" s="81"/>
      <c r="N2135" s="81"/>
      <c r="O2135" s="81"/>
      <c r="P2135" s="81"/>
      <c r="Q2135" s="81"/>
      <c r="R2135" s="81"/>
      <c r="S2135" s="81"/>
      <c r="T2135" s="81"/>
      <c r="U2135" s="81"/>
      <c r="V2135" s="81"/>
      <c r="W2135" s="81"/>
      <c r="X2135" s="81"/>
      <c r="Y2135" s="82"/>
    </row>
    <row r="2136" spans="1:25" s="60" customFormat="1" ht="20.25" x14ac:dyDescent="0.3">
      <c r="A2136" s="60" t="s">
        <v>137</v>
      </c>
    </row>
    <row r="2137" spans="1:25" ht="13.5" thickBot="1" x14ac:dyDescent="0.25">
      <c r="A2137" s="75"/>
      <c r="B2137" s="76"/>
      <c r="C2137" s="76"/>
      <c r="D2137" s="76"/>
      <c r="E2137" s="76"/>
      <c r="F2137" s="76"/>
      <c r="G2137" s="76"/>
      <c r="H2137" s="76"/>
      <c r="I2137" s="76"/>
      <c r="J2137" s="76"/>
      <c r="K2137" s="76"/>
      <c r="L2137" s="76"/>
      <c r="M2137" s="76"/>
      <c r="N2137" s="76"/>
      <c r="O2137" s="76"/>
      <c r="P2137" s="76"/>
      <c r="Q2137" s="76"/>
      <c r="R2137" s="76"/>
      <c r="S2137" s="76"/>
      <c r="T2137" s="76"/>
      <c r="U2137" s="76"/>
      <c r="V2137" s="76"/>
      <c r="W2137" s="76"/>
      <c r="X2137" s="76"/>
      <c r="Y2137" s="76"/>
    </row>
    <row r="2138" spans="1:25" ht="26.25" customHeight="1" thickBot="1" x14ac:dyDescent="0.3">
      <c r="A2138" s="211" t="s">
        <v>62</v>
      </c>
      <c r="B2138" s="158" t="s">
        <v>134</v>
      </c>
      <c r="C2138" s="158"/>
      <c r="D2138" s="158"/>
      <c r="E2138" s="158"/>
      <c r="F2138" s="158"/>
      <c r="G2138" s="158"/>
      <c r="H2138" s="158"/>
      <c r="I2138" s="158"/>
      <c r="J2138" s="158"/>
      <c r="K2138" s="158"/>
      <c r="L2138" s="158"/>
      <c r="M2138" s="158"/>
      <c r="N2138" s="158"/>
      <c r="O2138" s="158"/>
      <c r="P2138" s="158"/>
      <c r="Q2138" s="158"/>
      <c r="R2138" s="158"/>
      <c r="S2138" s="158"/>
      <c r="T2138" s="158"/>
      <c r="U2138" s="158"/>
      <c r="V2138" s="158"/>
      <c r="W2138" s="158"/>
      <c r="X2138" s="158"/>
      <c r="Y2138" s="159"/>
    </row>
    <row r="2139" spans="1:25" ht="39" customHeight="1" thickBot="1" x14ac:dyDescent="0.25">
      <c r="A2139" s="212"/>
      <c r="B2139" s="77" t="s">
        <v>64</v>
      </c>
      <c r="C2139" s="77" t="s">
        <v>65</v>
      </c>
      <c r="D2139" s="77" t="s">
        <v>66</v>
      </c>
      <c r="E2139" s="77" t="s">
        <v>67</v>
      </c>
      <c r="F2139" s="77" t="s">
        <v>68</v>
      </c>
      <c r="G2139" s="77" t="s">
        <v>69</v>
      </c>
      <c r="H2139" s="77" t="s">
        <v>70</v>
      </c>
      <c r="I2139" s="77" t="s">
        <v>71</v>
      </c>
      <c r="J2139" s="77" t="s">
        <v>72</v>
      </c>
      <c r="K2139" s="77" t="s">
        <v>73</v>
      </c>
      <c r="L2139" s="77" t="s">
        <v>74</v>
      </c>
      <c r="M2139" s="77" t="s">
        <v>75</v>
      </c>
      <c r="N2139" s="77" t="s">
        <v>76</v>
      </c>
      <c r="O2139" s="77" t="s">
        <v>77</v>
      </c>
      <c r="P2139" s="77" t="s">
        <v>78</v>
      </c>
      <c r="Q2139" s="77" t="s">
        <v>79</v>
      </c>
      <c r="R2139" s="77" t="s">
        <v>80</v>
      </c>
      <c r="S2139" s="77" t="s">
        <v>81</v>
      </c>
      <c r="T2139" s="77" t="s">
        <v>82</v>
      </c>
      <c r="U2139" s="77" t="s">
        <v>83</v>
      </c>
      <c r="V2139" s="77" t="s">
        <v>84</v>
      </c>
      <c r="W2139" s="77" t="s">
        <v>85</v>
      </c>
      <c r="X2139" s="77" t="s">
        <v>86</v>
      </c>
      <c r="Y2139" s="77" t="s">
        <v>87</v>
      </c>
    </row>
    <row r="2140" spans="1:25" ht="13.5" thickBot="1" x14ac:dyDescent="0.25">
      <c r="A2140" s="78">
        <f>A2104</f>
        <v>43040</v>
      </c>
      <c r="B2140" s="79">
        <v>85.942850600000014</v>
      </c>
      <c r="C2140" s="79">
        <v>29.287904999999999</v>
      </c>
      <c r="D2140" s="79">
        <v>31.852575599999998</v>
      </c>
      <c r="E2140" s="79">
        <v>31.694262600000002</v>
      </c>
      <c r="F2140" s="79">
        <v>31.578166400000001</v>
      </c>
      <c r="G2140" s="79">
        <v>37.583506200000002</v>
      </c>
      <c r="H2140" s="79">
        <v>35.177148599999995</v>
      </c>
      <c r="I2140" s="79">
        <v>29.161254599999999</v>
      </c>
      <c r="J2140" s="79">
        <v>28.939616400000002</v>
      </c>
      <c r="K2140" s="79">
        <v>31.620383199999999</v>
      </c>
      <c r="L2140" s="79">
        <v>25.488392999999999</v>
      </c>
      <c r="M2140" s="79">
        <v>24.390756199999998</v>
      </c>
      <c r="N2140" s="79">
        <v>31.567612199999999</v>
      </c>
      <c r="O2140" s="79">
        <v>29.583422600000002</v>
      </c>
      <c r="P2140" s="79">
        <v>26.501596199999998</v>
      </c>
      <c r="Q2140" s="79">
        <v>20.052979999999998</v>
      </c>
      <c r="R2140" s="79">
        <v>0</v>
      </c>
      <c r="S2140" s="79">
        <v>0</v>
      </c>
      <c r="T2140" s="79">
        <v>12.971111799999999</v>
      </c>
      <c r="U2140" s="79">
        <v>10.343116</v>
      </c>
      <c r="V2140" s="79">
        <v>6.5963750000000001</v>
      </c>
      <c r="W2140" s="79">
        <v>0</v>
      </c>
      <c r="X2140" s="79">
        <v>0</v>
      </c>
      <c r="Y2140" s="79">
        <v>0</v>
      </c>
    </row>
    <row r="2141" spans="1:25" ht="13.5" thickBot="1" x14ac:dyDescent="0.25">
      <c r="A2141" s="78">
        <f t="shared" ref="A2141:A2169" si="58">A2105</f>
        <v>43041</v>
      </c>
      <c r="B2141" s="79">
        <v>105.16204879999999</v>
      </c>
      <c r="C2141" s="79">
        <v>80.718521600000003</v>
      </c>
      <c r="D2141" s="79">
        <v>54.301359000000005</v>
      </c>
      <c r="E2141" s="79">
        <v>42.744509999999998</v>
      </c>
      <c r="F2141" s="79">
        <v>46.892310600000002</v>
      </c>
      <c r="G2141" s="79">
        <v>20.644015199999998</v>
      </c>
      <c r="H2141" s="79">
        <v>23.831383599999999</v>
      </c>
      <c r="I2141" s="79">
        <v>24.327431000000001</v>
      </c>
      <c r="J2141" s="79">
        <v>32.992429200000004</v>
      </c>
      <c r="K2141" s="79">
        <v>29.783952399999997</v>
      </c>
      <c r="L2141" s="79">
        <v>57.499281599999996</v>
      </c>
      <c r="M2141" s="79">
        <v>28.000292600000002</v>
      </c>
      <c r="N2141" s="79">
        <v>51.430616599999993</v>
      </c>
      <c r="O2141" s="79">
        <v>7.5356987999999996</v>
      </c>
      <c r="P2141" s="79">
        <v>2.2269361999999999</v>
      </c>
      <c r="Q2141" s="79">
        <v>42.786726799999997</v>
      </c>
      <c r="R2141" s="79">
        <v>10.4064412</v>
      </c>
      <c r="S2141" s="79">
        <v>2.3324781999999997</v>
      </c>
      <c r="T2141" s="79">
        <v>17.456646799999998</v>
      </c>
      <c r="U2141" s="79">
        <v>25.2034296</v>
      </c>
      <c r="V2141" s="79">
        <v>27.166510799999998</v>
      </c>
      <c r="W2141" s="79">
        <v>0</v>
      </c>
      <c r="X2141" s="79">
        <v>0</v>
      </c>
      <c r="Y2141" s="79">
        <v>0</v>
      </c>
    </row>
    <row r="2142" spans="1:25" ht="13.5" thickBot="1" x14ac:dyDescent="0.25">
      <c r="A2142" s="78">
        <f t="shared" si="58"/>
        <v>43042</v>
      </c>
      <c r="B2142" s="79">
        <v>37.319651199999996</v>
      </c>
      <c r="C2142" s="79">
        <v>16.221805399999997</v>
      </c>
      <c r="D2142" s="79">
        <v>14.026531799999999</v>
      </c>
      <c r="E2142" s="79">
        <v>38.290637600000004</v>
      </c>
      <c r="F2142" s="79">
        <v>40.369815000000003</v>
      </c>
      <c r="G2142" s="79">
        <v>35.673195999999997</v>
      </c>
      <c r="H2142" s="79">
        <v>28.031955199999999</v>
      </c>
      <c r="I2142" s="79">
        <v>8.8971906000000001</v>
      </c>
      <c r="J2142" s="79">
        <v>2.3852491999999996</v>
      </c>
      <c r="K2142" s="79">
        <v>27.715329200000003</v>
      </c>
      <c r="L2142" s="79">
        <v>24.844586799999998</v>
      </c>
      <c r="M2142" s="79">
        <v>28.464677399999999</v>
      </c>
      <c r="N2142" s="79">
        <v>58.428051199999999</v>
      </c>
      <c r="O2142" s="79">
        <v>106.9562628</v>
      </c>
      <c r="P2142" s="79">
        <v>10.2059114</v>
      </c>
      <c r="Q2142" s="79">
        <v>9.6887556000000004</v>
      </c>
      <c r="R2142" s="79">
        <v>0</v>
      </c>
      <c r="S2142" s="79">
        <v>0</v>
      </c>
      <c r="T2142" s="79">
        <v>2.9657301999999999</v>
      </c>
      <c r="U2142" s="79">
        <v>0</v>
      </c>
      <c r="V2142" s="79">
        <v>0</v>
      </c>
      <c r="W2142" s="79">
        <v>0</v>
      </c>
      <c r="X2142" s="79">
        <v>0</v>
      </c>
      <c r="Y2142" s="79">
        <v>0</v>
      </c>
    </row>
    <row r="2143" spans="1:25" ht="13.5" thickBot="1" x14ac:dyDescent="0.25">
      <c r="A2143" s="78">
        <f t="shared" si="58"/>
        <v>43043</v>
      </c>
      <c r="B2143" s="79">
        <v>64.063994000000008</v>
      </c>
      <c r="C2143" s="79">
        <v>36.770832800000001</v>
      </c>
      <c r="D2143" s="79">
        <v>37.309097000000001</v>
      </c>
      <c r="E2143" s="79">
        <v>8.7072149999999997</v>
      </c>
      <c r="F2143" s="79">
        <v>20.211292999999998</v>
      </c>
      <c r="G2143" s="79">
        <v>24.865695199999998</v>
      </c>
      <c r="H2143" s="79">
        <v>21.361700799999998</v>
      </c>
      <c r="I2143" s="79">
        <v>4.9182572000000002</v>
      </c>
      <c r="J2143" s="79">
        <v>11.725716199999999</v>
      </c>
      <c r="K2143" s="79">
        <v>3.4617775999999996</v>
      </c>
      <c r="L2143" s="79">
        <v>4.7282816000000008</v>
      </c>
      <c r="M2143" s="79">
        <v>7.1451933999999993</v>
      </c>
      <c r="N2143" s="79">
        <v>0</v>
      </c>
      <c r="O2143" s="79">
        <v>12.675594199999999</v>
      </c>
      <c r="P2143" s="79">
        <v>0</v>
      </c>
      <c r="Q2143" s="79">
        <v>0</v>
      </c>
      <c r="R2143" s="79">
        <v>0</v>
      </c>
      <c r="S2143" s="79">
        <v>0</v>
      </c>
      <c r="T2143" s="79">
        <v>0</v>
      </c>
      <c r="U2143" s="79">
        <v>0</v>
      </c>
      <c r="V2143" s="79">
        <v>0</v>
      </c>
      <c r="W2143" s="79">
        <v>0</v>
      </c>
      <c r="X2143" s="79">
        <v>0</v>
      </c>
      <c r="Y2143" s="79">
        <v>0</v>
      </c>
    </row>
    <row r="2144" spans="1:25" ht="13.5" thickBot="1" x14ac:dyDescent="0.25">
      <c r="A2144" s="78">
        <f t="shared" si="58"/>
        <v>43044</v>
      </c>
      <c r="B2144" s="79">
        <v>47.567779399999999</v>
      </c>
      <c r="C2144" s="79">
        <v>38.839455999999998</v>
      </c>
      <c r="D2144" s="79">
        <v>30.290554</v>
      </c>
      <c r="E2144" s="79">
        <v>21.9949528</v>
      </c>
      <c r="F2144" s="79">
        <v>12.876123999999999</v>
      </c>
      <c r="G2144" s="79">
        <v>13.9420982</v>
      </c>
      <c r="H2144" s="79">
        <v>13.393279799999998</v>
      </c>
      <c r="I2144" s="79">
        <v>0</v>
      </c>
      <c r="J2144" s="79">
        <v>0</v>
      </c>
      <c r="K2144" s="79">
        <v>0</v>
      </c>
      <c r="L2144" s="79">
        <v>0</v>
      </c>
      <c r="M2144" s="79">
        <v>0</v>
      </c>
      <c r="N2144" s="79">
        <v>7.3879400000000012E-2</v>
      </c>
      <c r="O2144" s="79">
        <v>0.62269779999999997</v>
      </c>
      <c r="P2144" s="79">
        <v>0</v>
      </c>
      <c r="Q2144" s="79">
        <v>0</v>
      </c>
      <c r="R2144" s="79">
        <v>0</v>
      </c>
      <c r="S2144" s="79">
        <v>0</v>
      </c>
      <c r="T2144" s="79">
        <v>0</v>
      </c>
      <c r="U2144" s="79">
        <v>0</v>
      </c>
      <c r="V2144" s="79">
        <v>0</v>
      </c>
      <c r="W2144" s="79">
        <v>0</v>
      </c>
      <c r="X2144" s="79">
        <v>0</v>
      </c>
      <c r="Y2144" s="79">
        <v>0</v>
      </c>
    </row>
    <row r="2145" spans="1:25" ht="13.5" thickBot="1" x14ac:dyDescent="0.25">
      <c r="A2145" s="78">
        <f t="shared" si="58"/>
        <v>43045</v>
      </c>
      <c r="B2145" s="79">
        <v>31.694262600000002</v>
      </c>
      <c r="C2145" s="79">
        <v>16.221805399999997</v>
      </c>
      <c r="D2145" s="79">
        <v>17.351104800000002</v>
      </c>
      <c r="E2145" s="79">
        <v>2.0686231999999998</v>
      </c>
      <c r="F2145" s="79">
        <v>0</v>
      </c>
      <c r="G2145" s="79">
        <v>2.6702125999999997</v>
      </c>
      <c r="H2145" s="79">
        <v>21.129508399999999</v>
      </c>
      <c r="I2145" s="79">
        <v>0</v>
      </c>
      <c r="J2145" s="79">
        <v>32.886887199999997</v>
      </c>
      <c r="K2145" s="79">
        <v>1.8575391999999999</v>
      </c>
      <c r="L2145" s="79">
        <v>2.3535865999999999</v>
      </c>
      <c r="M2145" s="79">
        <v>0</v>
      </c>
      <c r="N2145" s="79">
        <v>7.6940118000000002</v>
      </c>
      <c r="O2145" s="79">
        <v>50.417413400000001</v>
      </c>
      <c r="P2145" s="79">
        <v>29.900048599999998</v>
      </c>
      <c r="Q2145" s="79">
        <v>4.7599441999999996</v>
      </c>
      <c r="R2145" s="79">
        <v>0</v>
      </c>
      <c r="S2145" s="79">
        <v>0</v>
      </c>
      <c r="T2145" s="79">
        <v>0</v>
      </c>
      <c r="U2145" s="79">
        <v>0</v>
      </c>
      <c r="V2145" s="79">
        <v>0</v>
      </c>
      <c r="W2145" s="79">
        <v>0</v>
      </c>
      <c r="X2145" s="79">
        <v>0</v>
      </c>
      <c r="Y2145" s="79">
        <v>0</v>
      </c>
    </row>
    <row r="2146" spans="1:25" ht="13.5" thickBot="1" x14ac:dyDescent="0.25">
      <c r="A2146" s="78">
        <f t="shared" si="58"/>
        <v>43046</v>
      </c>
      <c r="B2146" s="79">
        <v>0</v>
      </c>
      <c r="C2146" s="79">
        <v>0.31662599999999996</v>
      </c>
      <c r="D2146" s="79">
        <v>9.7309724000000006</v>
      </c>
      <c r="E2146" s="79">
        <v>1.3826001999999999</v>
      </c>
      <c r="F2146" s="79">
        <v>1.5725758000000001</v>
      </c>
      <c r="G2146" s="79">
        <v>11.0396932</v>
      </c>
      <c r="H2146" s="79">
        <v>7.9684209999999993</v>
      </c>
      <c r="I2146" s="79">
        <v>5.2454374000000001</v>
      </c>
      <c r="J2146" s="79">
        <v>1.0765283999999999</v>
      </c>
      <c r="K2146" s="79">
        <v>2.3324781999999997</v>
      </c>
      <c r="L2146" s="79">
        <v>20.960641199999998</v>
      </c>
      <c r="M2146" s="79">
        <v>20.3062808</v>
      </c>
      <c r="N2146" s="79">
        <v>28.696869800000002</v>
      </c>
      <c r="O2146" s="79">
        <v>24.2429974</v>
      </c>
      <c r="P2146" s="79">
        <v>30.1005784</v>
      </c>
      <c r="Q2146" s="79">
        <v>10.1109236</v>
      </c>
      <c r="R2146" s="79">
        <v>0</v>
      </c>
      <c r="S2146" s="79">
        <v>0</v>
      </c>
      <c r="T2146" s="79">
        <v>0</v>
      </c>
      <c r="U2146" s="79">
        <v>0</v>
      </c>
      <c r="V2146" s="79">
        <v>0</v>
      </c>
      <c r="W2146" s="79">
        <v>0</v>
      </c>
      <c r="X2146" s="79">
        <v>0</v>
      </c>
      <c r="Y2146" s="79">
        <v>1.0448658</v>
      </c>
    </row>
    <row r="2147" spans="1:25" ht="13.5" thickBot="1" x14ac:dyDescent="0.25">
      <c r="A2147" s="78">
        <f t="shared" si="58"/>
        <v>43047</v>
      </c>
      <c r="B2147" s="79">
        <v>0</v>
      </c>
      <c r="C2147" s="79">
        <v>18.934234800000002</v>
      </c>
      <c r="D2147" s="79">
        <v>23.989696600000002</v>
      </c>
      <c r="E2147" s="79">
        <v>32.327514600000001</v>
      </c>
      <c r="F2147" s="79">
        <v>19.599149400000002</v>
      </c>
      <c r="G2147" s="79">
        <v>16.601756600000002</v>
      </c>
      <c r="H2147" s="79">
        <v>16.717852799999999</v>
      </c>
      <c r="I2147" s="79">
        <v>15.5991076</v>
      </c>
      <c r="J2147" s="79">
        <v>0</v>
      </c>
      <c r="K2147" s="79">
        <v>0.65436039999999995</v>
      </c>
      <c r="L2147" s="79">
        <v>0.14775880000000002</v>
      </c>
      <c r="M2147" s="79">
        <v>5.0237992</v>
      </c>
      <c r="N2147" s="79">
        <v>5.7942558000000002</v>
      </c>
      <c r="O2147" s="79">
        <v>1.4881422</v>
      </c>
      <c r="P2147" s="79">
        <v>0</v>
      </c>
      <c r="Q2147" s="79">
        <v>0</v>
      </c>
      <c r="R2147" s="79">
        <v>0</v>
      </c>
      <c r="S2147" s="79">
        <v>0</v>
      </c>
      <c r="T2147" s="79">
        <v>0</v>
      </c>
      <c r="U2147" s="79">
        <v>0</v>
      </c>
      <c r="V2147" s="79">
        <v>0</v>
      </c>
      <c r="W2147" s="79">
        <v>0</v>
      </c>
      <c r="X2147" s="79">
        <v>0</v>
      </c>
      <c r="Y2147" s="79">
        <v>0</v>
      </c>
    </row>
    <row r="2148" spans="1:25" ht="13.5" thickBot="1" x14ac:dyDescent="0.25">
      <c r="A2148" s="78">
        <f t="shared" si="58"/>
        <v>43048</v>
      </c>
      <c r="B2148" s="79">
        <v>3.1662599999999999E-2</v>
      </c>
      <c r="C2148" s="79">
        <v>0.90766119999999995</v>
      </c>
      <c r="D2148" s="79">
        <v>0</v>
      </c>
      <c r="E2148" s="79">
        <v>0.3060718</v>
      </c>
      <c r="F2148" s="79">
        <v>0</v>
      </c>
      <c r="G2148" s="79">
        <v>0</v>
      </c>
      <c r="H2148" s="79">
        <v>0</v>
      </c>
      <c r="I2148" s="79">
        <v>0</v>
      </c>
      <c r="J2148" s="79">
        <v>0</v>
      </c>
      <c r="K2148" s="79">
        <v>0</v>
      </c>
      <c r="L2148" s="79">
        <v>0</v>
      </c>
      <c r="M2148" s="79">
        <v>0.67546879999999998</v>
      </c>
      <c r="N2148" s="79">
        <v>0</v>
      </c>
      <c r="O2148" s="79">
        <v>0</v>
      </c>
      <c r="P2148" s="79">
        <v>0</v>
      </c>
      <c r="Q2148" s="79">
        <v>0</v>
      </c>
      <c r="R2148" s="79">
        <v>0</v>
      </c>
      <c r="S2148" s="79">
        <v>0</v>
      </c>
      <c r="T2148" s="79">
        <v>0</v>
      </c>
      <c r="U2148" s="79">
        <v>0</v>
      </c>
      <c r="V2148" s="79">
        <v>0</v>
      </c>
      <c r="W2148" s="79">
        <v>0</v>
      </c>
      <c r="X2148" s="79">
        <v>0</v>
      </c>
      <c r="Y2148" s="79">
        <v>0</v>
      </c>
    </row>
    <row r="2149" spans="1:25" ht="13.5" thickBot="1" x14ac:dyDescent="0.25">
      <c r="A2149" s="78">
        <f t="shared" si="58"/>
        <v>43049</v>
      </c>
      <c r="B2149" s="79">
        <v>0</v>
      </c>
      <c r="C2149" s="79">
        <v>1.4142628000000002</v>
      </c>
      <c r="D2149" s="79">
        <v>2.7124294</v>
      </c>
      <c r="E2149" s="79">
        <v>35.884279999999997</v>
      </c>
      <c r="F2149" s="79">
        <v>22.438229200000002</v>
      </c>
      <c r="G2149" s="79">
        <v>26.3538374</v>
      </c>
      <c r="H2149" s="79">
        <v>19.250860799999998</v>
      </c>
      <c r="I2149" s="79">
        <v>20.454039599999998</v>
      </c>
      <c r="J2149" s="79">
        <v>11.345765</v>
      </c>
      <c r="K2149" s="79">
        <v>3.1451516000000002</v>
      </c>
      <c r="L2149" s="79">
        <v>1.2453955999999999</v>
      </c>
      <c r="M2149" s="79">
        <v>0.80211920000000003</v>
      </c>
      <c r="N2149" s="79">
        <v>0</v>
      </c>
      <c r="O2149" s="79">
        <v>2.3008156</v>
      </c>
      <c r="P2149" s="79">
        <v>0</v>
      </c>
      <c r="Q2149" s="79">
        <v>0</v>
      </c>
      <c r="R2149" s="79">
        <v>0</v>
      </c>
      <c r="S2149" s="79">
        <v>0</v>
      </c>
      <c r="T2149" s="79">
        <v>0</v>
      </c>
      <c r="U2149" s="79">
        <v>0</v>
      </c>
      <c r="V2149" s="79">
        <v>0</v>
      </c>
      <c r="W2149" s="79">
        <v>0</v>
      </c>
      <c r="X2149" s="79">
        <v>0</v>
      </c>
      <c r="Y2149" s="79">
        <v>0</v>
      </c>
    </row>
    <row r="2150" spans="1:25" ht="13.5" thickBot="1" x14ac:dyDescent="0.25">
      <c r="A2150" s="78">
        <f t="shared" si="58"/>
        <v>43050</v>
      </c>
      <c r="B2150" s="79">
        <v>34.269487399999996</v>
      </c>
      <c r="C2150" s="79">
        <v>11.736270399999999</v>
      </c>
      <c r="D2150" s="79">
        <v>37.150784000000002</v>
      </c>
      <c r="E2150" s="79">
        <v>6.5436040000000002</v>
      </c>
      <c r="F2150" s="79">
        <v>0</v>
      </c>
      <c r="G2150" s="79">
        <v>60.866071400000003</v>
      </c>
      <c r="H2150" s="79">
        <v>78.903199200000003</v>
      </c>
      <c r="I2150" s="79">
        <v>80.655196399999994</v>
      </c>
      <c r="J2150" s="79">
        <v>58.924098600000001</v>
      </c>
      <c r="K2150" s="79">
        <v>79.831968799999999</v>
      </c>
      <c r="L2150" s="79">
        <v>82.892686800000007</v>
      </c>
      <c r="M2150" s="79">
        <v>80.053607</v>
      </c>
      <c r="N2150" s="79">
        <v>67.219699800000001</v>
      </c>
      <c r="O2150" s="79">
        <v>44.570386599999999</v>
      </c>
      <c r="P2150" s="79">
        <v>45.604698200000001</v>
      </c>
      <c r="Q2150" s="79">
        <v>44.6337118</v>
      </c>
      <c r="R2150" s="79">
        <v>57.837015999999998</v>
      </c>
      <c r="S2150" s="79">
        <v>11.7890414</v>
      </c>
      <c r="T2150" s="79">
        <v>5.5304007999999998</v>
      </c>
      <c r="U2150" s="79">
        <v>33.045200199999996</v>
      </c>
      <c r="V2150" s="79">
        <v>14.1109654</v>
      </c>
      <c r="W2150" s="79">
        <v>38.765576599999996</v>
      </c>
      <c r="X2150" s="79">
        <v>33.256284200000003</v>
      </c>
      <c r="Y2150" s="79">
        <v>31.0399022</v>
      </c>
    </row>
    <row r="2151" spans="1:25" ht="13.5" thickBot="1" x14ac:dyDescent="0.25">
      <c r="A2151" s="78">
        <f t="shared" si="58"/>
        <v>43051</v>
      </c>
      <c r="B2151" s="79">
        <v>31.103227399999998</v>
      </c>
      <c r="C2151" s="79">
        <v>39.229961400000001</v>
      </c>
      <c r="D2151" s="79">
        <v>66.691989800000002</v>
      </c>
      <c r="E2151" s="79">
        <v>60.707758400000003</v>
      </c>
      <c r="F2151" s="79">
        <v>34.153391200000002</v>
      </c>
      <c r="G2151" s="79">
        <v>63.874018400000004</v>
      </c>
      <c r="H2151" s="79">
        <v>28.812965999999999</v>
      </c>
      <c r="I2151" s="79">
        <v>16.2429138</v>
      </c>
      <c r="J2151" s="79">
        <v>21.773314599999999</v>
      </c>
      <c r="K2151" s="79">
        <v>12.221763599999999</v>
      </c>
      <c r="L2151" s="79">
        <v>3.7467409999999997</v>
      </c>
      <c r="M2151" s="79">
        <v>34.280041599999997</v>
      </c>
      <c r="N2151" s="79">
        <v>19.050331</v>
      </c>
      <c r="O2151" s="79">
        <v>26.744342799999998</v>
      </c>
      <c r="P2151" s="79">
        <v>38.079553599999997</v>
      </c>
      <c r="Q2151" s="79">
        <v>3.6517531999999999</v>
      </c>
      <c r="R2151" s="79">
        <v>0.20052980000000001</v>
      </c>
      <c r="S2151" s="79">
        <v>0</v>
      </c>
      <c r="T2151" s="79">
        <v>32.834116199999997</v>
      </c>
      <c r="U2151" s="79">
        <v>34.565004999999999</v>
      </c>
      <c r="V2151" s="79">
        <v>25.931669400000001</v>
      </c>
      <c r="W2151" s="79">
        <v>33.731223200000002</v>
      </c>
      <c r="X2151" s="79">
        <v>23.936925599999999</v>
      </c>
      <c r="Y2151" s="79">
        <v>26.596584</v>
      </c>
    </row>
    <row r="2152" spans="1:25" ht="13.5" thickBot="1" x14ac:dyDescent="0.25">
      <c r="A2152" s="78">
        <f t="shared" si="58"/>
        <v>43052</v>
      </c>
      <c r="B2152" s="79">
        <v>17.720501799999997</v>
      </c>
      <c r="C2152" s="79">
        <v>10.427549600000001</v>
      </c>
      <c r="D2152" s="79">
        <v>0</v>
      </c>
      <c r="E2152" s="79">
        <v>0</v>
      </c>
      <c r="F2152" s="79">
        <v>0</v>
      </c>
      <c r="G2152" s="79">
        <v>0</v>
      </c>
      <c r="H2152" s="79">
        <v>0</v>
      </c>
      <c r="I2152" s="79">
        <v>0</v>
      </c>
      <c r="J2152" s="79">
        <v>0</v>
      </c>
      <c r="K2152" s="79">
        <v>0</v>
      </c>
      <c r="L2152" s="79">
        <v>7.3879400000000012E-2</v>
      </c>
      <c r="M2152" s="79">
        <v>0</v>
      </c>
      <c r="N2152" s="79">
        <v>0</v>
      </c>
      <c r="O2152" s="79">
        <v>2.8285256000000003</v>
      </c>
      <c r="P2152" s="79">
        <v>0.17942140000000001</v>
      </c>
      <c r="Q2152" s="79">
        <v>0</v>
      </c>
      <c r="R2152" s="79">
        <v>0</v>
      </c>
      <c r="S2152" s="79">
        <v>0</v>
      </c>
      <c r="T2152" s="79">
        <v>0</v>
      </c>
      <c r="U2152" s="79">
        <v>0</v>
      </c>
      <c r="V2152" s="79">
        <v>0</v>
      </c>
      <c r="W2152" s="79">
        <v>0</v>
      </c>
      <c r="X2152" s="79">
        <v>0</v>
      </c>
      <c r="Y2152" s="79">
        <v>0</v>
      </c>
    </row>
    <row r="2153" spans="1:25" ht="13.5" thickBot="1" x14ac:dyDescent="0.25">
      <c r="A2153" s="78">
        <f t="shared" si="58"/>
        <v>43053</v>
      </c>
      <c r="B2153" s="79">
        <v>91.325492600000004</v>
      </c>
      <c r="C2153" s="79">
        <v>42.174583200000001</v>
      </c>
      <c r="D2153" s="79">
        <v>11.0080306</v>
      </c>
      <c r="E2153" s="79">
        <v>8.9816241999999988</v>
      </c>
      <c r="F2153" s="79">
        <v>12.9500034</v>
      </c>
      <c r="G2153" s="79">
        <v>11.345765</v>
      </c>
      <c r="H2153" s="79">
        <v>10.955259600000002</v>
      </c>
      <c r="I2153" s="79">
        <v>9.0449494000000001</v>
      </c>
      <c r="J2153" s="79">
        <v>9.9948274000000001</v>
      </c>
      <c r="K2153" s="79">
        <v>15.366915200000001</v>
      </c>
      <c r="L2153" s="79">
        <v>8.2850469999999987</v>
      </c>
      <c r="M2153" s="79">
        <v>19.620257800000001</v>
      </c>
      <c r="N2153" s="79">
        <v>2.9868386</v>
      </c>
      <c r="O2153" s="79">
        <v>3.1979225999999996</v>
      </c>
      <c r="P2153" s="79">
        <v>1.8469850000000001</v>
      </c>
      <c r="Q2153" s="79">
        <v>5.1398954000000003</v>
      </c>
      <c r="R2153" s="79">
        <v>2.3958034000000001</v>
      </c>
      <c r="S2153" s="79">
        <v>0.29551760000000005</v>
      </c>
      <c r="T2153" s="79">
        <v>0</v>
      </c>
      <c r="U2153" s="79">
        <v>0.36939699999999998</v>
      </c>
      <c r="V2153" s="79">
        <v>0</v>
      </c>
      <c r="W2153" s="79">
        <v>0</v>
      </c>
      <c r="X2153" s="79">
        <v>0</v>
      </c>
      <c r="Y2153" s="79">
        <v>0</v>
      </c>
    </row>
    <row r="2154" spans="1:25" ht="13.5" thickBot="1" x14ac:dyDescent="0.25">
      <c r="A2154" s="78">
        <f t="shared" si="58"/>
        <v>43054</v>
      </c>
      <c r="B2154" s="79">
        <v>70.006008600000001</v>
      </c>
      <c r="C2154" s="79">
        <v>59.335712399999998</v>
      </c>
      <c r="D2154" s="79">
        <v>45.150867599999998</v>
      </c>
      <c r="E2154" s="79">
        <v>28.580773599999997</v>
      </c>
      <c r="F2154" s="79">
        <v>20.3907144</v>
      </c>
      <c r="G2154" s="79">
        <v>35.842063199999998</v>
      </c>
      <c r="H2154" s="79">
        <v>32.834116199999997</v>
      </c>
      <c r="I2154" s="79">
        <v>29.4884348</v>
      </c>
      <c r="J2154" s="79">
        <v>29.182362999999999</v>
      </c>
      <c r="K2154" s="79">
        <v>29.583422600000002</v>
      </c>
      <c r="L2154" s="79">
        <v>30.195566199999998</v>
      </c>
      <c r="M2154" s="79">
        <v>40.433140200000004</v>
      </c>
      <c r="N2154" s="79">
        <v>94.059030399999997</v>
      </c>
      <c r="O2154" s="79">
        <v>111.0935092</v>
      </c>
      <c r="P2154" s="79">
        <v>55.895043200000003</v>
      </c>
      <c r="Q2154" s="79">
        <v>22.5015544</v>
      </c>
      <c r="R2154" s="79">
        <v>5.1715580000000001</v>
      </c>
      <c r="S2154" s="79">
        <v>0</v>
      </c>
      <c r="T2154" s="79">
        <v>0</v>
      </c>
      <c r="U2154" s="79">
        <v>0</v>
      </c>
      <c r="V2154" s="79">
        <v>0</v>
      </c>
      <c r="W2154" s="79">
        <v>0</v>
      </c>
      <c r="X2154" s="79">
        <v>0</v>
      </c>
      <c r="Y2154" s="79">
        <v>0</v>
      </c>
    </row>
    <row r="2155" spans="1:25" ht="13.5" thickBot="1" x14ac:dyDescent="0.25">
      <c r="A2155" s="78">
        <f t="shared" si="58"/>
        <v>43055</v>
      </c>
      <c r="B2155" s="79">
        <v>26.269403799999999</v>
      </c>
      <c r="C2155" s="79">
        <v>41.319693000000001</v>
      </c>
      <c r="D2155" s="79">
        <v>6.0475566000000001</v>
      </c>
      <c r="E2155" s="79">
        <v>5.6253886</v>
      </c>
      <c r="F2155" s="79">
        <v>4.5066433999999997</v>
      </c>
      <c r="G2155" s="79">
        <v>15.261373200000001</v>
      </c>
      <c r="H2155" s="79">
        <v>12.8866782</v>
      </c>
      <c r="I2155" s="79">
        <v>8.0211919999999992</v>
      </c>
      <c r="J2155" s="79">
        <v>3.6306447999999998</v>
      </c>
      <c r="K2155" s="79">
        <v>2.7757546</v>
      </c>
      <c r="L2155" s="79">
        <v>3.060718</v>
      </c>
      <c r="M2155" s="79">
        <v>0.52771000000000001</v>
      </c>
      <c r="N2155" s="79">
        <v>0.29551760000000005</v>
      </c>
      <c r="O2155" s="79">
        <v>5.9209062000000001</v>
      </c>
      <c r="P2155" s="79">
        <v>1.2453955999999999</v>
      </c>
      <c r="Q2155" s="79">
        <v>5.2771000000000005E-2</v>
      </c>
      <c r="R2155" s="79">
        <v>0</v>
      </c>
      <c r="S2155" s="79">
        <v>0</v>
      </c>
      <c r="T2155" s="79">
        <v>0</v>
      </c>
      <c r="U2155" s="79">
        <v>0</v>
      </c>
      <c r="V2155" s="79">
        <v>0</v>
      </c>
      <c r="W2155" s="79">
        <v>0</v>
      </c>
      <c r="X2155" s="79">
        <v>13.8048936</v>
      </c>
      <c r="Y2155" s="79">
        <v>0</v>
      </c>
    </row>
    <row r="2156" spans="1:25" ht="13.5" thickBot="1" x14ac:dyDescent="0.25">
      <c r="A2156" s="78">
        <f t="shared" si="58"/>
        <v>43056</v>
      </c>
      <c r="B2156" s="79">
        <v>43.3988704</v>
      </c>
      <c r="C2156" s="79">
        <v>8.4750225999999991</v>
      </c>
      <c r="D2156" s="79">
        <v>78.8820908</v>
      </c>
      <c r="E2156" s="79">
        <v>71.451934000000008</v>
      </c>
      <c r="F2156" s="79">
        <v>87.314896599999997</v>
      </c>
      <c r="G2156" s="79">
        <v>102.50239040000001</v>
      </c>
      <c r="H2156" s="79">
        <v>79.979727600000004</v>
      </c>
      <c r="I2156" s="79">
        <v>41.446343400000003</v>
      </c>
      <c r="J2156" s="79">
        <v>35.134931799999997</v>
      </c>
      <c r="K2156" s="79">
        <v>1.2981666000000001</v>
      </c>
      <c r="L2156" s="79">
        <v>2.4485744</v>
      </c>
      <c r="M2156" s="79">
        <v>12.506727</v>
      </c>
      <c r="N2156" s="79">
        <v>19.029222600000001</v>
      </c>
      <c r="O2156" s="79">
        <v>23.103143800000002</v>
      </c>
      <c r="P2156" s="79">
        <v>0</v>
      </c>
      <c r="Q2156" s="79">
        <v>0</v>
      </c>
      <c r="R2156" s="79">
        <v>3.3878982</v>
      </c>
      <c r="S2156" s="79">
        <v>0</v>
      </c>
      <c r="T2156" s="79">
        <v>0</v>
      </c>
      <c r="U2156" s="79">
        <v>0</v>
      </c>
      <c r="V2156" s="79">
        <v>0</v>
      </c>
      <c r="W2156" s="79">
        <v>0</v>
      </c>
      <c r="X2156" s="79">
        <v>0</v>
      </c>
      <c r="Y2156" s="79">
        <v>0</v>
      </c>
    </row>
    <row r="2157" spans="1:25" ht="13.5" thickBot="1" x14ac:dyDescent="0.25">
      <c r="A2157" s="78">
        <f t="shared" si="58"/>
        <v>43057</v>
      </c>
      <c r="B2157" s="79">
        <v>158.30244580000002</v>
      </c>
      <c r="C2157" s="79">
        <v>224.84667679999998</v>
      </c>
      <c r="D2157" s="79">
        <v>264.10830079999999</v>
      </c>
      <c r="E2157" s="79">
        <v>246.67276240000001</v>
      </c>
      <c r="F2157" s="79">
        <v>209.8069418</v>
      </c>
      <c r="G2157" s="79">
        <v>196.2870116</v>
      </c>
      <c r="H2157" s="79">
        <v>193.20518519999999</v>
      </c>
      <c r="I2157" s="79">
        <v>215.30568</v>
      </c>
      <c r="J2157" s="79">
        <v>228.55120100000002</v>
      </c>
      <c r="K2157" s="79">
        <v>226.94696260000001</v>
      </c>
      <c r="L2157" s="79">
        <v>102.04855979999999</v>
      </c>
      <c r="M2157" s="79">
        <v>192.97299280000001</v>
      </c>
      <c r="N2157" s="79">
        <v>75.494192600000005</v>
      </c>
      <c r="O2157" s="79">
        <v>155.89608820000001</v>
      </c>
      <c r="P2157" s="79">
        <v>113.29933699999999</v>
      </c>
      <c r="Q2157" s="79">
        <v>4.2216799999999999E-2</v>
      </c>
      <c r="R2157" s="79">
        <v>57.953112199999993</v>
      </c>
      <c r="S2157" s="79">
        <v>10.6386336</v>
      </c>
      <c r="T2157" s="79">
        <v>0.72823979999999988</v>
      </c>
      <c r="U2157" s="79">
        <v>0.37995119999999999</v>
      </c>
      <c r="V2157" s="79">
        <v>0.22163819999999998</v>
      </c>
      <c r="W2157" s="79">
        <v>0</v>
      </c>
      <c r="X2157" s="79">
        <v>0</v>
      </c>
      <c r="Y2157" s="79">
        <v>0</v>
      </c>
    </row>
    <row r="2158" spans="1:25" ht="13.5" thickBot="1" x14ac:dyDescent="0.25">
      <c r="A2158" s="78">
        <f t="shared" si="58"/>
        <v>43058</v>
      </c>
      <c r="B2158" s="79">
        <v>25.678368599999999</v>
      </c>
      <c r="C2158" s="79">
        <v>31.979226000000001</v>
      </c>
      <c r="D2158" s="79">
        <v>36.475315200000004</v>
      </c>
      <c r="E2158" s="79">
        <v>31.451516000000002</v>
      </c>
      <c r="F2158" s="79">
        <v>6.5013871999999999</v>
      </c>
      <c r="G2158" s="79">
        <v>2.5118996</v>
      </c>
      <c r="H2158" s="79">
        <v>0</v>
      </c>
      <c r="I2158" s="79">
        <v>0</v>
      </c>
      <c r="J2158" s="79">
        <v>0</v>
      </c>
      <c r="K2158" s="79">
        <v>0</v>
      </c>
      <c r="L2158" s="79">
        <v>0</v>
      </c>
      <c r="M2158" s="79">
        <v>8.4433599999999998E-2</v>
      </c>
      <c r="N2158" s="79">
        <v>0</v>
      </c>
      <c r="O2158" s="79">
        <v>0</v>
      </c>
      <c r="P2158" s="79">
        <v>0</v>
      </c>
      <c r="Q2158" s="79">
        <v>0</v>
      </c>
      <c r="R2158" s="79">
        <v>0</v>
      </c>
      <c r="S2158" s="79">
        <v>0</v>
      </c>
      <c r="T2158" s="79">
        <v>0</v>
      </c>
      <c r="U2158" s="79">
        <v>0</v>
      </c>
      <c r="V2158" s="79">
        <v>0</v>
      </c>
      <c r="W2158" s="79">
        <v>0</v>
      </c>
      <c r="X2158" s="79">
        <v>0</v>
      </c>
      <c r="Y2158" s="79">
        <v>0</v>
      </c>
    </row>
    <row r="2159" spans="1:25" ht="13.5" thickBot="1" x14ac:dyDescent="0.25">
      <c r="A2159" s="78">
        <f t="shared" si="58"/>
        <v>43059</v>
      </c>
      <c r="B2159" s="79">
        <v>0.79156499999999996</v>
      </c>
      <c r="C2159" s="79">
        <v>0.65436039999999995</v>
      </c>
      <c r="D2159" s="79">
        <v>17.235008599999997</v>
      </c>
      <c r="E2159" s="79">
        <v>5.1610037999999996</v>
      </c>
      <c r="F2159" s="79">
        <v>30.828818200000001</v>
      </c>
      <c r="G2159" s="79">
        <v>53.024300799999999</v>
      </c>
      <c r="H2159" s="79">
        <v>0.74934819999999991</v>
      </c>
      <c r="I2159" s="79">
        <v>0.51715579999999994</v>
      </c>
      <c r="J2159" s="79">
        <v>9.4987799999999997E-2</v>
      </c>
      <c r="K2159" s="79">
        <v>0</v>
      </c>
      <c r="L2159" s="79">
        <v>0</v>
      </c>
      <c r="M2159" s="79">
        <v>0</v>
      </c>
      <c r="N2159" s="79">
        <v>0</v>
      </c>
      <c r="O2159" s="79">
        <v>0</v>
      </c>
      <c r="P2159" s="79">
        <v>0</v>
      </c>
      <c r="Q2159" s="79">
        <v>0</v>
      </c>
      <c r="R2159" s="79">
        <v>0</v>
      </c>
      <c r="S2159" s="79">
        <v>0</v>
      </c>
      <c r="T2159" s="79">
        <v>0</v>
      </c>
      <c r="U2159" s="79">
        <v>0</v>
      </c>
      <c r="V2159" s="79">
        <v>0</v>
      </c>
      <c r="W2159" s="79">
        <v>0</v>
      </c>
      <c r="X2159" s="79">
        <v>0</v>
      </c>
      <c r="Y2159" s="79">
        <v>0</v>
      </c>
    </row>
    <row r="2160" spans="1:25" ht="13.5" thickBot="1" x14ac:dyDescent="0.25">
      <c r="A2160" s="78">
        <f t="shared" si="58"/>
        <v>43060</v>
      </c>
      <c r="B2160" s="79">
        <v>2.3641408000000004</v>
      </c>
      <c r="C2160" s="79">
        <v>1.3826001999999999</v>
      </c>
      <c r="D2160" s="79">
        <v>0.62269779999999997</v>
      </c>
      <c r="E2160" s="79">
        <v>6.9024467999999999</v>
      </c>
      <c r="F2160" s="79">
        <v>1.4037086000000001</v>
      </c>
      <c r="G2160" s="79">
        <v>2.4696827999999997</v>
      </c>
      <c r="H2160" s="79">
        <v>1.0765283999999999</v>
      </c>
      <c r="I2160" s="79">
        <v>0.60158939999999994</v>
      </c>
      <c r="J2160" s="79">
        <v>0</v>
      </c>
      <c r="K2160" s="79">
        <v>0</v>
      </c>
      <c r="L2160" s="79">
        <v>0.28496340000000003</v>
      </c>
      <c r="M2160" s="79">
        <v>2.5224538000000001</v>
      </c>
      <c r="N2160" s="79">
        <v>2.7335377999999997</v>
      </c>
      <c r="O2160" s="79">
        <v>0.51715579999999994</v>
      </c>
      <c r="P2160" s="79">
        <v>0.72823979999999988</v>
      </c>
      <c r="Q2160" s="79">
        <v>0</v>
      </c>
      <c r="R2160" s="79">
        <v>0</v>
      </c>
      <c r="S2160" s="79">
        <v>0</v>
      </c>
      <c r="T2160" s="79">
        <v>0</v>
      </c>
      <c r="U2160" s="79">
        <v>0</v>
      </c>
      <c r="V2160" s="79">
        <v>0</v>
      </c>
      <c r="W2160" s="79">
        <v>0</v>
      </c>
      <c r="X2160" s="79">
        <v>0</v>
      </c>
      <c r="Y2160" s="79">
        <v>0</v>
      </c>
    </row>
    <row r="2161" spans="1:25" ht="13.5" thickBot="1" x14ac:dyDescent="0.25">
      <c r="A2161" s="78">
        <f t="shared" si="58"/>
        <v>43061</v>
      </c>
      <c r="B2161" s="79">
        <v>13.783785200000001</v>
      </c>
      <c r="C2161" s="79">
        <v>0.65436039999999995</v>
      </c>
      <c r="D2161" s="79">
        <v>1.1081910000000001</v>
      </c>
      <c r="E2161" s="79">
        <v>0.69657720000000001</v>
      </c>
      <c r="F2161" s="79">
        <v>0.49604739999999997</v>
      </c>
      <c r="G2161" s="79">
        <v>1.0659742000000001</v>
      </c>
      <c r="H2161" s="79">
        <v>0.69657720000000001</v>
      </c>
      <c r="I2161" s="79">
        <v>0.33773439999999999</v>
      </c>
      <c r="J2161" s="79">
        <v>0.66491460000000002</v>
      </c>
      <c r="K2161" s="79">
        <v>0.24274660000000001</v>
      </c>
      <c r="L2161" s="79">
        <v>0</v>
      </c>
      <c r="M2161" s="79">
        <v>0</v>
      </c>
      <c r="N2161" s="79">
        <v>0.87599859999999996</v>
      </c>
      <c r="O2161" s="79">
        <v>0.63325199999999993</v>
      </c>
      <c r="P2161" s="79">
        <v>0.54881840000000004</v>
      </c>
      <c r="Q2161" s="79">
        <v>0</v>
      </c>
      <c r="R2161" s="79">
        <v>0</v>
      </c>
      <c r="S2161" s="79">
        <v>0</v>
      </c>
      <c r="T2161" s="79">
        <v>0</v>
      </c>
      <c r="U2161" s="79">
        <v>0</v>
      </c>
      <c r="V2161" s="79">
        <v>0</v>
      </c>
      <c r="W2161" s="79">
        <v>0</v>
      </c>
      <c r="X2161" s="79">
        <v>0</v>
      </c>
      <c r="Y2161" s="79">
        <v>0</v>
      </c>
    </row>
    <row r="2162" spans="1:25" ht="13.5" thickBot="1" x14ac:dyDescent="0.25">
      <c r="A2162" s="78">
        <f t="shared" si="58"/>
        <v>43062</v>
      </c>
      <c r="B2162" s="79">
        <v>0</v>
      </c>
      <c r="C2162" s="79">
        <v>2.2374904</v>
      </c>
      <c r="D2162" s="79">
        <v>1.2242872</v>
      </c>
      <c r="E2162" s="79">
        <v>1.6042384000000001</v>
      </c>
      <c r="F2162" s="79">
        <v>1.3298292</v>
      </c>
      <c r="G2162" s="79">
        <v>2.4802370000000002</v>
      </c>
      <c r="H2162" s="79">
        <v>1.9314186</v>
      </c>
      <c r="I2162" s="79">
        <v>2.163611</v>
      </c>
      <c r="J2162" s="79">
        <v>1.4986963999999998</v>
      </c>
      <c r="K2162" s="79">
        <v>0</v>
      </c>
      <c r="L2162" s="79">
        <v>0</v>
      </c>
      <c r="M2162" s="79">
        <v>0</v>
      </c>
      <c r="N2162" s="79">
        <v>9.4987799999999997E-2</v>
      </c>
      <c r="O2162" s="79">
        <v>0</v>
      </c>
      <c r="P2162" s="79">
        <v>1.5936842</v>
      </c>
      <c r="Q2162" s="79">
        <v>1.3403833999999999</v>
      </c>
      <c r="R2162" s="79">
        <v>0</v>
      </c>
      <c r="S2162" s="79">
        <v>2.1108399999999999E-2</v>
      </c>
      <c r="T2162" s="79">
        <v>0.46438479999999999</v>
      </c>
      <c r="U2162" s="79">
        <v>0</v>
      </c>
      <c r="V2162" s="79">
        <v>0</v>
      </c>
      <c r="W2162" s="79">
        <v>0</v>
      </c>
      <c r="X2162" s="79">
        <v>0</v>
      </c>
      <c r="Y2162" s="79">
        <v>0</v>
      </c>
    </row>
    <row r="2163" spans="1:25" ht="13.5" thickBot="1" x14ac:dyDescent="0.25">
      <c r="A2163" s="78">
        <f t="shared" si="58"/>
        <v>43063</v>
      </c>
      <c r="B2163" s="79">
        <v>6.6597001999999996</v>
      </c>
      <c r="C2163" s="79">
        <v>2.3958034000000001</v>
      </c>
      <c r="D2163" s="79">
        <v>1.4775879999999999</v>
      </c>
      <c r="E2163" s="79">
        <v>9.4354547999999987</v>
      </c>
      <c r="F2163" s="79">
        <v>12.6017148</v>
      </c>
      <c r="G2163" s="79">
        <v>13.530484400000001</v>
      </c>
      <c r="H2163" s="79">
        <v>13.277183600000001</v>
      </c>
      <c r="I2163" s="79">
        <v>5.0871244000000004</v>
      </c>
      <c r="J2163" s="79">
        <v>8.3905890000000003</v>
      </c>
      <c r="K2163" s="79">
        <v>12.728365200000001</v>
      </c>
      <c r="L2163" s="79">
        <v>6.6280375999999999</v>
      </c>
      <c r="M2163" s="79">
        <v>2.7546461999999998</v>
      </c>
      <c r="N2163" s="79">
        <v>5.8153641999999994</v>
      </c>
      <c r="O2163" s="79">
        <v>1.3614918</v>
      </c>
      <c r="P2163" s="79">
        <v>0.67546879999999998</v>
      </c>
      <c r="Q2163" s="79">
        <v>0</v>
      </c>
      <c r="R2163" s="79">
        <v>0</v>
      </c>
      <c r="S2163" s="79">
        <v>0</v>
      </c>
      <c r="T2163" s="79">
        <v>0</v>
      </c>
      <c r="U2163" s="79">
        <v>0</v>
      </c>
      <c r="V2163" s="79">
        <v>0</v>
      </c>
      <c r="W2163" s="79">
        <v>0</v>
      </c>
      <c r="X2163" s="79">
        <v>0</v>
      </c>
      <c r="Y2163" s="79">
        <v>0</v>
      </c>
    </row>
    <row r="2164" spans="1:25" ht="13.5" thickBot="1" x14ac:dyDescent="0.25">
      <c r="A2164" s="78">
        <f t="shared" si="58"/>
        <v>43064</v>
      </c>
      <c r="B2164" s="79">
        <v>12.422293399999999</v>
      </c>
      <c r="C2164" s="79">
        <v>11.725716199999999</v>
      </c>
      <c r="D2164" s="79">
        <v>11.451307</v>
      </c>
      <c r="E2164" s="79">
        <v>4.6860648000000005</v>
      </c>
      <c r="F2164" s="79">
        <v>1.3403833999999999</v>
      </c>
      <c r="G2164" s="79">
        <v>1.2770581999999999</v>
      </c>
      <c r="H2164" s="79">
        <v>5.2771000000000005E-2</v>
      </c>
      <c r="I2164" s="79">
        <v>0</v>
      </c>
      <c r="J2164" s="79">
        <v>3.324573</v>
      </c>
      <c r="K2164" s="79">
        <v>0.23219239999999999</v>
      </c>
      <c r="L2164" s="79">
        <v>2.5963332000000001</v>
      </c>
      <c r="M2164" s="79">
        <v>2.1108399999999999E-2</v>
      </c>
      <c r="N2164" s="79">
        <v>0</v>
      </c>
      <c r="O2164" s="79">
        <v>0</v>
      </c>
      <c r="P2164" s="79">
        <v>0</v>
      </c>
      <c r="Q2164" s="79">
        <v>0</v>
      </c>
      <c r="R2164" s="79">
        <v>0</v>
      </c>
      <c r="S2164" s="79">
        <v>0</v>
      </c>
      <c r="T2164" s="79">
        <v>0</v>
      </c>
      <c r="U2164" s="79">
        <v>0</v>
      </c>
      <c r="V2164" s="79">
        <v>0</v>
      </c>
      <c r="W2164" s="79">
        <v>0</v>
      </c>
      <c r="X2164" s="79">
        <v>0</v>
      </c>
      <c r="Y2164" s="79">
        <v>0</v>
      </c>
    </row>
    <row r="2165" spans="1:25" ht="13.5" thickBot="1" x14ac:dyDescent="0.25">
      <c r="A2165" s="78">
        <f t="shared" si="58"/>
        <v>43065</v>
      </c>
      <c r="B2165" s="79">
        <v>33.794548400000004</v>
      </c>
      <c r="C2165" s="79">
        <v>0</v>
      </c>
      <c r="D2165" s="79">
        <v>0</v>
      </c>
      <c r="E2165" s="79">
        <v>0.25330079999999999</v>
      </c>
      <c r="F2165" s="79">
        <v>0.62269779999999997</v>
      </c>
      <c r="G2165" s="79">
        <v>1.05542E-2</v>
      </c>
      <c r="H2165" s="79">
        <v>0</v>
      </c>
      <c r="I2165" s="79">
        <v>6.3325199999999998E-2</v>
      </c>
      <c r="J2165" s="79">
        <v>6.3325199999999998E-2</v>
      </c>
      <c r="K2165" s="79">
        <v>0</v>
      </c>
      <c r="L2165" s="79">
        <v>0</v>
      </c>
      <c r="M2165" s="79">
        <v>0</v>
      </c>
      <c r="N2165" s="79">
        <v>0</v>
      </c>
      <c r="O2165" s="79">
        <v>0</v>
      </c>
      <c r="P2165" s="79">
        <v>1.05542E-2</v>
      </c>
      <c r="Q2165" s="79">
        <v>0</v>
      </c>
      <c r="R2165" s="79">
        <v>0</v>
      </c>
      <c r="S2165" s="79">
        <v>0</v>
      </c>
      <c r="T2165" s="79">
        <v>0</v>
      </c>
      <c r="U2165" s="79">
        <v>0</v>
      </c>
      <c r="V2165" s="79">
        <v>0</v>
      </c>
      <c r="W2165" s="79">
        <v>0</v>
      </c>
      <c r="X2165" s="79">
        <v>0</v>
      </c>
      <c r="Y2165" s="79">
        <v>0</v>
      </c>
    </row>
    <row r="2166" spans="1:25" ht="13.5" thickBot="1" x14ac:dyDescent="0.25">
      <c r="A2166" s="78">
        <f t="shared" si="58"/>
        <v>43066</v>
      </c>
      <c r="B2166" s="79">
        <v>7.5779155999999999</v>
      </c>
      <c r="C2166" s="79">
        <v>0.59103520000000009</v>
      </c>
      <c r="D2166" s="79">
        <v>6.9552177999999998</v>
      </c>
      <c r="E2166" s="79">
        <v>2.9129591999999995</v>
      </c>
      <c r="F2166" s="79">
        <v>13.9420982</v>
      </c>
      <c r="G2166" s="79">
        <v>20.327389200000002</v>
      </c>
      <c r="H2166" s="79">
        <v>24.116347000000001</v>
      </c>
      <c r="I2166" s="79">
        <v>23.261456799999998</v>
      </c>
      <c r="J2166" s="79">
        <v>32.369731399999999</v>
      </c>
      <c r="K2166" s="79">
        <v>36.411990000000003</v>
      </c>
      <c r="L2166" s="79">
        <v>43.704942199999998</v>
      </c>
      <c r="M2166" s="79">
        <v>33.6045728</v>
      </c>
      <c r="N2166" s="79">
        <v>18.2482118</v>
      </c>
      <c r="O2166" s="79">
        <v>126.2071236</v>
      </c>
      <c r="P2166" s="79">
        <v>104.6554472</v>
      </c>
      <c r="Q2166" s="79">
        <v>29.0557126</v>
      </c>
      <c r="R2166" s="79">
        <v>42.554534400000001</v>
      </c>
      <c r="S2166" s="79">
        <v>52.602132800000007</v>
      </c>
      <c r="T2166" s="79">
        <v>41.857957199999994</v>
      </c>
      <c r="U2166" s="79">
        <v>26.2482954</v>
      </c>
      <c r="V2166" s="79">
        <v>0.41161380000000003</v>
      </c>
      <c r="W2166" s="79">
        <v>0</v>
      </c>
      <c r="X2166" s="79">
        <v>0</v>
      </c>
      <c r="Y2166" s="79">
        <v>0</v>
      </c>
    </row>
    <row r="2167" spans="1:25" ht="13.5" thickBot="1" x14ac:dyDescent="0.25">
      <c r="A2167" s="78">
        <f t="shared" si="58"/>
        <v>43067</v>
      </c>
      <c r="B2167" s="79">
        <v>39.7049004</v>
      </c>
      <c r="C2167" s="79">
        <v>22.649313200000002</v>
      </c>
      <c r="D2167" s="79">
        <v>5.5726176000000001</v>
      </c>
      <c r="E2167" s="79">
        <v>3.5567654000000002</v>
      </c>
      <c r="F2167" s="79">
        <v>7.5568071999999997</v>
      </c>
      <c r="G2167" s="79">
        <v>4.1689090000000002</v>
      </c>
      <c r="H2167" s="79">
        <v>5.0026907999999999</v>
      </c>
      <c r="I2167" s="79">
        <v>7.6834576000000006</v>
      </c>
      <c r="J2167" s="79">
        <v>9.7626349999999995</v>
      </c>
      <c r="K2167" s="79">
        <v>3.1134890000000004</v>
      </c>
      <c r="L2167" s="79">
        <v>9.9737189999999991</v>
      </c>
      <c r="M2167" s="79">
        <v>27.7469918</v>
      </c>
      <c r="N2167" s="79">
        <v>112.8032896</v>
      </c>
      <c r="O2167" s="79">
        <v>107.26233459999999</v>
      </c>
      <c r="P2167" s="79">
        <v>52.2327358</v>
      </c>
      <c r="Q2167" s="79">
        <v>0.70713140000000008</v>
      </c>
      <c r="R2167" s="79">
        <v>0.52771000000000001</v>
      </c>
      <c r="S2167" s="79">
        <v>0</v>
      </c>
      <c r="T2167" s="79">
        <v>0</v>
      </c>
      <c r="U2167" s="79">
        <v>0</v>
      </c>
      <c r="V2167" s="79">
        <v>0</v>
      </c>
      <c r="W2167" s="79">
        <v>0</v>
      </c>
      <c r="X2167" s="79">
        <v>0</v>
      </c>
      <c r="Y2167" s="79">
        <v>0</v>
      </c>
    </row>
    <row r="2168" spans="1:25" ht="13.5" thickBot="1" x14ac:dyDescent="0.25">
      <c r="A2168" s="78">
        <f t="shared" si="58"/>
        <v>43068</v>
      </c>
      <c r="B2168" s="79">
        <v>37.372422199999995</v>
      </c>
      <c r="C2168" s="79">
        <v>17.076695600000001</v>
      </c>
      <c r="D2168" s="79">
        <v>5.8153641999999994</v>
      </c>
      <c r="E2168" s="79">
        <v>7.3035063999999998</v>
      </c>
      <c r="F2168" s="79">
        <v>0.80211920000000003</v>
      </c>
      <c r="G2168" s="79">
        <v>2.2585988000000001</v>
      </c>
      <c r="H2168" s="79">
        <v>0.56992680000000007</v>
      </c>
      <c r="I2168" s="79">
        <v>0.25330079999999999</v>
      </c>
      <c r="J2168" s="79">
        <v>0.29551760000000005</v>
      </c>
      <c r="K2168" s="79">
        <v>0</v>
      </c>
      <c r="L2168" s="79">
        <v>0</v>
      </c>
      <c r="M2168" s="79">
        <v>10.015935799999999</v>
      </c>
      <c r="N2168" s="79">
        <v>1.9314186</v>
      </c>
      <c r="O2168" s="79">
        <v>1.9630812</v>
      </c>
      <c r="P2168" s="79">
        <v>5.2348831999999996</v>
      </c>
      <c r="Q2168" s="79">
        <v>0</v>
      </c>
      <c r="R2168" s="79">
        <v>0</v>
      </c>
      <c r="S2168" s="79">
        <v>0</v>
      </c>
      <c r="T2168" s="79">
        <v>0</v>
      </c>
      <c r="U2168" s="79">
        <v>0</v>
      </c>
      <c r="V2168" s="79">
        <v>0</v>
      </c>
      <c r="W2168" s="79">
        <v>0</v>
      </c>
      <c r="X2168" s="79">
        <v>0</v>
      </c>
      <c r="Y2168" s="79">
        <v>0</v>
      </c>
    </row>
    <row r="2169" spans="1:25" ht="13.5" thickBot="1" x14ac:dyDescent="0.25">
      <c r="A2169" s="78">
        <f t="shared" si="58"/>
        <v>43069</v>
      </c>
      <c r="B2169" s="79">
        <v>2.8812965999999998</v>
      </c>
      <c r="C2169" s="79">
        <v>10.237573999999999</v>
      </c>
      <c r="D2169" s="79">
        <v>13.393279799999998</v>
      </c>
      <c r="E2169" s="79">
        <v>5.1821121999999997</v>
      </c>
      <c r="F2169" s="79">
        <v>0.50660159999999999</v>
      </c>
      <c r="G2169" s="79">
        <v>0.28496340000000003</v>
      </c>
      <c r="H2169" s="79">
        <v>0</v>
      </c>
      <c r="I2169" s="79">
        <v>0</v>
      </c>
      <c r="J2169" s="79">
        <v>3.3773440000000003</v>
      </c>
      <c r="K2169" s="79">
        <v>4.7071731999999997</v>
      </c>
      <c r="L2169" s="79">
        <v>4.8338235999999997</v>
      </c>
      <c r="M2169" s="79">
        <v>0.49604739999999997</v>
      </c>
      <c r="N2169" s="79">
        <v>0.45383059999999997</v>
      </c>
      <c r="O2169" s="79">
        <v>0.89710699999999999</v>
      </c>
      <c r="P2169" s="79">
        <v>0.28496340000000003</v>
      </c>
      <c r="Q2169" s="79">
        <v>0</v>
      </c>
      <c r="R2169" s="79">
        <v>0</v>
      </c>
      <c r="S2169" s="79">
        <v>0</v>
      </c>
      <c r="T2169" s="79">
        <v>0</v>
      </c>
      <c r="U2169" s="79">
        <v>0</v>
      </c>
      <c r="V2169" s="79">
        <v>0</v>
      </c>
      <c r="W2169" s="79">
        <v>0</v>
      </c>
      <c r="X2169" s="79">
        <v>0</v>
      </c>
      <c r="Y2169" s="79">
        <v>0</v>
      </c>
    </row>
    <row r="2170" spans="1:25" ht="13.5" thickBot="1" x14ac:dyDescent="0.25">
      <c r="A2170" s="78"/>
      <c r="B2170" s="79"/>
      <c r="C2170" s="79"/>
      <c r="D2170" s="79"/>
      <c r="E2170" s="79"/>
      <c r="F2170" s="79"/>
      <c r="G2170" s="79"/>
      <c r="H2170" s="79"/>
      <c r="I2170" s="79"/>
      <c r="J2170" s="79"/>
      <c r="K2170" s="79"/>
      <c r="L2170" s="79"/>
      <c r="M2170" s="79"/>
      <c r="N2170" s="79"/>
      <c r="O2170" s="79"/>
      <c r="P2170" s="79"/>
      <c r="Q2170" s="79"/>
      <c r="R2170" s="79"/>
      <c r="S2170" s="79"/>
      <c r="T2170" s="79"/>
      <c r="U2170" s="79"/>
      <c r="V2170" s="79"/>
      <c r="W2170" s="79"/>
      <c r="X2170" s="79"/>
      <c r="Y2170" s="79"/>
    </row>
    <row r="2171" spans="1:25" ht="16.5" thickBot="1" x14ac:dyDescent="0.25">
      <c r="A2171" s="80"/>
      <c r="B2171" s="81"/>
      <c r="C2171" s="81"/>
      <c r="D2171" s="81"/>
      <c r="E2171" s="81"/>
      <c r="F2171" s="81"/>
      <c r="G2171" s="81"/>
      <c r="H2171" s="81"/>
      <c r="I2171" s="81"/>
      <c r="J2171" s="81"/>
      <c r="K2171" s="81"/>
      <c r="L2171" s="81"/>
      <c r="M2171" s="81"/>
      <c r="N2171" s="81"/>
      <c r="O2171" s="81"/>
      <c r="P2171" s="81"/>
      <c r="Q2171" s="81"/>
      <c r="R2171" s="81"/>
      <c r="S2171" s="81"/>
      <c r="T2171" s="81"/>
      <c r="U2171" s="81"/>
      <c r="V2171" s="81"/>
      <c r="W2171" s="81"/>
      <c r="X2171" s="81"/>
      <c r="Y2171" s="82"/>
    </row>
    <row r="2172" spans="1:25" s="60" customFormat="1" ht="20.25" x14ac:dyDescent="0.3">
      <c r="A2172" s="60" t="s">
        <v>138</v>
      </c>
    </row>
    <row r="2173" spans="1:25" ht="24" customHeight="1" thickBot="1" x14ac:dyDescent="0.3">
      <c r="A2173" s="83"/>
      <c r="B2173" s="84"/>
      <c r="C2173" s="84"/>
    </row>
    <row r="2174" spans="1:25" ht="16.5" thickBot="1" x14ac:dyDescent="0.3">
      <c r="A2174" s="211" t="s">
        <v>62</v>
      </c>
      <c r="B2174" s="158" t="s">
        <v>139</v>
      </c>
      <c r="C2174" s="158"/>
      <c r="D2174" s="158"/>
      <c r="E2174" s="158"/>
      <c r="F2174" s="158"/>
      <c r="G2174" s="158"/>
      <c r="H2174" s="158"/>
      <c r="I2174" s="158"/>
      <c r="J2174" s="158"/>
      <c r="K2174" s="158"/>
      <c r="L2174" s="158"/>
      <c r="M2174" s="158"/>
      <c r="N2174" s="158"/>
      <c r="O2174" s="158"/>
      <c r="P2174" s="158"/>
      <c r="Q2174" s="158"/>
      <c r="R2174" s="158"/>
      <c r="S2174" s="158"/>
      <c r="T2174" s="158"/>
      <c r="U2174" s="158"/>
      <c r="V2174" s="158"/>
      <c r="W2174" s="158"/>
      <c r="X2174" s="158"/>
      <c r="Y2174" s="159"/>
    </row>
    <row r="2175" spans="1:25" ht="41.25" customHeight="1" thickBot="1" x14ac:dyDescent="0.25">
      <c r="A2175" s="212"/>
      <c r="B2175" s="77" t="s">
        <v>64</v>
      </c>
      <c r="C2175" s="77" t="s">
        <v>65</v>
      </c>
      <c r="D2175" s="77" t="s">
        <v>66</v>
      </c>
      <c r="E2175" s="77" t="s">
        <v>67</v>
      </c>
      <c r="F2175" s="77" t="s">
        <v>68</v>
      </c>
      <c r="G2175" s="77" t="s">
        <v>69</v>
      </c>
      <c r="H2175" s="77" t="s">
        <v>70</v>
      </c>
      <c r="I2175" s="77" t="s">
        <v>71</v>
      </c>
      <c r="J2175" s="77" t="s">
        <v>72</v>
      </c>
      <c r="K2175" s="77" t="s">
        <v>73</v>
      </c>
      <c r="L2175" s="77" t="s">
        <v>74</v>
      </c>
      <c r="M2175" s="77" t="s">
        <v>75</v>
      </c>
      <c r="N2175" s="77" t="s">
        <v>76</v>
      </c>
      <c r="O2175" s="77" t="s">
        <v>77</v>
      </c>
      <c r="P2175" s="77" t="s">
        <v>78</v>
      </c>
      <c r="Q2175" s="77" t="s">
        <v>79</v>
      </c>
      <c r="R2175" s="77" t="s">
        <v>80</v>
      </c>
      <c r="S2175" s="77" t="s">
        <v>81</v>
      </c>
      <c r="T2175" s="77" t="s">
        <v>82</v>
      </c>
      <c r="U2175" s="77" t="s">
        <v>83</v>
      </c>
      <c r="V2175" s="77" t="s">
        <v>84</v>
      </c>
      <c r="W2175" s="77" t="s">
        <v>85</v>
      </c>
      <c r="X2175" s="77" t="s">
        <v>86</v>
      </c>
      <c r="Y2175" s="77" t="s">
        <v>87</v>
      </c>
    </row>
    <row r="2176" spans="1:25" ht="13.5" thickBot="1" x14ac:dyDescent="0.25">
      <c r="A2176" s="78">
        <f>A2140</f>
        <v>43040</v>
      </c>
      <c r="B2176" s="79">
        <v>0</v>
      </c>
      <c r="C2176" s="79">
        <v>0</v>
      </c>
      <c r="D2176" s="79">
        <v>0</v>
      </c>
      <c r="E2176" s="79">
        <v>0</v>
      </c>
      <c r="F2176" s="79">
        <v>0</v>
      </c>
      <c r="G2176" s="79">
        <v>473.45891739999996</v>
      </c>
      <c r="H2176" s="79">
        <v>475.9667192</v>
      </c>
      <c r="I2176" s="79">
        <v>454.24024939999998</v>
      </c>
      <c r="J2176" s="79">
        <v>430.5216006</v>
      </c>
      <c r="K2176" s="79">
        <v>123.9252525</v>
      </c>
      <c r="L2176" s="79">
        <v>425.0958425</v>
      </c>
      <c r="M2176" s="79">
        <v>8.2030900000000004E-2</v>
      </c>
      <c r="N2176" s="79">
        <v>1.6874928</v>
      </c>
      <c r="O2176" s="79">
        <v>9.8319893</v>
      </c>
      <c r="P2176" s="79">
        <v>3.4570164999999999</v>
      </c>
      <c r="Q2176" s="79">
        <v>3.9023270999999999</v>
      </c>
      <c r="R2176" s="79">
        <v>16.230399500000001</v>
      </c>
      <c r="S2176" s="79">
        <v>517.91966519999994</v>
      </c>
      <c r="T2176" s="79">
        <v>1.0664017000000001</v>
      </c>
      <c r="U2176" s="79">
        <v>4.6874800000000001E-2</v>
      </c>
      <c r="V2176" s="79">
        <v>394.36941109999998</v>
      </c>
      <c r="W2176" s="79">
        <v>412.17011640000004</v>
      </c>
      <c r="X2176" s="79">
        <v>78.784820100000005</v>
      </c>
      <c r="Y2176" s="79">
        <v>946.67174210000007</v>
      </c>
    </row>
    <row r="2177" spans="1:25" ht="13.5" thickBot="1" x14ac:dyDescent="0.25">
      <c r="A2177" s="78">
        <f t="shared" ref="A2177:A2205" si="59">A2141</f>
        <v>43041</v>
      </c>
      <c r="B2177" s="79">
        <v>0</v>
      </c>
      <c r="C2177" s="79">
        <v>0</v>
      </c>
      <c r="D2177" s="79">
        <v>0</v>
      </c>
      <c r="E2177" s="79">
        <v>2.3437400000000001E-2</v>
      </c>
      <c r="F2177" s="79">
        <v>479.63467230000003</v>
      </c>
      <c r="G2177" s="79">
        <v>471.61908149999999</v>
      </c>
      <c r="H2177" s="79">
        <v>468.8300309</v>
      </c>
      <c r="I2177" s="79">
        <v>443.54107629999999</v>
      </c>
      <c r="J2177" s="79">
        <v>456.70117640000001</v>
      </c>
      <c r="K2177" s="79">
        <v>136.6634794</v>
      </c>
      <c r="L2177" s="79">
        <v>0</v>
      </c>
      <c r="M2177" s="79">
        <v>0</v>
      </c>
      <c r="N2177" s="79">
        <v>0</v>
      </c>
      <c r="O2177" s="79">
        <v>0</v>
      </c>
      <c r="P2177" s="79">
        <v>0</v>
      </c>
      <c r="Q2177" s="79">
        <v>0</v>
      </c>
      <c r="R2177" s="79">
        <v>493.83773670000005</v>
      </c>
      <c r="S2177" s="79">
        <v>503.4587894</v>
      </c>
      <c r="T2177" s="79">
        <v>505.38065619999998</v>
      </c>
      <c r="U2177" s="79">
        <v>529.43914730000006</v>
      </c>
      <c r="V2177" s="79">
        <v>502.8025422</v>
      </c>
      <c r="W2177" s="79">
        <v>519.26731570000004</v>
      </c>
      <c r="X2177" s="79">
        <v>530.61101730000007</v>
      </c>
      <c r="Y2177" s="79">
        <v>156.57355070000003</v>
      </c>
    </row>
    <row r="2178" spans="1:25" ht="13.5" thickBot="1" x14ac:dyDescent="0.25">
      <c r="A2178" s="78">
        <f t="shared" si="59"/>
        <v>43042</v>
      </c>
      <c r="B2178" s="79">
        <v>0.1992179</v>
      </c>
      <c r="C2178" s="79">
        <v>2.8945189</v>
      </c>
      <c r="D2178" s="79">
        <v>488.7986957</v>
      </c>
      <c r="E2178" s="79">
        <v>3.8437335999999998</v>
      </c>
      <c r="F2178" s="79">
        <v>463.48630370000001</v>
      </c>
      <c r="G2178" s="79">
        <v>466.0409803</v>
      </c>
      <c r="H2178" s="79">
        <v>46.581832499999997</v>
      </c>
      <c r="I2178" s="79">
        <v>47.730265099999997</v>
      </c>
      <c r="J2178" s="79">
        <v>43.406064799999996</v>
      </c>
      <c r="K2178" s="79">
        <v>39.890454800000001</v>
      </c>
      <c r="L2178" s="79">
        <v>37.206872500000003</v>
      </c>
      <c r="M2178" s="79">
        <v>0.52734150000000002</v>
      </c>
      <c r="N2178" s="79">
        <v>0</v>
      </c>
      <c r="O2178" s="79">
        <v>0</v>
      </c>
      <c r="P2178" s="79">
        <v>2.9062375999999999</v>
      </c>
      <c r="Q2178" s="79">
        <v>2.7304571000000002</v>
      </c>
      <c r="R2178" s="79">
        <v>47.343547999999998</v>
      </c>
      <c r="S2178" s="79">
        <v>109.48781410000001</v>
      </c>
      <c r="T2178" s="79">
        <v>66.573934699999995</v>
      </c>
      <c r="U2178" s="79">
        <v>223.60451470000001</v>
      </c>
      <c r="V2178" s="79">
        <v>663.51279399999999</v>
      </c>
      <c r="W2178" s="79">
        <v>590.29435639999997</v>
      </c>
      <c r="X2178" s="79">
        <v>1009.0855383000001</v>
      </c>
      <c r="Y2178" s="79">
        <v>1009.4370993</v>
      </c>
    </row>
    <row r="2179" spans="1:25" ht="13.5" thickBot="1" x14ac:dyDescent="0.25">
      <c r="A2179" s="78">
        <f t="shared" si="59"/>
        <v>43043</v>
      </c>
      <c r="B2179" s="79">
        <v>0</v>
      </c>
      <c r="C2179" s="79">
        <v>0</v>
      </c>
      <c r="D2179" s="79">
        <v>0</v>
      </c>
      <c r="E2179" s="79">
        <v>0.55077889999999996</v>
      </c>
      <c r="F2179" s="79">
        <v>0</v>
      </c>
      <c r="G2179" s="79">
        <v>0</v>
      </c>
      <c r="H2179" s="79">
        <v>0</v>
      </c>
      <c r="I2179" s="79">
        <v>0.53906019999999999</v>
      </c>
      <c r="J2179" s="79">
        <v>0.87890249999999992</v>
      </c>
      <c r="K2179" s="79">
        <v>0</v>
      </c>
      <c r="L2179" s="79">
        <v>0</v>
      </c>
      <c r="M2179" s="79">
        <v>1.3007757</v>
      </c>
      <c r="N2179" s="79">
        <v>12.316353700000001</v>
      </c>
      <c r="O2179" s="79">
        <v>0.65624720000000003</v>
      </c>
      <c r="P2179" s="79">
        <v>23.917866700000001</v>
      </c>
      <c r="Q2179" s="79">
        <v>11.6952626</v>
      </c>
      <c r="R2179" s="79">
        <v>23.320212999999999</v>
      </c>
      <c r="S2179" s="79">
        <v>152.61263009999999</v>
      </c>
      <c r="T2179" s="79">
        <v>161.48368600000001</v>
      </c>
      <c r="U2179" s="79">
        <v>203.34288240000001</v>
      </c>
      <c r="V2179" s="79">
        <v>327.43219670000002</v>
      </c>
      <c r="W2179" s="79">
        <v>344.9047784</v>
      </c>
      <c r="X2179" s="79">
        <v>1036.6127646</v>
      </c>
      <c r="Y2179" s="79">
        <v>1029.7573250999999</v>
      </c>
    </row>
    <row r="2180" spans="1:25" ht="13.5" thickBot="1" x14ac:dyDescent="0.25">
      <c r="A2180" s="78">
        <f t="shared" si="59"/>
        <v>43044</v>
      </c>
      <c r="B2180" s="79">
        <v>0</v>
      </c>
      <c r="C2180" s="79">
        <v>0</v>
      </c>
      <c r="D2180" s="79">
        <v>0</v>
      </c>
      <c r="E2180" s="79">
        <v>2.3437400000000001E-2</v>
      </c>
      <c r="F2180" s="79">
        <v>0.2109366</v>
      </c>
      <c r="G2180" s="79">
        <v>0.1874992</v>
      </c>
      <c r="H2180" s="79">
        <v>0.2460927</v>
      </c>
      <c r="I2180" s="79">
        <v>43.324033899999996</v>
      </c>
      <c r="J2180" s="79">
        <v>46.359177200000005</v>
      </c>
      <c r="K2180" s="79">
        <v>26.9412913</v>
      </c>
      <c r="L2180" s="79">
        <v>44.015437200000001</v>
      </c>
      <c r="M2180" s="79">
        <v>20.636630699999998</v>
      </c>
      <c r="N2180" s="79">
        <v>2.6367075</v>
      </c>
      <c r="O2180" s="79">
        <v>3.7617026999999998</v>
      </c>
      <c r="P2180" s="79">
        <v>6.2109109999999994</v>
      </c>
      <c r="Q2180" s="79">
        <v>58.077877200000003</v>
      </c>
      <c r="R2180" s="79">
        <v>99.550356500000007</v>
      </c>
      <c r="S2180" s="79">
        <v>135.45645329999999</v>
      </c>
      <c r="T2180" s="79">
        <v>61.265363600000001</v>
      </c>
      <c r="U2180" s="79">
        <v>113.3667038</v>
      </c>
      <c r="V2180" s="79">
        <v>131.63615709999999</v>
      </c>
      <c r="W2180" s="79">
        <v>221.42483649999997</v>
      </c>
      <c r="X2180" s="79">
        <v>401.71703600000001</v>
      </c>
      <c r="Y2180" s="79">
        <v>356.95160200000004</v>
      </c>
    </row>
    <row r="2181" spans="1:25" ht="13.5" thickBot="1" x14ac:dyDescent="0.25">
      <c r="A2181" s="78">
        <f t="shared" si="59"/>
        <v>43045</v>
      </c>
      <c r="B2181" s="79">
        <v>0</v>
      </c>
      <c r="C2181" s="79">
        <v>0</v>
      </c>
      <c r="D2181" s="79">
        <v>0</v>
      </c>
      <c r="E2181" s="79">
        <v>9.5038656999999986</v>
      </c>
      <c r="F2181" s="79">
        <v>43.863094099999998</v>
      </c>
      <c r="G2181" s="79">
        <v>1.7343675999999999</v>
      </c>
      <c r="H2181" s="79">
        <v>0</v>
      </c>
      <c r="I2181" s="79">
        <v>32.320174600000001</v>
      </c>
      <c r="J2181" s="79">
        <v>0</v>
      </c>
      <c r="K2181" s="79">
        <v>7.5702802</v>
      </c>
      <c r="L2181" s="79">
        <v>6.8202834000000001</v>
      </c>
      <c r="M2181" s="79">
        <v>1037.4682296999999</v>
      </c>
      <c r="N2181" s="79">
        <v>0</v>
      </c>
      <c r="O2181" s="79">
        <v>0</v>
      </c>
      <c r="P2181" s="79">
        <v>0</v>
      </c>
      <c r="Q2181" s="79">
        <v>0</v>
      </c>
      <c r="R2181" s="79">
        <v>7.5585614999999997</v>
      </c>
      <c r="S2181" s="79">
        <v>74.765305999999995</v>
      </c>
      <c r="T2181" s="79">
        <v>35.1209439</v>
      </c>
      <c r="U2181" s="79">
        <v>1078.8469594000001</v>
      </c>
      <c r="V2181" s="79">
        <v>136.46426149999999</v>
      </c>
      <c r="W2181" s="79">
        <v>1078.3782114000001</v>
      </c>
      <c r="X2181" s="79">
        <v>135.5033281</v>
      </c>
      <c r="Y2181" s="79">
        <v>23.6483366</v>
      </c>
    </row>
    <row r="2182" spans="1:25" ht="13.5" thickBot="1" x14ac:dyDescent="0.25">
      <c r="A2182" s="78">
        <f t="shared" si="59"/>
        <v>43046</v>
      </c>
      <c r="B2182" s="79">
        <v>55.441169700000003</v>
      </c>
      <c r="C2182" s="79">
        <v>30.081902900000003</v>
      </c>
      <c r="D2182" s="79">
        <v>0.25781140000000002</v>
      </c>
      <c r="E2182" s="79">
        <v>53.542740299999998</v>
      </c>
      <c r="F2182" s="79">
        <v>0.58593499999999998</v>
      </c>
      <c r="G2182" s="79">
        <v>0</v>
      </c>
      <c r="H2182" s="79">
        <v>0</v>
      </c>
      <c r="I2182" s="79">
        <v>0</v>
      </c>
      <c r="J2182" s="79">
        <v>1.5351497000000001</v>
      </c>
      <c r="K2182" s="79">
        <v>0</v>
      </c>
      <c r="L2182" s="79">
        <v>0</v>
      </c>
      <c r="M2182" s="79">
        <v>0</v>
      </c>
      <c r="N2182" s="79">
        <v>0</v>
      </c>
      <c r="O2182" s="79">
        <v>0</v>
      </c>
      <c r="P2182" s="79">
        <v>0</v>
      </c>
      <c r="Q2182" s="79">
        <v>0</v>
      </c>
      <c r="R2182" s="79">
        <v>51.679467000000002</v>
      </c>
      <c r="S2182" s="79">
        <v>56.941163299999999</v>
      </c>
      <c r="T2182" s="79">
        <v>55.3708575</v>
      </c>
      <c r="U2182" s="79">
        <v>57.913815400000004</v>
      </c>
      <c r="V2182" s="79">
        <v>72.362972499999998</v>
      </c>
      <c r="W2182" s="79">
        <v>57.257568200000001</v>
      </c>
      <c r="X2182" s="79">
        <v>199.68664799999999</v>
      </c>
      <c r="Y2182" s="79">
        <v>31.5584591</v>
      </c>
    </row>
    <row r="2183" spans="1:25" ht="13.5" thickBot="1" x14ac:dyDescent="0.25">
      <c r="A2183" s="78">
        <f t="shared" si="59"/>
        <v>43047</v>
      </c>
      <c r="B2183" s="79">
        <v>38.777178300000003</v>
      </c>
      <c r="C2183" s="79">
        <v>0</v>
      </c>
      <c r="D2183" s="79">
        <v>0</v>
      </c>
      <c r="E2183" s="79">
        <v>0</v>
      </c>
      <c r="F2183" s="79">
        <v>0</v>
      </c>
      <c r="G2183" s="79">
        <v>0</v>
      </c>
      <c r="H2183" s="79">
        <v>0</v>
      </c>
      <c r="I2183" s="79">
        <v>0</v>
      </c>
      <c r="J2183" s="79">
        <v>93.737881299999998</v>
      </c>
      <c r="K2183" s="79">
        <v>34.312353600000002</v>
      </c>
      <c r="L2183" s="79">
        <v>48.995884700000005</v>
      </c>
      <c r="M2183" s="79">
        <v>0.84374640000000001</v>
      </c>
      <c r="N2183" s="79">
        <v>0.45702930000000003</v>
      </c>
      <c r="O2183" s="79">
        <v>11.9999488</v>
      </c>
      <c r="P2183" s="79">
        <v>53.624771199999998</v>
      </c>
      <c r="Q2183" s="79">
        <v>78.737945299999993</v>
      </c>
      <c r="R2183" s="79">
        <v>88.183217499999998</v>
      </c>
      <c r="S2183" s="79">
        <v>168.60865559999999</v>
      </c>
      <c r="T2183" s="79">
        <v>191.17887179999997</v>
      </c>
      <c r="U2183" s="79">
        <v>333.0806101</v>
      </c>
      <c r="V2183" s="79">
        <v>309.6197727</v>
      </c>
      <c r="W2183" s="79">
        <v>397.66236579999998</v>
      </c>
      <c r="X2183" s="79">
        <v>632.08324059999995</v>
      </c>
      <c r="Y2183" s="79">
        <v>785.62164799999994</v>
      </c>
    </row>
    <row r="2184" spans="1:25" ht="13.5" thickBot="1" x14ac:dyDescent="0.25">
      <c r="A2184" s="78">
        <f t="shared" si="59"/>
        <v>43048</v>
      </c>
      <c r="B2184" s="79">
        <v>49.968536800000003</v>
      </c>
      <c r="C2184" s="79">
        <v>14.847592899999999</v>
      </c>
      <c r="D2184" s="79">
        <v>82.124649599999998</v>
      </c>
      <c r="E2184" s="79">
        <v>76.569985799999998</v>
      </c>
      <c r="F2184" s="79">
        <v>83.191051299999998</v>
      </c>
      <c r="G2184" s="79">
        <v>65.636438699999999</v>
      </c>
      <c r="H2184" s="79">
        <v>93.714443899999992</v>
      </c>
      <c r="I2184" s="79">
        <v>98.190987300000003</v>
      </c>
      <c r="J2184" s="79">
        <v>71.905943199999996</v>
      </c>
      <c r="K2184" s="79">
        <v>115.6987251</v>
      </c>
      <c r="L2184" s="79">
        <v>80.062158399999987</v>
      </c>
      <c r="M2184" s="79">
        <v>62.155984799999999</v>
      </c>
      <c r="N2184" s="79">
        <v>105.28080080000001</v>
      </c>
      <c r="O2184" s="79">
        <v>78.691070500000009</v>
      </c>
      <c r="P2184" s="79">
        <v>95.776935100000003</v>
      </c>
      <c r="Q2184" s="79">
        <v>170.5891159</v>
      </c>
      <c r="R2184" s="79">
        <v>318.7720774</v>
      </c>
      <c r="S2184" s="79">
        <v>335.48294359999994</v>
      </c>
      <c r="T2184" s="79">
        <v>334.88528989999998</v>
      </c>
      <c r="U2184" s="79">
        <v>284.21363109999999</v>
      </c>
      <c r="V2184" s="79">
        <v>298.01825969999999</v>
      </c>
      <c r="W2184" s="79">
        <v>318.54942209999996</v>
      </c>
      <c r="X2184" s="79">
        <v>1038.5463500999999</v>
      </c>
      <c r="Y2184" s="79">
        <v>1037.9135403</v>
      </c>
    </row>
    <row r="2185" spans="1:25" ht="13.5" thickBot="1" x14ac:dyDescent="0.25">
      <c r="A2185" s="78">
        <f t="shared" si="59"/>
        <v>43049</v>
      </c>
      <c r="B2185" s="79">
        <v>65.624719999999996</v>
      </c>
      <c r="C2185" s="79">
        <v>11.9999488</v>
      </c>
      <c r="D2185" s="79">
        <v>5.2968523999999997</v>
      </c>
      <c r="E2185" s="79">
        <v>0</v>
      </c>
      <c r="F2185" s="79">
        <v>0</v>
      </c>
      <c r="G2185" s="79">
        <v>0</v>
      </c>
      <c r="H2185" s="79">
        <v>0</v>
      </c>
      <c r="I2185" s="79">
        <v>0</v>
      </c>
      <c r="J2185" s="79">
        <v>0</v>
      </c>
      <c r="K2185" s="79">
        <v>0</v>
      </c>
      <c r="L2185" s="79">
        <v>13.8866595</v>
      </c>
      <c r="M2185" s="79">
        <v>36.784999300000003</v>
      </c>
      <c r="N2185" s="79">
        <v>40.464671100000004</v>
      </c>
      <c r="O2185" s="79">
        <v>4.8984165999999991</v>
      </c>
      <c r="P2185" s="79">
        <v>51.070094599999997</v>
      </c>
      <c r="Q2185" s="79">
        <v>96.222245700000002</v>
      </c>
      <c r="R2185" s="79">
        <v>102.69096809999999</v>
      </c>
      <c r="S2185" s="79">
        <v>107.5542286</v>
      </c>
      <c r="T2185" s="79">
        <v>117.67918539999999</v>
      </c>
      <c r="U2185" s="79">
        <v>124.59321839999998</v>
      </c>
      <c r="V2185" s="79">
        <v>86.273069399999997</v>
      </c>
      <c r="W2185" s="79">
        <v>223.65138949999999</v>
      </c>
      <c r="X2185" s="79">
        <v>295.52217660000002</v>
      </c>
      <c r="Y2185" s="79">
        <v>194.4601078</v>
      </c>
    </row>
    <row r="2186" spans="1:25" ht="13.5" thickBot="1" x14ac:dyDescent="0.25">
      <c r="A2186" s="78">
        <f t="shared" si="59"/>
        <v>43050</v>
      </c>
      <c r="B2186" s="79">
        <v>0</v>
      </c>
      <c r="C2186" s="79">
        <v>0.48046669999999997</v>
      </c>
      <c r="D2186" s="79">
        <v>0</v>
      </c>
      <c r="E2186" s="79">
        <v>1.4999936</v>
      </c>
      <c r="F2186" s="79">
        <v>124.3940005</v>
      </c>
      <c r="G2186" s="79">
        <v>0</v>
      </c>
      <c r="H2186" s="79">
        <v>0</v>
      </c>
      <c r="I2186" s="79">
        <v>0</v>
      </c>
      <c r="J2186" s="79">
        <v>0</v>
      </c>
      <c r="K2186" s="79">
        <v>0</v>
      </c>
      <c r="L2186" s="79">
        <v>0</v>
      </c>
      <c r="M2186" s="79">
        <v>0</v>
      </c>
      <c r="N2186" s="79">
        <v>0</v>
      </c>
      <c r="O2186" s="79">
        <v>0</v>
      </c>
      <c r="P2186" s="79">
        <v>0</v>
      </c>
      <c r="Q2186" s="79">
        <v>0</v>
      </c>
      <c r="R2186" s="79">
        <v>0</v>
      </c>
      <c r="S2186" s="79">
        <v>7.0312199999999991E-2</v>
      </c>
      <c r="T2186" s="79">
        <v>9.3749600000000002E-2</v>
      </c>
      <c r="U2186" s="79">
        <v>69.445016199999998</v>
      </c>
      <c r="V2186" s="79">
        <v>0</v>
      </c>
      <c r="W2186" s="79">
        <v>0.2109366</v>
      </c>
      <c r="X2186" s="79">
        <v>82.745740699999999</v>
      </c>
      <c r="Y2186" s="79">
        <v>84.339483900000005</v>
      </c>
    </row>
    <row r="2187" spans="1:25" ht="13.5" thickBot="1" x14ac:dyDescent="0.25">
      <c r="A2187" s="78">
        <f t="shared" si="59"/>
        <v>43051</v>
      </c>
      <c r="B2187" s="79">
        <v>13.4647863</v>
      </c>
      <c r="C2187" s="79">
        <v>8.2030900000000004E-2</v>
      </c>
      <c r="D2187" s="79">
        <v>0</v>
      </c>
      <c r="E2187" s="79">
        <v>0</v>
      </c>
      <c r="F2187" s="79">
        <v>0</v>
      </c>
      <c r="G2187" s="79">
        <v>0</v>
      </c>
      <c r="H2187" s="79">
        <v>0</v>
      </c>
      <c r="I2187" s="79">
        <v>0</v>
      </c>
      <c r="J2187" s="79">
        <v>0</v>
      </c>
      <c r="K2187" s="79">
        <v>0.26953009999999999</v>
      </c>
      <c r="L2187" s="79">
        <v>12.164010600000001</v>
      </c>
      <c r="M2187" s="79">
        <v>0</v>
      </c>
      <c r="N2187" s="79">
        <v>0</v>
      </c>
      <c r="O2187" s="79">
        <v>0</v>
      </c>
      <c r="P2187" s="79">
        <v>0</v>
      </c>
      <c r="Q2187" s="79">
        <v>10.2187064</v>
      </c>
      <c r="R2187" s="79">
        <v>38.308430299999998</v>
      </c>
      <c r="S2187" s="79">
        <v>67.347368899999992</v>
      </c>
      <c r="T2187" s="79">
        <v>64.300506900000002</v>
      </c>
      <c r="U2187" s="79">
        <v>70.511417899999998</v>
      </c>
      <c r="V2187" s="79">
        <v>245.49504630000001</v>
      </c>
      <c r="W2187" s="79">
        <v>110.6479654</v>
      </c>
      <c r="X2187" s="79">
        <v>336.92434370000001</v>
      </c>
      <c r="Y2187" s="79">
        <v>281.30739349999999</v>
      </c>
    </row>
    <row r="2188" spans="1:25" ht="13.5" thickBot="1" x14ac:dyDescent="0.25">
      <c r="A2188" s="78">
        <f t="shared" si="59"/>
        <v>43052</v>
      </c>
      <c r="B2188" s="79">
        <v>0</v>
      </c>
      <c r="C2188" s="79">
        <v>4.6874800000000001E-2</v>
      </c>
      <c r="D2188" s="79">
        <v>59.7184952</v>
      </c>
      <c r="E2188" s="79">
        <v>91.417578700000007</v>
      </c>
      <c r="F2188" s="79">
        <v>85.616822200000001</v>
      </c>
      <c r="G2188" s="79">
        <v>59.8591196</v>
      </c>
      <c r="H2188" s="79">
        <v>66.737996500000008</v>
      </c>
      <c r="I2188" s="79">
        <v>68.425489299999995</v>
      </c>
      <c r="J2188" s="79">
        <v>74.788743400000001</v>
      </c>
      <c r="K2188" s="79">
        <v>75.562177599999998</v>
      </c>
      <c r="L2188" s="79">
        <v>54.210706199999997</v>
      </c>
      <c r="M2188" s="79">
        <v>79.991846199999998</v>
      </c>
      <c r="N2188" s="79">
        <v>75.562177599999998</v>
      </c>
      <c r="O2188" s="79">
        <v>0.66796589999999989</v>
      </c>
      <c r="P2188" s="79">
        <v>14.3554075</v>
      </c>
      <c r="Q2188" s="79">
        <v>62.144266100000003</v>
      </c>
      <c r="R2188" s="79">
        <v>105.72611139999999</v>
      </c>
      <c r="S2188" s="79">
        <v>130.35881879999999</v>
      </c>
      <c r="T2188" s="79">
        <v>133.66349220000001</v>
      </c>
      <c r="U2188" s="79">
        <v>254.22547779999999</v>
      </c>
      <c r="V2188" s="79">
        <v>252.11611179999997</v>
      </c>
      <c r="W2188" s="79">
        <v>192.06949299999999</v>
      </c>
      <c r="X2188" s="79">
        <v>251.3778337</v>
      </c>
      <c r="Y2188" s="79">
        <v>574.60301709999999</v>
      </c>
    </row>
    <row r="2189" spans="1:25" ht="13.5" thickBot="1" x14ac:dyDescent="0.25">
      <c r="A2189" s="78">
        <f t="shared" si="59"/>
        <v>43053</v>
      </c>
      <c r="B2189" s="79">
        <v>0</v>
      </c>
      <c r="C2189" s="79">
        <v>0</v>
      </c>
      <c r="D2189" s="79">
        <v>2.3320213000000001</v>
      </c>
      <c r="E2189" s="79">
        <v>1.3124944000000001</v>
      </c>
      <c r="F2189" s="79">
        <v>1.9921789999999999</v>
      </c>
      <c r="G2189" s="79">
        <v>10.898391</v>
      </c>
      <c r="H2189" s="79">
        <v>6.9609078000000002</v>
      </c>
      <c r="I2189" s="79">
        <v>7.5585614999999997</v>
      </c>
      <c r="J2189" s="79">
        <v>6.1991923</v>
      </c>
      <c r="K2189" s="79">
        <v>1.1132765</v>
      </c>
      <c r="L2189" s="79">
        <v>2.5546766000000001</v>
      </c>
      <c r="M2189" s="79">
        <v>0.30468620000000002</v>
      </c>
      <c r="N2189" s="79">
        <v>0.64452850000000006</v>
      </c>
      <c r="O2189" s="79">
        <v>0.1874992</v>
      </c>
      <c r="P2189" s="79">
        <v>0.74999680000000002</v>
      </c>
      <c r="Q2189" s="79">
        <v>41.929508599999998</v>
      </c>
      <c r="R2189" s="79">
        <v>103.3003405</v>
      </c>
      <c r="S2189" s="79">
        <v>158.30791830000001</v>
      </c>
      <c r="T2189" s="79">
        <v>162.88992999999999</v>
      </c>
      <c r="U2189" s="79">
        <v>157.65167109999999</v>
      </c>
      <c r="V2189" s="79">
        <v>199.40539920000001</v>
      </c>
      <c r="W2189" s="79">
        <v>240.2099126</v>
      </c>
      <c r="X2189" s="79">
        <v>283.65113350000001</v>
      </c>
      <c r="Y2189" s="79">
        <v>259.14733179999996</v>
      </c>
    </row>
    <row r="2190" spans="1:25" ht="13.5" thickBot="1" x14ac:dyDescent="0.25">
      <c r="A2190" s="78">
        <f t="shared" si="59"/>
        <v>43054</v>
      </c>
      <c r="B2190" s="79">
        <v>0</v>
      </c>
      <c r="C2190" s="79">
        <v>0</v>
      </c>
      <c r="D2190" s="79">
        <v>0</v>
      </c>
      <c r="E2190" s="79">
        <v>0.38671710000000004</v>
      </c>
      <c r="F2190" s="79">
        <v>1.17187E-2</v>
      </c>
      <c r="G2190" s="79">
        <v>0</v>
      </c>
      <c r="H2190" s="79">
        <v>1.17187E-2</v>
      </c>
      <c r="I2190" s="79">
        <v>3.5156099999999996E-2</v>
      </c>
      <c r="J2190" s="79">
        <v>5.8593500000000007E-2</v>
      </c>
      <c r="K2190" s="79">
        <v>2.3437400000000001E-2</v>
      </c>
      <c r="L2190" s="79">
        <v>2.3437400000000001E-2</v>
      </c>
      <c r="M2190" s="79">
        <v>0</v>
      </c>
      <c r="N2190" s="79">
        <v>0</v>
      </c>
      <c r="O2190" s="79">
        <v>0</v>
      </c>
      <c r="P2190" s="79">
        <v>0</v>
      </c>
      <c r="Q2190" s="79">
        <v>0.26953009999999999</v>
      </c>
      <c r="R2190" s="79">
        <v>85.206667699999997</v>
      </c>
      <c r="S2190" s="79">
        <v>138.09316079999999</v>
      </c>
      <c r="T2190" s="79">
        <v>143.63610589999999</v>
      </c>
      <c r="U2190" s="79">
        <v>164.12039350000001</v>
      </c>
      <c r="V2190" s="79">
        <v>277.40506640000001</v>
      </c>
      <c r="W2190" s="79">
        <v>304.52213820000003</v>
      </c>
      <c r="X2190" s="79">
        <v>316.06505769999995</v>
      </c>
      <c r="Y2190" s="79">
        <v>227.56543529999999</v>
      </c>
    </row>
    <row r="2191" spans="1:25" ht="13.5" thickBot="1" x14ac:dyDescent="0.25">
      <c r="A2191" s="78">
        <f t="shared" si="59"/>
        <v>43055</v>
      </c>
      <c r="B2191" s="79">
        <v>0</v>
      </c>
      <c r="C2191" s="79">
        <v>0</v>
      </c>
      <c r="D2191" s="79">
        <v>0</v>
      </c>
      <c r="E2191" s="79">
        <v>0</v>
      </c>
      <c r="F2191" s="79">
        <v>0</v>
      </c>
      <c r="G2191" s="79">
        <v>0</v>
      </c>
      <c r="H2191" s="79">
        <v>0</v>
      </c>
      <c r="I2191" s="79">
        <v>0</v>
      </c>
      <c r="J2191" s="79">
        <v>0</v>
      </c>
      <c r="K2191" s="79">
        <v>0</v>
      </c>
      <c r="L2191" s="79">
        <v>0</v>
      </c>
      <c r="M2191" s="79">
        <v>1.6054619000000001</v>
      </c>
      <c r="N2191" s="79">
        <v>1.8632733000000001</v>
      </c>
      <c r="O2191" s="79">
        <v>0.23437400000000003</v>
      </c>
      <c r="P2191" s="79">
        <v>0.82030899999999995</v>
      </c>
      <c r="Q2191" s="79">
        <v>11.132764999999999</v>
      </c>
      <c r="R2191" s="79">
        <v>27.456914099999999</v>
      </c>
      <c r="S2191" s="79">
        <v>132.6322466</v>
      </c>
      <c r="T2191" s="79">
        <v>123.5736915</v>
      </c>
      <c r="U2191" s="79">
        <v>155.741523</v>
      </c>
      <c r="V2191" s="79">
        <v>58.300532500000003</v>
      </c>
      <c r="W2191" s="79">
        <v>1049.7728646999999</v>
      </c>
      <c r="X2191" s="79">
        <v>0</v>
      </c>
      <c r="Y2191" s="79">
        <v>216.85454350000001</v>
      </c>
    </row>
    <row r="2192" spans="1:25" ht="13.5" thickBot="1" x14ac:dyDescent="0.25">
      <c r="A2192" s="78">
        <f t="shared" si="59"/>
        <v>43056</v>
      </c>
      <c r="B2192" s="79">
        <v>0</v>
      </c>
      <c r="C2192" s="79">
        <v>2.3320213000000001</v>
      </c>
      <c r="D2192" s="79">
        <v>0</v>
      </c>
      <c r="E2192" s="79">
        <v>0</v>
      </c>
      <c r="F2192" s="79">
        <v>0</v>
      </c>
      <c r="G2192" s="79">
        <v>0</v>
      </c>
      <c r="H2192" s="79">
        <v>0</v>
      </c>
      <c r="I2192" s="79">
        <v>0</v>
      </c>
      <c r="J2192" s="79">
        <v>0</v>
      </c>
      <c r="K2192" s="79">
        <v>9.4101160999999998</v>
      </c>
      <c r="L2192" s="79">
        <v>5.2265401999999996</v>
      </c>
      <c r="M2192" s="79">
        <v>0.98437079999999999</v>
      </c>
      <c r="N2192" s="79">
        <v>0</v>
      </c>
      <c r="O2192" s="79">
        <v>0</v>
      </c>
      <c r="P2192" s="79">
        <v>40.734201199999994</v>
      </c>
      <c r="Q2192" s="79">
        <v>20.765536399999998</v>
      </c>
      <c r="R2192" s="79">
        <v>0.73827810000000005</v>
      </c>
      <c r="S2192" s="79">
        <v>50.976345000000002</v>
      </c>
      <c r="T2192" s="79">
        <v>35.495942299999996</v>
      </c>
      <c r="U2192" s="79">
        <v>63.351292200000003</v>
      </c>
      <c r="V2192" s="79">
        <v>99.62066870000001</v>
      </c>
      <c r="W2192" s="79">
        <v>85.276979899999986</v>
      </c>
      <c r="X2192" s="79">
        <v>264.256685</v>
      </c>
      <c r="Y2192" s="79">
        <v>174.10472590000001</v>
      </c>
    </row>
    <row r="2193" spans="1:25" ht="13.5" thickBot="1" x14ac:dyDescent="0.25">
      <c r="A2193" s="78">
        <f t="shared" si="59"/>
        <v>43057</v>
      </c>
      <c r="B2193" s="79">
        <v>0</v>
      </c>
      <c r="C2193" s="79">
        <v>0</v>
      </c>
      <c r="D2193" s="79">
        <v>0</v>
      </c>
      <c r="E2193" s="79">
        <v>0</v>
      </c>
      <c r="F2193" s="79">
        <v>0</v>
      </c>
      <c r="G2193" s="79">
        <v>0</v>
      </c>
      <c r="H2193" s="79">
        <v>0</v>
      </c>
      <c r="I2193" s="79">
        <v>0</v>
      </c>
      <c r="J2193" s="79">
        <v>0</v>
      </c>
      <c r="K2193" s="79">
        <v>0</v>
      </c>
      <c r="L2193" s="79">
        <v>0</v>
      </c>
      <c r="M2193" s="79">
        <v>0</v>
      </c>
      <c r="N2193" s="79">
        <v>0</v>
      </c>
      <c r="O2193" s="79">
        <v>0</v>
      </c>
      <c r="P2193" s="79">
        <v>0</v>
      </c>
      <c r="Q2193" s="79">
        <v>8.0624655999999995</v>
      </c>
      <c r="R2193" s="79">
        <v>0</v>
      </c>
      <c r="S2193" s="79">
        <v>0</v>
      </c>
      <c r="T2193" s="79">
        <v>6.6445029</v>
      </c>
      <c r="U2193" s="79">
        <v>25.078017999999997</v>
      </c>
      <c r="V2193" s="79">
        <v>29.976434599999997</v>
      </c>
      <c r="W2193" s="79">
        <v>81.257465800000006</v>
      </c>
      <c r="X2193" s="79">
        <v>41.859196400000002</v>
      </c>
      <c r="Y2193" s="79">
        <v>12.8202578</v>
      </c>
    </row>
    <row r="2194" spans="1:25" ht="13.5" thickBot="1" x14ac:dyDescent="0.25">
      <c r="A2194" s="78">
        <f t="shared" si="59"/>
        <v>43058</v>
      </c>
      <c r="B2194" s="79">
        <v>0</v>
      </c>
      <c r="C2194" s="79">
        <v>0</v>
      </c>
      <c r="D2194" s="79">
        <v>0</v>
      </c>
      <c r="E2194" s="79">
        <v>0</v>
      </c>
      <c r="F2194" s="79">
        <v>3.5390473999999998</v>
      </c>
      <c r="G2194" s="79">
        <v>1.2539009000000001</v>
      </c>
      <c r="H2194" s="79">
        <v>19.1600745</v>
      </c>
      <c r="I2194" s="79">
        <v>11.144483699999999</v>
      </c>
      <c r="J2194" s="79">
        <v>20.660068099999997</v>
      </c>
      <c r="K2194" s="79">
        <v>25.4412977</v>
      </c>
      <c r="L2194" s="79">
        <v>30.327995599999998</v>
      </c>
      <c r="M2194" s="79">
        <v>3.9374832</v>
      </c>
      <c r="N2194" s="79">
        <v>65.624719999999996</v>
      </c>
      <c r="O2194" s="79">
        <v>51.855247499999997</v>
      </c>
      <c r="P2194" s="79">
        <v>71.4723513</v>
      </c>
      <c r="Q2194" s="79">
        <v>95.448811500000005</v>
      </c>
      <c r="R2194" s="79">
        <v>108.19875709999999</v>
      </c>
      <c r="S2194" s="79">
        <v>140.17908940000001</v>
      </c>
      <c r="T2194" s="79">
        <v>369.01014429999998</v>
      </c>
      <c r="U2194" s="79">
        <v>258.56139680000001</v>
      </c>
      <c r="V2194" s="79">
        <v>372.6312226</v>
      </c>
      <c r="W2194" s="79">
        <v>709.09853700000008</v>
      </c>
      <c r="X2194" s="79">
        <v>691.22751949999997</v>
      </c>
      <c r="Y2194" s="79">
        <v>685.2744199</v>
      </c>
    </row>
    <row r="2195" spans="1:25" ht="13.5" thickBot="1" x14ac:dyDescent="0.25">
      <c r="A2195" s="78">
        <f t="shared" si="59"/>
        <v>43059</v>
      </c>
      <c r="B2195" s="79">
        <v>1.17187E-2</v>
      </c>
      <c r="C2195" s="79">
        <v>3.7734214000000001</v>
      </c>
      <c r="D2195" s="79">
        <v>0</v>
      </c>
      <c r="E2195" s="79">
        <v>6.2343484</v>
      </c>
      <c r="F2195" s="79">
        <v>0</v>
      </c>
      <c r="G2195" s="79">
        <v>0</v>
      </c>
      <c r="H2195" s="79">
        <v>16.898365399999999</v>
      </c>
      <c r="I2195" s="79">
        <v>16.206962099999998</v>
      </c>
      <c r="J2195" s="79">
        <v>20.285069699999998</v>
      </c>
      <c r="K2195" s="79">
        <v>18.5975769</v>
      </c>
      <c r="L2195" s="79">
        <v>11.097608900000001</v>
      </c>
      <c r="M2195" s="79">
        <v>11.812449600000001</v>
      </c>
      <c r="N2195" s="79">
        <v>59.542714700000005</v>
      </c>
      <c r="O2195" s="79">
        <v>70.570011399999999</v>
      </c>
      <c r="P2195" s="79">
        <v>21.761625899999999</v>
      </c>
      <c r="Q2195" s="79">
        <v>77.929355000000001</v>
      </c>
      <c r="R2195" s="79">
        <v>93.421476400000003</v>
      </c>
      <c r="S2195" s="79">
        <v>159.12822729999999</v>
      </c>
      <c r="T2195" s="79">
        <v>197.43665759999999</v>
      </c>
      <c r="U2195" s="79">
        <v>158.03838820000001</v>
      </c>
      <c r="V2195" s="79">
        <v>164.02664390000001</v>
      </c>
      <c r="W2195" s="79">
        <v>266.33089489999998</v>
      </c>
      <c r="X2195" s="79">
        <v>354.85395470000003</v>
      </c>
      <c r="Y2195" s="79">
        <v>415.40447760000001</v>
      </c>
    </row>
    <row r="2196" spans="1:25" ht="13.5" thickBot="1" x14ac:dyDescent="0.25">
      <c r="A2196" s="78">
        <f t="shared" si="59"/>
        <v>43060</v>
      </c>
      <c r="B2196" s="79">
        <v>0</v>
      </c>
      <c r="C2196" s="79">
        <v>0.2226553</v>
      </c>
      <c r="D2196" s="79">
        <v>1.4179626999999999</v>
      </c>
      <c r="E2196" s="79">
        <v>0.26953009999999999</v>
      </c>
      <c r="F2196" s="79">
        <v>6.4570036999999996</v>
      </c>
      <c r="G2196" s="79">
        <v>8.4609013999999991</v>
      </c>
      <c r="H2196" s="79">
        <v>8.0507469</v>
      </c>
      <c r="I2196" s="79">
        <v>6.8202834000000001</v>
      </c>
      <c r="J2196" s="79">
        <v>5.6249760000000002</v>
      </c>
      <c r="K2196" s="79">
        <v>6.2460671000000003</v>
      </c>
      <c r="L2196" s="79">
        <v>1.8046797999999999</v>
      </c>
      <c r="M2196" s="79">
        <v>1.0429643</v>
      </c>
      <c r="N2196" s="79">
        <v>0.16406180000000001</v>
      </c>
      <c r="O2196" s="79">
        <v>2.0156163999999999</v>
      </c>
      <c r="P2196" s="79">
        <v>1.9453041999999998</v>
      </c>
      <c r="Q2196" s="79">
        <v>7.5116867000000003</v>
      </c>
      <c r="R2196" s="79">
        <v>122.0736979</v>
      </c>
      <c r="S2196" s="79">
        <v>167.74147179999997</v>
      </c>
      <c r="T2196" s="79">
        <v>223.4638903</v>
      </c>
      <c r="U2196" s="79">
        <v>250.74502389999998</v>
      </c>
      <c r="V2196" s="79">
        <v>399.71313829999997</v>
      </c>
      <c r="W2196" s="79">
        <v>389.82255549999996</v>
      </c>
      <c r="X2196" s="79">
        <v>354.58442459999998</v>
      </c>
      <c r="Y2196" s="79">
        <v>288.58470619999997</v>
      </c>
    </row>
    <row r="2197" spans="1:25" ht="13.5" thickBot="1" x14ac:dyDescent="0.25">
      <c r="A2197" s="78">
        <f t="shared" si="59"/>
        <v>43061</v>
      </c>
      <c r="B2197" s="79">
        <v>0</v>
      </c>
      <c r="C2197" s="79">
        <v>0.65624720000000003</v>
      </c>
      <c r="D2197" s="79">
        <v>1.1835887</v>
      </c>
      <c r="E2197" s="79">
        <v>4.7460734999999996</v>
      </c>
      <c r="F2197" s="79">
        <v>8.0390282000000006</v>
      </c>
      <c r="G2197" s="79">
        <v>9.2343355999999996</v>
      </c>
      <c r="H2197" s="79">
        <v>9.0702738000000007</v>
      </c>
      <c r="I2197" s="79">
        <v>13.124943999999999</v>
      </c>
      <c r="J2197" s="79">
        <v>11.601513000000001</v>
      </c>
      <c r="K2197" s="79">
        <v>26.2147319</v>
      </c>
      <c r="L2197" s="79">
        <v>38.308430299999998</v>
      </c>
      <c r="M2197" s="79">
        <v>62.050516500000001</v>
      </c>
      <c r="N2197" s="79">
        <v>8.9530867999999995</v>
      </c>
      <c r="O2197" s="79">
        <v>7.5819988999999994</v>
      </c>
      <c r="P2197" s="79">
        <v>8.7069940999999993</v>
      </c>
      <c r="Q2197" s="79">
        <v>56.4958527</v>
      </c>
      <c r="R2197" s="79">
        <v>114.0698258</v>
      </c>
      <c r="S2197" s="79">
        <v>227.63574749999998</v>
      </c>
      <c r="T2197" s="79">
        <v>237.84273519999999</v>
      </c>
      <c r="U2197" s="79">
        <v>302.70573969999998</v>
      </c>
      <c r="V2197" s="79">
        <v>388.12334399999997</v>
      </c>
      <c r="W2197" s="79">
        <v>281.78786020000001</v>
      </c>
      <c r="X2197" s="79">
        <v>692.41110819999994</v>
      </c>
      <c r="Y2197" s="79">
        <v>401.92797260000003</v>
      </c>
    </row>
    <row r="2198" spans="1:25" ht="13.5" thickBot="1" x14ac:dyDescent="0.25">
      <c r="A2198" s="78">
        <f t="shared" si="59"/>
        <v>43062</v>
      </c>
      <c r="B2198" s="79">
        <v>88.335560599999994</v>
      </c>
      <c r="C2198" s="79">
        <v>0.7148407</v>
      </c>
      <c r="D2198" s="79">
        <v>1.4648375</v>
      </c>
      <c r="E2198" s="79">
        <v>2.0038977</v>
      </c>
      <c r="F2198" s="79">
        <v>1.17187</v>
      </c>
      <c r="G2198" s="79">
        <v>0.55077889999999996</v>
      </c>
      <c r="H2198" s="79">
        <v>0.91405860000000005</v>
      </c>
      <c r="I2198" s="79">
        <v>0.58593499999999998</v>
      </c>
      <c r="J2198" s="79">
        <v>0.51562280000000005</v>
      </c>
      <c r="K2198" s="79">
        <v>37.417809099999999</v>
      </c>
      <c r="L2198" s="79">
        <v>45.7498048</v>
      </c>
      <c r="M2198" s="79">
        <v>53.202897999999998</v>
      </c>
      <c r="N2198" s="79">
        <v>3.5742034999999999</v>
      </c>
      <c r="O2198" s="79">
        <v>13.453067600000001</v>
      </c>
      <c r="P2198" s="79">
        <v>3.8437335999999998</v>
      </c>
      <c r="Q2198" s="79">
        <v>1.2890570000000001</v>
      </c>
      <c r="R2198" s="79">
        <v>6.8202834000000001</v>
      </c>
      <c r="S2198" s="79">
        <v>27.234258799999999</v>
      </c>
      <c r="T2198" s="79">
        <v>34.546727599999997</v>
      </c>
      <c r="U2198" s="79">
        <v>241.96771759999999</v>
      </c>
      <c r="V2198" s="79">
        <v>311.8697631</v>
      </c>
      <c r="W2198" s="79">
        <v>329.02593989999997</v>
      </c>
      <c r="X2198" s="79">
        <v>706.91885879999995</v>
      </c>
      <c r="Y2198" s="79">
        <v>629.42309569999998</v>
      </c>
    </row>
    <row r="2199" spans="1:25" ht="13.5" thickBot="1" x14ac:dyDescent="0.25">
      <c r="A2199" s="78">
        <f t="shared" si="59"/>
        <v>43063</v>
      </c>
      <c r="B2199" s="79">
        <v>0.46874800000000005</v>
      </c>
      <c r="C2199" s="79">
        <v>0.28124879999999997</v>
      </c>
      <c r="D2199" s="79">
        <v>5.2031027999999999</v>
      </c>
      <c r="E2199" s="79">
        <v>0</v>
      </c>
      <c r="F2199" s="79">
        <v>0</v>
      </c>
      <c r="G2199" s="79">
        <v>0</v>
      </c>
      <c r="H2199" s="79">
        <v>0</v>
      </c>
      <c r="I2199" s="79">
        <v>1.6171805999999997</v>
      </c>
      <c r="J2199" s="79">
        <v>0</v>
      </c>
      <c r="K2199" s="79">
        <v>0.17578050000000001</v>
      </c>
      <c r="L2199" s="79">
        <v>1.4999936</v>
      </c>
      <c r="M2199" s="79">
        <v>1.9687416</v>
      </c>
      <c r="N2199" s="79">
        <v>0.63280979999999998</v>
      </c>
      <c r="O2199" s="79">
        <v>27.761600300000001</v>
      </c>
      <c r="P2199" s="79">
        <v>18.902263099999999</v>
      </c>
      <c r="Q2199" s="79">
        <v>48.679479799999996</v>
      </c>
      <c r="R2199" s="79">
        <v>176.82346429999998</v>
      </c>
      <c r="S2199" s="79">
        <v>242.9052136</v>
      </c>
      <c r="T2199" s="79">
        <v>281.26051869999998</v>
      </c>
      <c r="U2199" s="79">
        <v>260.9168555</v>
      </c>
      <c r="V2199" s="79">
        <v>446.02544069999999</v>
      </c>
      <c r="W2199" s="79">
        <v>414.71307429999996</v>
      </c>
      <c r="X2199" s="79">
        <v>367.15858969999999</v>
      </c>
      <c r="Y2199" s="79">
        <v>319.32285630000001</v>
      </c>
    </row>
    <row r="2200" spans="1:25" ht="13.5" thickBot="1" x14ac:dyDescent="0.25">
      <c r="A2200" s="78">
        <f t="shared" si="59"/>
        <v>43064</v>
      </c>
      <c r="B2200" s="79">
        <v>5.8593500000000007E-2</v>
      </c>
      <c r="C2200" s="79">
        <v>0.31640489999999999</v>
      </c>
      <c r="D2200" s="79">
        <v>7.0312199999999991E-2</v>
      </c>
      <c r="E2200" s="79">
        <v>2.4374896000000001</v>
      </c>
      <c r="F2200" s="79">
        <v>11.601513000000001</v>
      </c>
      <c r="G2200" s="79">
        <v>12.339791099999999</v>
      </c>
      <c r="H2200" s="79">
        <v>16.863209300000001</v>
      </c>
      <c r="I2200" s="79">
        <v>21.6561576</v>
      </c>
      <c r="J2200" s="79">
        <v>1.4999936</v>
      </c>
      <c r="K2200" s="79">
        <v>14.7538433</v>
      </c>
      <c r="L2200" s="79">
        <v>6.8320021000000004</v>
      </c>
      <c r="M2200" s="79">
        <v>22.195217800000002</v>
      </c>
      <c r="N2200" s="79">
        <v>35.859222000000003</v>
      </c>
      <c r="O2200" s="79">
        <v>37.277184699999999</v>
      </c>
      <c r="P2200" s="79">
        <v>36.7732806</v>
      </c>
      <c r="Q2200" s="79">
        <v>34.898288600000001</v>
      </c>
      <c r="R2200" s="79">
        <v>111.6323362</v>
      </c>
      <c r="S2200" s="79">
        <v>357.84222320000003</v>
      </c>
      <c r="T2200" s="79">
        <v>353.93989609999994</v>
      </c>
      <c r="U2200" s="79">
        <v>329.83453019999996</v>
      </c>
      <c r="V2200" s="79">
        <v>418.72086969999998</v>
      </c>
      <c r="W2200" s="79">
        <v>483.18543839999995</v>
      </c>
      <c r="X2200" s="79">
        <v>462.49021420000003</v>
      </c>
      <c r="Y2200" s="79">
        <v>424.94349940000001</v>
      </c>
    </row>
    <row r="2201" spans="1:25" ht="13.5" thickBot="1" x14ac:dyDescent="0.25">
      <c r="A2201" s="78">
        <f t="shared" si="59"/>
        <v>43065</v>
      </c>
      <c r="B2201" s="79">
        <v>0</v>
      </c>
      <c r="C2201" s="79">
        <v>40.933419100000002</v>
      </c>
      <c r="D2201" s="79">
        <v>37.077966799999999</v>
      </c>
      <c r="E2201" s="79">
        <v>10.640579600000001</v>
      </c>
      <c r="F2201" s="79">
        <v>6.1405988000000002</v>
      </c>
      <c r="G2201" s="79">
        <v>8.531213600000001</v>
      </c>
      <c r="H2201" s="79">
        <v>10.101519399999999</v>
      </c>
      <c r="I2201" s="79">
        <v>11.2851081</v>
      </c>
      <c r="J2201" s="79">
        <v>11.085890200000001</v>
      </c>
      <c r="K2201" s="79">
        <v>11.5429195</v>
      </c>
      <c r="L2201" s="79">
        <v>84.163703399999989</v>
      </c>
      <c r="M2201" s="79">
        <v>57.327880399999998</v>
      </c>
      <c r="N2201" s="79">
        <v>12.480415499999999</v>
      </c>
      <c r="O2201" s="79">
        <v>21.328033999999999</v>
      </c>
      <c r="P2201" s="79">
        <v>18.644451700000001</v>
      </c>
      <c r="Q2201" s="79">
        <v>113.5073282</v>
      </c>
      <c r="R2201" s="79">
        <v>144.25719699999999</v>
      </c>
      <c r="S2201" s="79">
        <v>143.92907339999999</v>
      </c>
      <c r="T2201" s="79">
        <v>364.39297649999997</v>
      </c>
      <c r="U2201" s="79">
        <v>284.8464409</v>
      </c>
      <c r="V2201" s="79">
        <v>410.65840409999998</v>
      </c>
      <c r="W2201" s="79">
        <v>423.91225380000003</v>
      </c>
      <c r="X2201" s="79">
        <v>1079.6321123</v>
      </c>
      <c r="Y2201" s="79">
        <v>406.66232739999998</v>
      </c>
    </row>
    <row r="2202" spans="1:25" ht="13.5" thickBot="1" x14ac:dyDescent="0.25">
      <c r="A2202" s="78">
        <f t="shared" si="59"/>
        <v>43066</v>
      </c>
      <c r="B2202" s="79">
        <v>0</v>
      </c>
      <c r="C2202" s="79">
        <v>1.6992114999999999</v>
      </c>
      <c r="D2202" s="79">
        <v>1.4999936</v>
      </c>
      <c r="E2202" s="79">
        <v>3.2226425000000001</v>
      </c>
      <c r="F2202" s="79">
        <v>0.12890570000000001</v>
      </c>
      <c r="G2202" s="79">
        <v>0.1054683</v>
      </c>
      <c r="H2202" s="79">
        <v>8.2030900000000004E-2</v>
      </c>
      <c r="I2202" s="79">
        <v>0.1054683</v>
      </c>
      <c r="J2202" s="79">
        <v>0</v>
      </c>
      <c r="K2202" s="79">
        <v>0</v>
      </c>
      <c r="L2202" s="79">
        <v>0</v>
      </c>
      <c r="M2202" s="79">
        <v>0</v>
      </c>
      <c r="N2202" s="79">
        <v>0.1874992</v>
      </c>
      <c r="O2202" s="79">
        <v>0</v>
      </c>
      <c r="P2202" s="79">
        <v>0</v>
      </c>
      <c r="Q2202" s="79">
        <v>0</v>
      </c>
      <c r="R2202" s="79">
        <v>0</v>
      </c>
      <c r="S2202" s="79">
        <v>0</v>
      </c>
      <c r="T2202" s="79">
        <v>0</v>
      </c>
      <c r="U2202" s="79">
        <v>0.53906019999999999</v>
      </c>
      <c r="V2202" s="79">
        <v>5.6015386000000005</v>
      </c>
      <c r="W2202" s="79">
        <v>37.734214000000001</v>
      </c>
      <c r="X2202" s="79">
        <v>50.003692900000004</v>
      </c>
      <c r="Y2202" s="79">
        <v>130.15960089999999</v>
      </c>
    </row>
    <row r="2203" spans="1:25" ht="13.5" thickBot="1" x14ac:dyDescent="0.25">
      <c r="A2203" s="78">
        <f t="shared" si="59"/>
        <v>43067</v>
      </c>
      <c r="B2203" s="79">
        <v>0</v>
      </c>
      <c r="C2203" s="79">
        <v>2.0390538</v>
      </c>
      <c r="D2203" s="79">
        <v>2.1796782000000001</v>
      </c>
      <c r="E2203" s="79">
        <v>1.8867107000000001</v>
      </c>
      <c r="F2203" s="79">
        <v>0.32812360000000002</v>
      </c>
      <c r="G2203" s="79">
        <v>0.99608949999999996</v>
      </c>
      <c r="H2203" s="79">
        <v>0.85546509999999998</v>
      </c>
      <c r="I2203" s="79">
        <v>2.2499903999999997</v>
      </c>
      <c r="J2203" s="79">
        <v>2.4960830999999999</v>
      </c>
      <c r="K2203" s="79">
        <v>1.6874928</v>
      </c>
      <c r="L2203" s="79">
        <v>0.31640489999999999</v>
      </c>
      <c r="M2203" s="79">
        <v>0.12890570000000001</v>
      </c>
      <c r="N2203" s="79">
        <v>0</v>
      </c>
      <c r="O2203" s="79">
        <v>0</v>
      </c>
      <c r="P2203" s="79">
        <v>0</v>
      </c>
      <c r="Q2203" s="79">
        <v>5.7656003999999994</v>
      </c>
      <c r="R2203" s="79">
        <v>5.5312263999999995</v>
      </c>
      <c r="S2203" s="79">
        <v>37.464683899999997</v>
      </c>
      <c r="T2203" s="79">
        <v>56.331790900000001</v>
      </c>
      <c r="U2203" s="79">
        <v>169.5461516</v>
      </c>
      <c r="V2203" s="79">
        <v>165.79616759999999</v>
      </c>
      <c r="W2203" s="79">
        <v>189.38591070000001</v>
      </c>
      <c r="X2203" s="79">
        <v>355.59223279999998</v>
      </c>
      <c r="Y2203" s="79">
        <v>251.67080119999997</v>
      </c>
    </row>
    <row r="2204" spans="1:25" ht="13.5" thickBot="1" x14ac:dyDescent="0.25">
      <c r="A2204" s="78">
        <f t="shared" si="59"/>
        <v>43068</v>
      </c>
      <c r="B2204" s="79">
        <v>0</v>
      </c>
      <c r="C2204" s="79">
        <v>0.17578050000000001</v>
      </c>
      <c r="D2204" s="79">
        <v>2.1328034000000002</v>
      </c>
      <c r="E2204" s="79">
        <v>1.9687416</v>
      </c>
      <c r="F2204" s="79">
        <v>13.359318</v>
      </c>
      <c r="G2204" s="79">
        <v>6.1288800999999999</v>
      </c>
      <c r="H2204" s="79">
        <v>6.2812232000000003</v>
      </c>
      <c r="I2204" s="79">
        <v>12.4335407</v>
      </c>
      <c r="J2204" s="79">
        <v>9.7265210000000017</v>
      </c>
      <c r="K2204" s="79">
        <v>1089.8156626</v>
      </c>
      <c r="L2204" s="79">
        <v>1068.4993473</v>
      </c>
      <c r="M2204" s="79">
        <v>0.36327969999999998</v>
      </c>
      <c r="N2204" s="79">
        <v>2.1796782000000001</v>
      </c>
      <c r="O2204" s="79">
        <v>2.5078018000000002</v>
      </c>
      <c r="P2204" s="79">
        <v>0</v>
      </c>
      <c r="Q2204" s="79">
        <v>33.339701499999997</v>
      </c>
      <c r="R2204" s="79">
        <v>82.839490299999994</v>
      </c>
      <c r="S2204" s="79">
        <v>206.08505820000002</v>
      </c>
      <c r="T2204" s="79">
        <v>207.01083550000001</v>
      </c>
      <c r="U2204" s="79">
        <v>159.6204127</v>
      </c>
      <c r="V2204" s="79">
        <v>202.95616530000001</v>
      </c>
      <c r="W2204" s="79">
        <v>288.22142650000001</v>
      </c>
      <c r="X2204" s="79">
        <v>277.79178350000001</v>
      </c>
      <c r="Y2204" s="79">
        <v>187.61638699999997</v>
      </c>
    </row>
    <row r="2205" spans="1:25" ht="13.5" thickBot="1" x14ac:dyDescent="0.25">
      <c r="A2205" s="78">
        <f t="shared" si="59"/>
        <v>43069</v>
      </c>
      <c r="B2205" s="79">
        <v>9.8319893</v>
      </c>
      <c r="C2205" s="79">
        <v>0</v>
      </c>
      <c r="D2205" s="79">
        <v>0</v>
      </c>
      <c r="E2205" s="79">
        <v>0</v>
      </c>
      <c r="F2205" s="79">
        <v>0.77343420000000007</v>
      </c>
      <c r="G2205" s="79">
        <v>1.2421822</v>
      </c>
      <c r="H2205" s="79">
        <v>16.9569589</v>
      </c>
      <c r="I2205" s="79">
        <v>29.097532099999999</v>
      </c>
      <c r="J2205" s="79">
        <v>1.1132765</v>
      </c>
      <c r="K2205" s="79">
        <v>0.62109110000000001</v>
      </c>
      <c r="L2205" s="79">
        <v>0.41015449999999998</v>
      </c>
      <c r="M2205" s="79">
        <v>2.1445221000000001</v>
      </c>
      <c r="N2205" s="79">
        <v>3.3632669000000002</v>
      </c>
      <c r="O2205" s="79">
        <v>0.86718379999999995</v>
      </c>
      <c r="P2205" s="79">
        <v>0.72655939999999997</v>
      </c>
      <c r="Q2205" s="79">
        <v>172.65160710000001</v>
      </c>
      <c r="R2205" s="79">
        <v>191.6827759</v>
      </c>
      <c r="S2205" s="79">
        <v>256.33484379999999</v>
      </c>
      <c r="T2205" s="79">
        <v>1118.6905394</v>
      </c>
      <c r="U2205" s="79">
        <v>1087.9758267</v>
      </c>
      <c r="V2205" s="79">
        <v>392.42410689999997</v>
      </c>
      <c r="W2205" s="79">
        <v>261.43247830000001</v>
      </c>
      <c r="X2205" s="79">
        <v>726.92267969999989</v>
      </c>
      <c r="Y2205" s="79">
        <v>705.05558550000001</v>
      </c>
    </row>
    <row r="2206" spans="1:25" ht="13.5" thickBot="1" x14ac:dyDescent="0.25">
      <c r="A2206" s="78"/>
      <c r="B2206" s="79"/>
      <c r="C2206" s="79"/>
      <c r="D2206" s="79"/>
      <c r="E2206" s="79"/>
      <c r="F2206" s="79"/>
      <c r="G2206" s="79"/>
      <c r="H2206" s="79"/>
      <c r="I2206" s="79"/>
      <c r="J2206" s="79"/>
      <c r="K2206" s="79"/>
      <c r="L2206" s="79"/>
      <c r="M2206" s="79"/>
      <c r="N2206" s="79"/>
      <c r="O2206" s="79"/>
      <c r="P2206" s="79"/>
      <c r="Q2206" s="79"/>
      <c r="R2206" s="79"/>
      <c r="S2206" s="79"/>
      <c r="T2206" s="79"/>
      <c r="U2206" s="79"/>
      <c r="V2206" s="79"/>
      <c r="W2206" s="79"/>
      <c r="X2206" s="79"/>
      <c r="Y2206" s="79"/>
    </row>
    <row r="2207" spans="1:25" s="49" customFormat="1" ht="15.75" x14ac:dyDescent="0.2">
      <c r="A2207" s="53"/>
      <c r="B2207" s="85"/>
      <c r="C2207" s="85"/>
      <c r="D2207" s="85"/>
      <c r="E2207" s="85"/>
      <c r="F2207" s="85"/>
      <c r="G2207" s="85"/>
      <c r="H2207" s="85"/>
      <c r="I2207" s="85"/>
      <c r="J2207" s="85"/>
      <c r="K2207" s="85"/>
      <c r="L2207" s="85"/>
      <c r="M2207" s="85"/>
      <c r="N2207" s="85"/>
      <c r="O2207" s="85"/>
      <c r="P2207" s="85"/>
      <c r="Q2207" s="85"/>
      <c r="R2207" s="85"/>
      <c r="S2207" s="85"/>
      <c r="T2207" s="85"/>
      <c r="U2207" s="85"/>
      <c r="V2207" s="85"/>
      <c r="W2207" s="85"/>
      <c r="X2207" s="85"/>
      <c r="Y2207" s="85"/>
    </row>
    <row r="2208" spans="1:25" s="60" customFormat="1" ht="17.25" customHeight="1" x14ac:dyDescent="0.3">
      <c r="A2208" s="60" t="s">
        <v>140</v>
      </c>
    </row>
    <row r="2209" spans="1:25" ht="17.25" customHeight="1" thickBot="1" x14ac:dyDescent="0.3">
      <c r="A2209" s="83"/>
      <c r="B2209" s="84"/>
      <c r="C2209" s="84"/>
    </row>
    <row r="2210" spans="1:25" ht="17.25" customHeight="1" thickBot="1" x14ac:dyDescent="0.3">
      <c r="A2210" s="211" t="s">
        <v>62</v>
      </c>
      <c r="B2210" s="158" t="s">
        <v>139</v>
      </c>
      <c r="C2210" s="158"/>
      <c r="D2210" s="158"/>
      <c r="E2210" s="158"/>
      <c r="F2210" s="158"/>
      <c r="G2210" s="158"/>
      <c r="H2210" s="158"/>
      <c r="I2210" s="158"/>
      <c r="J2210" s="158"/>
      <c r="K2210" s="158"/>
      <c r="L2210" s="158"/>
      <c r="M2210" s="158"/>
      <c r="N2210" s="158"/>
      <c r="O2210" s="158"/>
      <c r="P2210" s="158"/>
      <c r="Q2210" s="158"/>
      <c r="R2210" s="158"/>
      <c r="S2210" s="158"/>
      <c r="T2210" s="158"/>
      <c r="U2210" s="158"/>
      <c r="V2210" s="158"/>
      <c r="W2210" s="158"/>
      <c r="X2210" s="158"/>
      <c r="Y2210" s="159"/>
    </row>
    <row r="2211" spans="1:25" ht="17.25" customHeight="1" thickBot="1" x14ac:dyDescent="0.25">
      <c r="A2211" s="212"/>
      <c r="B2211" s="77" t="s">
        <v>64</v>
      </c>
      <c r="C2211" s="77" t="s">
        <v>65</v>
      </c>
      <c r="D2211" s="77" t="s">
        <v>66</v>
      </c>
      <c r="E2211" s="77" t="s">
        <v>67</v>
      </c>
      <c r="F2211" s="77" t="s">
        <v>68</v>
      </c>
      <c r="G2211" s="77" t="s">
        <v>69</v>
      </c>
      <c r="H2211" s="77" t="s">
        <v>70</v>
      </c>
      <c r="I2211" s="77" t="s">
        <v>71</v>
      </c>
      <c r="J2211" s="77" t="s">
        <v>72</v>
      </c>
      <c r="K2211" s="77" t="s">
        <v>73</v>
      </c>
      <c r="L2211" s="77" t="s">
        <v>74</v>
      </c>
      <c r="M2211" s="77" t="s">
        <v>75</v>
      </c>
      <c r="N2211" s="77" t="s">
        <v>76</v>
      </c>
      <c r="O2211" s="77" t="s">
        <v>77</v>
      </c>
      <c r="P2211" s="77" t="s">
        <v>78</v>
      </c>
      <c r="Q2211" s="77" t="s">
        <v>79</v>
      </c>
      <c r="R2211" s="77" t="s">
        <v>80</v>
      </c>
      <c r="S2211" s="77" t="s">
        <v>81</v>
      </c>
      <c r="T2211" s="77" t="s">
        <v>82</v>
      </c>
      <c r="U2211" s="77" t="s">
        <v>83</v>
      </c>
      <c r="V2211" s="77" t="s">
        <v>84</v>
      </c>
      <c r="W2211" s="77" t="s">
        <v>85</v>
      </c>
      <c r="X2211" s="77" t="s">
        <v>86</v>
      </c>
      <c r="Y2211" s="77" t="s">
        <v>87</v>
      </c>
    </row>
    <row r="2212" spans="1:25" ht="17.25" customHeight="1" thickBot="1" x14ac:dyDescent="0.25">
      <c r="A2212" s="78">
        <f>A2176</f>
        <v>43040</v>
      </c>
      <c r="B2212" s="79">
        <v>0</v>
      </c>
      <c r="C2212" s="79">
        <v>0</v>
      </c>
      <c r="D2212" s="79">
        <v>0</v>
      </c>
      <c r="E2212" s="79">
        <v>0</v>
      </c>
      <c r="F2212" s="79">
        <v>0</v>
      </c>
      <c r="G2212" s="79">
        <v>469.40659679999999</v>
      </c>
      <c r="H2212" s="79">
        <v>471.89293440000006</v>
      </c>
      <c r="I2212" s="79">
        <v>450.3524208</v>
      </c>
      <c r="J2212" s="79">
        <v>426.83677920000002</v>
      </c>
      <c r="K2212" s="79">
        <v>122.86458</v>
      </c>
      <c r="L2212" s="79">
        <v>421.45745999999997</v>
      </c>
      <c r="M2212" s="79">
        <v>8.1328800000000007E-2</v>
      </c>
      <c r="N2212" s="79">
        <v>1.6730495999999999</v>
      </c>
      <c r="O2212" s="79">
        <v>9.7478376000000004</v>
      </c>
      <c r="P2212" s="79">
        <v>3.4274280000000004</v>
      </c>
      <c r="Q2212" s="79">
        <v>3.8689271999999999</v>
      </c>
      <c r="R2212" s="79">
        <v>16.091484000000001</v>
      </c>
      <c r="S2212" s="79">
        <v>513.48680639999998</v>
      </c>
      <c r="T2212" s="79">
        <v>1.0572744000000001</v>
      </c>
      <c r="U2212" s="79">
        <v>4.6473600000000004E-2</v>
      </c>
      <c r="V2212" s="79">
        <v>390.99401519999998</v>
      </c>
      <c r="W2212" s="79">
        <v>408.64236480000005</v>
      </c>
      <c r="X2212" s="79">
        <v>78.110503200000011</v>
      </c>
      <c r="Y2212" s="79">
        <v>938.56920720000005</v>
      </c>
    </row>
    <row r="2213" spans="1:25" ht="17.25" customHeight="1" thickBot="1" x14ac:dyDescent="0.25">
      <c r="A2213" s="78">
        <f t="shared" ref="A2213:A2241" si="60">A2177</f>
        <v>43041</v>
      </c>
      <c r="B2213" s="79">
        <v>0</v>
      </c>
      <c r="C2213" s="79">
        <v>0</v>
      </c>
      <c r="D2213" s="79">
        <v>0</v>
      </c>
      <c r="E2213" s="79">
        <v>2.3236800000000002E-2</v>
      </c>
      <c r="F2213" s="79">
        <v>475.52949360000002</v>
      </c>
      <c r="G2213" s="79">
        <v>467.58250799999996</v>
      </c>
      <c r="H2213" s="79">
        <v>464.81732879999998</v>
      </c>
      <c r="I2213" s="79">
        <v>439.74482160000002</v>
      </c>
      <c r="J2213" s="79">
        <v>452.79228480000006</v>
      </c>
      <c r="K2213" s="79">
        <v>135.4937808</v>
      </c>
      <c r="L2213" s="79">
        <v>0</v>
      </c>
      <c r="M2213" s="79">
        <v>0</v>
      </c>
      <c r="N2213" s="79">
        <v>0</v>
      </c>
      <c r="O2213" s="79">
        <v>0</v>
      </c>
      <c r="P2213" s="79">
        <v>0</v>
      </c>
      <c r="Q2213" s="79">
        <v>0</v>
      </c>
      <c r="R2213" s="79">
        <v>489.61099440000004</v>
      </c>
      <c r="S2213" s="79">
        <v>499.14970080000001</v>
      </c>
      <c r="T2213" s="79">
        <v>501.05511839999997</v>
      </c>
      <c r="U2213" s="79">
        <v>524.90769360000002</v>
      </c>
      <c r="V2213" s="79">
        <v>498.49907039999999</v>
      </c>
      <c r="W2213" s="79">
        <v>514.82292240000004</v>
      </c>
      <c r="X2213" s="79">
        <v>526.0695336</v>
      </c>
      <c r="Y2213" s="79">
        <v>155.23344240000003</v>
      </c>
    </row>
    <row r="2214" spans="1:25" ht="17.25" customHeight="1" thickBot="1" x14ac:dyDescent="0.25">
      <c r="A2214" s="78">
        <f t="shared" si="60"/>
        <v>43042</v>
      </c>
      <c r="B2214" s="79">
        <v>0.19751280000000002</v>
      </c>
      <c r="C2214" s="79">
        <v>2.8697448000000003</v>
      </c>
      <c r="D2214" s="79">
        <v>484.61508240000001</v>
      </c>
      <c r="E2214" s="79">
        <v>3.8108351999999996</v>
      </c>
      <c r="F2214" s="79">
        <v>459.51933839999998</v>
      </c>
      <c r="G2214" s="79">
        <v>462.05214960000001</v>
      </c>
      <c r="H2214" s="79">
        <v>46.183140000000002</v>
      </c>
      <c r="I2214" s="79">
        <v>47.3217432</v>
      </c>
      <c r="J2214" s="79">
        <v>43.034553599999995</v>
      </c>
      <c r="K2214" s="79">
        <v>39.549033600000001</v>
      </c>
      <c r="L2214" s="79">
        <v>36.888420000000004</v>
      </c>
      <c r="M2214" s="79">
        <v>0.52282800000000007</v>
      </c>
      <c r="N2214" s="79">
        <v>0</v>
      </c>
      <c r="O2214" s="79">
        <v>0</v>
      </c>
      <c r="P2214" s="79">
        <v>2.8813632</v>
      </c>
      <c r="Q2214" s="79">
        <v>2.7070872000000001</v>
      </c>
      <c r="R2214" s="79">
        <v>46.938336</v>
      </c>
      <c r="S2214" s="79">
        <v>108.55071120000001</v>
      </c>
      <c r="T2214" s="79">
        <v>66.004130400000008</v>
      </c>
      <c r="U2214" s="79">
        <v>221.69069039999999</v>
      </c>
      <c r="V2214" s="79">
        <v>657.83380800000009</v>
      </c>
      <c r="W2214" s="79">
        <v>585.24204480000003</v>
      </c>
      <c r="X2214" s="79">
        <v>1000.4488056</v>
      </c>
      <c r="Y2214" s="79">
        <v>1000.7973575999999</v>
      </c>
    </row>
    <row r="2215" spans="1:25" ht="17.25" customHeight="1" thickBot="1" x14ac:dyDescent="0.25">
      <c r="A2215" s="78">
        <f t="shared" si="60"/>
        <v>43043</v>
      </c>
      <c r="B2215" s="79">
        <v>0</v>
      </c>
      <c r="C2215" s="79">
        <v>0</v>
      </c>
      <c r="D2215" s="79">
        <v>0</v>
      </c>
      <c r="E2215" s="79">
        <v>0.54606480000000002</v>
      </c>
      <c r="F2215" s="79">
        <v>0</v>
      </c>
      <c r="G2215" s="79">
        <v>0</v>
      </c>
      <c r="H2215" s="79">
        <v>0</v>
      </c>
      <c r="I2215" s="79">
        <v>0.53444639999999999</v>
      </c>
      <c r="J2215" s="79">
        <v>0.87138000000000004</v>
      </c>
      <c r="K2215" s="79">
        <v>0</v>
      </c>
      <c r="L2215" s="79">
        <v>0</v>
      </c>
      <c r="M2215" s="79">
        <v>1.2896424000000002</v>
      </c>
      <c r="N2215" s="79">
        <v>12.2109384</v>
      </c>
      <c r="O2215" s="79">
        <v>0.65063040000000005</v>
      </c>
      <c r="P2215" s="79">
        <v>23.713154400000001</v>
      </c>
      <c r="Q2215" s="79">
        <v>11.5951632</v>
      </c>
      <c r="R2215" s="79">
        <v>23.120615999999998</v>
      </c>
      <c r="S2215" s="79">
        <v>151.30642319999998</v>
      </c>
      <c r="T2215" s="79">
        <v>160.10155200000003</v>
      </c>
      <c r="U2215" s="79">
        <v>201.60247680000001</v>
      </c>
      <c r="V2215" s="79">
        <v>324.62971440000001</v>
      </c>
      <c r="W2215" s="79">
        <v>341.95274879999999</v>
      </c>
      <c r="X2215" s="79">
        <v>1027.7404272000001</v>
      </c>
      <c r="Y2215" s="79">
        <v>1020.9436632000001</v>
      </c>
    </row>
    <row r="2216" spans="1:25" ht="17.25" customHeight="1" thickBot="1" x14ac:dyDescent="0.25">
      <c r="A2216" s="78">
        <f t="shared" si="60"/>
        <v>43044</v>
      </c>
      <c r="B2216" s="79">
        <v>0</v>
      </c>
      <c r="C2216" s="79">
        <v>0</v>
      </c>
      <c r="D2216" s="79">
        <v>0</v>
      </c>
      <c r="E2216" s="79">
        <v>2.3236800000000002E-2</v>
      </c>
      <c r="F2216" s="79">
        <v>0.20913119999999999</v>
      </c>
      <c r="G2216" s="79">
        <v>0.18589440000000002</v>
      </c>
      <c r="H2216" s="79">
        <v>0.24398639999999999</v>
      </c>
      <c r="I2216" s="79">
        <v>42.953224800000001</v>
      </c>
      <c r="J2216" s="79">
        <v>45.962390400000004</v>
      </c>
      <c r="K2216" s="79">
        <v>26.7107016</v>
      </c>
      <c r="L2216" s="79">
        <v>43.638710400000001</v>
      </c>
      <c r="M2216" s="79">
        <v>20.4600024</v>
      </c>
      <c r="N2216" s="79">
        <v>2.6141399999999999</v>
      </c>
      <c r="O2216" s="79">
        <v>3.7295064</v>
      </c>
      <c r="P2216" s="79">
        <v>6.1577520000000003</v>
      </c>
      <c r="Q2216" s="79">
        <v>57.580790400000005</v>
      </c>
      <c r="R2216" s="79">
        <v>98.698307999999997</v>
      </c>
      <c r="S2216" s="79">
        <v>134.2970856</v>
      </c>
      <c r="T2216" s="79">
        <v>60.7409952</v>
      </c>
      <c r="U2216" s="79">
        <v>112.39640159999999</v>
      </c>
      <c r="V2216" s="79">
        <v>130.5094872</v>
      </c>
      <c r="W2216" s="79">
        <v>219.52966799999999</v>
      </c>
      <c r="X2216" s="79">
        <v>398.278752</v>
      </c>
      <c r="Y2216" s="79">
        <v>353.89646400000004</v>
      </c>
    </row>
    <row r="2217" spans="1:25" ht="17.25" customHeight="1" thickBot="1" x14ac:dyDescent="0.25">
      <c r="A2217" s="78">
        <f t="shared" si="60"/>
        <v>43045</v>
      </c>
      <c r="B2217" s="79">
        <v>0</v>
      </c>
      <c r="C2217" s="79">
        <v>0</v>
      </c>
      <c r="D2217" s="79">
        <v>0</v>
      </c>
      <c r="E2217" s="79">
        <v>9.4225224000000001</v>
      </c>
      <c r="F2217" s="79">
        <v>43.487671200000001</v>
      </c>
      <c r="G2217" s="79">
        <v>1.7195232</v>
      </c>
      <c r="H2217" s="79">
        <v>0</v>
      </c>
      <c r="I2217" s="79">
        <v>32.043547199999999</v>
      </c>
      <c r="J2217" s="79">
        <v>0</v>
      </c>
      <c r="K2217" s="79">
        <v>7.5054863999999997</v>
      </c>
      <c r="L2217" s="79">
        <v>6.7619088000000005</v>
      </c>
      <c r="M2217" s="79">
        <v>1028.5885704</v>
      </c>
      <c r="N2217" s="79">
        <v>0</v>
      </c>
      <c r="O2217" s="79">
        <v>0</v>
      </c>
      <c r="P2217" s="79">
        <v>0</v>
      </c>
      <c r="Q2217" s="79">
        <v>0</v>
      </c>
      <c r="R2217" s="79">
        <v>7.493868</v>
      </c>
      <c r="S2217" s="79">
        <v>74.125392000000005</v>
      </c>
      <c r="T2217" s="79">
        <v>34.820344800000001</v>
      </c>
      <c r="U2217" s="79">
        <v>1069.6131408000001</v>
      </c>
      <c r="V2217" s="79">
        <v>135.296268</v>
      </c>
      <c r="W2217" s="79">
        <v>1069.1484048</v>
      </c>
      <c r="X2217" s="79">
        <v>134.34355919999999</v>
      </c>
      <c r="Y2217" s="79">
        <v>23.4459312</v>
      </c>
    </row>
    <row r="2218" spans="1:25" ht="17.25" customHeight="1" thickBot="1" x14ac:dyDescent="0.25">
      <c r="A2218" s="78">
        <f t="shared" si="60"/>
        <v>43046</v>
      </c>
      <c r="B2218" s="79">
        <v>54.966650400000006</v>
      </c>
      <c r="C2218" s="79">
        <v>29.824432800000004</v>
      </c>
      <c r="D2218" s="79">
        <v>0.25560480000000002</v>
      </c>
      <c r="E2218" s="79">
        <v>53.084469599999998</v>
      </c>
      <c r="F2218" s="79">
        <v>0.58091999999999999</v>
      </c>
      <c r="G2218" s="79">
        <v>0</v>
      </c>
      <c r="H2218" s="79">
        <v>0</v>
      </c>
      <c r="I2218" s="79">
        <v>0</v>
      </c>
      <c r="J2218" s="79">
        <v>1.5220104000000001</v>
      </c>
      <c r="K2218" s="79">
        <v>0</v>
      </c>
      <c r="L2218" s="79">
        <v>0</v>
      </c>
      <c r="M2218" s="79">
        <v>0</v>
      </c>
      <c r="N2218" s="79">
        <v>0</v>
      </c>
      <c r="O2218" s="79">
        <v>0</v>
      </c>
      <c r="P2218" s="79">
        <v>0</v>
      </c>
      <c r="Q2218" s="79">
        <v>0</v>
      </c>
      <c r="R2218" s="79">
        <v>51.237144000000001</v>
      </c>
      <c r="S2218" s="79">
        <v>56.453805600000003</v>
      </c>
      <c r="T2218" s="79">
        <v>54.896940000000001</v>
      </c>
      <c r="U2218" s="79">
        <v>57.418132800000002</v>
      </c>
      <c r="V2218" s="79">
        <v>71.743619999999993</v>
      </c>
      <c r="W2218" s="79">
        <v>56.767502399999998</v>
      </c>
      <c r="X2218" s="79">
        <v>197.97753600000001</v>
      </c>
      <c r="Y2218" s="79">
        <v>31.288351200000001</v>
      </c>
    </row>
    <row r="2219" spans="1:25" ht="17.25" customHeight="1" thickBot="1" x14ac:dyDescent="0.25">
      <c r="A2219" s="78">
        <f t="shared" si="60"/>
        <v>43047</v>
      </c>
      <c r="B2219" s="79">
        <v>38.445285600000005</v>
      </c>
      <c r="C2219" s="79">
        <v>0</v>
      </c>
      <c r="D2219" s="79">
        <v>0</v>
      </c>
      <c r="E2219" s="79">
        <v>0</v>
      </c>
      <c r="F2219" s="79">
        <v>0</v>
      </c>
      <c r="G2219" s="79">
        <v>0</v>
      </c>
      <c r="H2219" s="79">
        <v>0</v>
      </c>
      <c r="I2219" s="79">
        <v>0</v>
      </c>
      <c r="J2219" s="79">
        <v>92.935581599999992</v>
      </c>
      <c r="K2219" s="79">
        <v>34.018675200000004</v>
      </c>
      <c r="L2219" s="79">
        <v>48.576530400000003</v>
      </c>
      <c r="M2219" s="79">
        <v>0.83652479999999996</v>
      </c>
      <c r="N2219" s="79">
        <v>0.45311760000000001</v>
      </c>
      <c r="O2219" s="79">
        <v>11.897241600000001</v>
      </c>
      <c r="P2219" s="79">
        <v>53.1657984</v>
      </c>
      <c r="Q2219" s="79">
        <v>78.064029599999998</v>
      </c>
      <c r="R2219" s="79">
        <v>87.428460000000001</v>
      </c>
      <c r="S2219" s="79">
        <v>167.16553919999998</v>
      </c>
      <c r="T2219" s="79">
        <v>189.54257759999999</v>
      </c>
      <c r="U2219" s="79">
        <v>330.22978320000004</v>
      </c>
      <c r="V2219" s="79">
        <v>306.96974639999996</v>
      </c>
      <c r="W2219" s="79">
        <v>394.25878559999995</v>
      </c>
      <c r="X2219" s="79">
        <v>626.67325919999996</v>
      </c>
      <c r="Y2219" s="79">
        <v>778.89753599999995</v>
      </c>
    </row>
    <row r="2220" spans="1:25" ht="17.25" customHeight="1" thickBot="1" x14ac:dyDescent="0.25">
      <c r="A2220" s="78">
        <f t="shared" si="60"/>
        <v>43048</v>
      </c>
      <c r="B2220" s="79">
        <v>49.540857600000002</v>
      </c>
      <c r="C2220" s="79">
        <v>14.7205128</v>
      </c>
      <c r="D2220" s="79">
        <v>81.421747199999999</v>
      </c>
      <c r="E2220" s="79">
        <v>75.914625600000008</v>
      </c>
      <c r="F2220" s="79">
        <v>82.479021599999996</v>
      </c>
      <c r="G2220" s="79">
        <v>65.074658400000004</v>
      </c>
      <c r="H2220" s="79">
        <v>92.9123448</v>
      </c>
      <c r="I2220" s="79">
        <v>97.350573600000004</v>
      </c>
      <c r="J2220" s="79">
        <v>71.290502399999994</v>
      </c>
      <c r="K2220" s="79">
        <v>114.70846320000001</v>
      </c>
      <c r="L2220" s="79">
        <v>79.376908799999995</v>
      </c>
      <c r="M2220" s="79">
        <v>61.623993599999999</v>
      </c>
      <c r="N2220" s="79">
        <v>104.37970560000001</v>
      </c>
      <c r="O2220" s="79">
        <v>78.017556000000013</v>
      </c>
      <c r="P2220" s="79">
        <v>94.957183200000003</v>
      </c>
      <c r="Q2220" s="79">
        <v>169.12904879999999</v>
      </c>
      <c r="R2220" s="79">
        <v>316.04371679999997</v>
      </c>
      <c r="S2220" s="79">
        <v>332.6115552</v>
      </c>
      <c r="T2220" s="79">
        <v>332.01901679999997</v>
      </c>
      <c r="U2220" s="79">
        <v>281.78105520000003</v>
      </c>
      <c r="V2220" s="79">
        <v>295.46753039999999</v>
      </c>
      <c r="W2220" s="79">
        <v>315.82296719999999</v>
      </c>
      <c r="X2220" s="79">
        <v>1029.6574631999999</v>
      </c>
      <c r="Y2220" s="79">
        <v>1029.0300696000002</v>
      </c>
    </row>
    <row r="2221" spans="1:25" ht="17.25" customHeight="1" thickBot="1" x14ac:dyDescent="0.25">
      <c r="A2221" s="78">
        <f t="shared" si="60"/>
        <v>43049</v>
      </c>
      <c r="B2221" s="79">
        <v>65.063040000000001</v>
      </c>
      <c r="C2221" s="79">
        <v>11.897241600000001</v>
      </c>
      <c r="D2221" s="79">
        <v>5.2515167999999992</v>
      </c>
      <c r="E2221" s="79">
        <v>0</v>
      </c>
      <c r="F2221" s="79">
        <v>0</v>
      </c>
      <c r="G2221" s="79">
        <v>0</v>
      </c>
      <c r="H2221" s="79">
        <v>0</v>
      </c>
      <c r="I2221" s="79">
        <v>0</v>
      </c>
      <c r="J2221" s="79">
        <v>0</v>
      </c>
      <c r="K2221" s="79">
        <v>0</v>
      </c>
      <c r="L2221" s="79">
        <v>13.767804</v>
      </c>
      <c r="M2221" s="79">
        <v>36.4701576</v>
      </c>
      <c r="N2221" s="79">
        <v>40.118335200000004</v>
      </c>
      <c r="O2221" s="79">
        <v>4.8564911999999998</v>
      </c>
      <c r="P2221" s="79">
        <v>50.632987200000002</v>
      </c>
      <c r="Q2221" s="79">
        <v>95.398682399999998</v>
      </c>
      <c r="R2221" s="79">
        <v>101.81203919999999</v>
      </c>
      <c r="S2221" s="79">
        <v>106.6336752</v>
      </c>
      <c r="T2221" s="79">
        <v>116.67197280000001</v>
      </c>
      <c r="U2221" s="79">
        <v>123.52682879999999</v>
      </c>
      <c r="V2221" s="79">
        <v>85.534660800000012</v>
      </c>
      <c r="W2221" s="79">
        <v>221.73716400000001</v>
      </c>
      <c r="X2221" s="79">
        <v>292.99281120000001</v>
      </c>
      <c r="Y2221" s="79">
        <v>192.79572960000002</v>
      </c>
    </row>
    <row r="2222" spans="1:25" ht="17.25" customHeight="1" thickBot="1" x14ac:dyDescent="0.25">
      <c r="A2222" s="78">
        <f t="shared" si="60"/>
        <v>43050</v>
      </c>
      <c r="B2222" s="79">
        <v>0</v>
      </c>
      <c r="C2222" s="79">
        <v>0.47635439999999996</v>
      </c>
      <c r="D2222" s="79">
        <v>0</v>
      </c>
      <c r="E2222" s="79">
        <v>1.4871552000000001</v>
      </c>
      <c r="F2222" s="79">
        <v>123.32931600000001</v>
      </c>
      <c r="G2222" s="79">
        <v>0</v>
      </c>
      <c r="H2222" s="79">
        <v>0</v>
      </c>
      <c r="I2222" s="79">
        <v>0</v>
      </c>
      <c r="J2222" s="79">
        <v>0</v>
      </c>
      <c r="K2222" s="79">
        <v>0</v>
      </c>
      <c r="L2222" s="79">
        <v>0</v>
      </c>
      <c r="M2222" s="79">
        <v>0</v>
      </c>
      <c r="N2222" s="79">
        <v>0</v>
      </c>
      <c r="O2222" s="79">
        <v>0</v>
      </c>
      <c r="P2222" s="79">
        <v>0</v>
      </c>
      <c r="Q2222" s="79">
        <v>0</v>
      </c>
      <c r="R2222" s="79">
        <v>0</v>
      </c>
      <c r="S2222" s="79">
        <v>6.9710399999999992E-2</v>
      </c>
      <c r="T2222" s="79">
        <v>9.2947200000000008E-2</v>
      </c>
      <c r="U2222" s="79">
        <v>68.850638399999994</v>
      </c>
      <c r="V2222" s="79">
        <v>0</v>
      </c>
      <c r="W2222" s="79">
        <v>0.20913119999999999</v>
      </c>
      <c r="X2222" s="79">
        <v>82.0375224</v>
      </c>
      <c r="Y2222" s="79">
        <v>83.617624800000002</v>
      </c>
    </row>
    <row r="2223" spans="1:25" ht="17.25" customHeight="1" thickBot="1" x14ac:dyDescent="0.25">
      <c r="A2223" s="78">
        <f t="shared" si="60"/>
        <v>43051</v>
      </c>
      <c r="B2223" s="79">
        <v>13.3495416</v>
      </c>
      <c r="C2223" s="79">
        <v>8.1328800000000007E-2</v>
      </c>
      <c r="D2223" s="79">
        <v>0</v>
      </c>
      <c r="E2223" s="79">
        <v>0</v>
      </c>
      <c r="F2223" s="79">
        <v>0</v>
      </c>
      <c r="G2223" s="79">
        <v>0</v>
      </c>
      <c r="H2223" s="79">
        <v>0</v>
      </c>
      <c r="I2223" s="79">
        <v>0</v>
      </c>
      <c r="J2223" s="79">
        <v>0</v>
      </c>
      <c r="K2223" s="79">
        <v>0.26722319999999999</v>
      </c>
      <c r="L2223" s="79">
        <v>12.0598992</v>
      </c>
      <c r="M2223" s="79">
        <v>0</v>
      </c>
      <c r="N2223" s="79">
        <v>0</v>
      </c>
      <c r="O2223" s="79">
        <v>0</v>
      </c>
      <c r="P2223" s="79">
        <v>0</v>
      </c>
      <c r="Q2223" s="79">
        <v>10.131244800000001</v>
      </c>
      <c r="R2223" s="79">
        <v>37.980549599999996</v>
      </c>
      <c r="S2223" s="79">
        <v>66.770944799999995</v>
      </c>
      <c r="T2223" s="79">
        <v>63.750160799999996</v>
      </c>
      <c r="U2223" s="79">
        <v>69.907912800000005</v>
      </c>
      <c r="V2223" s="79">
        <v>243.39386160000001</v>
      </c>
      <c r="W2223" s="79">
        <v>109.7009328</v>
      </c>
      <c r="X2223" s="79">
        <v>334.04061839999997</v>
      </c>
      <c r="Y2223" s="79">
        <v>278.89969200000002</v>
      </c>
    </row>
    <row r="2224" spans="1:25" ht="17.25" customHeight="1" thickBot="1" x14ac:dyDescent="0.25">
      <c r="A2224" s="78">
        <f t="shared" si="60"/>
        <v>43052</v>
      </c>
      <c r="B2224" s="79">
        <v>0</v>
      </c>
      <c r="C2224" s="79">
        <v>4.6473600000000004E-2</v>
      </c>
      <c r="D2224" s="79">
        <v>59.207366399999998</v>
      </c>
      <c r="E2224" s="79">
        <v>90.635138400000002</v>
      </c>
      <c r="F2224" s="79">
        <v>84.8840304</v>
      </c>
      <c r="G2224" s="79">
        <v>59.346787200000001</v>
      </c>
      <c r="H2224" s="79">
        <v>66.166787999999997</v>
      </c>
      <c r="I2224" s="79">
        <v>67.839837599999996</v>
      </c>
      <c r="J2224" s="79">
        <v>74.148628799999997</v>
      </c>
      <c r="K2224" s="79">
        <v>74.915443199999999</v>
      </c>
      <c r="L2224" s="79">
        <v>53.746718399999999</v>
      </c>
      <c r="M2224" s="79">
        <v>79.307198400000004</v>
      </c>
      <c r="N2224" s="79">
        <v>74.915443199999999</v>
      </c>
      <c r="O2224" s="79">
        <v>0.66224879999999997</v>
      </c>
      <c r="P2224" s="79">
        <v>14.23254</v>
      </c>
      <c r="Q2224" s="79">
        <v>61.612375200000002</v>
      </c>
      <c r="R2224" s="79">
        <v>104.8212048</v>
      </c>
      <c r="S2224" s="79">
        <v>129.24308159999998</v>
      </c>
      <c r="T2224" s="79">
        <v>132.51947039999999</v>
      </c>
      <c r="U2224" s="79">
        <v>252.04956959999998</v>
      </c>
      <c r="V2224" s="79">
        <v>249.95825759999997</v>
      </c>
      <c r="W2224" s="79">
        <v>190.42557600000001</v>
      </c>
      <c r="X2224" s="79">
        <v>249.22629839999999</v>
      </c>
      <c r="Y2224" s="79">
        <v>569.68500719999997</v>
      </c>
    </row>
    <row r="2225" spans="1:25" ht="17.25" customHeight="1" thickBot="1" x14ac:dyDescent="0.25">
      <c r="A2225" s="78">
        <f t="shared" si="60"/>
        <v>43053</v>
      </c>
      <c r="B2225" s="79">
        <v>0</v>
      </c>
      <c r="C2225" s="79">
        <v>0</v>
      </c>
      <c r="D2225" s="79">
        <v>2.3120615999999998</v>
      </c>
      <c r="E2225" s="79">
        <v>1.3012608000000001</v>
      </c>
      <c r="F2225" s="79">
        <v>1.975128</v>
      </c>
      <c r="G2225" s="79">
        <v>10.805112000000001</v>
      </c>
      <c r="H2225" s="79">
        <v>6.9013296000000004</v>
      </c>
      <c r="I2225" s="79">
        <v>7.493868</v>
      </c>
      <c r="J2225" s="79">
        <v>6.1461335999999998</v>
      </c>
      <c r="K2225" s="79">
        <v>1.103748</v>
      </c>
      <c r="L2225" s="79">
        <v>2.5328112000000003</v>
      </c>
      <c r="M2225" s="79">
        <v>0.30207840000000002</v>
      </c>
      <c r="N2225" s="79">
        <v>0.63901200000000002</v>
      </c>
      <c r="O2225" s="79">
        <v>0.18589440000000002</v>
      </c>
      <c r="P2225" s="79">
        <v>0.74357760000000006</v>
      </c>
      <c r="Q2225" s="79">
        <v>41.570635199999998</v>
      </c>
      <c r="R2225" s="79">
        <v>102.41619600000001</v>
      </c>
      <c r="S2225" s="79">
        <v>156.9529656</v>
      </c>
      <c r="T2225" s="79">
        <v>161.49575999999999</v>
      </c>
      <c r="U2225" s="79">
        <v>156.30233520000002</v>
      </c>
      <c r="V2225" s="79">
        <v>197.69869439999999</v>
      </c>
      <c r="W2225" s="79">
        <v>238.15396319999999</v>
      </c>
      <c r="X2225" s="79">
        <v>281.22337200000004</v>
      </c>
      <c r="Y2225" s="79">
        <v>256.92929759999998</v>
      </c>
    </row>
    <row r="2226" spans="1:25" ht="17.25" customHeight="1" thickBot="1" x14ac:dyDescent="0.25">
      <c r="A2226" s="78">
        <f t="shared" si="60"/>
        <v>43054</v>
      </c>
      <c r="B2226" s="79">
        <v>0</v>
      </c>
      <c r="C2226" s="79">
        <v>0</v>
      </c>
      <c r="D2226" s="79">
        <v>0</v>
      </c>
      <c r="E2226" s="79">
        <v>0.3834072</v>
      </c>
      <c r="F2226" s="79">
        <v>1.1618400000000001E-2</v>
      </c>
      <c r="G2226" s="79">
        <v>0</v>
      </c>
      <c r="H2226" s="79">
        <v>1.1618400000000001E-2</v>
      </c>
      <c r="I2226" s="79">
        <v>3.4855199999999996E-2</v>
      </c>
      <c r="J2226" s="79">
        <v>5.8092000000000005E-2</v>
      </c>
      <c r="K2226" s="79">
        <v>2.3236800000000002E-2</v>
      </c>
      <c r="L2226" s="79">
        <v>2.3236800000000002E-2</v>
      </c>
      <c r="M2226" s="79">
        <v>0</v>
      </c>
      <c r="N2226" s="79">
        <v>0</v>
      </c>
      <c r="O2226" s="79">
        <v>0</v>
      </c>
      <c r="P2226" s="79">
        <v>0</v>
      </c>
      <c r="Q2226" s="79">
        <v>0.26722319999999999</v>
      </c>
      <c r="R2226" s="79">
        <v>84.4773864</v>
      </c>
      <c r="S2226" s="79">
        <v>136.91122559999999</v>
      </c>
      <c r="T2226" s="79">
        <v>142.4067288</v>
      </c>
      <c r="U2226" s="79">
        <v>162.71569200000002</v>
      </c>
      <c r="V2226" s="79">
        <v>275.03076479999999</v>
      </c>
      <c r="W2226" s="79">
        <v>301.9157424</v>
      </c>
      <c r="X2226" s="79">
        <v>313.35986639999999</v>
      </c>
      <c r="Y2226" s="79">
        <v>225.61770960000001</v>
      </c>
    </row>
    <row r="2227" spans="1:25" ht="17.25" customHeight="1" thickBot="1" x14ac:dyDescent="0.25">
      <c r="A2227" s="78">
        <f t="shared" si="60"/>
        <v>43055</v>
      </c>
      <c r="B2227" s="79">
        <v>0</v>
      </c>
      <c r="C2227" s="79">
        <v>0</v>
      </c>
      <c r="D2227" s="79">
        <v>0</v>
      </c>
      <c r="E2227" s="79">
        <v>0</v>
      </c>
      <c r="F2227" s="79">
        <v>0</v>
      </c>
      <c r="G2227" s="79">
        <v>0</v>
      </c>
      <c r="H2227" s="79">
        <v>0</v>
      </c>
      <c r="I2227" s="79">
        <v>0</v>
      </c>
      <c r="J2227" s="79">
        <v>0</v>
      </c>
      <c r="K2227" s="79">
        <v>0</v>
      </c>
      <c r="L2227" s="79">
        <v>0</v>
      </c>
      <c r="M2227" s="79">
        <v>1.5917208</v>
      </c>
      <c r="N2227" s="79">
        <v>1.8473256</v>
      </c>
      <c r="O2227" s="79">
        <v>0.23236800000000002</v>
      </c>
      <c r="P2227" s="79">
        <v>0.81328800000000001</v>
      </c>
      <c r="Q2227" s="79">
        <v>11.03748</v>
      </c>
      <c r="R2227" s="79">
        <v>27.221911200000001</v>
      </c>
      <c r="S2227" s="79">
        <v>131.49705120000002</v>
      </c>
      <c r="T2227" s="79">
        <v>122.51602800000001</v>
      </c>
      <c r="U2227" s="79">
        <v>154.408536</v>
      </c>
      <c r="V2227" s="79">
        <v>57.801540000000003</v>
      </c>
      <c r="W2227" s="79">
        <v>1040.7878903999999</v>
      </c>
      <c r="X2227" s="79">
        <v>0</v>
      </c>
      <c r="Y2227" s="79">
        <v>214.99849200000003</v>
      </c>
    </row>
    <row r="2228" spans="1:25" ht="17.25" customHeight="1" thickBot="1" x14ac:dyDescent="0.25">
      <c r="A2228" s="78">
        <f t="shared" si="60"/>
        <v>43056</v>
      </c>
      <c r="B2228" s="79">
        <v>0</v>
      </c>
      <c r="C2228" s="79">
        <v>2.3120615999999998</v>
      </c>
      <c r="D2228" s="79">
        <v>0</v>
      </c>
      <c r="E2228" s="79">
        <v>0</v>
      </c>
      <c r="F2228" s="79">
        <v>0</v>
      </c>
      <c r="G2228" s="79">
        <v>0</v>
      </c>
      <c r="H2228" s="79">
        <v>0</v>
      </c>
      <c r="I2228" s="79">
        <v>0</v>
      </c>
      <c r="J2228" s="79">
        <v>0</v>
      </c>
      <c r="K2228" s="79">
        <v>9.329575199999999</v>
      </c>
      <c r="L2228" s="79">
        <v>5.1818064000000001</v>
      </c>
      <c r="M2228" s="79">
        <v>0.97594559999999997</v>
      </c>
      <c r="N2228" s="79">
        <v>0</v>
      </c>
      <c r="O2228" s="79">
        <v>0</v>
      </c>
      <c r="P2228" s="79">
        <v>40.385558399999994</v>
      </c>
      <c r="Q2228" s="79">
        <v>20.587804800000001</v>
      </c>
      <c r="R2228" s="79">
        <v>0.73195920000000003</v>
      </c>
      <c r="S2228" s="79">
        <v>50.540040000000005</v>
      </c>
      <c r="T2228" s="79">
        <v>35.192133599999998</v>
      </c>
      <c r="U2228" s="79">
        <v>62.809070400000003</v>
      </c>
      <c r="V2228" s="79">
        <v>98.768018400000003</v>
      </c>
      <c r="W2228" s="79">
        <v>84.547096799999991</v>
      </c>
      <c r="X2228" s="79">
        <v>261.99491999999998</v>
      </c>
      <c r="Y2228" s="79">
        <v>172.6145688</v>
      </c>
    </row>
    <row r="2229" spans="1:25" ht="17.25" customHeight="1" thickBot="1" x14ac:dyDescent="0.25">
      <c r="A2229" s="78">
        <f t="shared" si="60"/>
        <v>43057</v>
      </c>
      <c r="B2229" s="79">
        <v>0</v>
      </c>
      <c r="C2229" s="79">
        <v>0</v>
      </c>
      <c r="D2229" s="79">
        <v>0</v>
      </c>
      <c r="E2229" s="79">
        <v>0</v>
      </c>
      <c r="F2229" s="79">
        <v>0</v>
      </c>
      <c r="G2229" s="79">
        <v>0</v>
      </c>
      <c r="H2229" s="79">
        <v>0</v>
      </c>
      <c r="I2229" s="79">
        <v>0</v>
      </c>
      <c r="J2229" s="79">
        <v>0</v>
      </c>
      <c r="K2229" s="79">
        <v>0</v>
      </c>
      <c r="L2229" s="79">
        <v>0</v>
      </c>
      <c r="M2229" s="79">
        <v>0</v>
      </c>
      <c r="N2229" s="79">
        <v>0</v>
      </c>
      <c r="O2229" s="79">
        <v>0</v>
      </c>
      <c r="P2229" s="79">
        <v>0</v>
      </c>
      <c r="Q2229" s="79">
        <v>7.9934592000000002</v>
      </c>
      <c r="R2229" s="79">
        <v>0</v>
      </c>
      <c r="S2229" s="79">
        <v>0</v>
      </c>
      <c r="T2229" s="79">
        <v>6.5876327999999997</v>
      </c>
      <c r="U2229" s="79">
        <v>24.863375999999999</v>
      </c>
      <c r="V2229" s="79">
        <v>29.719867199999999</v>
      </c>
      <c r="W2229" s="79">
        <v>80.5619856</v>
      </c>
      <c r="X2229" s="79">
        <v>41.5009248</v>
      </c>
      <c r="Y2229" s="79">
        <v>12.710529599999999</v>
      </c>
    </row>
    <row r="2230" spans="1:25" ht="17.25" customHeight="1" thickBot="1" x14ac:dyDescent="0.25">
      <c r="A2230" s="78">
        <f t="shared" si="60"/>
        <v>43058</v>
      </c>
      <c r="B2230" s="79">
        <v>0</v>
      </c>
      <c r="C2230" s="79">
        <v>0</v>
      </c>
      <c r="D2230" s="79">
        <v>0</v>
      </c>
      <c r="E2230" s="79">
        <v>0</v>
      </c>
      <c r="F2230" s="79">
        <v>3.5087568</v>
      </c>
      <c r="G2230" s="79">
        <v>1.2431688000000001</v>
      </c>
      <c r="H2230" s="79">
        <v>18.996084000000003</v>
      </c>
      <c r="I2230" s="79">
        <v>11.0490984</v>
      </c>
      <c r="J2230" s="79">
        <v>20.4832392</v>
      </c>
      <c r="K2230" s="79">
        <v>25.2235464</v>
      </c>
      <c r="L2230" s="79">
        <v>30.068419200000001</v>
      </c>
      <c r="M2230" s="79">
        <v>3.9037823999999999</v>
      </c>
      <c r="N2230" s="79">
        <v>65.063040000000001</v>
      </c>
      <c r="O2230" s="79">
        <v>51.41142</v>
      </c>
      <c r="P2230" s="79">
        <v>70.860621600000002</v>
      </c>
      <c r="Q2230" s="79">
        <v>94.631867999999997</v>
      </c>
      <c r="R2230" s="79">
        <v>107.27268719999999</v>
      </c>
      <c r="S2230" s="79">
        <v>138.9793008</v>
      </c>
      <c r="T2230" s="79">
        <v>365.8517976</v>
      </c>
      <c r="U2230" s="79">
        <v>256.34837759999999</v>
      </c>
      <c r="V2230" s="79">
        <v>369.44188320000001</v>
      </c>
      <c r="W2230" s="79">
        <v>703.02938400000005</v>
      </c>
      <c r="X2230" s="79">
        <v>685.31132400000001</v>
      </c>
      <c r="Y2230" s="79">
        <v>679.40917679999995</v>
      </c>
    </row>
    <row r="2231" spans="1:25" ht="17.25" customHeight="1" thickBot="1" x14ac:dyDescent="0.25">
      <c r="A2231" s="78">
        <f t="shared" si="60"/>
        <v>43059</v>
      </c>
      <c r="B2231" s="79">
        <v>1.1618400000000001E-2</v>
      </c>
      <c r="C2231" s="79">
        <v>3.7411248000000001</v>
      </c>
      <c r="D2231" s="79">
        <v>0</v>
      </c>
      <c r="E2231" s="79">
        <v>6.1809888000000006</v>
      </c>
      <c r="F2231" s="79">
        <v>0</v>
      </c>
      <c r="G2231" s="79">
        <v>0</v>
      </c>
      <c r="H2231" s="79">
        <v>16.753732800000002</v>
      </c>
      <c r="I2231" s="79">
        <v>16.068247200000002</v>
      </c>
      <c r="J2231" s="79">
        <v>20.111450399999999</v>
      </c>
      <c r="K2231" s="79">
        <v>18.4384008</v>
      </c>
      <c r="L2231" s="79">
        <v>11.002624800000001</v>
      </c>
      <c r="M2231" s="79">
        <v>11.711347200000001</v>
      </c>
      <c r="N2231" s="79">
        <v>59.033090400000006</v>
      </c>
      <c r="O2231" s="79">
        <v>69.966004799999993</v>
      </c>
      <c r="P2231" s="79">
        <v>21.5753688</v>
      </c>
      <c r="Q2231" s="79">
        <v>77.262360000000001</v>
      </c>
      <c r="R2231" s="79">
        <v>92.621884800000004</v>
      </c>
      <c r="S2231" s="79">
        <v>157.7662536</v>
      </c>
      <c r="T2231" s="79">
        <v>195.74680319999999</v>
      </c>
      <c r="U2231" s="79">
        <v>156.68574240000001</v>
      </c>
      <c r="V2231" s="79">
        <v>162.62274479999999</v>
      </c>
      <c r="W2231" s="79">
        <v>264.05137680000001</v>
      </c>
      <c r="X2231" s="79">
        <v>351.8167704</v>
      </c>
      <c r="Y2231" s="79">
        <v>411.84904320000004</v>
      </c>
    </row>
    <row r="2232" spans="1:25" ht="17.25" customHeight="1" thickBot="1" x14ac:dyDescent="0.25">
      <c r="A2232" s="78">
        <f t="shared" si="60"/>
        <v>43060</v>
      </c>
      <c r="B2232" s="79">
        <v>0</v>
      </c>
      <c r="C2232" s="79">
        <v>0.22074959999999999</v>
      </c>
      <c r="D2232" s="79">
        <v>1.4058264</v>
      </c>
      <c r="E2232" s="79">
        <v>0.26722319999999999</v>
      </c>
      <c r="F2232" s="79">
        <v>6.4017383999999993</v>
      </c>
      <c r="G2232" s="79">
        <v>8.3884848000000005</v>
      </c>
      <c r="H2232" s="79">
        <v>7.9818408000000005</v>
      </c>
      <c r="I2232" s="79">
        <v>6.7619088000000005</v>
      </c>
      <c r="J2232" s="79">
        <v>5.5768319999999996</v>
      </c>
      <c r="K2232" s="79">
        <v>6.1926072000000003</v>
      </c>
      <c r="L2232" s="79">
        <v>1.7892336</v>
      </c>
      <c r="M2232" s="79">
        <v>1.0340376</v>
      </c>
      <c r="N2232" s="79">
        <v>0.16265760000000001</v>
      </c>
      <c r="O2232" s="79">
        <v>1.9983648000000001</v>
      </c>
      <c r="P2232" s="79">
        <v>1.9286543999999999</v>
      </c>
      <c r="Q2232" s="79">
        <v>7.4473944000000003</v>
      </c>
      <c r="R2232" s="79">
        <v>121.0288728</v>
      </c>
      <c r="S2232" s="79">
        <v>166.3057776</v>
      </c>
      <c r="T2232" s="79">
        <v>221.55126960000001</v>
      </c>
      <c r="U2232" s="79">
        <v>248.59890480000001</v>
      </c>
      <c r="V2232" s="79">
        <v>396.29200559999998</v>
      </c>
      <c r="W2232" s="79">
        <v>386.48607599999997</v>
      </c>
      <c r="X2232" s="79">
        <v>351.54954720000001</v>
      </c>
      <c r="Y2232" s="79">
        <v>286.11471840000002</v>
      </c>
    </row>
    <row r="2233" spans="1:25" ht="17.25" customHeight="1" thickBot="1" x14ac:dyDescent="0.25">
      <c r="A2233" s="78">
        <f t="shared" si="60"/>
        <v>43061</v>
      </c>
      <c r="B2233" s="79">
        <v>0</v>
      </c>
      <c r="C2233" s="79">
        <v>0.65063040000000005</v>
      </c>
      <c r="D2233" s="79">
        <v>1.1734583999999999</v>
      </c>
      <c r="E2233" s="79">
        <v>4.7054520000000002</v>
      </c>
      <c r="F2233" s="79">
        <v>7.9702224000000008</v>
      </c>
      <c r="G2233" s="79">
        <v>9.1552992</v>
      </c>
      <c r="H2233" s="79">
        <v>8.9926416000000007</v>
      </c>
      <c r="I2233" s="79">
        <v>13.012608</v>
      </c>
      <c r="J2233" s="79">
        <v>11.502216000000001</v>
      </c>
      <c r="K2233" s="79">
        <v>25.990360800000001</v>
      </c>
      <c r="L2233" s="79">
        <v>37.980549599999996</v>
      </c>
      <c r="M2233" s="79">
        <v>61.519428000000005</v>
      </c>
      <c r="N2233" s="79">
        <v>8.8764576000000002</v>
      </c>
      <c r="O2233" s="79">
        <v>7.5171048000000003</v>
      </c>
      <c r="P2233" s="79">
        <v>8.6324711999999995</v>
      </c>
      <c r="Q2233" s="79">
        <v>56.0123064</v>
      </c>
      <c r="R2233" s="79">
        <v>113.0935056</v>
      </c>
      <c r="S2233" s="79">
        <v>225.68742</v>
      </c>
      <c r="T2233" s="79">
        <v>235.80704640000002</v>
      </c>
      <c r="U2233" s="79">
        <v>300.11489040000004</v>
      </c>
      <c r="V2233" s="79">
        <v>384.80140799999998</v>
      </c>
      <c r="W2233" s="79">
        <v>279.37604640000001</v>
      </c>
      <c r="X2233" s="79">
        <v>686.48478239999997</v>
      </c>
      <c r="Y2233" s="79">
        <v>398.48788320000006</v>
      </c>
    </row>
    <row r="2234" spans="1:25" ht="17.25" customHeight="1" thickBot="1" x14ac:dyDescent="0.25">
      <c r="A2234" s="78">
        <f t="shared" si="60"/>
        <v>43062</v>
      </c>
      <c r="B2234" s="79">
        <v>87.579499200000001</v>
      </c>
      <c r="C2234" s="79">
        <v>0.70872239999999997</v>
      </c>
      <c r="D2234" s="79">
        <v>1.4522999999999999</v>
      </c>
      <c r="E2234" s="79">
        <v>1.9867463999999999</v>
      </c>
      <c r="F2234" s="79">
        <v>1.16184</v>
      </c>
      <c r="G2234" s="79">
        <v>0.54606480000000002</v>
      </c>
      <c r="H2234" s="79">
        <v>0.90623520000000002</v>
      </c>
      <c r="I2234" s="79">
        <v>0.58091999999999999</v>
      </c>
      <c r="J2234" s="79">
        <v>0.51120960000000004</v>
      </c>
      <c r="K2234" s="79">
        <v>37.097551199999998</v>
      </c>
      <c r="L2234" s="79">
        <v>45.358233599999998</v>
      </c>
      <c r="M2234" s="79">
        <v>52.747535999999997</v>
      </c>
      <c r="N2234" s="79">
        <v>3.543612</v>
      </c>
      <c r="O2234" s="79">
        <v>13.337923200000001</v>
      </c>
      <c r="P2234" s="79">
        <v>3.8108351999999996</v>
      </c>
      <c r="Q2234" s="79">
        <v>1.278024</v>
      </c>
      <c r="R2234" s="79">
        <v>6.7619088000000005</v>
      </c>
      <c r="S2234" s="79">
        <v>27.0011616</v>
      </c>
      <c r="T2234" s="79">
        <v>34.251043199999998</v>
      </c>
      <c r="U2234" s="79">
        <v>239.8967232</v>
      </c>
      <c r="V2234" s="79">
        <v>309.20047920000002</v>
      </c>
      <c r="W2234" s="79">
        <v>326.2098168</v>
      </c>
      <c r="X2234" s="79">
        <v>700.86836160000007</v>
      </c>
      <c r="Y2234" s="79">
        <v>624.03588239999999</v>
      </c>
    </row>
    <row r="2235" spans="1:25" ht="17.25" customHeight="1" thickBot="1" x14ac:dyDescent="0.25">
      <c r="A2235" s="78">
        <f t="shared" si="60"/>
        <v>43063</v>
      </c>
      <c r="B2235" s="79">
        <v>0.46473600000000004</v>
      </c>
      <c r="C2235" s="79">
        <v>0.27884159999999997</v>
      </c>
      <c r="D2235" s="79">
        <v>5.1585696000000008</v>
      </c>
      <c r="E2235" s="79">
        <v>0</v>
      </c>
      <c r="F2235" s="79">
        <v>0</v>
      </c>
      <c r="G2235" s="79">
        <v>0</v>
      </c>
      <c r="H2235" s="79">
        <v>0</v>
      </c>
      <c r="I2235" s="79">
        <v>1.6033392</v>
      </c>
      <c r="J2235" s="79">
        <v>0</v>
      </c>
      <c r="K2235" s="79">
        <v>0.17427599999999999</v>
      </c>
      <c r="L2235" s="79">
        <v>1.4871552000000001</v>
      </c>
      <c r="M2235" s="79">
        <v>1.9518911999999999</v>
      </c>
      <c r="N2235" s="79">
        <v>0.6273936</v>
      </c>
      <c r="O2235" s="79">
        <v>27.5239896</v>
      </c>
      <c r="P2235" s="79">
        <v>18.740479199999999</v>
      </c>
      <c r="Q2235" s="79">
        <v>48.2628336</v>
      </c>
      <c r="R2235" s="79">
        <v>175.31003759999999</v>
      </c>
      <c r="S2235" s="79">
        <v>240.8261952</v>
      </c>
      <c r="T2235" s="79">
        <v>278.8532184</v>
      </c>
      <c r="U2235" s="79">
        <v>258.68367599999999</v>
      </c>
      <c r="V2235" s="79">
        <v>442.20792240000003</v>
      </c>
      <c r="W2235" s="79">
        <v>411.16355759999999</v>
      </c>
      <c r="X2235" s="79">
        <v>364.0160904</v>
      </c>
      <c r="Y2235" s="79">
        <v>316.58978160000004</v>
      </c>
    </row>
    <row r="2236" spans="1:25" ht="17.25" customHeight="1" thickBot="1" x14ac:dyDescent="0.25">
      <c r="A2236" s="78">
        <f t="shared" si="60"/>
        <v>43064</v>
      </c>
      <c r="B2236" s="79">
        <v>5.8092000000000005E-2</v>
      </c>
      <c r="C2236" s="79">
        <v>0.3136968</v>
      </c>
      <c r="D2236" s="79">
        <v>6.9710399999999992E-2</v>
      </c>
      <c r="E2236" s="79">
        <v>2.4166272000000002</v>
      </c>
      <c r="F2236" s="79">
        <v>11.502216000000001</v>
      </c>
      <c r="G2236" s="79">
        <v>12.234175199999999</v>
      </c>
      <c r="H2236" s="79">
        <v>16.718877599999999</v>
      </c>
      <c r="I2236" s="79">
        <v>21.470803199999999</v>
      </c>
      <c r="J2236" s="79">
        <v>1.4871552000000001</v>
      </c>
      <c r="K2236" s="79">
        <v>14.627565600000001</v>
      </c>
      <c r="L2236" s="79">
        <v>6.7735272000000002</v>
      </c>
      <c r="M2236" s="79">
        <v>22.005249600000003</v>
      </c>
      <c r="N2236" s="79">
        <v>35.552303999999999</v>
      </c>
      <c r="O2236" s="79">
        <v>36.958130400000002</v>
      </c>
      <c r="P2236" s="79">
        <v>36.458539199999997</v>
      </c>
      <c r="Q2236" s="79">
        <v>34.599595200000003</v>
      </c>
      <c r="R2236" s="79">
        <v>110.67687840000001</v>
      </c>
      <c r="S2236" s="79">
        <v>354.7794624</v>
      </c>
      <c r="T2236" s="79">
        <v>350.91053519999997</v>
      </c>
      <c r="U2236" s="79">
        <v>327.01148639999997</v>
      </c>
      <c r="V2236" s="79">
        <v>415.13705040000002</v>
      </c>
      <c r="W2236" s="79">
        <v>479.04986880000001</v>
      </c>
      <c r="X2236" s="79">
        <v>458.53177440000002</v>
      </c>
      <c r="Y2236" s="79">
        <v>421.30642080000001</v>
      </c>
    </row>
    <row r="2237" spans="1:25" ht="17.25" customHeight="1" thickBot="1" x14ac:dyDescent="0.25">
      <c r="A2237" s="78">
        <f t="shared" si="60"/>
        <v>43065</v>
      </c>
      <c r="B2237" s="79">
        <v>0</v>
      </c>
      <c r="C2237" s="79">
        <v>40.583071199999999</v>
      </c>
      <c r="D2237" s="79">
        <v>36.760617600000003</v>
      </c>
      <c r="E2237" s="79">
        <v>10.549507200000001</v>
      </c>
      <c r="F2237" s="79">
        <v>6.0880416000000004</v>
      </c>
      <c r="G2237" s="79">
        <v>8.4581952000000005</v>
      </c>
      <c r="H2237" s="79">
        <v>10.015060799999999</v>
      </c>
      <c r="I2237" s="79">
        <v>11.188519200000002</v>
      </c>
      <c r="J2237" s="79">
        <v>10.991006400000002</v>
      </c>
      <c r="K2237" s="79">
        <v>11.444123999999999</v>
      </c>
      <c r="L2237" s="79">
        <v>83.443348799999995</v>
      </c>
      <c r="M2237" s="79">
        <v>56.837212800000003</v>
      </c>
      <c r="N2237" s="79">
        <v>12.373596000000001</v>
      </c>
      <c r="O2237" s="79">
        <v>21.145488</v>
      </c>
      <c r="P2237" s="79">
        <v>18.484874399999999</v>
      </c>
      <c r="Q2237" s="79">
        <v>112.5358224</v>
      </c>
      <c r="R2237" s="79">
        <v>143.022504</v>
      </c>
      <c r="S2237" s="79">
        <v>142.69718879999999</v>
      </c>
      <c r="T2237" s="79">
        <v>361.27414799999997</v>
      </c>
      <c r="U2237" s="79">
        <v>282.40844879999997</v>
      </c>
      <c r="V2237" s="79">
        <v>407.1435912</v>
      </c>
      <c r="W2237" s="79">
        <v>420.28400160000001</v>
      </c>
      <c r="X2237" s="79">
        <v>1070.3915735999999</v>
      </c>
      <c r="Y2237" s="79">
        <v>403.1817168</v>
      </c>
    </row>
    <row r="2238" spans="1:25" ht="17.25" customHeight="1" thickBot="1" x14ac:dyDescent="0.25">
      <c r="A2238" s="78">
        <f t="shared" si="60"/>
        <v>43066</v>
      </c>
      <c r="B2238" s="79">
        <v>0</v>
      </c>
      <c r="C2238" s="79">
        <v>1.6846680000000001</v>
      </c>
      <c r="D2238" s="79">
        <v>1.4871552000000001</v>
      </c>
      <c r="E2238" s="79">
        <v>3.1950599999999998</v>
      </c>
      <c r="F2238" s="79">
        <v>0.12780240000000001</v>
      </c>
      <c r="G2238" s="79">
        <v>0.10456559999999999</v>
      </c>
      <c r="H2238" s="79">
        <v>8.1328800000000007E-2</v>
      </c>
      <c r="I2238" s="79">
        <v>0.10456559999999999</v>
      </c>
      <c r="J2238" s="79">
        <v>0</v>
      </c>
      <c r="K2238" s="79">
        <v>0</v>
      </c>
      <c r="L2238" s="79">
        <v>0</v>
      </c>
      <c r="M2238" s="79">
        <v>0</v>
      </c>
      <c r="N2238" s="79">
        <v>0.18589440000000002</v>
      </c>
      <c r="O2238" s="79">
        <v>0</v>
      </c>
      <c r="P2238" s="79">
        <v>0</v>
      </c>
      <c r="Q2238" s="79">
        <v>0</v>
      </c>
      <c r="R2238" s="79">
        <v>0</v>
      </c>
      <c r="S2238" s="79">
        <v>0</v>
      </c>
      <c r="T2238" s="79">
        <v>0</v>
      </c>
      <c r="U2238" s="79">
        <v>0.53444639999999999</v>
      </c>
      <c r="V2238" s="79">
        <v>5.5535952000000002</v>
      </c>
      <c r="W2238" s="79">
        <v>37.411248000000001</v>
      </c>
      <c r="X2238" s="79">
        <v>49.575712800000005</v>
      </c>
      <c r="Y2238" s="79">
        <v>129.04556879999998</v>
      </c>
    </row>
    <row r="2239" spans="1:25" ht="17.25" customHeight="1" thickBot="1" x14ac:dyDescent="0.25">
      <c r="A2239" s="78">
        <f t="shared" si="60"/>
        <v>43067</v>
      </c>
      <c r="B2239" s="79">
        <v>0</v>
      </c>
      <c r="C2239" s="79">
        <v>2.0216015999999999</v>
      </c>
      <c r="D2239" s="79">
        <v>2.1610224000000002</v>
      </c>
      <c r="E2239" s="79">
        <v>1.8705624000000001</v>
      </c>
      <c r="F2239" s="79">
        <v>0.32531520000000003</v>
      </c>
      <c r="G2239" s="79">
        <v>0.987564</v>
      </c>
      <c r="H2239" s="79">
        <v>0.84814319999999999</v>
      </c>
      <c r="I2239" s="79">
        <v>2.2307327999999997</v>
      </c>
      <c r="J2239" s="79">
        <v>2.4747192</v>
      </c>
      <c r="K2239" s="79">
        <v>1.6730495999999999</v>
      </c>
      <c r="L2239" s="79">
        <v>0.3136968</v>
      </c>
      <c r="M2239" s="79">
        <v>0.12780240000000001</v>
      </c>
      <c r="N2239" s="79">
        <v>0</v>
      </c>
      <c r="O2239" s="79">
        <v>0</v>
      </c>
      <c r="P2239" s="79">
        <v>0</v>
      </c>
      <c r="Q2239" s="79">
        <v>5.7162527999999995</v>
      </c>
      <c r="R2239" s="79">
        <v>5.4838847999999993</v>
      </c>
      <c r="S2239" s="79">
        <v>37.144024799999997</v>
      </c>
      <c r="T2239" s="79">
        <v>55.849648799999997</v>
      </c>
      <c r="U2239" s="79">
        <v>168.09501120000002</v>
      </c>
      <c r="V2239" s="79">
        <v>164.3771232</v>
      </c>
      <c r="W2239" s="79">
        <v>187.76496240000003</v>
      </c>
      <c r="X2239" s="79">
        <v>352.5487296</v>
      </c>
      <c r="Y2239" s="79">
        <v>249.51675839999999</v>
      </c>
    </row>
    <row r="2240" spans="1:25" ht="17.25" customHeight="1" thickBot="1" x14ac:dyDescent="0.25">
      <c r="A2240" s="78">
        <f t="shared" si="60"/>
        <v>43068</v>
      </c>
      <c r="B2240" s="79">
        <v>0</v>
      </c>
      <c r="C2240" s="79">
        <v>0.17427599999999999</v>
      </c>
      <c r="D2240" s="79">
        <v>2.1145488000000001</v>
      </c>
      <c r="E2240" s="79">
        <v>1.9518911999999999</v>
      </c>
      <c r="F2240" s="79">
        <v>13.244976000000001</v>
      </c>
      <c r="G2240" s="79">
        <v>6.0764232000000007</v>
      </c>
      <c r="H2240" s="79">
        <v>6.2274624000000003</v>
      </c>
      <c r="I2240" s="79">
        <v>12.3271224</v>
      </c>
      <c r="J2240" s="79">
        <v>9.6432720000000014</v>
      </c>
      <c r="K2240" s="79">
        <v>1080.4879632</v>
      </c>
      <c r="L2240" s="79">
        <v>1059.3540935999999</v>
      </c>
      <c r="M2240" s="79">
        <v>0.3601704</v>
      </c>
      <c r="N2240" s="79">
        <v>2.1610224000000002</v>
      </c>
      <c r="O2240" s="79">
        <v>2.4863376000000001</v>
      </c>
      <c r="P2240" s="79">
        <v>0</v>
      </c>
      <c r="Q2240" s="79">
        <v>33.054347999999997</v>
      </c>
      <c r="R2240" s="79">
        <v>82.130469599999998</v>
      </c>
      <c r="S2240" s="79">
        <v>204.32118240000003</v>
      </c>
      <c r="T2240" s="79">
        <v>205.239036</v>
      </c>
      <c r="U2240" s="79">
        <v>158.25422640000002</v>
      </c>
      <c r="V2240" s="79">
        <v>201.21906960000001</v>
      </c>
      <c r="W2240" s="79">
        <v>285.754548</v>
      </c>
      <c r="X2240" s="79">
        <v>275.41417200000001</v>
      </c>
      <c r="Y2240" s="79">
        <v>186.01058399999999</v>
      </c>
    </row>
    <row r="2241" spans="1:25" ht="17.25" customHeight="1" thickBot="1" x14ac:dyDescent="0.25">
      <c r="A2241" s="78">
        <f t="shared" si="60"/>
        <v>43069</v>
      </c>
      <c r="B2241" s="79">
        <v>9.7478376000000004</v>
      </c>
      <c r="C2241" s="79">
        <v>0</v>
      </c>
      <c r="D2241" s="79">
        <v>0</v>
      </c>
      <c r="E2241" s="79">
        <v>0</v>
      </c>
      <c r="F2241" s="79">
        <v>0.76681440000000001</v>
      </c>
      <c r="G2241" s="79">
        <v>1.2315504000000002</v>
      </c>
      <c r="H2241" s="79">
        <v>16.8118248</v>
      </c>
      <c r="I2241" s="79">
        <v>28.848487199999997</v>
      </c>
      <c r="J2241" s="79">
        <v>1.103748</v>
      </c>
      <c r="K2241" s="79">
        <v>0.61577520000000008</v>
      </c>
      <c r="L2241" s="79">
        <v>0.40664400000000001</v>
      </c>
      <c r="M2241" s="79">
        <v>2.1261672000000003</v>
      </c>
      <c r="N2241" s="79">
        <v>3.3344808000000001</v>
      </c>
      <c r="O2241" s="79">
        <v>0.85976160000000001</v>
      </c>
      <c r="P2241" s="79">
        <v>0.7203408</v>
      </c>
      <c r="Q2241" s="79">
        <v>171.17388720000002</v>
      </c>
      <c r="R2241" s="79">
        <v>190.04216879999998</v>
      </c>
      <c r="S2241" s="79">
        <v>254.1408816</v>
      </c>
      <c r="T2241" s="79">
        <v>1109.1157008</v>
      </c>
      <c r="U2241" s="79">
        <v>1078.6638743999999</v>
      </c>
      <c r="V2241" s="79">
        <v>389.06536080000001</v>
      </c>
      <c r="W2241" s="79">
        <v>259.19488560000002</v>
      </c>
      <c r="X2241" s="79">
        <v>720.70097039999996</v>
      </c>
      <c r="Y2241" s="79">
        <v>699.02103599999998</v>
      </c>
    </row>
    <row r="2242" spans="1:25" ht="17.25" customHeight="1" thickBot="1" x14ac:dyDescent="0.25">
      <c r="A2242" s="78"/>
      <c r="B2242" s="79"/>
      <c r="C2242" s="79"/>
      <c r="D2242" s="79"/>
      <c r="E2242" s="79"/>
      <c r="F2242" s="79"/>
      <c r="G2242" s="79"/>
      <c r="H2242" s="79"/>
      <c r="I2242" s="79"/>
      <c r="J2242" s="79"/>
      <c r="K2242" s="79"/>
      <c r="L2242" s="79"/>
      <c r="M2242" s="79"/>
      <c r="N2242" s="79"/>
      <c r="O2242" s="79"/>
      <c r="P2242" s="79"/>
      <c r="Q2242" s="79"/>
      <c r="R2242" s="79"/>
      <c r="S2242" s="79"/>
      <c r="T2242" s="79"/>
      <c r="U2242" s="79"/>
      <c r="V2242" s="79"/>
      <c r="W2242" s="79"/>
      <c r="X2242" s="79"/>
      <c r="Y2242" s="79"/>
    </row>
    <row r="2243" spans="1:25" s="49" customFormat="1" ht="15.75" x14ac:dyDescent="0.2">
      <c r="A2243" s="53"/>
      <c r="B2243" s="85"/>
      <c r="C2243" s="85"/>
      <c r="D2243" s="85"/>
      <c r="E2243" s="85"/>
      <c r="F2243" s="85"/>
      <c r="G2243" s="85"/>
      <c r="H2243" s="85"/>
      <c r="I2243" s="85"/>
      <c r="J2243" s="85"/>
      <c r="K2243" s="85"/>
      <c r="L2243" s="85"/>
      <c r="M2243" s="85"/>
      <c r="N2243" s="85"/>
      <c r="O2243" s="85"/>
      <c r="P2243" s="85"/>
      <c r="Q2243" s="85"/>
      <c r="R2243" s="85"/>
      <c r="S2243" s="85"/>
      <c r="T2243" s="85"/>
      <c r="U2243" s="85"/>
      <c r="V2243" s="85"/>
      <c r="W2243" s="85"/>
      <c r="X2243" s="85"/>
      <c r="Y2243" s="85"/>
    </row>
    <row r="2244" spans="1:25" s="60" customFormat="1" ht="20.25" x14ac:dyDescent="0.3">
      <c r="A2244" s="60" t="s">
        <v>141</v>
      </c>
    </row>
    <row r="2245" spans="1:25" ht="18.75" customHeight="1" thickBot="1" x14ac:dyDescent="0.3">
      <c r="A2245" s="83"/>
      <c r="B2245" s="84"/>
      <c r="C2245" s="84"/>
    </row>
    <row r="2246" spans="1:25" ht="16.5" thickBot="1" x14ac:dyDescent="0.3">
      <c r="A2246" s="211" t="s">
        <v>62</v>
      </c>
      <c r="B2246" s="158" t="s">
        <v>139</v>
      </c>
      <c r="C2246" s="158"/>
      <c r="D2246" s="158"/>
      <c r="E2246" s="158"/>
      <c r="F2246" s="158"/>
      <c r="G2246" s="158"/>
      <c r="H2246" s="158"/>
      <c r="I2246" s="158"/>
      <c r="J2246" s="158"/>
      <c r="K2246" s="158"/>
      <c r="L2246" s="158"/>
      <c r="M2246" s="158"/>
      <c r="N2246" s="158"/>
      <c r="O2246" s="158"/>
      <c r="P2246" s="158"/>
      <c r="Q2246" s="158"/>
      <c r="R2246" s="158"/>
      <c r="S2246" s="158"/>
      <c r="T2246" s="158"/>
      <c r="U2246" s="158"/>
      <c r="V2246" s="158"/>
      <c r="W2246" s="158"/>
      <c r="X2246" s="158"/>
      <c r="Y2246" s="159"/>
    </row>
    <row r="2247" spans="1:25" ht="41.25" customHeight="1" thickBot="1" x14ac:dyDescent="0.25">
      <c r="A2247" s="212"/>
      <c r="B2247" s="77" t="s">
        <v>64</v>
      </c>
      <c r="C2247" s="77" t="s">
        <v>65</v>
      </c>
      <c r="D2247" s="77" t="s">
        <v>66</v>
      </c>
      <c r="E2247" s="77" t="s">
        <v>67</v>
      </c>
      <c r="F2247" s="77" t="s">
        <v>68</v>
      </c>
      <c r="G2247" s="77" t="s">
        <v>69</v>
      </c>
      <c r="H2247" s="77" t="s">
        <v>70</v>
      </c>
      <c r="I2247" s="77" t="s">
        <v>71</v>
      </c>
      <c r="J2247" s="77" t="s">
        <v>72</v>
      </c>
      <c r="K2247" s="77" t="s">
        <v>73</v>
      </c>
      <c r="L2247" s="77" t="s">
        <v>74</v>
      </c>
      <c r="M2247" s="77" t="s">
        <v>75</v>
      </c>
      <c r="N2247" s="77" t="s">
        <v>76</v>
      </c>
      <c r="O2247" s="77" t="s">
        <v>77</v>
      </c>
      <c r="P2247" s="77" t="s">
        <v>78</v>
      </c>
      <c r="Q2247" s="77" t="s">
        <v>79</v>
      </c>
      <c r="R2247" s="77" t="s">
        <v>80</v>
      </c>
      <c r="S2247" s="77" t="s">
        <v>81</v>
      </c>
      <c r="T2247" s="77" t="s">
        <v>82</v>
      </c>
      <c r="U2247" s="77" t="s">
        <v>83</v>
      </c>
      <c r="V2247" s="77" t="s">
        <v>84</v>
      </c>
      <c r="W2247" s="77" t="s">
        <v>85</v>
      </c>
      <c r="X2247" s="77" t="s">
        <v>86</v>
      </c>
      <c r="Y2247" s="77" t="s">
        <v>87</v>
      </c>
    </row>
    <row r="2248" spans="1:25" ht="13.5" thickBot="1" x14ac:dyDescent="0.25">
      <c r="A2248" s="78">
        <f>A2212</f>
        <v>43040</v>
      </c>
      <c r="B2248" s="79">
        <v>0</v>
      </c>
      <c r="C2248" s="79">
        <v>0</v>
      </c>
      <c r="D2248" s="79">
        <v>0</v>
      </c>
      <c r="E2248" s="79">
        <v>0</v>
      </c>
      <c r="F2248" s="79">
        <v>0</v>
      </c>
      <c r="G2248" s="79">
        <v>445.50477359999996</v>
      </c>
      <c r="H2248" s="79">
        <v>447.86450880000001</v>
      </c>
      <c r="I2248" s="79">
        <v>427.42082160000001</v>
      </c>
      <c r="J2248" s="79">
        <v>405.10257839999997</v>
      </c>
      <c r="K2248" s="79">
        <v>116.60841000000001</v>
      </c>
      <c r="L2248" s="79">
        <v>399.99716999999998</v>
      </c>
      <c r="M2248" s="79">
        <v>7.7187600000000009E-2</v>
      </c>
      <c r="N2248" s="79">
        <v>1.5878592</v>
      </c>
      <c r="O2248" s="79">
        <v>9.2514852000000012</v>
      </c>
      <c r="P2248" s="79">
        <v>3.2529060000000003</v>
      </c>
      <c r="Q2248" s="79">
        <v>3.6719244</v>
      </c>
      <c r="R2248" s="79">
        <v>15.272117999999999</v>
      </c>
      <c r="S2248" s="79">
        <v>487.34045279999998</v>
      </c>
      <c r="T2248" s="79">
        <v>1.0034388000000001</v>
      </c>
      <c r="U2248" s="79">
        <v>4.4107199999999999E-2</v>
      </c>
      <c r="V2248" s="79">
        <v>371.08490039999998</v>
      </c>
      <c r="W2248" s="79">
        <v>387.83460960000002</v>
      </c>
      <c r="X2248" s="79">
        <v>74.133176400000011</v>
      </c>
      <c r="Y2248" s="79">
        <v>890.77798440000004</v>
      </c>
    </row>
    <row r="2249" spans="1:25" ht="13.5" thickBot="1" x14ac:dyDescent="0.25">
      <c r="A2249" s="78">
        <f t="shared" ref="A2249:A2277" si="61">A2213</f>
        <v>43041</v>
      </c>
      <c r="B2249" s="79">
        <v>0</v>
      </c>
      <c r="C2249" s="79">
        <v>0</v>
      </c>
      <c r="D2249" s="79">
        <v>0</v>
      </c>
      <c r="E2249" s="79">
        <v>2.20536E-2</v>
      </c>
      <c r="F2249" s="79">
        <v>451.31589719999999</v>
      </c>
      <c r="G2249" s="79">
        <v>443.77356599999996</v>
      </c>
      <c r="H2249" s="79">
        <v>441.1491876</v>
      </c>
      <c r="I2249" s="79">
        <v>417.35335320000002</v>
      </c>
      <c r="J2249" s="79">
        <v>429.73644960000001</v>
      </c>
      <c r="K2249" s="79">
        <v>128.59454160000001</v>
      </c>
      <c r="L2249" s="79">
        <v>0</v>
      </c>
      <c r="M2249" s="79">
        <v>0</v>
      </c>
      <c r="N2249" s="79">
        <v>0</v>
      </c>
      <c r="O2249" s="79">
        <v>0</v>
      </c>
      <c r="P2249" s="79">
        <v>0</v>
      </c>
      <c r="Q2249" s="79">
        <v>0</v>
      </c>
      <c r="R2249" s="79">
        <v>464.68037880000003</v>
      </c>
      <c r="S2249" s="79">
        <v>473.73338160000003</v>
      </c>
      <c r="T2249" s="79">
        <v>475.54177679999998</v>
      </c>
      <c r="U2249" s="79">
        <v>498.17979720000005</v>
      </c>
      <c r="V2249" s="79">
        <v>473.11588080000001</v>
      </c>
      <c r="W2249" s="79">
        <v>488.60853480000003</v>
      </c>
      <c r="X2249" s="79">
        <v>499.28247720000002</v>
      </c>
      <c r="Y2249" s="79">
        <v>147.32907480000003</v>
      </c>
    </row>
    <row r="2250" spans="1:25" ht="13.5" thickBot="1" x14ac:dyDescent="0.25">
      <c r="A2250" s="78">
        <f t="shared" si="61"/>
        <v>43042</v>
      </c>
      <c r="B2250" s="79">
        <v>0.1874556</v>
      </c>
      <c r="C2250" s="79">
        <v>2.7236196000000001</v>
      </c>
      <c r="D2250" s="79">
        <v>459.9388548</v>
      </c>
      <c r="E2250" s="79">
        <v>3.6167903999999997</v>
      </c>
      <c r="F2250" s="79">
        <v>436.12096680000002</v>
      </c>
      <c r="G2250" s="79">
        <v>438.52480919999999</v>
      </c>
      <c r="H2250" s="79">
        <v>43.831530000000001</v>
      </c>
      <c r="I2250" s="79">
        <v>44.912156400000001</v>
      </c>
      <c r="J2250" s="79">
        <v>40.8432672</v>
      </c>
      <c r="K2250" s="79">
        <v>37.535227200000001</v>
      </c>
      <c r="L2250" s="79">
        <v>35.010089999999998</v>
      </c>
      <c r="M2250" s="79">
        <v>0.49620600000000004</v>
      </c>
      <c r="N2250" s="79">
        <v>0</v>
      </c>
      <c r="O2250" s="79">
        <v>0</v>
      </c>
      <c r="P2250" s="79">
        <v>2.7346463999999999</v>
      </c>
      <c r="Q2250" s="79">
        <v>2.5692444000000001</v>
      </c>
      <c r="R2250" s="79">
        <v>44.548271999999997</v>
      </c>
      <c r="S2250" s="79">
        <v>103.02339240000001</v>
      </c>
      <c r="T2250" s="79">
        <v>62.643250800000004</v>
      </c>
      <c r="U2250" s="79">
        <v>210.4023708</v>
      </c>
      <c r="V2250" s="79">
        <v>624.33741600000008</v>
      </c>
      <c r="W2250" s="79">
        <v>555.44196959999999</v>
      </c>
      <c r="X2250" s="79">
        <v>949.50672120000002</v>
      </c>
      <c r="Y2250" s="79">
        <v>949.83752519999996</v>
      </c>
    </row>
    <row r="2251" spans="1:25" ht="13.5" thickBot="1" x14ac:dyDescent="0.25">
      <c r="A2251" s="78">
        <f t="shared" si="61"/>
        <v>43043</v>
      </c>
      <c r="B2251" s="79">
        <v>0</v>
      </c>
      <c r="C2251" s="79">
        <v>0</v>
      </c>
      <c r="D2251" s="79">
        <v>0</v>
      </c>
      <c r="E2251" s="79">
        <v>0.51825959999999993</v>
      </c>
      <c r="F2251" s="79">
        <v>0</v>
      </c>
      <c r="G2251" s="79">
        <v>0</v>
      </c>
      <c r="H2251" s="79">
        <v>0</v>
      </c>
      <c r="I2251" s="79">
        <v>0.50723280000000004</v>
      </c>
      <c r="J2251" s="79">
        <v>0.82701000000000002</v>
      </c>
      <c r="K2251" s="79">
        <v>0</v>
      </c>
      <c r="L2251" s="79">
        <v>0</v>
      </c>
      <c r="M2251" s="79">
        <v>1.2239748000000001</v>
      </c>
      <c r="N2251" s="79">
        <v>11.589166799999999</v>
      </c>
      <c r="O2251" s="79">
        <v>0.61750080000000007</v>
      </c>
      <c r="P2251" s="79">
        <v>22.505698800000001</v>
      </c>
      <c r="Q2251" s="79">
        <v>11.0047464</v>
      </c>
      <c r="R2251" s="79">
        <v>21.943331999999998</v>
      </c>
      <c r="S2251" s="79">
        <v>143.6020164</v>
      </c>
      <c r="T2251" s="79">
        <v>151.94930400000001</v>
      </c>
      <c r="U2251" s="79">
        <v>191.33703360000001</v>
      </c>
      <c r="V2251" s="79">
        <v>308.09981880000004</v>
      </c>
      <c r="W2251" s="79">
        <v>324.54077760000001</v>
      </c>
      <c r="X2251" s="79">
        <v>975.40867440000011</v>
      </c>
      <c r="Y2251" s="79">
        <v>968.95799639999996</v>
      </c>
    </row>
    <row r="2252" spans="1:25" ht="13.5" thickBot="1" x14ac:dyDescent="0.25">
      <c r="A2252" s="78">
        <f t="shared" si="61"/>
        <v>43044</v>
      </c>
      <c r="B2252" s="79">
        <v>0</v>
      </c>
      <c r="C2252" s="79">
        <v>0</v>
      </c>
      <c r="D2252" s="79">
        <v>0</v>
      </c>
      <c r="E2252" s="79">
        <v>2.20536E-2</v>
      </c>
      <c r="F2252" s="79">
        <v>0.1984824</v>
      </c>
      <c r="G2252" s="79">
        <v>0.1764288</v>
      </c>
      <c r="H2252" s="79">
        <v>0.23156279999999999</v>
      </c>
      <c r="I2252" s="79">
        <v>40.766079599999998</v>
      </c>
      <c r="J2252" s="79">
        <v>43.622020800000001</v>
      </c>
      <c r="K2252" s="79">
        <v>25.350613199999998</v>
      </c>
      <c r="L2252" s="79">
        <v>41.416660800000002</v>
      </c>
      <c r="M2252" s="79">
        <v>19.418194799999998</v>
      </c>
      <c r="N2252" s="79">
        <v>2.4810300000000001</v>
      </c>
      <c r="O2252" s="79">
        <v>3.5396027999999999</v>
      </c>
      <c r="P2252" s="79">
        <v>5.8442039999999995</v>
      </c>
      <c r="Q2252" s="79">
        <v>54.648820800000003</v>
      </c>
      <c r="R2252" s="79">
        <v>93.672666000000007</v>
      </c>
      <c r="S2252" s="79">
        <v>127.4587812</v>
      </c>
      <c r="T2252" s="79">
        <v>57.6481104</v>
      </c>
      <c r="U2252" s="79">
        <v>106.67326319999999</v>
      </c>
      <c r="V2252" s="79">
        <v>123.8640444</v>
      </c>
      <c r="W2252" s="79">
        <v>208.35138599999999</v>
      </c>
      <c r="X2252" s="79">
        <v>377.99870400000003</v>
      </c>
      <c r="Y2252" s="79">
        <v>335.876328</v>
      </c>
    </row>
    <row r="2253" spans="1:25" ht="13.5" thickBot="1" x14ac:dyDescent="0.25">
      <c r="A2253" s="78">
        <f t="shared" si="61"/>
        <v>43045</v>
      </c>
      <c r="B2253" s="79">
        <v>0</v>
      </c>
      <c r="C2253" s="79">
        <v>0</v>
      </c>
      <c r="D2253" s="79">
        <v>0</v>
      </c>
      <c r="E2253" s="79">
        <v>8.9427348000000002</v>
      </c>
      <c r="F2253" s="79">
        <v>41.273312400000002</v>
      </c>
      <c r="G2253" s="79">
        <v>1.6319664</v>
      </c>
      <c r="H2253" s="79">
        <v>0</v>
      </c>
      <c r="I2253" s="79">
        <v>30.411914399999997</v>
      </c>
      <c r="J2253" s="79">
        <v>0</v>
      </c>
      <c r="K2253" s="79">
        <v>7.1233127999999999</v>
      </c>
      <c r="L2253" s="79">
        <v>6.4175976000000006</v>
      </c>
      <c r="M2253" s="79">
        <v>976.21363079999992</v>
      </c>
      <c r="N2253" s="79">
        <v>0</v>
      </c>
      <c r="O2253" s="79">
        <v>0</v>
      </c>
      <c r="P2253" s="79">
        <v>0</v>
      </c>
      <c r="Q2253" s="79">
        <v>0</v>
      </c>
      <c r="R2253" s="79">
        <v>7.1122860000000001</v>
      </c>
      <c r="S2253" s="79">
        <v>70.350983999999997</v>
      </c>
      <c r="T2253" s="79">
        <v>33.047319600000002</v>
      </c>
      <c r="U2253" s="79">
        <v>1015.1492616</v>
      </c>
      <c r="V2253" s="79">
        <v>128.40708599999999</v>
      </c>
      <c r="W2253" s="79">
        <v>1014.7081896</v>
      </c>
      <c r="X2253" s="79">
        <v>127.50288839999999</v>
      </c>
      <c r="Y2253" s="79">
        <v>22.252082399999999</v>
      </c>
    </row>
    <row r="2254" spans="1:25" ht="13.5" thickBot="1" x14ac:dyDescent="0.25">
      <c r="A2254" s="78">
        <f t="shared" si="61"/>
        <v>43046</v>
      </c>
      <c r="B2254" s="79">
        <v>52.167790800000006</v>
      </c>
      <c r="C2254" s="79">
        <v>28.305795600000003</v>
      </c>
      <c r="D2254" s="79">
        <v>0.24258960000000002</v>
      </c>
      <c r="E2254" s="79">
        <v>50.381449199999999</v>
      </c>
      <c r="F2254" s="79">
        <v>0.55134000000000005</v>
      </c>
      <c r="G2254" s="79">
        <v>0</v>
      </c>
      <c r="H2254" s="79">
        <v>0</v>
      </c>
      <c r="I2254" s="79">
        <v>0</v>
      </c>
      <c r="J2254" s="79">
        <v>1.4445108</v>
      </c>
      <c r="K2254" s="79">
        <v>0</v>
      </c>
      <c r="L2254" s="79">
        <v>0</v>
      </c>
      <c r="M2254" s="79">
        <v>0</v>
      </c>
      <c r="N2254" s="79">
        <v>0</v>
      </c>
      <c r="O2254" s="79">
        <v>0</v>
      </c>
      <c r="P2254" s="79">
        <v>0</v>
      </c>
      <c r="Q2254" s="79">
        <v>0</v>
      </c>
      <c r="R2254" s="79">
        <v>48.628188000000002</v>
      </c>
      <c r="S2254" s="79">
        <v>53.579221200000006</v>
      </c>
      <c r="T2254" s="79">
        <v>52.10163</v>
      </c>
      <c r="U2254" s="79">
        <v>54.494445599999999</v>
      </c>
      <c r="V2254" s="79">
        <v>68.090490000000003</v>
      </c>
      <c r="W2254" s="79">
        <v>53.876944799999997</v>
      </c>
      <c r="X2254" s="79">
        <v>187.896672</v>
      </c>
      <c r="Y2254" s="79">
        <v>29.695172400000001</v>
      </c>
    </row>
    <row r="2255" spans="1:25" ht="13.5" thickBot="1" x14ac:dyDescent="0.25">
      <c r="A2255" s="78">
        <f t="shared" si="61"/>
        <v>43047</v>
      </c>
      <c r="B2255" s="79">
        <v>36.487681200000004</v>
      </c>
      <c r="C2255" s="79">
        <v>0</v>
      </c>
      <c r="D2255" s="79">
        <v>0</v>
      </c>
      <c r="E2255" s="79">
        <v>0</v>
      </c>
      <c r="F2255" s="79">
        <v>0</v>
      </c>
      <c r="G2255" s="79">
        <v>0</v>
      </c>
      <c r="H2255" s="79">
        <v>0</v>
      </c>
      <c r="I2255" s="79">
        <v>0</v>
      </c>
      <c r="J2255" s="79">
        <v>88.203373199999987</v>
      </c>
      <c r="K2255" s="79">
        <v>32.286470399999999</v>
      </c>
      <c r="L2255" s="79">
        <v>46.103050800000005</v>
      </c>
      <c r="M2255" s="79">
        <v>0.79392960000000001</v>
      </c>
      <c r="N2255" s="79">
        <v>0.43004520000000002</v>
      </c>
      <c r="O2255" s="79">
        <v>11.2914432</v>
      </c>
      <c r="P2255" s="79">
        <v>50.458636800000001</v>
      </c>
      <c r="Q2255" s="79">
        <v>74.089069199999997</v>
      </c>
      <c r="R2255" s="79">
        <v>82.976669999999999</v>
      </c>
      <c r="S2255" s="79">
        <v>158.65359839999999</v>
      </c>
      <c r="T2255" s="79">
        <v>179.89121519999998</v>
      </c>
      <c r="U2255" s="79">
        <v>313.41473640000004</v>
      </c>
      <c r="V2255" s="79">
        <v>291.33908279999997</v>
      </c>
      <c r="W2255" s="79">
        <v>374.18343119999997</v>
      </c>
      <c r="X2255" s="79">
        <v>594.76353840000002</v>
      </c>
      <c r="Y2255" s="79">
        <v>739.236672</v>
      </c>
    </row>
    <row r="2256" spans="1:25" ht="13.5" thickBot="1" x14ac:dyDescent="0.25">
      <c r="A2256" s="78">
        <f t="shared" si="61"/>
        <v>43048</v>
      </c>
      <c r="B2256" s="79">
        <v>47.018275199999998</v>
      </c>
      <c r="C2256" s="79">
        <v>13.9709556</v>
      </c>
      <c r="D2256" s="79">
        <v>77.275814400000002</v>
      </c>
      <c r="E2256" s="79">
        <v>72.049111199999999</v>
      </c>
      <c r="F2256" s="79">
        <v>78.279253199999999</v>
      </c>
      <c r="G2256" s="79">
        <v>61.7611068</v>
      </c>
      <c r="H2256" s="79">
        <v>88.181319599999995</v>
      </c>
      <c r="I2256" s="79">
        <v>92.393557200000004</v>
      </c>
      <c r="J2256" s="79">
        <v>67.660444799999993</v>
      </c>
      <c r="K2256" s="79">
        <v>108.86759640000001</v>
      </c>
      <c r="L2256" s="79">
        <v>75.335097599999997</v>
      </c>
      <c r="M2256" s="79">
        <v>58.486147199999998</v>
      </c>
      <c r="N2256" s="79">
        <v>99.06477120000001</v>
      </c>
      <c r="O2256" s="79">
        <v>74.044962000000012</v>
      </c>
      <c r="P2256" s="79">
        <v>90.122036399999999</v>
      </c>
      <c r="Q2256" s="79">
        <v>160.51712759999998</v>
      </c>
      <c r="R2256" s="79">
        <v>299.95101360000001</v>
      </c>
      <c r="S2256" s="79">
        <v>315.67523039999998</v>
      </c>
      <c r="T2256" s="79">
        <v>315.11286359999997</v>
      </c>
      <c r="U2256" s="79">
        <v>267.43298040000002</v>
      </c>
      <c r="V2256" s="79">
        <v>280.42255080000001</v>
      </c>
      <c r="W2256" s="79">
        <v>299.7415044</v>
      </c>
      <c r="X2256" s="79">
        <v>977.22809640000003</v>
      </c>
      <c r="Y2256" s="79">
        <v>976.63264920000006</v>
      </c>
    </row>
    <row r="2257" spans="1:25" ht="13.5" thickBot="1" x14ac:dyDescent="0.25">
      <c r="A2257" s="78">
        <f t="shared" si="61"/>
        <v>43049</v>
      </c>
      <c r="B2257" s="79">
        <v>61.750079999999997</v>
      </c>
      <c r="C2257" s="79">
        <v>11.2914432</v>
      </c>
      <c r="D2257" s="79">
        <v>4.9841135999999997</v>
      </c>
      <c r="E2257" s="79">
        <v>0</v>
      </c>
      <c r="F2257" s="79">
        <v>0</v>
      </c>
      <c r="G2257" s="79">
        <v>0</v>
      </c>
      <c r="H2257" s="79">
        <v>0</v>
      </c>
      <c r="I2257" s="79">
        <v>0</v>
      </c>
      <c r="J2257" s="79">
        <v>0</v>
      </c>
      <c r="K2257" s="79">
        <v>0</v>
      </c>
      <c r="L2257" s="79">
        <v>13.066758</v>
      </c>
      <c r="M2257" s="79">
        <v>34.613125199999999</v>
      </c>
      <c r="N2257" s="79">
        <v>38.075540400000001</v>
      </c>
      <c r="O2257" s="79">
        <v>4.6092024</v>
      </c>
      <c r="P2257" s="79">
        <v>48.054794399999999</v>
      </c>
      <c r="Q2257" s="79">
        <v>90.541054799999998</v>
      </c>
      <c r="R2257" s="79">
        <v>96.627848399999991</v>
      </c>
      <c r="S2257" s="79">
        <v>101.2039704</v>
      </c>
      <c r="T2257" s="79">
        <v>110.7311256</v>
      </c>
      <c r="U2257" s="79">
        <v>117.23693759999999</v>
      </c>
      <c r="V2257" s="79">
        <v>81.179301600000002</v>
      </c>
      <c r="W2257" s="79">
        <v>210.44647799999998</v>
      </c>
      <c r="X2257" s="79">
        <v>278.07384239999999</v>
      </c>
      <c r="Y2257" s="79">
        <v>182.9787192</v>
      </c>
    </row>
    <row r="2258" spans="1:25" ht="13.5" thickBot="1" x14ac:dyDescent="0.25">
      <c r="A2258" s="78">
        <f t="shared" si="61"/>
        <v>43050</v>
      </c>
      <c r="B2258" s="79">
        <v>0</v>
      </c>
      <c r="C2258" s="79">
        <v>0.45209879999999997</v>
      </c>
      <c r="D2258" s="79">
        <v>0</v>
      </c>
      <c r="E2258" s="79">
        <v>1.4114304</v>
      </c>
      <c r="F2258" s="79">
        <v>117.04948200000001</v>
      </c>
      <c r="G2258" s="79">
        <v>0</v>
      </c>
      <c r="H2258" s="79">
        <v>0</v>
      </c>
      <c r="I2258" s="79">
        <v>0</v>
      </c>
      <c r="J2258" s="79">
        <v>0</v>
      </c>
      <c r="K2258" s="79">
        <v>0</v>
      </c>
      <c r="L2258" s="79">
        <v>0</v>
      </c>
      <c r="M2258" s="79">
        <v>0</v>
      </c>
      <c r="N2258" s="79">
        <v>0</v>
      </c>
      <c r="O2258" s="79">
        <v>0</v>
      </c>
      <c r="P2258" s="79">
        <v>0</v>
      </c>
      <c r="Q2258" s="79">
        <v>0</v>
      </c>
      <c r="R2258" s="79">
        <v>0</v>
      </c>
      <c r="S2258" s="79">
        <v>6.6160799999999992E-2</v>
      </c>
      <c r="T2258" s="79">
        <v>8.8214399999999998E-2</v>
      </c>
      <c r="U2258" s="79">
        <v>65.344816800000004</v>
      </c>
      <c r="V2258" s="79">
        <v>0</v>
      </c>
      <c r="W2258" s="79">
        <v>0.1984824</v>
      </c>
      <c r="X2258" s="79">
        <v>77.860234800000001</v>
      </c>
      <c r="Y2258" s="79">
        <v>79.359879599999999</v>
      </c>
    </row>
    <row r="2259" spans="1:25" ht="13.5" thickBot="1" x14ac:dyDescent="0.25">
      <c r="A2259" s="78">
        <f t="shared" si="61"/>
        <v>43051</v>
      </c>
      <c r="B2259" s="79">
        <v>12.669793200000001</v>
      </c>
      <c r="C2259" s="79">
        <v>7.7187600000000009E-2</v>
      </c>
      <c r="D2259" s="79">
        <v>0</v>
      </c>
      <c r="E2259" s="79">
        <v>0</v>
      </c>
      <c r="F2259" s="79">
        <v>0</v>
      </c>
      <c r="G2259" s="79">
        <v>0</v>
      </c>
      <c r="H2259" s="79">
        <v>0</v>
      </c>
      <c r="I2259" s="79">
        <v>0</v>
      </c>
      <c r="J2259" s="79">
        <v>0</v>
      </c>
      <c r="K2259" s="79">
        <v>0.25361640000000002</v>
      </c>
      <c r="L2259" s="79">
        <v>11.4458184</v>
      </c>
      <c r="M2259" s="79">
        <v>0</v>
      </c>
      <c r="N2259" s="79">
        <v>0</v>
      </c>
      <c r="O2259" s="79">
        <v>0</v>
      </c>
      <c r="P2259" s="79">
        <v>0</v>
      </c>
      <c r="Q2259" s="79">
        <v>9.6153696000000011</v>
      </c>
      <c r="R2259" s="79">
        <v>36.046609199999999</v>
      </c>
      <c r="S2259" s="79">
        <v>63.371019599999997</v>
      </c>
      <c r="T2259" s="79">
        <v>60.504051599999997</v>
      </c>
      <c r="U2259" s="79">
        <v>66.348255600000002</v>
      </c>
      <c r="V2259" s="79">
        <v>231.0004332</v>
      </c>
      <c r="W2259" s="79">
        <v>104.1150456</v>
      </c>
      <c r="X2259" s="79">
        <v>317.03152679999999</v>
      </c>
      <c r="Y2259" s="79">
        <v>264.69833399999999</v>
      </c>
    </row>
    <row r="2260" spans="1:25" ht="13.5" thickBot="1" x14ac:dyDescent="0.25">
      <c r="A2260" s="78">
        <f t="shared" si="61"/>
        <v>43052</v>
      </c>
      <c r="B2260" s="79">
        <v>0</v>
      </c>
      <c r="C2260" s="79">
        <v>4.4107199999999999E-2</v>
      </c>
      <c r="D2260" s="79">
        <v>56.192572800000001</v>
      </c>
      <c r="E2260" s="79">
        <v>86.020066800000009</v>
      </c>
      <c r="F2260" s="79">
        <v>80.5618008</v>
      </c>
      <c r="G2260" s="79">
        <v>56.324894399999998</v>
      </c>
      <c r="H2260" s="79">
        <v>62.797626000000001</v>
      </c>
      <c r="I2260" s="79">
        <v>64.385485200000005</v>
      </c>
      <c r="J2260" s="79">
        <v>70.373037600000004</v>
      </c>
      <c r="K2260" s="79">
        <v>71.10080640000001</v>
      </c>
      <c r="L2260" s="79">
        <v>51.009976799999997</v>
      </c>
      <c r="M2260" s="79">
        <v>75.268936800000006</v>
      </c>
      <c r="N2260" s="79">
        <v>71.10080640000001</v>
      </c>
      <c r="O2260" s="79">
        <v>0.62852759999999996</v>
      </c>
      <c r="P2260" s="79">
        <v>13.50783</v>
      </c>
      <c r="Q2260" s="79">
        <v>58.475120400000002</v>
      </c>
      <c r="R2260" s="79">
        <v>99.483789599999994</v>
      </c>
      <c r="S2260" s="79">
        <v>122.6621232</v>
      </c>
      <c r="T2260" s="79">
        <v>125.7716808</v>
      </c>
      <c r="U2260" s="79">
        <v>239.21539920000001</v>
      </c>
      <c r="V2260" s="79">
        <v>237.23057519999998</v>
      </c>
      <c r="W2260" s="79">
        <v>180.729252</v>
      </c>
      <c r="X2260" s="79">
        <v>236.53588679999999</v>
      </c>
      <c r="Y2260" s="79">
        <v>540.67708440000001</v>
      </c>
    </row>
    <row r="2261" spans="1:25" ht="13.5" thickBot="1" x14ac:dyDescent="0.25">
      <c r="A2261" s="78">
        <f t="shared" si="61"/>
        <v>43053</v>
      </c>
      <c r="B2261" s="79">
        <v>0</v>
      </c>
      <c r="C2261" s="79">
        <v>0</v>
      </c>
      <c r="D2261" s="79">
        <v>2.1943332</v>
      </c>
      <c r="E2261" s="79">
        <v>1.2350016000000001</v>
      </c>
      <c r="F2261" s="79">
        <v>1.8745559999999999</v>
      </c>
      <c r="G2261" s="79">
        <v>10.254924000000001</v>
      </c>
      <c r="H2261" s="79">
        <v>6.5499192000000006</v>
      </c>
      <c r="I2261" s="79">
        <v>7.1122860000000001</v>
      </c>
      <c r="J2261" s="79">
        <v>5.8331771999999997</v>
      </c>
      <c r="K2261" s="79">
        <v>1.0475459999999999</v>
      </c>
      <c r="L2261" s="79">
        <v>2.4038424000000003</v>
      </c>
      <c r="M2261" s="79">
        <v>0.28669680000000003</v>
      </c>
      <c r="N2261" s="79">
        <v>0.60647400000000007</v>
      </c>
      <c r="O2261" s="79">
        <v>0.1764288</v>
      </c>
      <c r="P2261" s="79">
        <v>0.70571519999999999</v>
      </c>
      <c r="Q2261" s="79">
        <v>39.453890399999999</v>
      </c>
      <c r="R2261" s="79">
        <v>97.201242000000008</v>
      </c>
      <c r="S2261" s="79">
        <v>148.96104120000001</v>
      </c>
      <c r="T2261" s="79">
        <v>153.27251999999999</v>
      </c>
      <c r="U2261" s="79">
        <v>148.34354039999999</v>
      </c>
      <c r="V2261" s="79">
        <v>187.6320288</v>
      </c>
      <c r="W2261" s="79">
        <v>226.0273464</v>
      </c>
      <c r="X2261" s="79">
        <v>266.90369400000003</v>
      </c>
      <c r="Y2261" s="79">
        <v>243.84665519999999</v>
      </c>
    </row>
    <row r="2262" spans="1:25" ht="13.5" thickBot="1" x14ac:dyDescent="0.25">
      <c r="A2262" s="78">
        <f t="shared" si="61"/>
        <v>43054</v>
      </c>
      <c r="B2262" s="79">
        <v>0</v>
      </c>
      <c r="C2262" s="79">
        <v>0</v>
      </c>
      <c r="D2262" s="79">
        <v>0</v>
      </c>
      <c r="E2262" s="79">
        <v>0.3638844</v>
      </c>
      <c r="F2262" s="79">
        <v>1.10268E-2</v>
      </c>
      <c r="G2262" s="79">
        <v>0</v>
      </c>
      <c r="H2262" s="79">
        <v>1.10268E-2</v>
      </c>
      <c r="I2262" s="79">
        <v>3.3080399999999996E-2</v>
      </c>
      <c r="J2262" s="79">
        <v>5.5134000000000002E-2</v>
      </c>
      <c r="K2262" s="79">
        <v>2.20536E-2</v>
      </c>
      <c r="L2262" s="79">
        <v>2.20536E-2</v>
      </c>
      <c r="M2262" s="79">
        <v>0</v>
      </c>
      <c r="N2262" s="79">
        <v>0</v>
      </c>
      <c r="O2262" s="79">
        <v>0</v>
      </c>
      <c r="P2262" s="79">
        <v>0</v>
      </c>
      <c r="Q2262" s="79">
        <v>0.25361640000000002</v>
      </c>
      <c r="R2262" s="79">
        <v>80.17586279999999</v>
      </c>
      <c r="S2262" s="79">
        <v>129.93981120000001</v>
      </c>
      <c r="T2262" s="79">
        <v>135.15548759999999</v>
      </c>
      <c r="U2262" s="79">
        <v>154.43033400000002</v>
      </c>
      <c r="V2262" s="79">
        <v>261.02640960000002</v>
      </c>
      <c r="W2262" s="79">
        <v>286.54242479999999</v>
      </c>
      <c r="X2262" s="79">
        <v>297.4038228</v>
      </c>
      <c r="Y2262" s="79">
        <v>214.1294292</v>
      </c>
    </row>
    <row r="2263" spans="1:25" ht="13.5" thickBot="1" x14ac:dyDescent="0.25">
      <c r="A2263" s="78">
        <f t="shared" si="61"/>
        <v>43055</v>
      </c>
      <c r="B2263" s="79">
        <v>0</v>
      </c>
      <c r="C2263" s="79">
        <v>0</v>
      </c>
      <c r="D2263" s="79">
        <v>0</v>
      </c>
      <c r="E2263" s="79">
        <v>0</v>
      </c>
      <c r="F2263" s="79">
        <v>0</v>
      </c>
      <c r="G2263" s="79">
        <v>0</v>
      </c>
      <c r="H2263" s="79">
        <v>0</v>
      </c>
      <c r="I2263" s="79">
        <v>0</v>
      </c>
      <c r="J2263" s="79">
        <v>0</v>
      </c>
      <c r="K2263" s="79">
        <v>0</v>
      </c>
      <c r="L2263" s="79">
        <v>0</v>
      </c>
      <c r="M2263" s="79">
        <v>1.5106716000000002</v>
      </c>
      <c r="N2263" s="79">
        <v>1.7532612000000001</v>
      </c>
      <c r="O2263" s="79">
        <v>0.22053600000000001</v>
      </c>
      <c r="P2263" s="79">
        <v>0.77187600000000001</v>
      </c>
      <c r="Q2263" s="79">
        <v>10.47546</v>
      </c>
      <c r="R2263" s="79">
        <v>25.835792399999999</v>
      </c>
      <c r="S2263" s="79">
        <v>124.8013224</v>
      </c>
      <c r="T2263" s="79">
        <v>116.27760600000001</v>
      </c>
      <c r="U2263" s="79">
        <v>146.54617200000001</v>
      </c>
      <c r="V2263" s="79">
        <v>54.858330000000002</v>
      </c>
      <c r="W2263" s="79">
        <v>987.79177079999999</v>
      </c>
      <c r="X2263" s="79">
        <v>0</v>
      </c>
      <c r="Y2263" s="79">
        <v>204.05093400000001</v>
      </c>
    </row>
    <row r="2264" spans="1:25" ht="13.5" thickBot="1" x14ac:dyDescent="0.25">
      <c r="A2264" s="78">
        <f t="shared" si="61"/>
        <v>43056</v>
      </c>
      <c r="B2264" s="79">
        <v>0</v>
      </c>
      <c r="C2264" s="79">
        <v>2.1943332</v>
      </c>
      <c r="D2264" s="79">
        <v>0</v>
      </c>
      <c r="E2264" s="79">
        <v>0</v>
      </c>
      <c r="F2264" s="79">
        <v>0</v>
      </c>
      <c r="G2264" s="79">
        <v>0</v>
      </c>
      <c r="H2264" s="79">
        <v>0</v>
      </c>
      <c r="I2264" s="79">
        <v>0</v>
      </c>
      <c r="J2264" s="79">
        <v>0</v>
      </c>
      <c r="K2264" s="79">
        <v>8.8545203999999984</v>
      </c>
      <c r="L2264" s="79">
        <v>4.9179528000000001</v>
      </c>
      <c r="M2264" s="79">
        <v>0.92625119999999994</v>
      </c>
      <c r="N2264" s="79">
        <v>0</v>
      </c>
      <c r="O2264" s="79">
        <v>0</v>
      </c>
      <c r="P2264" s="79">
        <v>38.3291568</v>
      </c>
      <c r="Q2264" s="79">
        <v>19.5394896</v>
      </c>
      <c r="R2264" s="79">
        <v>0.69468839999999998</v>
      </c>
      <c r="S2264" s="79">
        <v>47.96658</v>
      </c>
      <c r="T2264" s="79">
        <v>33.400177200000002</v>
      </c>
      <c r="U2264" s="79">
        <v>59.610880800000004</v>
      </c>
      <c r="V2264" s="79">
        <v>93.738826799999998</v>
      </c>
      <c r="W2264" s="79">
        <v>80.242023599999996</v>
      </c>
      <c r="X2264" s="79">
        <v>248.65433999999999</v>
      </c>
      <c r="Y2264" s="79">
        <v>163.82516759999999</v>
      </c>
    </row>
    <row r="2265" spans="1:25" ht="13.5" thickBot="1" x14ac:dyDescent="0.25">
      <c r="A2265" s="78">
        <f t="shared" si="61"/>
        <v>43057</v>
      </c>
      <c r="B2265" s="79">
        <v>0</v>
      </c>
      <c r="C2265" s="79">
        <v>0</v>
      </c>
      <c r="D2265" s="79">
        <v>0</v>
      </c>
      <c r="E2265" s="79">
        <v>0</v>
      </c>
      <c r="F2265" s="79">
        <v>0</v>
      </c>
      <c r="G2265" s="79">
        <v>0</v>
      </c>
      <c r="H2265" s="79">
        <v>0</v>
      </c>
      <c r="I2265" s="79">
        <v>0</v>
      </c>
      <c r="J2265" s="79">
        <v>0</v>
      </c>
      <c r="K2265" s="79">
        <v>0</v>
      </c>
      <c r="L2265" s="79">
        <v>0</v>
      </c>
      <c r="M2265" s="79">
        <v>0</v>
      </c>
      <c r="N2265" s="79">
        <v>0</v>
      </c>
      <c r="O2265" s="79">
        <v>0</v>
      </c>
      <c r="P2265" s="79">
        <v>0</v>
      </c>
      <c r="Q2265" s="79">
        <v>7.5864383999999996</v>
      </c>
      <c r="R2265" s="79">
        <v>0</v>
      </c>
      <c r="S2265" s="79">
        <v>0</v>
      </c>
      <c r="T2265" s="79">
        <v>6.2521956000000003</v>
      </c>
      <c r="U2265" s="79">
        <v>23.597351999999997</v>
      </c>
      <c r="V2265" s="79">
        <v>28.206554399999998</v>
      </c>
      <c r="W2265" s="79">
        <v>76.459831199999996</v>
      </c>
      <c r="X2265" s="79">
        <v>39.3877296</v>
      </c>
      <c r="Y2265" s="79">
        <v>12.063319199999999</v>
      </c>
    </row>
    <row r="2266" spans="1:25" ht="13.5" thickBot="1" x14ac:dyDescent="0.25">
      <c r="A2266" s="78">
        <f t="shared" si="61"/>
        <v>43058</v>
      </c>
      <c r="B2266" s="79">
        <v>0</v>
      </c>
      <c r="C2266" s="79">
        <v>0</v>
      </c>
      <c r="D2266" s="79">
        <v>0</v>
      </c>
      <c r="E2266" s="79">
        <v>0</v>
      </c>
      <c r="F2266" s="79">
        <v>3.3300936000000001</v>
      </c>
      <c r="G2266" s="79">
        <v>1.1798676000000001</v>
      </c>
      <c r="H2266" s="79">
        <v>18.028818000000001</v>
      </c>
      <c r="I2266" s="79">
        <v>10.4864868</v>
      </c>
      <c r="J2266" s="79">
        <v>19.440248399999998</v>
      </c>
      <c r="K2266" s="79">
        <v>23.939182800000001</v>
      </c>
      <c r="L2266" s="79">
        <v>28.537358399999999</v>
      </c>
      <c r="M2266" s="79">
        <v>3.7050047999999998</v>
      </c>
      <c r="N2266" s="79">
        <v>61.750079999999997</v>
      </c>
      <c r="O2266" s="79">
        <v>48.793590000000002</v>
      </c>
      <c r="P2266" s="79">
        <v>67.252453200000005</v>
      </c>
      <c r="Q2266" s="79">
        <v>89.813286000000005</v>
      </c>
      <c r="R2266" s="79">
        <v>101.81044439999999</v>
      </c>
      <c r="S2266" s="79">
        <v>131.90258160000002</v>
      </c>
      <c r="T2266" s="79">
        <v>347.22290520000001</v>
      </c>
      <c r="U2266" s="79">
        <v>243.29531519999998</v>
      </c>
      <c r="V2266" s="79">
        <v>350.63018640000001</v>
      </c>
      <c r="W2266" s="79">
        <v>667.23166800000001</v>
      </c>
      <c r="X2266" s="79">
        <v>650.415798</v>
      </c>
      <c r="Y2266" s="79">
        <v>644.81418359999998</v>
      </c>
    </row>
    <row r="2267" spans="1:25" ht="13.5" thickBot="1" x14ac:dyDescent="0.25">
      <c r="A2267" s="78">
        <f t="shared" si="61"/>
        <v>43059</v>
      </c>
      <c r="B2267" s="79">
        <v>1.10268E-2</v>
      </c>
      <c r="C2267" s="79">
        <v>3.5506296000000002</v>
      </c>
      <c r="D2267" s="79">
        <v>0</v>
      </c>
      <c r="E2267" s="79">
        <v>5.8662576</v>
      </c>
      <c r="F2267" s="79">
        <v>0</v>
      </c>
      <c r="G2267" s="79">
        <v>0</v>
      </c>
      <c r="H2267" s="79">
        <v>15.900645600000001</v>
      </c>
      <c r="I2267" s="79">
        <v>15.250064399999999</v>
      </c>
      <c r="J2267" s="79">
        <v>19.087390799999998</v>
      </c>
      <c r="K2267" s="79">
        <v>17.499531599999997</v>
      </c>
      <c r="L2267" s="79">
        <v>10.442379600000001</v>
      </c>
      <c r="M2267" s="79">
        <v>11.1150144</v>
      </c>
      <c r="N2267" s="79">
        <v>56.0271708</v>
      </c>
      <c r="O2267" s="79">
        <v>66.403389599999997</v>
      </c>
      <c r="P2267" s="79">
        <v>20.476767599999999</v>
      </c>
      <c r="Q2267" s="79">
        <v>73.328220000000002</v>
      </c>
      <c r="R2267" s="79">
        <v>87.905649600000004</v>
      </c>
      <c r="S2267" s="79">
        <v>149.7329172</v>
      </c>
      <c r="T2267" s="79">
        <v>185.77952639999998</v>
      </c>
      <c r="U2267" s="79">
        <v>148.70742480000001</v>
      </c>
      <c r="V2267" s="79">
        <v>154.34211959999999</v>
      </c>
      <c r="W2267" s="79">
        <v>250.60608360000001</v>
      </c>
      <c r="X2267" s="79">
        <v>333.90253080000002</v>
      </c>
      <c r="Y2267" s="79">
        <v>390.8780064</v>
      </c>
    </row>
    <row r="2268" spans="1:25" ht="13.5" thickBot="1" x14ac:dyDescent="0.25">
      <c r="A2268" s="78">
        <f t="shared" si="61"/>
        <v>43060</v>
      </c>
      <c r="B2268" s="79">
        <v>0</v>
      </c>
      <c r="C2268" s="79">
        <v>0.20950920000000001</v>
      </c>
      <c r="D2268" s="79">
        <v>1.3342428</v>
      </c>
      <c r="E2268" s="79">
        <v>0.25361640000000002</v>
      </c>
      <c r="F2268" s="79">
        <v>6.0757668000000002</v>
      </c>
      <c r="G2268" s="79">
        <v>7.9613496000000001</v>
      </c>
      <c r="H2268" s="79">
        <v>7.5754115999999998</v>
      </c>
      <c r="I2268" s="79">
        <v>6.4175976000000006</v>
      </c>
      <c r="J2268" s="79">
        <v>5.2928639999999998</v>
      </c>
      <c r="K2268" s="79">
        <v>5.8772843999999997</v>
      </c>
      <c r="L2268" s="79">
        <v>1.6981272000000001</v>
      </c>
      <c r="M2268" s="79">
        <v>0.98138520000000007</v>
      </c>
      <c r="N2268" s="79">
        <v>0.15437520000000002</v>
      </c>
      <c r="O2268" s="79">
        <v>1.8966095999999999</v>
      </c>
      <c r="P2268" s="79">
        <v>1.8304487999999999</v>
      </c>
      <c r="Q2268" s="79">
        <v>7.0681788000000001</v>
      </c>
      <c r="R2268" s="79">
        <v>114.86617560000001</v>
      </c>
      <c r="S2268" s="79">
        <v>157.83761519999999</v>
      </c>
      <c r="T2268" s="79">
        <v>210.27004919999999</v>
      </c>
      <c r="U2268" s="79">
        <v>235.94043959999999</v>
      </c>
      <c r="V2268" s="79">
        <v>376.11312119999997</v>
      </c>
      <c r="W2268" s="79">
        <v>366.80650199999997</v>
      </c>
      <c r="X2268" s="79">
        <v>333.64891439999997</v>
      </c>
      <c r="Y2268" s="79">
        <v>271.54597680000001</v>
      </c>
    </row>
    <row r="2269" spans="1:25" ht="13.5" thickBot="1" x14ac:dyDescent="0.25">
      <c r="A2269" s="78">
        <f t="shared" si="61"/>
        <v>43061</v>
      </c>
      <c r="B2269" s="79">
        <v>0</v>
      </c>
      <c r="C2269" s="79">
        <v>0.61750080000000007</v>
      </c>
      <c r="D2269" s="79">
        <v>1.1137068000000001</v>
      </c>
      <c r="E2269" s="79">
        <v>4.4658540000000002</v>
      </c>
      <c r="F2269" s="79">
        <v>7.5643848</v>
      </c>
      <c r="G2269" s="79">
        <v>8.6891183999999999</v>
      </c>
      <c r="H2269" s="79">
        <v>8.5347431999999994</v>
      </c>
      <c r="I2269" s="79">
        <v>12.350016</v>
      </c>
      <c r="J2269" s="79">
        <v>10.916532</v>
      </c>
      <c r="K2269" s="79">
        <v>24.666951600000001</v>
      </c>
      <c r="L2269" s="79">
        <v>36.046609199999999</v>
      </c>
      <c r="M2269" s="79">
        <v>58.386906000000003</v>
      </c>
      <c r="N2269" s="79">
        <v>8.4244751999999998</v>
      </c>
      <c r="O2269" s="79">
        <v>7.1343395999999997</v>
      </c>
      <c r="P2269" s="79">
        <v>8.1929123999999991</v>
      </c>
      <c r="Q2269" s="79">
        <v>53.1602028</v>
      </c>
      <c r="R2269" s="79">
        <v>107.33487120000001</v>
      </c>
      <c r="S2269" s="79">
        <v>214.19559000000001</v>
      </c>
      <c r="T2269" s="79">
        <v>223.79993280000002</v>
      </c>
      <c r="U2269" s="79">
        <v>284.83327079999998</v>
      </c>
      <c r="V2269" s="79">
        <v>365.20761599999997</v>
      </c>
      <c r="W2269" s="79">
        <v>265.15043280000003</v>
      </c>
      <c r="X2269" s="79">
        <v>651.52950480000004</v>
      </c>
      <c r="Y2269" s="79">
        <v>378.19718640000002</v>
      </c>
    </row>
    <row r="2270" spans="1:25" ht="13.5" thickBot="1" x14ac:dyDescent="0.25">
      <c r="A2270" s="78">
        <f t="shared" si="61"/>
        <v>43062</v>
      </c>
      <c r="B2270" s="79">
        <v>83.120018399999992</v>
      </c>
      <c r="C2270" s="79">
        <v>0.67263479999999998</v>
      </c>
      <c r="D2270" s="79">
        <v>1.37835</v>
      </c>
      <c r="E2270" s="79">
        <v>1.8855827999999999</v>
      </c>
      <c r="F2270" s="79">
        <v>1.1026800000000001</v>
      </c>
      <c r="G2270" s="79">
        <v>0.51825959999999993</v>
      </c>
      <c r="H2270" s="79">
        <v>0.86009040000000003</v>
      </c>
      <c r="I2270" s="79">
        <v>0.55134000000000005</v>
      </c>
      <c r="J2270" s="79">
        <v>0.48517920000000003</v>
      </c>
      <c r="K2270" s="79">
        <v>35.208572400000001</v>
      </c>
      <c r="L2270" s="79">
        <v>43.048627199999999</v>
      </c>
      <c r="M2270" s="79">
        <v>50.061672000000002</v>
      </c>
      <c r="N2270" s="79">
        <v>3.3631739999999999</v>
      </c>
      <c r="O2270" s="79">
        <v>12.658766400000001</v>
      </c>
      <c r="P2270" s="79">
        <v>3.6167903999999997</v>
      </c>
      <c r="Q2270" s="79">
        <v>1.2129480000000001</v>
      </c>
      <c r="R2270" s="79">
        <v>6.4175976000000006</v>
      </c>
      <c r="S2270" s="79">
        <v>25.6262832</v>
      </c>
      <c r="T2270" s="79">
        <v>32.507006400000002</v>
      </c>
      <c r="U2270" s="79">
        <v>227.6813664</v>
      </c>
      <c r="V2270" s="79">
        <v>293.45622839999999</v>
      </c>
      <c r="W2270" s="79">
        <v>309.59946359999998</v>
      </c>
      <c r="X2270" s="79">
        <v>665.18068319999998</v>
      </c>
      <c r="Y2270" s="79">
        <v>592.26045480000005</v>
      </c>
    </row>
    <row r="2271" spans="1:25" ht="13.5" thickBot="1" x14ac:dyDescent="0.25">
      <c r="A2271" s="78">
        <f t="shared" si="61"/>
        <v>43063</v>
      </c>
      <c r="B2271" s="79">
        <v>0.44107200000000002</v>
      </c>
      <c r="C2271" s="79">
        <v>0.26464319999999997</v>
      </c>
      <c r="D2271" s="79">
        <v>4.8958992000000006</v>
      </c>
      <c r="E2271" s="79">
        <v>0</v>
      </c>
      <c r="F2271" s="79">
        <v>0</v>
      </c>
      <c r="G2271" s="79">
        <v>0</v>
      </c>
      <c r="H2271" s="79">
        <v>0</v>
      </c>
      <c r="I2271" s="79">
        <v>1.5216983999999998</v>
      </c>
      <c r="J2271" s="79">
        <v>0</v>
      </c>
      <c r="K2271" s="79">
        <v>0.16540199999999999</v>
      </c>
      <c r="L2271" s="79">
        <v>1.4114304</v>
      </c>
      <c r="M2271" s="79">
        <v>1.8525023999999999</v>
      </c>
      <c r="N2271" s="79">
        <v>0.59544720000000007</v>
      </c>
      <c r="O2271" s="79">
        <v>26.1224892</v>
      </c>
      <c r="P2271" s="79">
        <v>17.786228399999999</v>
      </c>
      <c r="Q2271" s="79">
        <v>45.805327200000001</v>
      </c>
      <c r="R2271" s="79">
        <v>166.38338519999999</v>
      </c>
      <c r="S2271" s="79">
        <v>228.56351040000001</v>
      </c>
      <c r="T2271" s="79">
        <v>264.6542268</v>
      </c>
      <c r="U2271" s="79">
        <v>245.51170200000001</v>
      </c>
      <c r="V2271" s="79">
        <v>419.69103480000001</v>
      </c>
      <c r="W2271" s="79">
        <v>390.22742519999997</v>
      </c>
      <c r="X2271" s="79">
        <v>345.48067079999998</v>
      </c>
      <c r="Y2271" s="79">
        <v>300.46927320000003</v>
      </c>
    </row>
    <row r="2272" spans="1:25" ht="13.5" thickBot="1" x14ac:dyDescent="0.25">
      <c r="A2272" s="78">
        <f t="shared" si="61"/>
        <v>43064</v>
      </c>
      <c r="B2272" s="79">
        <v>5.5134000000000002E-2</v>
      </c>
      <c r="C2272" s="79">
        <v>0.29772360000000003</v>
      </c>
      <c r="D2272" s="79">
        <v>6.6160799999999992E-2</v>
      </c>
      <c r="E2272" s="79">
        <v>2.2935744000000002</v>
      </c>
      <c r="F2272" s="79">
        <v>10.916532</v>
      </c>
      <c r="G2272" s="79">
        <v>11.611220399999999</v>
      </c>
      <c r="H2272" s="79">
        <v>15.867565200000001</v>
      </c>
      <c r="I2272" s="79">
        <v>20.377526400000001</v>
      </c>
      <c r="J2272" s="79">
        <v>1.4114304</v>
      </c>
      <c r="K2272" s="79">
        <v>13.8827412</v>
      </c>
      <c r="L2272" s="79">
        <v>6.4286244000000003</v>
      </c>
      <c r="M2272" s="79">
        <v>20.884759200000001</v>
      </c>
      <c r="N2272" s="79">
        <v>33.742007999999998</v>
      </c>
      <c r="O2272" s="79">
        <v>35.076250799999997</v>
      </c>
      <c r="P2272" s="79">
        <v>34.602098399999996</v>
      </c>
      <c r="Q2272" s="79">
        <v>32.837810400000002</v>
      </c>
      <c r="R2272" s="79">
        <v>105.04129680000001</v>
      </c>
      <c r="S2272" s="79">
        <v>336.7143648</v>
      </c>
      <c r="T2272" s="79">
        <v>333.04244039999998</v>
      </c>
      <c r="U2272" s="79">
        <v>310.36031279999997</v>
      </c>
      <c r="V2272" s="79">
        <v>393.99859079999999</v>
      </c>
      <c r="W2272" s="79">
        <v>454.65701760000002</v>
      </c>
      <c r="X2272" s="79">
        <v>435.18368880000003</v>
      </c>
      <c r="Y2272" s="79">
        <v>399.8538216</v>
      </c>
    </row>
    <row r="2273" spans="1:25" ht="13.5" thickBot="1" x14ac:dyDescent="0.25">
      <c r="A2273" s="78">
        <f t="shared" si="61"/>
        <v>43065</v>
      </c>
      <c r="B2273" s="79">
        <v>0</v>
      </c>
      <c r="C2273" s="79">
        <v>38.5166124</v>
      </c>
      <c r="D2273" s="79">
        <v>34.888795200000004</v>
      </c>
      <c r="E2273" s="79">
        <v>10.0123344</v>
      </c>
      <c r="F2273" s="79">
        <v>5.7780431999999999</v>
      </c>
      <c r="G2273" s="79">
        <v>8.0275104000000006</v>
      </c>
      <c r="H2273" s="79">
        <v>9.5051015999999997</v>
      </c>
      <c r="I2273" s="79">
        <v>10.618808400000001</v>
      </c>
      <c r="J2273" s="79">
        <v>10.431352800000001</v>
      </c>
      <c r="K2273" s="79">
        <v>10.861397999999999</v>
      </c>
      <c r="L2273" s="79">
        <v>79.194477599999999</v>
      </c>
      <c r="M2273" s="79">
        <v>53.943105600000003</v>
      </c>
      <c r="N2273" s="79">
        <v>11.743542</v>
      </c>
      <c r="O2273" s="79">
        <v>20.068776</v>
      </c>
      <c r="P2273" s="79">
        <v>17.5436388</v>
      </c>
      <c r="Q2273" s="79">
        <v>106.80558480000001</v>
      </c>
      <c r="R2273" s="79">
        <v>135.73990799999999</v>
      </c>
      <c r="S2273" s="79">
        <v>135.43115760000001</v>
      </c>
      <c r="T2273" s="79">
        <v>342.87834599999996</v>
      </c>
      <c r="U2273" s="79">
        <v>268.02842759999999</v>
      </c>
      <c r="V2273" s="79">
        <v>386.41215240000002</v>
      </c>
      <c r="W2273" s="79">
        <v>398.88346319999999</v>
      </c>
      <c r="X2273" s="79">
        <v>1015.8880571999999</v>
      </c>
      <c r="Y2273" s="79">
        <v>382.65201359999998</v>
      </c>
    </row>
    <row r="2274" spans="1:25" ht="13.5" thickBot="1" x14ac:dyDescent="0.25">
      <c r="A2274" s="78">
        <f t="shared" si="61"/>
        <v>43066</v>
      </c>
      <c r="B2274" s="79">
        <v>0</v>
      </c>
      <c r="C2274" s="79">
        <v>1.598886</v>
      </c>
      <c r="D2274" s="79">
        <v>1.4114304</v>
      </c>
      <c r="E2274" s="79">
        <v>3.0323700000000002</v>
      </c>
      <c r="F2274" s="79">
        <v>0.12129480000000001</v>
      </c>
      <c r="G2274" s="79">
        <v>9.9241200000000002E-2</v>
      </c>
      <c r="H2274" s="79">
        <v>7.7187600000000009E-2</v>
      </c>
      <c r="I2274" s="79">
        <v>9.9241200000000002E-2</v>
      </c>
      <c r="J2274" s="79">
        <v>0</v>
      </c>
      <c r="K2274" s="79">
        <v>0</v>
      </c>
      <c r="L2274" s="79">
        <v>0</v>
      </c>
      <c r="M2274" s="79">
        <v>0</v>
      </c>
      <c r="N2274" s="79">
        <v>0.1764288</v>
      </c>
      <c r="O2274" s="79">
        <v>0</v>
      </c>
      <c r="P2274" s="79">
        <v>0</v>
      </c>
      <c r="Q2274" s="79">
        <v>0</v>
      </c>
      <c r="R2274" s="79">
        <v>0</v>
      </c>
      <c r="S2274" s="79">
        <v>0</v>
      </c>
      <c r="T2274" s="79">
        <v>0</v>
      </c>
      <c r="U2274" s="79">
        <v>0.50723280000000004</v>
      </c>
      <c r="V2274" s="79">
        <v>5.2708104000000002</v>
      </c>
      <c r="W2274" s="79">
        <v>35.506296000000006</v>
      </c>
      <c r="X2274" s="79">
        <v>47.051355600000001</v>
      </c>
      <c r="Y2274" s="79">
        <v>122.47466759999999</v>
      </c>
    </row>
    <row r="2275" spans="1:25" ht="13.5" thickBot="1" x14ac:dyDescent="0.25">
      <c r="A2275" s="78">
        <f t="shared" si="61"/>
        <v>43067</v>
      </c>
      <c r="B2275" s="79">
        <v>0</v>
      </c>
      <c r="C2275" s="79">
        <v>1.9186631999999999</v>
      </c>
      <c r="D2275" s="79">
        <v>2.0509848000000002</v>
      </c>
      <c r="E2275" s="79">
        <v>1.7753148000000001</v>
      </c>
      <c r="F2275" s="79">
        <v>0.30875040000000004</v>
      </c>
      <c r="G2275" s="79">
        <v>0.93727799999999994</v>
      </c>
      <c r="H2275" s="79">
        <v>0.80495640000000002</v>
      </c>
      <c r="I2275" s="79">
        <v>2.1171455999999997</v>
      </c>
      <c r="J2275" s="79">
        <v>2.3487084</v>
      </c>
      <c r="K2275" s="79">
        <v>1.5878592</v>
      </c>
      <c r="L2275" s="79">
        <v>0.29772360000000003</v>
      </c>
      <c r="M2275" s="79">
        <v>0.12129480000000001</v>
      </c>
      <c r="N2275" s="79">
        <v>0</v>
      </c>
      <c r="O2275" s="79">
        <v>0</v>
      </c>
      <c r="P2275" s="79">
        <v>0</v>
      </c>
      <c r="Q2275" s="79">
        <v>5.4251855999999998</v>
      </c>
      <c r="R2275" s="79">
        <v>5.2046495999999998</v>
      </c>
      <c r="S2275" s="79">
        <v>35.2526796</v>
      </c>
      <c r="T2275" s="79">
        <v>53.005827600000003</v>
      </c>
      <c r="U2275" s="79">
        <v>159.5357424</v>
      </c>
      <c r="V2275" s="79">
        <v>156.00716639999999</v>
      </c>
      <c r="W2275" s="79">
        <v>178.20411480000001</v>
      </c>
      <c r="X2275" s="79">
        <v>334.59721919999998</v>
      </c>
      <c r="Y2275" s="79">
        <v>236.81155680000001</v>
      </c>
    </row>
    <row r="2276" spans="1:25" ht="13.5" thickBot="1" x14ac:dyDescent="0.25">
      <c r="A2276" s="78">
        <f t="shared" si="61"/>
        <v>43068</v>
      </c>
      <c r="B2276" s="79">
        <v>0</v>
      </c>
      <c r="C2276" s="79">
        <v>0.16540199999999999</v>
      </c>
      <c r="D2276" s="79">
        <v>2.0068776000000002</v>
      </c>
      <c r="E2276" s="79">
        <v>1.8525023999999999</v>
      </c>
      <c r="F2276" s="79">
        <v>12.570552000000001</v>
      </c>
      <c r="G2276" s="79">
        <v>5.7670164000000002</v>
      </c>
      <c r="H2276" s="79">
        <v>5.9103648</v>
      </c>
      <c r="I2276" s="79">
        <v>11.699434799999999</v>
      </c>
      <c r="J2276" s="79">
        <v>9.1522440000000014</v>
      </c>
      <c r="K2276" s="79">
        <v>1025.4703463999999</v>
      </c>
      <c r="L2276" s="79">
        <v>1005.4125971999999</v>
      </c>
      <c r="M2276" s="79">
        <v>0.34183079999999999</v>
      </c>
      <c r="N2276" s="79">
        <v>2.0509848000000002</v>
      </c>
      <c r="O2276" s="79">
        <v>2.3597352000000003</v>
      </c>
      <c r="P2276" s="79">
        <v>0</v>
      </c>
      <c r="Q2276" s="79">
        <v>31.371245999999999</v>
      </c>
      <c r="R2276" s="79">
        <v>77.948449199999999</v>
      </c>
      <c r="S2276" s="79">
        <v>193.91730480000001</v>
      </c>
      <c r="T2276" s="79">
        <v>194.788422</v>
      </c>
      <c r="U2276" s="79">
        <v>150.19604280000001</v>
      </c>
      <c r="V2276" s="79">
        <v>190.97314919999999</v>
      </c>
      <c r="W2276" s="79">
        <v>271.20414599999998</v>
      </c>
      <c r="X2276" s="79">
        <v>261.39029400000004</v>
      </c>
      <c r="Y2276" s="79">
        <v>176.53906799999999</v>
      </c>
    </row>
    <row r="2277" spans="1:25" ht="13.5" thickBot="1" x14ac:dyDescent="0.25">
      <c r="A2277" s="78">
        <f t="shared" si="61"/>
        <v>43069</v>
      </c>
      <c r="B2277" s="79">
        <v>9.2514852000000012</v>
      </c>
      <c r="C2277" s="79">
        <v>0</v>
      </c>
      <c r="D2277" s="79">
        <v>0</v>
      </c>
      <c r="E2277" s="79">
        <v>0</v>
      </c>
      <c r="F2277" s="79">
        <v>0.72776879999999999</v>
      </c>
      <c r="G2277" s="79">
        <v>1.1688408000000001</v>
      </c>
      <c r="H2277" s="79">
        <v>15.955779600000001</v>
      </c>
      <c r="I2277" s="79">
        <v>27.379544399999997</v>
      </c>
      <c r="J2277" s="79">
        <v>1.0475459999999999</v>
      </c>
      <c r="K2277" s="79">
        <v>0.58442040000000006</v>
      </c>
      <c r="L2277" s="79">
        <v>0.385938</v>
      </c>
      <c r="M2277" s="79">
        <v>2.0179043999999999</v>
      </c>
      <c r="N2277" s="79">
        <v>3.1646916000000003</v>
      </c>
      <c r="O2277" s="79">
        <v>0.81598320000000002</v>
      </c>
      <c r="P2277" s="79">
        <v>0.68366159999999998</v>
      </c>
      <c r="Q2277" s="79">
        <v>162.4578444</v>
      </c>
      <c r="R2277" s="79">
        <v>180.36536759999998</v>
      </c>
      <c r="S2277" s="79">
        <v>241.20022320000001</v>
      </c>
      <c r="T2277" s="79">
        <v>1052.6403816</v>
      </c>
      <c r="U2277" s="79">
        <v>1023.7391388</v>
      </c>
      <c r="V2277" s="79">
        <v>369.25445159999998</v>
      </c>
      <c r="W2277" s="79">
        <v>245.99688120000002</v>
      </c>
      <c r="X2277" s="79">
        <v>684.00343079999993</v>
      </c>
      <c r="Y2277" s="79">
        <v>663.42742199999998</v>
      </c>
    </row>
    <row r="2278" spans="1:25" ht="13.5" thickBot="1" x14ac:dyDescent="0.25">
      <c r="A2278" s="78"/>
      <c r="B2278" s="79"/>
      <c r="C2278" s="79"/>
      <c r="D2278" s="79"/>
      <c r="E2278" s="79"/>
      <c r="F2278" s="79"/>
      <c r="G2278" s="79"/>
      <c r="H2278" s="79"/>
      <c r="I2278" s="79"/>
      <c r="J2278" s="79"/>
      <c r="K2278" s="79"/>
      <c r="L2278" s="79"/>
      <c r="M2278" s="79"/>
      <c r="N2278" s="79"/>
      <c r="O2278" s="79"/>
      <c r="P2278" s="79"/>
      <c r="Q2278" s="79"/>
      <c r="R2278" s="79"/>
      <c r="S2278" s="79"/>
      <c r="T2278" s="79"/>
      <c r="U2278" s="79"/>
      <c r="V2278" s="79"/>
      <c r="W2278" s="79"/>
      <c r="X2278" s="79"/>
      <c r="Y2278" s="79"/>
    </row>
    <row r="2279" spans="1:25" s="49" customFormat="1" ht="15.75" x14ac:dyDescent="0.2">
      <c r="A2279" s="53"/>
      <c r="B2279" s="85"/>
      <c r="C2279" s="85"/>
      <c r="D2279" s="85"/>
      <c r="E2279" s="85"/>
      <c r="F2279" s="85"/>
      <c r="G2279" s="85"/>
      <c r="H2279" s="85"/>
      <c r="I2279" s="85"/>
      <c r="J2279" s="85"/>
      <c r="K2279" s="85"/>
      <c r="L2279" s="85"/>
      <c r="M2279" s="85"/>
      <c r="N2279" s="85"/>
      <c r="O2279" s="85"/>
      <c r="P2279" s="85"/>
      <c r="Q2279" s="85"/>
      <c r="R2279" s="85"/>
      <c r="S2279" s="85"/>
      <c r="T2279" s="85"/>
      <c r="U2279" s="85"/>
      <c r="V2279" s="85"/>
      <c r="W2279" s="85"/>
      <c r="X2279" s="85"/>
      <c r="Y2279" s="85"/>
    </row>
    <row r="2280" spans="1:25" s="60" customFormat="1" ht="20.25" x14ac:dyDescent="0.3">
      <c r="A2280" s="60" t="s">
        <v>142</v>
      </c>
    </row>
    <row r="2281" spans="1:25" ht="17.25" customHeight="1" thickBot="1" x14ac:dyDescent="0.3">
      <c r="A2281" s="83"/>
      <c r="B2281" s="84"/>
      <c r="C2281" s="84"/>
    </row>
    <row r="2282" spans="1:25" ht="16.5" thickBot="1" x14ac:dyDescent="0.3">
      <c r="A2282" s="211" t="s">
        <v>62</v>
      </c>
      <c r="B2282" s="158" t="s">
        <v>139</v>
      </c>
      <c r="C2282" s="158"/>
      <c r="D2282" s="158"/>
      <c r="E2282" s="158"/>
      <c r="F2282" s="158"/>
      <c r="G2282" s="158"/>
      <c r="H2282" s="158"/>
      <c r="I2282" s="158"/>
      <c r="J2282" s="158"/>
      <c r="K2282" s="158"/>
      <c r="L2282" s="158"/>
      <c r="M2282" s="158"/>
      <c r="N2282" s="158"/>
      <c r="O2282" s="158"/>
      <c r="P2282" s="158"/>
      <c r="Q2282" s="158"/>
      <c r="R2282" s="158"/>
      <c r="S2282" s="158"/>
      <c r="T2282" s="158"/>
      <c r="U2282" s="158"/>
      <c r="V2282" s="158"/>
      <c r="W2282" s="158"/>
      <c r="X2282" s="158"/>
      <c r="Y2282" s="159"/>
    </row>
    <row r="2283" spans="1:25" ht="41.25" customHeight="1" thickBot="1" x14ac:dyDescent="0.25">
      <c r="A2283" s="212"/>
      <c r="B2283" s="77" t="s">
        <v>64</v>
      </c>
      <c r="C2283" s="77" t="s">
        <v>65</v>
      </c>
      <c r="D2283" s="77" t="s">
        <v>66</v>
      </c>
      <c r="E2283" s="77" t="s">
        <v>67</v>
      </c>
      <c r="F2283" s="77" t="s">
        <v>68</v>
      </c>
      <c r="G2283" s="77" t="s">
        <v>69</v>
      </c>
      <c r="H2283" s="77" t="s">
        <v>70</v>
      </c>
      <c r="I2283" s="77" t="s">
        <v>71</v>
      </c>
      <c r="J2283" s="77" t="s">
        <v>72</v>
      </c>
      <c r="K2283" s="77" t="s">
        <v>73</v>
      </c>
      <c r="L2283" s="77" t="s">
        <v>74</v>
      </c>
      <c r="M2283" s="77" t="s">
        <v>75</v>
      </c>
      <c r="N2283" s="77" t="s">
        <v>76</v>
      </c>
      <c r="O2283" s="77" t="s">
        <v>77</v>
      </c>
      <c r="P2283" s="77" t="s">
        <v>78</v>
      </c>
      <c r="Q2283" s="77" t="s">
        <v>79</v>
      </c>
      <c r="R2283" s="77" t="s">
        <v>80</v>
      </c>
      <c r="S2283" s="77" t="s">
        <v>81</v>
      </c>
      <c r="T2283" s="77" t="s">
        <v>82</v>
      </c>
      <c r="U2283" s="77" t="s">
        <v>83</v>
      </c>
      <c r="V2283" s="77" t="s">
        <v>84</v>
      </c>
      <c r="W2283" s="77" t="s">
        <v>85</v>
      </c>
      <c r="X2283" s="77" t="s">
        <v>86</v>
      </c>
      <c r="Y2283" s="77" t="s">
        <v>87</v>
      </c>
    </row>
    <row r="2284" spans="1:25" ht="13.5" thickBot="1" x14ac:dyDescent="0.25">
      <c r="A2284" s="78">
        <f>A2248</f>
        <v>43040</v>
      </c>
      <c r="B2284" s="79">
        <v>0</v>
      </c>
      <c r="C2284" s="79">
        <v>0</v>
      </c>
      <c r="D2284" s="79">
        <v>0</v>
      </c>
      <c r="E2284" s="79">
        <v>0</v>
      </c>
      <c r="F2284" s="79">
        <v>0</v>
      </c>
      <c r="G2284" s="79">
        <v>426.4107884</v>
      </c>
      <c r="H2284" s="79">
        <v>428.66938720000002</v>
      </c>
      <c r="I2284" s="79">
        <v>409.10190039999998</v>
      </c>
      <c r="J2284" s="79">
        <v>387.74019959999998</v>
      </c>
      <c r="K2284" s="79">
        <v>111.610665</v>
      </c>
      <c r="L2284" s="79">
        <v>382.85360500000002</v>
      </c>
      <c r="M2284" s="79">
        <v>7.3879400000000012E-2</v>
      </c>
      <c r="N2284" s="79">
        <v>1.5198048</v>
      </c>
      <c r="O2284" s="79">
        <v>8.8549737999999998</v>
      </c>
      <c r="P2284" s="79">
        <v>3.1134890000000004</v>
      </c>
      <c r="Q2284" s="79">
        <v>3.5145485999999999</v>
      </c>
      <c r="R2284" s="79">
        <v>14.617566999999999</v>
      </c>
      <c r="S2284" s="79">
        <v>466.45342319999997</v>
      </c>
      <c r="T2284" s="79">
        <v>0.96043220000000007</v>
      </c>
      <c r="U2284" s="79">
        <v>4.2216799999999999E-2</v>
      </c>
      <c r="V2284" s="79">
        <v>355.18049259999998</v>
      </c>
      <c r="W2284" s="79">
        <v>371.21232240000001</v>
      </c>
      <c r="X2284" s="79">
        <v>70.955886599999999</v>
      </c>
      <c r="Y2284" s="79">
        <v>852.59993860000009</v>
      </c>
    </row>
    <row r="2285" spans="1:25" ht="13.5" thickBot="1" x14ac:dyDescent="0.25">
      <c r="A2285" s="78">
        <f t="shared" ref="A2285:A2313" si="62">A2249</f>
        <v>43041</v>
      </c>
      <c r="B2285" s="79">
        <v>0</v>
      </c>
      <c r="C2285" s="79">
        <v>0</v>
      </c>
      <c r="D2285" s="79">
        <v>0</v>
      </c>
      <c r="E2285" s="79">
        <v>2.1108399999999999E-2</v>
      </c>
      <c r="F2285" s="79">
        <v>431.9728518</v>
      </c>
      <c r="G2285" s="79">
        <v>424.75377900000001</v>
      </c>
      <c r="H2285" s="79">
        <v>422.24187940000002</v>
      </c>
      <c r="I2285" s="79">
        <v>399.4659158</v>
      </c>
      <c r="J2285" s="79">
        <v>411.31828240000004</v>
      </c>
      <c r="K2285" s="79">
        <v>123.0830804</v>
      </c>
      <c r="L2285" s="79">
        <v>0</v>
      </c>
      <c r="M2285" s="79">
        <v>0</v>
      </c>
      <c r="N2285" s="79">
        <v>0</v>
      </c>
      <c r="O2285" s="79">
        <v>0</v>
      </c>
      <c r="P2285" s="79">
        <v>0</v>
      </c>
      <c r="Q2285" s="79">
        <v>0</v>
      </c>
      <c r="R2285" s="79">
        <v>444.76454220000005</v>
      </c>
      <c r="S2285" s="79">
        <v>453.42954040000001</v>
      </c>
      <c r="T2285" s="79">
        <v>455.16042920000001</v>
      </c>
      <c r="U2285" s="79">
        <v>476.82820180000004</v>
      </c>
      <c r="V2285" s="79">
        <v>452.83850519999999</v>
      </c>
      <c r="W2285" s="79">
        <v>467.66715620000002</v>
      </c>
      <c r="X2285" s="79">
        <v>477.88362180000001</v>
      </c>
      <c r="Y2285" s="79">
        <v>141.01466620000002</v>
      </c>
    </row>
    <row r="2286" spans="1:25" ht="13.5" thickBot="1" x14ac:dyDescent="0.25">
      <c r="A2286" s="78">
        <f t="shared" si="62"/>
        <v>43042</v>
      </c>
      <c r="B2286" s="79">
        <v>0.17942140000000001</v>
      </c>
      <c r="C2286" s="79">
        <v>2.6068874000000002</v>
      </c>
      <c r="D2286" s="79">
        <v>440.22623620000002</v>
      </c>
      <c r="E2286" s="79">
        <v>3.4617775999999996</v>
      </c>
      <c r="F2286" s="79">
        <v>417.4291642</v>
      </c>
      <c r="G2286" s="79">
        <v>419.72997980000002</v>
      </c>
      <c r="H2286" s="79">
        <v>41.952945</v>
      </c>
      <c r="I2286" s="79">
        <v>42.987256599999995</v>
      </c>
      <c r="J2286" s="79">
        <v>39.092756799999997</v>
      </c>
      <c r="K2286" s="79">
        <v>35.926496799999995</v>
      </c>
      <c r="L2286" s="79">
        <v>33.509585000000001</v>
      </c>
      <c r="M2286" s="79">
        <v>0.474939</v>
      </c>
      <c r="N2286" s="79">
        <v>0</v>
      </c>
      <c r="O2286" s="79">
        <v>0</v>
      </c>
      <c r="P2286" s="79">
        <v>2.6174415999999998</v>
      </c>
      <c r="Q2286" s="79">
        <v>2.4591286000000001</v>
      </c>
      <c r="R2286" s="79">
        <v>42.638967999999998</v>
      </c>
      <c r="S2286" s="79">
        <v>98.607890600000005</v>
      </c>
      <c r="T2286" s="79">
        <v>59.958410200000003</v>
      </c>
      <c r="U2286" s="79">
        <v>201.38469019999999</v>
      </c>
      <c r="V2286" s="79">
        <v>597.57880399999999</v>
      </c>
      <c r="W2286" s="79">
        <v>531.63616239999999</v>
      </c>
      <c r="X2286" s="79">
        <v>908.81160780000005</v>
      </c>
      <c r="Y2286" s="79">
        <v>909.12823379999998</v>
      </c>
    </row>
    <row r="2287" spans="1:25" ht="13.5" thickBot="1" x14ac:dyDescent="0.25">
      <c r="A2287" s="78">
        <f t="shared" si="62"/>
        <v>43043</v>
      </c>
      <c r="B2287" s="79">
        <v>0</v>
      </c>
      <c r="C2287" s="79">
        <v>0</v>
      </c>
      <c r="D2287" s="79">
        <v>0</v>
      </c>
      <c r="E2287" s="79">
        <v>0.49604739999999997</v>
      </c>
      <c r="F2287" s="79">
        <v>0</v>
      </c>
      <c r="G2287" s="79">
        <v>0</v>
      </c>
      <c r="H2287" s="79">
        <v>0</v>
      </c>
      <c r="I2287" s="79">
        <v>0.48549320000000001</v>
      </c>
      <c r="J2287" s="79">
        <v>0.79156499999999996</v>
      </c>
      <c r="K2287" s="79">
        <v>0</v>
      </c>
      <c r="L2287" s="79">
        <v>0</v>
      </c>
      <c r="M2287" s="79">
        <v>1.1715162000000001</v>
      </c>
      <c r="N2287" s="79">
        <v>11.0924642</v>
      </c>
      <c r="O2287" s="79">
        <v>0.59103520000000009</v>
      </c>
      <c r="P2287" s="79">
        <v>21.5411222</v>
      </c>
      <c r="Q2287" s="79">
        <v>10.533091600000001</v>
      </c>
      <c r="R2287" s="79">
        <v>21.002858</v>
      </c>
      <c r="S2287" s="79">
        <v>137.44734659999997</v>
      </c>
      <c r="T2287" s="79">
        <v>145.43687600000001</v>
      </c>
      <c r="U2287" s="79">
        <v>183.13647840000002</v>
      </c>
      <c r="V2287" s="79">
        <v>294.89490220000005</v>
      </c>
      <c r="W2287" s="79">
        <v>310.63121439999998</v>
      </c>
      <c r="X2287" s="79">
        <v>933.60342360000004</v>
      </c>
      <c r="Y2287" s="79">
        <v>927.42921660000002</v>
      </c>
    </row>
    <row r="2288" spans="1:25" ht="13.5" thickBot="1" x14ac:dyDescent="0.25">
      <c r="A2288" s="78">
        <f t="shared" si="62"/>
        <v>43044</v>
      </c>
      <c r="B2288" s="79">
        <v>0</v>
      </c>
      <c r="C2288" s="79">
        <v>0</v>
      </c>
      <c r="D2288" s="79">
        <v>0</v>
      </c>
      <c r="E2288" s="79">
        <v>2.1108399999999999E-2</v>
      </c>
      <c r="F2288" s="79">
        <v>0.18997559999999999</v>
      </c>
      <c r="G2288" s="79">
        <v>0.1688672</v>
      </c>
      <c r="H2288" s="79">
        <v>0.22163819999999998</v>
      </c>
      <c r="I2288" s="79">
        <v>39.018877400000001</v>
      </c>
      <c r="J2288" s="79">
        <v>41.752415200000002</v>
      </c>
      <c r="K2288" s="79">
        <v>24.264105799999999</v>
      </c>
      <c r="L2288" s="79">
        <v>39.641575200000005</v>
      </c>
      <c r="M2288" s="79">
        <v>18.585946199999999</v>
      </c>
      <c r="N2288" s="79">
        <v>2.374695</v>
      </c>
      <c r="O2288" s="79">
        <v>3.3878982</v>
      </c>
      <c r="P2288" s="79">
        <v>5.5937260000000002</v>
      </c>
      <c r="Q2288" s="79">
        <v>52.306615200000003</v>
      </c>
      <c r="R2288" s="79">
        <v>89.657928999999996</v>
      </c>
      <c r="S2288" s="79">
        <v>121.9959978</v>
      </c>
      <c r="T2288" s="79">
        <v>55.177357600000001</v>
      </c>
      <c r="U2288" s="79">
        <v>102.1013308</v>
      </c>
      <c r="V2288" s="79">
        <v>118.5553286</v>
      </c>
      <c r="W2288" s="79">
        <v>199.42160899999999</v>
      </c>
      <c r="X2288" s="79">
        <v>361.79797600000001</v>
      </c>
      <c r="Y2288" s="79">
        <v>321.48093200000005</v>
      </c>
    </row>
    <row r="2289" spans="1:25" ht="13.5" thickBot="1" x14ac:dyDescent="0.25">
      <c r="A2289" s="78">
        <f t="shared" si="62"/>
        <v>43045</v>
      </c>
      <c r="B2289" s="79">
        <v>0</v>
      </c>
      <c r="C2289" s="79">
        <v>0</v>
      </c>
      <c r="D2289" s="79">
        <v>0</v>
      </c>
      <c r="E2289" s="79">
        <v>8.5594561999999996</v>
      </c>
      <c r="F2289" s="79">
        <v>39.504370600000001</v>
      </c>
      <c r="G2289" s="79">
        <v>1.5620216</v>
      </c>
      <c r="H2289" s="79">
        <v>0</v>
      </c>
      <c r="I2289" s="79">
        <v>29.1084836</v>
      </c>
      <c r="J2289" s="79">
        <v>0</v>
      </c>
      <c r="K2289" s="79">
        <v>6.8180132000000002</v>
      </c>
      <c r="L2289" s="79">
        <v>6.1425444000000002</v>
      </c>
      <c r="M2289" s="79">
        <v>934.37388019999992</v>
      </c>
      <c r="N2289" s="79">
        <v>0</v>
      </c>
      <c r="O2289" s="79">
        <v>0</v>
      </c>
      <c r="P2289" s="79">
        <v>0</v>
      </c>
      <c r="Q2289" s="79">
        <v>0</v>
      </c>
      <c r="R2289" s="79">
        <v>6.8074589999999997</v>
      </c>
      <c r="S2289" s="79">
        <v>67.335796000000002</v>
      </c>
      <c r="T2289" s="79">
        <v>31.630937399999997</v>
      </c>
      <c r="U2289" s="79">
        <v>971.64076039999998</v>
      </c>
      <c r="V2289" s="79">
        <v>122.903659</v>
      </c>
      <c r="W2289" s="79">
        <v>971.21859240000003</v>
      </c>
      <c r="X2289" s="79">
        <v>122.03821459999999</v>
      </c>
      <c r="Y2289" s="79">
        <v>21.2983756</v>
      </c>
    </row>
    <row r="2290" spans="1:25" ht="13.5" thickBot="1" x14ac:dyDescent="0.25">
      <c r="A2290" s="78">
        <f t="shared" si="62"/>
        <v>43046</v>
      </c>
      <c r="B2290" s="79">
        <v>49.9319202</v>
      </c>
      <c r="C2290" s="79">
        <v>27.092631400000002</v>
      </c>
      <c r="D2290" s="79">
        <v>0.23219239999999999</v>
      </c>
      <c r="E2290" s="79">
        <v>48.222139799999994</v>
      </c>
      <c r="F2290" s="79">
        <v>0.52771000000000001</v>
      </c>
      <c r="G2290" s="79">
        <v>0</v>
      </c>
      <c r="H2290" s="79">
        <v>0</v>
      </c>
      <c r="I2290" s="79">
        <v>0</v>
      </c>
      <c r="J2290" s="79">
        <v>1.3826001999999999</v>
      </c>
      <c r="K2290" s="79">
        <v>0</v>
      </c>
      <c r="L2290" s="79">
        <v>0</v>
      </c>
      <c r="M2290" s="79">
        <v>0</v>
      </c>
      <c r="N2290" s="79">
        <v>0</v>
      </c>
      <c r="O2290" s="79">
        <v>0</v>
      </c>
      <c r="P2290" s="79">
        <v>0</v>
      </c>
      <c r="Q2290" s="79">
        <v>0</v>
      </c>
      <c r="R2290" s="79">
        <v>46.544021999999998</v>
      </c>
      <c r="S2290" s="79">
        <v>51.282857800000002</v>
      </c>
      <c r="T2290" s="79">
        <v>49.868594999999999</v>
      </c>
      <c r="U2290" s="79">
        <v>52.158856400000005</v>
      </c>
      <c r="V2290" s="79">
        <v>65.172184999999999</v>
      </c>
      <c r="W2290" s="79">
        <v>51.567821199999997</v>
      </c>
      <c r="X2290" s="79">
        <v>179.843568</v>
      </c>
      <c r="Y2290" s="79">
        <v>28.422460600000001</v>
      </c>
    </row>
    <row r="2291" spans="1:25" ht="13.5" thickBot="1" x14ac:dyDescent="0.25">
      <c r="A2291" s="78">
        <f t="shared" si="62"/>
        <v>43047</v>
      </c>
      <c r="B2291" s="79">
        <v>34.923847800000004</v>
      </c>
      <c r="C2291" s="79">
        <v>0</v>
      </c>
      <c r="D2291" s="79">
        <v>0</v>
      </c>
      <c r="E2291" s="79">
        <v>0</v>
      </c>
      <c r="F2291" s="79">
        <v>0</v>
      </c>
      <c r="G2291" s="79">
        <v>0</v>
      </c>
      <c r="H2291" s="79">
        <v>0</v>
      </c>
      <c r="I2291" s="79">
        <v>0</v>
      </c>
      <c r="J2291" s="79">
        <v>84.423045799999997</v>
      </c>
      <c r="K2291" s="79">
        <v>30.9026976</v>
      </c>
      <c r="L2291" s="79">
        <v>44.127110200000004</v>
      </c>
      <c r="M2291" s="79">
        <v>0.75990239999999998</v>
      </c>
      <c r="N2291" s="79">
        <v>0.41161380000000003</v>
      </c>
      <c r="O2291" s="79">
        <v>10.8075008</v>
      </c>
      <c r="P2291" s="79">
        <v>48.296019199999996</v>
      </c>
      <c r="Q2291" s="79">
        <v>70.913669799999994</v>
      </c>
      <c r="R2291" s="79">
        <v>79.420355000000001</v>
      </c>
      <c r="S2291" s="79">
        <v>151.85382959999998</v>
      </c>
      <c r="T2291" s="79">
        <v>172.18121879999998</v>
      </c>
      <c r="U2291" s="79">
        <v>299.98202660000004</v>
      </c>
      <c r="V2291" s="79">
        <v>278.85251819999996</v>
      </c>
      <c r="W2291" s="79">
        <v>358.14622279999998</v>
      </c>
      <c r="X2291" s="79">
        <v>569.27243959999998</v>
      </c>
      <c r="Y2291" s="79">
        <v>707.55356799999993</v>
      </c>
    </row>
    <row r="2292" spans="1:25" ht="13.5" thickBot="1" x14ac:dyDescent="0.25">
      <c r="A2292" s="78">
        <f t="shared" si="62"/>
        <v>43048</v>
      </c>
      <c r="B2292" s="79">
        <v>45.0031088</v>
      </c>
      <c r="C2292" s="79">
        <v>13.372171399999999</v>
      </c>
      <c r="D2292" s="79">
        <v>73.963833600000001</v>
      </c>
      <c r="E2292" s="79">
        <v>68.961142800000005</v>
      </c>
      <c r="F2292" s="79">
        <v>74.924265800000001</v>
      </c>
      <c r="G2292" s="79">
        <v>59.114074199999997</v>
      </c>
      <c r="H2292" s="79">
        <v>84.401937399999994</v>
      </c>
      <c r="I2292" s="79">
        <v>88.433641800000004</v>
      </c>
      <c r="J2292" s="79">
        <v>64.760571200000001</v>
      </c>
      <c r="K2292" s="79">
        <v>104.20161660000001</v>
      </c>
      <c r="L2292" s="79">
        <v>72.106294399999996</v>
      </c>
      <c r="M2292" s="79">
        <v>55.9794768</v>
      </c>
      <c r="N2292" s="79">
        <v>94.818932799999999</v>
      </c>
      <c r="O2292" s="79">
        <v>70.871453000000002</v>
      </c>
      <c r="P2292" s="79">
        <v>86.259476599999999</v>
      </c>
      <c r="Q2292" s="79">
        <v>153.63748939999999</v>
      </c>
      <c r="R2292" s="79">
        <v>287.09534839999998</v>
      </c>
      <c r="S2292" s="79">
        <v>302.14563759999999</v>
      </c>
      <c r="T2292" s="79">
        <v>301.60737339999997</v>
      </c>
      <c r="U2292" s="79">
        <v>255.97101259999999</v>
      </c>
      <c r="V2292" s="79">
        <v>268.4038602</v>
      </c>
      <c r="W2292" s="79">
        <v>286.89481860000001</v>
      </c>
      <c r="X2292" s="79">
        <v>935.34486660000005</v>
      </c>
      <c r="Y2292" s="79">
        <v>934.77493980000008</v>
      </c>
    </row>
    <row r="2293" spans="1:25" ht="13.5" thickBot="1" x14ac:dyDescent="0.25">
      <c r="A2293" s="78">
        <f t="shared" si="62"/>
        <v>43049</v>
      </c>
      <c r="B2293" s="79">
        <v>59.103520000000003</v>
      </c>
      <c r="C2293" s="79">
        <v>10.8075008</v>
      </c>
      <c r="D2293" s="79">
        <v>4.7704983999999993</v>
      </c>
      <c r="E2293" s="79">
        <v>0</v>
      </c>
      <c r="F2293" s="79">
        <v>0</v>
      </c>
      <c r="G2293" s="79">
        <v>0</v>
      </c>
      <c r="H2293" s="79">
        <v>0</v>
      </c>
      <c r="I2293" s="79">
        <v>0</v>
      </c>
      <c r="J2293" s="79">
        <v>0</v>
      </c>
      <c r="K2293" s="79">
        <v>0</v>
      </c>
      <c r="L2293" s="79">
        <v>12.506727</v>
      </c>
      <c r="M2293" s="79">
        <v>33.129633800000001</v>
      </c>
      <c r="N2293" s="79">
        <v>36.4436526</v>
      </c>
      <c r="O2293" s="79">
        <v>4.4116555999999996</v>
      </c>
      <c r="P2293" s="79">
        <v>45.995203599999996</v>
      </c>
      <c r="Q2293" s="79">
        <v>86.660536199999996</v>
      </c>
      <c r="R2293" s="79">
        <v>92.486454599999988</v>
      </c>
      <c r="S2293" s="79">
        <v>96.866447600000001</v>
      </c>
      <c r="T2293" s="79">
        <v>105.9852764</v>
      </c>
      <c r="U2293" s="79">
        <v>112.21225439999999</v>
      </c>
      <c r="V2293" s="79">
        <v>77.7000204</v>
      </c>
      <c r="W2293" s="79">
        <v>201.426907</v>
      </c>
      <c r="X2293" s="79">
        <v>266.15581559999998</v>
      </c>
      <c r="Y2293" s="79">
        <v>175.13639480000001</v>
      </c>
    </row>
    <row r="2294" spans="1:25" ht="13.5" thickBot="1" x14ac:dyDescent="0.25">
      <c r="A2294" s="78">
        <f t="shared" si="62"/>
        <v>43050</v>
      </c>
      <c r="B2294" s="79">
        <v>0</v>
      </c>
      <c r="C2294" s="79">
        <v>0.43272219999999995</v>
      </c>
      <c r="D2294" s="79">
        <v>0</v>
      </c>
      <c r="E2294" s="79">
        <v>1.3509376</v>
      </c>
      <c r="F2294" s="79">
        <v>112.03283300000001</v>
      </c>
      <c r="G2294" s="79">
        <v>0</v>
      </c>
      <c r="H2294" s="79">
        <v>0</v>
      </c>
      <c r="I2294" s="79">
        <v>0</v>
      </c>
      <c r="J2294" s="79">
        <v>0</v>
      </c>
      <c r="K2294" s="79">
        <v>0</v>
      </c>
      <c r="L2294" s="79">
        <v>0</v>
      </c>
      <c r="M2294" s="79">
        <v>0</v>
      </c>
      <c r="N2294" s="79">
        <v>0</v>
      </c>
      <c r="O2294" s="79">
        <v>0</v>
      </c>
      <c r="P2294" s="79">
        <v>0</v>
      </c>
      <c r="Q2294" s="79">
        <v>0</v>
      </c>
      <c r="R2294" s="79">
        <v>0</v>
      </c>
      <c r="S2294" s="79">
        <v>6.3325199999999998E-2</v>
      </c>
      <c r="T2294" s="79">
        <v>8.4433599999999998E-2</v>
      </c>
      <c r="U2294" s="79">
        <v>62.544189199999998</v>
      </c>
      <c r="V2294" s="79">
        <v>0</v>
      </c>
      <c r="W2294" s="79">
        <v>0.18997559999999999</v>
      </c>
      <c r="X2294" s="79">
        <v>74.523206200000004</v>
      </c>
      <c r="Y2294" s="79">
        <v>75.958577399999996</v>
      </c>
    </row>
    <row r="2295" spans="1:25" ht="13.5" thickBot="1" x14ac:dyDescent="0.25">
      <c r="A2295" s="78">
        <f t="shared" si="62"/>
        <v>43051</v>
      </c>
      <c r="B2295" s="79">
        <v>12.126775800000001</v>
      </c>
      <c r="C2295" s="79">
        <v>7.3879400000000012E-2</v>
      </c>
      <c r="D2295" s="79">
        <v>0</v>
      </c>
      <c r="E2295" s="79">
        <v>0</v>
      </c>
      <c r="F2295" s="79">
        <v>0</v>
      </c>
      <c r="G2295" s="79">
        <v>0</v>
      </c>
      <c r="H2295" s="79">
        <v>0</v>
      </c>
      <c r="I2295" s="79">
        <v>0</v>
      </c>
      <c r="J2295" s="79">
        <v>0</v>
      </c>
      <c r="K2295" s="79">
        <v>0.24274660000000001</v>
      </c>
      <c r="L2295" s="79">
        <v>10.955259600000002</v>
      </c>
      <c r="M2295" s="79">
        <v>0</v>
      </c>
      <c r="N2295" s="79">
        <v>0</v>
      </c>
      <c r="O2295" s="79">
        <v>0</v>
      </c>
      <c r="P2295" s="79">
        <v>0</v>
      </c>
      <c r="Q2295" s="79">
        <v>9.2032623999999998</v>
      </c>
      <c r="R2295" s="79">
        <v>34.501679799999998</v>
      </c>
      <c r="S2295" s="79">
        <v>60.654987399999996</v>
      </c>
      <c r="T2295" s="79">
        <v>57.910895399999994</v>
      </c>
      <c r="U2295" s="79">
        <v>63.504621400000005</v>
      </c>
      <c r="V2295" s="79">
        <v>221.0999358</v>
      </c>
      <c r="W2295" s="79">
        <v>99.652756400000001</v>
      </c>
      <c r="X2295" s="79">
        <v>303.44380419999999</v>
      </c>
      <c r="Y2295" s="79">
        <v>253.35357100000002</v>
      </c>
    </row>
    <row r="2296" spans="1:25" ht="13.5" thickBot="1" x14ac:dyDescent="0.25">
      <c r="A2296" s="78">
        <f t="shared" si="62"/>
        <v>43052</v>
      </c>
      <c r="B2296" s="79">
        <v>0</v>
      </c>
      <c r="C2296" s="79">
        <v>4.2216799999999999E-2</v>
      </c>
      <c r="D2296" s="79">
        <v>53.7842032</v>
      </c>
      <c r="E2296" s="79">
        <v>82.333314200000004</v>
      </c>
      <c r="F2296" s="79">
        <v>77.108985200000006</v>
      </c>
      <c r="G2296" s="79">
        <v>53.910853599999996</v>
      </c>
      <c r="H2296" s="79">
        <v>60.106169000000001</v>
      </c>
      <c r="I2296" s="79">
        <v>61.625973799999997</v>
      </c>
      <c r="J2296" s="79">
        <v>67.356904400000005</v>
      </c>
      <c r="K2296" s="79">
        <v>68.053481599999998</v>
      </c>
      <c r="L2296" s="79">
        <v>48.823729199999995</v>
      </c>
      <c r="M2296" s="79">
        <v>72.042969200000002</v>
      </c>
      <c r="N2296" s="79">
        <v>68.053481599999998</v>
      </c>
      <c r="O2296" s="79">
        <v>0.60158939999999994</v>
      </c>
      <c r="P2296" s="79">
        <v>12.928895000000001</v>
      </c>
      <c r="Q2296" s="79">
        <v>55.968922599999999</v>
      </c>
      <c r="R2296" s="79">
        <v>95.219992399999995</v>
      </c>
      <c r="S2296" s="79">
        <v>117.4049208</v>
      </c>
      <c r="T2296" s="79">
        <v>120.3812052</v>
      </c>
      <c r="U2296" s="79">
        <v>228.96281479999999</v>
      </c>
      <c r="V2296" s="79">
        <v>227.06305879999999</v>
      </c>
      <c r="W2296" s="79">
        <v>172.983338</v>
      </c>
      <c r="X2296" s="79">
        <v>226.39814419999999</v>
      </c>
      <c r="Y2296" s="79">
        <v>517.50408859999993</v>
      </c>
    </row>
    <row r="2297" spans="1:25" ht="13.5" thickBot="1" x14ac:dyDescent="0.25">
      <c r="A2297" s="78">
        <f t="shared" si="62"/>
        <v>43053</v>
      </c>
      <c r="B2297" s="79">
        <v>0</v>
      </c>
      <c r="C2297" s="79">
        <v>0</v>
      </c>
      <c r="D2297" s="79">
        <v>2.1002858</v>
      </c>
      <c r="E2297" s="79">
        <v>1.1820704000000002</v>
      </c>
      <c r="F2297" s="79">
        <v>1.794214</v>
      </c>
      <c r="G2297" s="79">
        <v>9.8154060000000012</v>
      </c>
      <c r="H2297" s="79">
        <v>6.2691948000000002</v>
      </c>
      <c r="I2297" s="79">
        <v>6.8074589999999997</v>
      </c>
      <c r="J2297" s="79">
        <v>5.5831717999999997</v>
      </c>
      <c r="K2297" s="79">
        <v>1.0026489999999999</v>
      </c>
      <c r="L2297" s="79">
        <v>2.3008156</v>
      </c>
      <c r="M2297" s="79">
        <v>0.27440920000000002</v>
      </c>
      <c r="N2297" s="79">
        <v>0.58048100000000002</v>
      </c>
      <c r="O2297" s="79">
        <v>0.1688672</v>
      </c>
      <c r="P2297" s="79">
        <v>0.67546879999999998</v>
      </c>
      <c r="Q2297" s="79">
        <v>37.762927599999998</v>
      </c>
      <c r="R2297" s="79">
        <v>93.035273000000004</v>
      </c>
      <c r="S2297" s="79">
        <v>142.5766878</v>
      </c>
      <c r="T2297" s="79">
        <v>146.70338000000001</v>
      </c>
      <c r="U2297" s="79">
        <v>141.98565260000001</v>
      </c>
      <c r="V2297" s="79">
        <v>179.5902672</v>
      </c>
      <c r="W2297" s="79">
        <v>216.33999159999999</v>
      </c>
      <c r="X2297" s="79">
        <v>255.46441100000001</v>
      </c>
      <c r="Y2297" s="79">
        <v>233.39557879999998</v>
      </c>
    </row>
    <row r="2298" spans="1:25" ht="13.5" thickBot="1" x14ac:dyDescent="0.25">
      <c r="A2298" s="78">
        <f t="shared" si="62"/>
        <v>43054</v>
      </c>
      <c r="B2298" s="79">
        <v>0</v>
      </c>
      <c r="C2298" s="79">
        <v>0</v>
      </c>
      <c r="D2298" s="79">
        <v>0</v>
      </c>
      <c r="E2298" s="79">
        <v>0.3482886</v>
      </c>
      <c r="F2298" s="79">
        <v>1.05542E-2</v>
      </c>
      <c r="G2298" s="79">
        <v>0</v>
      </c>
      <c r="H2298" s="79">
        <v>1.05542E-2</v>
      </c>
      <c r="I2298" s="79">
        <v>3.1662599999999999E-2</v>
      </c>
      <c r="J2298" s="79">
        <v>5.2771000000000005E-2</v>
      </c>
      <c r="K2298" s="79">
        <v>2.1108399999999999E-2</v>
      </c>
      <c r="L2298" s="79">
        <v>2.1108399999999999E-2</v>
      </c>
      <c r="M2298" s="79">
        <v>0</v>
      </c>
      <c r="N2298" s="79">
        <v>0</v>
      </c>
      <c r="O2298" s="79">
        <v>0</v>
      </c>
      <c r="P2298" s="79">
        <v>0</v>
      </c>
      <c r="Q2298" s="79">
        <v>0.24274660000000001</v>
      </c>
      <c r="R2298" s="79">
        <v>76.739588199999986</v>
      </c>
      <c r="S2298" s="79">
        <v>124.3706928</v>
      </c>
      <c r="T2298" s="79">
        <v>129.36282939999998</v>
      </c>
      <c r="U2298" s="79">
        <v>147.81157100000001</v>
      </c>
      <c r="V2298" s="79">
        <v>249.8390224</v>
      </c>
      <c r="W2298" s="79">
        <v>274.26144120000004</v>
      </c>
      <c r="X2298" s="79">
        <v>284.65732819999999</v>
      </c>
      <c r="Y2298" s="79">
        <v>204.95200979999998</v>
      </c>
    </row>
    <row r="2299" spans="1:25" ht="13.5" thickBot="1" x14ac:dyDescent="0.25">
      <c r="A2299" s="78">
        <f t="shared" si="62"/>
        <v>43055</v>
      </c>
      <c r="B2299" s="79">
        <v>0</v>
      </c>
      <c r="C2299" s="79">
        <v>0</v>
      </c>
      <c r="D2299" s="79">
        <v>0</v>
      </c>
      <c r="E2299" s="79">
        <v>0</v>
      </c>
      <c r="F2299" s="79">
        <v>0</v>
      </c>
      <c r="G2299" s="79">
        <v>0</v>
      </c>
      <c r="H2299" s="79">
        <v>0</v>
      </c>
      <c r="I2299" s="79">
        <v>0</v>
      </c>
      <c r="J2299" s="79">
        <v>0</v>
      </c>
      <c r="K2299" s="79">
        <v>0</v>
      </c>
      <c r="L2299" s="79">
        <v>0</v>
      </c>
      <c r="M2299" s="79">
        <v>1.4459254000000001</v>
      </c>
      <c r="N2299" s="79">
        <v>1.6781178000000001</v>
      </c>
      <c r="O2299" s="79">
        <v>0.21108400000000002</v>
      </c>
      <c r="P2299" s="79">
        <v>0.73879399999999995</v>
      </c>
      <c r="Q2299" s="79">
        <v>10.026489999999999</v>
      </c>
      <c r="R2299" s="79">
        <v>24.728490600000001</v>
      </c>
      <c r="S2299" s="79">
        <v>119.4524356</v>
      </c>
      <c r="T2299" s="79">
        <v>111.294039</v>
      </c>
      <c r="U2299" s="79">
        <v>140.26531800000001</v>
      </c>
      <c r="V2299" s="79">
        <v>52.507145000000001</v>
      </c>
      <c r="W2299" s="79">
        <v>945.45579019999991</v>
      </c>
      <c r="X2299" s="79">
        <v>0</v>
      </c>
      <c r="Y2299" s="79">
        <v>195.30547100000001</v>
      </c>
    </row>
    <row r="2300" spans="1:25" ht="13.5" thickBot="1" x14ac:dyDescent="0.25">
      <c r="A2300" s="78">
        <f t="shared" si="62"/>
        <v>43056</v>
      </c>
      <c r="B2300" s="79">
        <v>0</v>
      </c>
      <c r="C2300" s="79">
        <v>2.1002858</v>
      </c>
      <c r="D2300" s="79">
        <v>0</v>
      </c>
      <c r="E2300" s="79">
        <v>0</v>
      </c>
      <c r="F2300" s="79">
        <v>0</v>
      </c>
      <c r="G2300" s="79">
        <v>0</v>
      </c>
      <c r="H2300" s="79">
        <v>0</v>
      </c>
      <c r="I2300" s="79">
        <v>0</v>
      </c>
      <c r="J2300" s="79">
        <v>0</v>
      </c>
      <c r="K2300" s="79">
        <v>8.4750225999999991</v>
      </c>
      <c r="L2300" s="79">
        <v>4.7071731999999997</v>
      </c>
      <c r="M2300" s="79">
        <v>0.88655279999999992</v>
      </c>
      <c r="N2300" s="79">
        <v>0</v>
      </c>
      <c r="O2300" s="79">
        <v>0</v>
      </c>
      <c r="P2300" s="79">
        <v>36.686399199999997</v>
      </c>
      <c r="Q2300" s="79">
        <v>18.7020424</v>
      </c>
      <c r="R2300" s="79">
        <v>0.66491460000000002</v>
      </c>
      <c r="S2300" s="79">
        <v>45.910769999999999</v>
      </c>
      <c r="T2300" s="79">
        <v>31.968671799999999</v>
      </c>
      <c r="U2300" s="79">
        <v>57.056005200000001</v>
      </c>
      <c r="V2300" s="79">
        <v>89.721254200000004</v>
      </c>
      <c r="W2300" s="79">
        <v>76.802913399999994</v>
      </c>
      <c r="X2300" s="79">
        <v>237.99721</v>
      </c>
      <c r="Y2300" s="79">
        <v>156.80374939999999</v>
      </c>
    </row>
    <row r="2301" spans="1:25" ht="13.5" thickBot="1" x14ac:dyDescent="0.25">
      <c r="A2301" s="78">
        <f t="shared" si="62"/>
        <v>43057</v>
      </c>
      <c r="B2301" s="79">
        <v>0</v>
      </c>
      <c r="C2301" s="79">
        <v>0</v>
      </c>
      <c r="D2301" s="79">
        <v>0</v>
      </c>
      <c r="E2301" s="79">
        <v>0</v>
      </c>
      <c r="F2301" s="79">
        <v>0</v>
      </c>
      <c r="G2301" s="79">
        <v>0</v>
      </c>
      <c r="H2301" s="79">
        <v>0</v>
      </c>
      <c r="I2301" s="79">
        <v>0</v>
      </c>
      <c r="J2301" s="79">
        <v>0</v>
      </c>
      <c r="K2301" s="79">
        <v>0</v>
      </c>
      <c r="L2301" s="79">
        <v>0</v>
      </c>
      <c r="M2301" s="79">
        <v>0</v>
      </c>
      <c r="N2301" s="79">
        <v>0</v>
      </c>
      <c r="O2301" s="79">
        <v>0</v>
      </c>
      <c r="P2301" s="79">
        <v>0</v>
      </c>
      <c r="Q2301" s="79">
        <v>7.2612895999999996</v>
      </c>
      <c r="R2301" s="79">
        <v>0</v>
      </c>
      <c r="S2301" s="79">
        <v>0</v>
      </c>
      <c r="T2301" s="79">
        <v>5.9842313999999996</v>
      </c>
      <c r="U2301" s="79">
        <v>22.585987999999997</v>
      </c>
      <c r="V2301" s="79">
        <v>26.997643599999996</v>
      </c>
      <c r="W2301" s="79">
        <v>73.182822799999997</v>
      </c>
      <c r="X2301" s="79">
        <v>37.699602399999996</v>
      </c>
      <c r="Y2301" s="79">
        <v>11.5462948</v>
      </c>
    </row>
    <row r="2302" spans="1:25" ht="13.5" thickBot="1" x14ac:dyDescent="0.25">
      <c r="A2302" s="78">
        <f t="shared" si="62"/>
        <v>43058</v>
      </c>
      <c r="B2302" s="79">
        <v>0</v>
      </c>
      <c r="C2302" s="79">
        <v>0</v>
      </c>
      <c r="D2302" s="79">
        <v>0</v>
      </c>
      <c r="E2302" s="79">
        <v>0</v>
      </c>
      <c r="F2302" s="79">
        <v>3.1873684</v>
      </c>
      <c r="G2302" s="79">
        <v>1.1292994000000001</v>
      </c>
      <c r="H2302" s="79">
        <v>17.256117</v>
      </c>
      <c r="I2302" s="79">
        <v>10.0370442</v>
      </c>
      <c r="J2302" s="79">
        <v>18.607054599999998</v>
      </c>
      <c r="K2302" s="79">
        <v>22.913168200000001</v>
      </c>
      <c r="L2302" s="79">
        <v>27.314269599999999</v>
      </c>
      <c r="M2302" s="79">
        <v>3.5462111999999997</v>
      </c>
      <c r="N2302" s="79">
        <v>59.103520000000003</v>
      </c>
      <c r="O2302" s="79">
        <v>46.702334999999998</v>
      </c>
      <c r="P2302" s="79">
        <v>64.370065800000006</v>
      </c>
      <c r="Q2302" s="79">
        <v>85.963959000000003</v>
      </c>
      <c r="R2302" s="79">
        <v>97.446928599999993</v>
      </c>
      <c r="S2302" s="79">
        <v>126.24934040000001</v>
      </c>
      <c r="T2302" s="79">
        <v>332.34120379999996</v>
      </c>
      <c r="U2302" s="79">
        <v>232.8678688</v>
      </c>
      <c r="V2302" s="79">
        <v>335.60245159999999</v>
      </c>
      <c r="W2302" s="79">
        <v>638.63464199999999</v>
      </c>
      <c r="X2302" s="79">
        <v>622.53948700000001</v>
      </c>
      <c r="Y2302" s="79">
        <v>617.17795339999998</v>
      </c>
    </row>
    <row r="2303" spans="1:25" ht="13.5" thickBot="1" x14ac:dyDescent="0.25">
      <c r="A2303" s="78">
        <f t="shared" si="62"/>
        <v>43059</v>
      </c>
      <c r="B2303" s="79">
        <v>1.05542E-2</v>
      </c>
      <c r="C2303" s="79">
        <v>3.3984524</v>
      </c>
      <c r="D2303" s="79">
        <v>0</v>
      </c>
      <c r="E2303" s="79">
        <v>5.6148344000000003</v>
      </c>
      <c r="F2303" s="79">
        <v>0</v>
      </c>
      <c r="G2303" s="79">
        <v>0</v>
      </c>
      <c r="H2303" s="79">
        <v>15.219156399999999</v>
      </c>
      <c r="I2303" s="79">
        <v>14.5964586</v>
      </c>
      <c r="J2303" s="79">
        <v>18.269320199999999</v>
      </c>
      <c r="K2303" s="79">
        <v>16.7495154</v>
      </c>
      <c r="L2303" s="79">
        <v>9.9948274000000001</v>
      </c>
      <c r="M2303" s="79">
        <v>10.6386336</v>
      </c>
      <c r="N2303" s="79">
        <v>53.625890200000001</v>
      </c>
      <c r="O2303" s="79">
        <v>63.557392399999998</v>
      </c>
      <c r="P2303" s="79">
        <v>19.599149400000002</v>
      </c>
      <c r="Q2303" s="79">
        <v>70.185429999999997</v>
      </c>
      <c r="R2303" s="79">
        <v>84.138082400000002</v>
      </c>
      <c r="S2303" s="79">
        <v>143.31548179999999</v>
      </c>
      <c r="T2303" s="79">
        <v>177.81716159999999</v>
      </c>
      <c r="U2303" s="79">
        <v>142.33394120000003</v>
      </c>
      <c r="V2303" s="79">
        <v>147.7271374</v>
      </c>
      <c r="W2303" s="79">
        <v>239.86530340000002</v>
      </c>
      <c r="X2303" s="79">
        <v>319.59173020000003</v>
      </c>
      <c r="Y2303" s="79">
        <v>374.12528159999999</v>
      </c>
    </row>
    <row r="2304" spans="1:25" ht="13.5" thickBot="1" x14ac:dyDescent="0.25">
      <c r="A2304" s="78">
        <f t="shared" si="62"/>
        <v>43060</v>
      </c>
      <c r="B2304" s="79">
        <v>0</v>
      </c>
      <c r="C2304" s="79">
        <v>0.20052980000000001</v>
      </c>
      <c r="D2304" s="79">
        <v>1.2770581999999999</v>
      </c>
      <c r="E2304" s="79">
        <v>0.24274660000000001</v>
      </c>
      <c r="F2304" s="79">
        <v>5.8153641999999994</v>
      </c>
      <c r="G2304" s="79">
        <v>7.6201323999999993</v>
      </c>
      <c r="H2304" s="79">
        <v>7.2507353999999999</v>
      </c>
      <c r="I2304" s="79">
        <v>6.1425444000000002</v>
      </c>
      <c r="J2304" s="79">
        <v>5.0660159999999994</v>
      </c>
      <c r="K2304" s="79">
        <v>5.6253886</v>
      </c>
      <c r="L2304" s="79">
        <v>1.6253468</v>
      </c>
      <c r="M2304" s="79">
        <v>0.93932380000000004</v>
      </c>
      <c r="N2304" s="79">
        <v>0.14775880000000002</v>
      </c>
      <c r="O2304" s="79">
        <v>1.8153223999999999</v>
      </c>
      <c r="P2304" s="79">
        <v>1.7519971999999999</v>
      </c>
      <c r="Q2304" s="79">
        <v>6.7652422000000003</v>
      </c>
      <c r="R2304" s="79">
        <v>109.9431014</v>
      </c>
      <c r="S2304" s="79">
        <v>151.07281879999999</v>
      </c>
      <c r="T2304" s="79">
        <v>201.25803980000001</v>
      </c>
      <c r="U2304" s="79">
        <v>225.8282174</v>
      </c>
      <c r="V2304" s="79">
        <v>359.99320779999999</v>
      </c>
      <c r="W2304" s="79">
        <v>351.085463</v>
      </c>
      <c r="X2304" s="79">
        <v>319.3489836</v>
      </c>
      <c r="Y2304" s="79">
        <v>259.90772920000001</v>
      </c>
    </row>
    <row r="2305" spans="1:25" ht="13.5" thickBot="1" x14ac:dyDescent="0.25">
      <c r="A2305" s="78">
        <f t="shared" si="62"/>
        <v>43061</v>
      </c>
      <c r="B2305" s="79">
        <v>0</v>
      </c>
      <c r="C2305" s="79">
        <v>0.59103520000000009</v>
      </c>
      <c r="D2305" s="79">
        <v>1.0659742000000001</v>
      </c>
      <c r="E2305" s="79">
        <v>4.274451</v>
      </c>
      <c r="F2305" s="79">
        <v>7.2401812000000003</v>
      </c>
      <c r="G2305" s="79">
        <v>8.3167095999999994</v>
      </c>
      <c r="H2305" s="79">
        <v>8.1689508000000011</v>
      </c>
      <c r="I2305" s="79">
        <v>11.820703999999999</v>
      </c>
      <c r="J2305" s="79">
        <v>10.448658</v>
      </c>
      <c r="K2305" s="79">
        <v>23.609745400000001</v>
      </c>
      <c r="L2305" s="79">
        <v>34.501679799999998</v>
      </c>
      <c r="M2305" s="79">
        <v>55.884489000000002</v>
      </c>
      <c r="N2305" s="79">
        <v>8.0634087999999995</v>
      </c>
      <c r="O2305" s="79">
        <v>6.8285673999999998</v>
      </c>
      <c r="P2305" s="79">
        <v>7.8417705999999994</v>
      </c>
      <c r="Q2305" s="79">
        <v>50.881798199999999</v>
      </c>
      <c r="R2305" s="79">
        <v>102.7345828</v>
      </c>
      <c r="S2305" s="79">
        <v>205.01533499999999</v>
      </c>
      <c r="T2305" s="79">
        <v>214.20804320000002</v>
      </c>
      <c r="U2305" s="79">
        <v>272.62554019999999</v>
      </c>
      <c r="V2305" s="79">
        <v>349.55510399999997</v>
      </c>
      <c r="W2305" s="79">
        <v>253.78629320000002</v>
      </c>
      <c r="X2305" s="79">
        <v>623.60546120000004</v>
      </c>
      <c r="Y2305" s="79">
        <v>361.98795160000003</v>
      </c>
    </row>
    <row r="2306" spans="1:25" ht="13.5" thickBot="1" x14ac:dyDescent="0.25">
      <c r="A2306" s="78">
        <f t="shared" si="62"/>
        <v>43062</v>
      </c>
      <c r="B2306" s="79">
        <v>79.55755959999999</v>
      </c>
      <c r="C2306" s="79">
        <v>0.6438062</v>
      </c>
      <c r="D2306" s="79">
        <v>1.319275</v>
      </c>
      <c r="E2306" s="79">
        <v>1.8047682</v>
      </c>
      <c r="F2306" s="79">
        <v>1.05542</v>
      </c>
      <c r="G2306" s="79">
        <v>0.49604739999999997</v>
      </c>
      <c r="H2306" s="79">
        <v>0.82322760000000006</v>
      </c>
      <c r="I2306" s="79">
        <v>0.52771000000000001</v>
      </c>
      <c r="J2306" s="79">
        <v>0.46438479999999999</v>
      </c>
      <c r="K2306" s="79">
        <v>33.699560599999998</v>
      </c>
      <c r="L2306" s="79">
        <v>41.2035968</v>
      </c>
      <c r="M2306" s="79">
        <v>47.916067999999996</v>
      </c>
      <c r="N2306" s="79">
        <v>3.2190309999999998</v>
      </c>
      <c r="O2306" s="79">
        <v>12.116221600000001</v>
      </c>
      <c r="P2306" s="79">
        <v>3.4617775999999996</v>
      </c>
      <c r="Q2306" s="79">
        <v>1.160962</v>
      </c>
      <c r="R2306" s="79">
        <v>6.1425444000000002</v>
      </c>
      <c r="S2306" s="79">
        <v>24.527960799999999</v>
      </c>
      <c r="T2306" s="79">
        <v>31.113781599999999</v>
      </c>
      <c r="U2306" s="79">
        <v>217.9231216</v>
      </c>
      <c r="V2306" s="79">
        <v>280.8789246</v>
      </c>
      <c r="W2306" s="79">
        <v>296.33027339999995</v>
      </c>
      <c r="X2306" s="79">
        <v>636.67156079999995</v>
      </c>
      <c r="Y2306" s="79">
        <v>566.87663620000001</v>
      </c>
    </row>
    <row r="2307" spans="1:25" ht="13.5" thickBot="1" x14ac:dyDescent="0.25">
      <c r="A2307" s="78">
        <f t="shared" si="62"/>
        <v>43063</v>
      </c>
      <c r="B2307" s="79">
        <v>0.42216800000000004</v>
      </c>
      <c r="C2307" s="79">
        <v>0.25330079999999999</v>
      </c>
      <c r="D2307" s="79">
        <v>4.6860648000000005</v>
      </c>
      <c r="E2307" s="79">
        <v>0</v>
      </c>
      <c r="F2307" s="79">
        <v>0</v>
      </c>
      <c r="G2307" s="79">
        <v>0</v>
      </c>
      <c r="H2307" s="79">
        <v>0</v>
      </c>
      <c r="I2307" s="79">
        <v>1.4564795999999998</v>
      </c>
      <c r="J2307" s="79">
        <v>0</v>
      </c>
      <c r="K2307" s="79">
        <v>0.15831299999999998</v>
      </c>
      <c r="L2307" s="79">
        <v>1.3509376</v>
      </c>
      <c r="M2307" s="79">
        <v>1.7731055999999998</v>
      </c>
      <c r="N2307" s="79">
        <v>0.56992680000000007</v>
      </c>
      <c r="O2307" s="79">
        <v>25.002899800000002</v>
      </c>
      <c r="P2307" s="79">
        <v>17.023924599999997</v>
      </c>
      <c r="Q2307" s="79">
        <v>43.842146800000002</v>
      </c>
      <c r="R2307" s="79">
        <v>159.2523238</v>
      </c>
      <c r="S2307" s="79">
        <v>218.7674576</v>
      </c>
      <c r="T2307" s="79">
        <v>253.31135419999998</v>
      </c>
      <c r="U2307" s="79">
        <v>234.98926299999999</v>
      </c>
      <c r="V2307" s="79">
        <v>401.70340620000002</v>
      </c>
      <c r="W2307" s="79">
        <v>373.50258379999997</v>
      </c>
      <c r="X2307" s="79">
        <v>330.67364020000002</v>
      </c>
      <c r="Y2307" s="79">
        <v>287.59139579999999</v>
      </c>
    </row>
    <row r="2308" spans="1:25" ht="13.5" thickBot="1" x14ac:dyDescent="0.25">
      <c r="A2308" s="78">
        <f t="shared" si="62"/>
        <v>43064</v>
      </c>
      <c r="B2308" s="79">
        <v>5.2771000000000005E-2</v>
      </c>
      <c r="C2308" s="79">
        <v>0.28496340000000003</v>
      </c>
      <c r="D2308" s="79">
        <v>6.3325199999999998E-2</v>
      </c>
      <c r="E2308" s="79">
        <v>2.1952736000000002</v>
      </c>
      <c r="F2308" s="79">
        <v>10.448658</v>
      </c>
      <c r="G2308" s="79">
        <v>11.113572599999999</v>
      </c>
      <c r="H2308" s="79">
        <v>15.1874938</v>
      </c>
      <c r="I2308" s="79">
        <v>19.5041616</v>
      </c>
      <c r="J2308" s="79">
        <v>1.3509376</v>
      </c>
      <c r="K2308" s="79">
        <v>13.2877378</v>
      </c>
      <c r="L2308" s="79">
        <v>6.1530985999999999</v>
      </c>
      <c r="M2308" s="79">
        <v>19.9896548</v>
      </c>
      <c r="N2308" s="79">
        <v>32.295852000000004</v>
      </c>
      <c r="O2308" s="79">
        <v>33.572910199999995</v>
      </c>
      <c r="P2308" s="79">
        <v>33.119079599999999</v>
      </c>
      <c r="Q2308" s="79">
        <v>31.430407600000002</v>
      </c>
      <c r="R2308" s="79">
        <v>100.53930920000001</v>
      </c>
      <c r="S2308" s="79">
        <v>322.28305119999999</v>
      </c>
      <c r="T2308" s="79">
        <v>318.76850259999998</v>
      </c>
      <c r="U2308" s="79">
        <v>297.05851319999999</v>
      </c>
      <c r="V2308" s="79">
        <v>377.11212019999999</v>
      </c>
      <c r="W2308" s="79">
        <v>435.17077439999997</v>
      </c>
      <c r="X2308" s="79">
        <v>416.53205720000005</v>
      </c>
      <c r="Y2308" s="79">
        <v>382.7164004</v>
      </c>
    </row>
    <row r="2309" spans="1:25" ht="13.5" thickBot="1" x14ac:dyDescent="0.25">
      <c r="A2309" s="78">
        <f t="shared" si="62"/>
        <v>43065</v>
      </c>
      <c r="B2309" s="79">
        <v>0</v>
      </c>
      <c r="C2309" s="79">
        <v>36.865820599999999</v>
      </c>
      <c r="D2309" s="79">
        <v>33.3934888</v>
      </c>
      <c r="E2309" s="79">
        <v>9.5832136000000006</v>
      </c>
      <c r="F2309" s="79">
        <v>5.5304007999999998</v>
      </c>
      <c r="G2309" s="79">
        <v>7.6834576000000006</v>
      </c>
      <c r="H2309" s="79">
        <v>9.0977203999999983</v>
      </c>
      <c r="I2309" s="79">
        <v>10.163694600000001</v>
      </c>
      <c r="J2309" s="79">
        <v>9.9842732000000005</v>
      </c>
      <c r="K2309" s="79">
        <v>10.395887</v>
      </c>
      <c r="L2309" s="79">
        <v>75.800264399999989</v>
      </c>
      <c r="M2309" s="79">
        <v>51.631146399999999</v>
      </c>
      <c r="N2309" s="79">
        <v>11.240223</v>
      </c>
      <c r="O2309" s="79">
        <v>19.208644</v>
      </c>
      <c r="P2309" s="79">
        <v>16.791732199999998</v>
      </c>
      <c r="Q2309" s="79">
        <v>102.2279812</v>
      </c>
      <c r="R2309" s="79">
        <v>129.922202</v>
      </c>
      <c r="S2309" s="79">
        <v>129.62668439999999</v>
      </c>
      <c r="T2309" s="79">
        <v>328.18284899999998</v>
      </c>
      <c r="U2309" s="79">
        <v>256.54093940000001</v>
      </c>
      <c r="V2309" s="79">
        <v>369.85083059999999</v>
      </c>
      <c r="W2309" s="79">
        <v>381.78763079999999</v>
      </c>
      <c r="X2309" s="79">
        <v>972.34789179999996</v>
      </c>
      <c r="Y2309" s="79">
        <v>366.25184839999997</v>
      </c>
    </row>
    <row r="2310" spans="1:25" ht="13.5" thickBot="1" x14ac:dyDescent="0.25">
      <c r="A2310" s="78">
        <f t="shared" si="62"/>
        <v>43066</v>
      </c>
      <c r="B2310" s="79">
        <v>0</v>
      </c>
      <c r="C2310" s="79">
        <v>1.530359</v>
      </c>
      <c r="D2310" s="79">
        <v>1.3509376</v>
      </c>
      <c r="E2310" s="79">
        <v>2.9024049999999999</v>
      </c>
      <c r="F2310" s="79">
        <v>0.1160962</v>
      </c>
      <c r="G2310" s="79">
        <v>9.4987799999999997E-2</v>
      </c>
      <c r="H2310" s="79">
        <v>7.3879400000000012E-2</v>
      </c>
      <c r="I2310" s="79">
        <v>9.4987799999999997E-2</v>
      </c>
      <c r="J2310" s="79">
        <v>0</v>
      </c>
      <c r="K2310" s="79">
        <v>0</v>
      </c>
      <c r="L2310" s="79">
        <v>0</v>
      </c>
      <c r="M2310" s="79">
        <v>0</v>
      </c>
      <c r="N2310" s="79">
        <v>0.1688672</v>
      </c>
      <c r="O2310" s="79">
        <v>0</v>
      </c>
      <c r="P2310" s="79">
        <v>0</v>
      </c>
      <c r="Q2310" s="79">
        <v>0</v>
      </c>
      <c r="R2310" s="79">
        <v>0</v>
      </c>
      <c r="S2310" s="79">
        <v>0</v>
      </c>
      <c r="T2310" s="79">
        <v>0</v>
      </c>
      <c r="U2310" s="79">
        <v>0.48549320000000001</v>
      </c>
      <c r="V2310" s="79">
        <v>5.0449076000000002</v>
      </c>
      <c r="W2310" s="79">
        <v>33.984524</v>
      </c>
      <c r="X2310" s="79">
        <v>45.034771400000004</v>
      </c>
      <c r="Y2310" s="79">
        <v>117.22549939999999</v>
      </c>
    </row>
    <row r="2311" spans="1:25" ht="13.5" thickBot="1" x14ac:dyDescent="0.25">
      <c r="A2311" s="78">
        <f t="shared" si="62"/>
        <v>43067</v>
      </c>
      <c r="B2311" s="79">
        <v>0</v>
      </c>
      <c r="C2311" s="79">
        <v>1.8364308</v>
      </c>
      <c r="D2311" s="79">
        <v>1.9630812</v>
      </c>
      <c r="E2311" s="79">
        <v>1.6992262</v>
      </c>
      <c r="F2311" s="79">
        <v>0.29551760000000005</v>
      </c>
      <c r="G2311" s="79">
        <v>0.89710699999999999</v>
      </c>
      <c r="H2311" s="79">
        <v>0.77045659999999994</v>
      </c>
      <c r="I2311" s="79">
        <v>2.0264063999999999</v>
      </c>
      <c r="J2311" s="79">
        <v>2.2480446000000001</v>
      </c>
      <c r="K2311" s="79">
        <v>1.5198048</v>
      </c>
      <c r="L2311" s="79">
        <v>0.28496340000000003</v>
      </c>
      <c r="M2311" s="79">
        <v>0.1160962</v>
      </c>
      <c r="N2311" s="79">
        <v>0</v>
      </c>
      <c r="O2311" s="79">
        <v>0</v>
      </c>
      <c r="P2311" s="79">
        <v>0</v>
      </c>
      <c r="Q2311" s="79">
        <v>5.1926664000000002</v>
      </c>
      <c r="R2311" s="79">
        <v>4.9815823999999997</v>
      </c>
      <c r="S2311" s="79">
        <v>33.741777399999997</v>
      </c>
      <c r="T2311" s="79">
        <v>50.7340394</v>
      </c>
      <c r="U2311" s="79">
        <v>152.69816560000001</v>
      </c>
      <c r="V2311" s="79">
        <v>149.32082159999999</v>
      </c>
      <c r="W2311" s="79">
        <v>170.56642620000002</v>
      </c>
      <c r="X2311" s="79">
        <v>320.2566448</v>
      </c>
      <c r="Y2311" s="79">
        <v>226.6619992</v>
      </c>
    </row>
    <row r="2312" spans="1:25" ht="13.5" thickBot="1" x14ac:dyDescent="0.25">
      <c r="A2312" s="78">
        <f t="shared" si="62"/>
        <v>43068</v>
      </c>
      <c r="B2312" s="79">
        <v>0</v>
      </c>
      <c r="C2312" s="79">
        <v>0.15831299999999998</v>
      </c>
      <c r="D2312" s="79">
        <v>1.9208644000000001</v>
      </c>
      <c r="E2312" s="79">
        <v>1.7731055999999998</v>
      </c>
      <c r="F2312" s="79">
        <v>12.031788000000001</v>
      </c>
      <c r="G2312" s="79">
        <v>5.5198466000000002</v>
      </c>
      <c r="H2312" s="79">
        <v>5.6570512000000006</v>
      </c>
      <c r="I2312" s="79">
        <v>11.1980062</v>
      </c>
      <c r="J2312" s="79">
        <v>8.7599860000000014</v>
      </c>
      <c r="K2312" s="79">
        <v>981.51949160000004</v>
      </c>
      <c r="L2312" s="79">
        <v>962.32140179999999</v>
      </c>
      <c r="M2312" s="79">
        <v>0.32718019999999998</v>
      </c>
      <c r="N2312" s="79">
        <v>1.9630812</v>
      </c>
      <c r="O2312" s="79">
        <v>2.2585988000000001</v>
      </c>
      <c r="P2312" s="79">
        <v>0</v>
      </c>
      <c r="Q2312" s="79">
        <v>30.026699000000001</v>
      </c>
      <c r="R2312" s="79">
        <v>74.607639800000001</v>
      </c>
      <c r="S2312" s="79">
        <v>185.6061612</v>
      </c>
      <c r="T2312" s="79">
        <v>186.439943</v>
      </c>
      <c r="U2312" s="79">
        <v>143.75875820000002</v>
      </c>
      <c r="V2312" s="79">
        <v>182.7881898</v>
      </c>
      <c r="W2312" s="79">
        <v>259.58054899999996</v>
      </c>
      <c r="X2312" s="79">
        <v>250.18731100000002</v>
      </c>
      <c r="Y2312" s="79">
        <v>168.97274199999998</v>
      </c>
    </row>
    <row r="2313" spans="1:25" ht="13.5" thickBot="1" x14ac:dyDescent="0.25">
      <c r="A2313" s="78">
        <f t="shared" si="62"/>
        <v>43069</v>
      </c>
      <c r="B2313" s="79">
        <v>8.8549737999999998</v>
      </c>
      <c r="C2313" s="79">
        <v>0</v>
      </c>
      <c r="D2313" s="79">
        <v>0</v>
      </c>
      <c r="E2313" s="79">
        <v>0</v>
      </c>
      <c r="F2313" s="79">
        <v>0.69657720000000001</v>
      </c>
      <c r="G2313" s="79">
        <v>1.1187452</v>
      </c>
      <c r="H2313" s="79">
        <v>15.271927400000001</v>
      </c>
      <c r="I2313" s="79">
        <v>26.206078599999998</v>
      </c>
      <c r="J2313" s="79">
        <v>1.0026489999999999</v>
      </c>
      <c r="K2313" s="79">
        <v>0.5593726</v>
      </c>
      <c r="L2313" s="79">
        <v>0.36939699999999998</v>
      </c>
      <c r="M2313" s="79">
        <v>1.9314186</v>
      </c>
      <c r="N2313" s="79">
        <v>3.0290554000000003</v>
      </c>
      <c r="O2313" s="79">
        <v>0.78101080000000001</v>
      </c>
      <c r="P2313" s="79">
        <v>0.65436039999999995</v>
      </c>
      <c r="Q2313" s="79">
        <v>155.49502860000001</v>
      </c>
      <c r="R2313" s="79">
        <v>172.63504939999999</v>
      </c>
      <c r="S2313" s="79">
        <v>230.86257080000001</v>
      </c>
      <c r="T2313" s="79">
        <v>1007.5250404</v>
      </c>
      <c r="U2313" s="79">
        <v>979.86248219999993</v>
      </c>
      <c r="V2313" s="79">
        <v>353.42849539999997</v>
      </c>
      <c r="W2313" s="79">
        <v>235.4536478</v>
      </c>
      <c r="X2313" s="79">
        <v>654.68758019999996</v>
      </c>
      <c r="Y2313" s="79">
        <v>634.99344299999996</v>
      </c>
    </row>
    <row r="2314" spans="1:25" ht="13.5" thickBot="1" x14ac:dyDescent="0.25">
      <c r="A2314" s="78"/>
      <c r="B2314" s="79"/>
      <c r="C2314" s="79"/>
      <c r="D2314" s="79"/>
      <c r="E2314" s="79"/>
      <c r="F2314" s="79"/>
      <c r="G2314" s="79"/>
      <c r="H2314" s="79"/>
      <c r="I2314" s="79"/>
      <c r="J2314" s="79"/>
      <c r="K2314" s="79"/>
      <c r="L2314" s="79"/>
      <c r="M2314" s="79"/>
      <c r="N2314" s="79"/>
      <c r="O2314" s="79"/>
      <c r="P2314" s="79"/>
      <c r="Q2314" s="79"/>
      <c r="R2314" s="79"/>
      <c r="S2314" s="79"/>
      <c r="T2314" s="79"/>
      <c r="U2314" s="79"/>
      <c r="V2314" s="79"/>
      <c r="W2314" s="79"/>
      <c r="X2314" s="79"/>
      <c r="Y2314" s="79"/>
    </row>
    <row r="2315" spans="1:25" s="49" customFormat="1" ht="15.75" x14ac:dyDescent="0.2">
      <c r="A2315" s="53"/>
      <c r="B2315" s="85"/>
      <c r="C2315" s="85"/>
      <c r="D2315" s="85"/>
      <c r="E2315" s="85"/>
      <c r="F2315" s="85"/>
      <c r="G2315" s="85"/>
      <c r="H2315" s="85"/>
      <c r="I2315" s="85"/>
      <c r="J2315" s="85"/>
      <c r="K2315" s="85"/>
      <c r="L2315" s="85"/>
      <c r="M2315" s="85"/>
      <c r="N2315" s="85"/>
      <c r="O2315" s="85"/>
      <c r="P2315" s="85"/>
      <c r="Q2315" s="85"/>
      <c r="R2315" s="85"/>
      <c r="S2315" s="85"/>
      <c r="T2315" s="85"/>
      <c r="U2315" s="85"/>
      <c r="V2315" s="85"/>
      <c r="W2315" s="85"/>
      <c r="X2315" s="85"/>
      <c r="Y2315" s="85"/>
    </row>
    <row r="2316" spans="1:25" s="86" customFormat="1" ht="80.25" customHeight="1" thickBot="1" x14ac:dyDescent="0.25">
      <c r="A2316" s="224" t="s">
        <v>143</v>
      </c>
      <c r="B2316" s="224"/>
      <c r="C2316" s="224"/>
      <c r="D2316" s="224"/>
      <c r="E2316" s="224"/>
      <c r="F2316" s="224"/>
      <c r="G2316" s="224"/>
      <c r="H2316" s="224"/>
      <c r="I2316" s="85"/>
      <c r="J2316" s="85"/>
      <c r="K2316" s="85"/>
      <c r="L2316" s="225" t="s">
        <v>144</v>
      </c>
      <c r="M2316" s="225"/>
      <c r="N2316" s="225"/>
      <c r="O2316" s="225"/>
      <c r="P2316" s="225"/>
      <c r="Q2316" s="225"/>
      <c r="R2316" s="225"/>
      <c r="S2316" s="225"/>
      <c r="T2316" s="225"/>
      <c r="U2316" s="85"/>
      <c r="V2316" s="85"/>
      <c r="W2316" s="85"/>
      <c r="X2316" s="85"/>
      <c r="Y2316" s="85"/>
    </row>
    <row r="2317" spans="1:25" ht="71.25" customHeight="1" x14ac:dyDescent="0.2">
      <c r="A2317" s="226" t="s">
        <v>145</v>
      </c>
      <c r="B2317" s="227"/>
      <c r="C2317" s="227"/>
      <c r="D2317" s="228"/>
      <c r="E2317" s="232" t="s">
        <v>146</v>
      </c>
      <c r="F2317" s="233"/>
      <c r="G2317" s="233"/>
      <c r="H2317" s="234"/>
      <c r="L2317" s="235" t="s">
        <v>147</v>
      </c>
      <c r="M2317" s="235"/>
      <c r="N2317" s="235"/>
      <c r="O2317" s="235"/>
      <c r="P2317" s="235"/>
      <c r="Q2317" s="236" t="s">
        <v>148</v>
      </c>
      <c r="R2317" s="236"/>
      <c r="S2317" s="236"/>
      <c r="T2317" s="236"/>
    </row>
    <row r="2318" spans="1:25" ht="71.25" customHeight="1" thickBot="1" x14ac:dyDescent="0.25">
      <c r="A2318" s="229"/>
      <c r="B2318" s="230"/>
      <c r="C2318" s="230"/>
      <c r="D2318" s="231"/>
      <c r="E2318" s="87" t="s">
        <v>102</v>
      </c>
      <c r="F2318" s="88" t="s">
        <v>103</v>
      </c>
      <c r="G2318" s="88" t="s">
        <v>104</v>
      </c>
      <c r="H2318" s="89" t="s">
        <v>105</v>
      </c>
      <c r="L2318" s="235"/>
      <c r="M2318" s="235"/>
      <c r="N2318" s="235"/>
      <c r="O2318" s="235"/>
      <c r="P2318" s="235"/>
      <c r="Q2318" s="90" t="s">
        <v>102</v>
      </c>
      <c r="R2318" s="90" t="s">
        <v>103</v>
      </c>
      <c r="S2318" s="90" t="s">
        <v>104</v>
      </c>
      <c r="T2318" s="90" t="s">
        <v>105</v>
      </c>
    </row>
    <row r="2319" spans="1:25" ht="50.25" customHeight="1" thickBot="1" x14ac:dyDescent="0.25">
      <c r="A2319" s="213">
        <v>-1.19</v>
      </c>
      <c r="B2319" s="214"/>
      <c r="C2319" s="214"/>
      <c r="D2319" s="215"/>
      <c r="E2319" s="91">
        <v>-1.3945253</v>
      </c>
      <c r="F2319" s="91">
        <v>-1.3825896</v>
      </c>
      <c r="G2319" s="91">
        <v>-1.3121891999999999</v>
      </c>
      <c r="H2319" s="91">
        <v>-1.2559498</v>
      </c>
      <c r="L2319" s="216">
        <v>51.81</v>
      </c>
      <c r="M2319" s="217"/>
      <c r="N2319" s="217"/>
      <c r="O2319" s="217"/>
      <c r="P2319" s="218"/>
      <c r="Q2319" s="92">
        <v>60.714584700000003</v>
      </c>
      <c r="R2319" s="92">
        <v>60.194930400000004</v>
      </c>
      <c r="S2319" s="92">
        <v>57.1298508</v>
      </c>
      <c r="T2319" s="92">
        <v>54.681310199999999</v>
      </c>
    </row>
    <row r="2320" spans="1:25" ht="13.5" thickBot="1" x14ac:dyDescent="0.25">
      <c r="A2320" s="8"/>
    </row>
    <row r="2321" spans="1:25" s="56" customFormat="1" ht="21" thickBot="1" x14ac:dyDescent="0.35">
      <c r="A2321" s="55" t="s">
        <v>149</v>
      </c>
      <c r="B2321" s="4"/>
      <c r="C2321" s="4"/>
      <c r="D2321" s="4"/>
      <c r="H2321" s="4"/>
      <c r="I2321" s="4"/>
      <c r="J2321" s="4"/>
      <c r="M2321" s="57">
        <v>743251.68</v>
      </c>
    </row>
    <row r="2322" spans="1:25" s="56" customFormat="1" ht="20.25" x14ac:dyDescent="0.3">
      <c r="A2322" s="55"/>
      <c r="B2322" s="4"/>
      <c r="C2322" s="4"/>
      <c r="D2322" s="4"/>
      <c r="H2322" s="4"/>
      <c r="I2322" s="4"/>
      <c r="J2322" s="4"/>
      <c r="M2322" s="93"/>
    </row>
    <row r="2323" spans="1:25" s="56" customFormat="1" ht="21" thickBot="1" x14ac:dyDescent="0.35">
      <c r="A2323" s="58" t="s">
        <v>150</v>
      </c>
    </row>
    <row r="2324" spans="1:25" ht="91.5" customHeight="1" thickBot="1" x14ac:dyDescent="0.25">
      <c r="A2324" s="219" t="s">
        <v>100</v>
      </c>
      <c r="B2324" s="221" t="s">
        <v>101</v>
      </c>
      <c r="C2324" s="222"/>
      <c r="D2324" s="222"/>
      <c r="E2324" s="223"/>
    </row>
    <row r="2325" spans="1:25" ht="64.5" customHeight="1" thickBot="1" x14ac:dyDescent="0.25">
      <c r="A2325" s="220"/>
      <c r="B2325" s="94" t="s">
        <v>102</v>
      </c>
      <c r="C2325" s="94" t="s">
        <v>103</v>
      </c>
      <c r="D2325" s="94" t="s">
        <v>104</v>
      </c>
      <c r="E2325" s="94" t="s">
        <v>105</v>
      </c>
    </row>
    <row r="2326" spans="1:25" s="43" customFormat="1" ht="20.25" customHeight="1" thickBot="1" x14ac:dyDescent="0.25">
      <c r="A2326" s="95">
        <f>M2321</f>
        <v>743251.68</v>
      </c>
      <c r="B2326" s="96">
        <v>870994.34624160011</v>
      </c>
      <c r="C2326" s="96">
        <v>863539.53189120011</v>
      </c>
      <c r="D2326" s="96">
        <v>819568.76250240009</v>
      </c>
      <c r="E2326" s="96">
        <v>784442.68810560007</v>
      </c>
    </row>
    <row r="2327" spans="1:25" ht="15.75" x14ac:dyDescent="0.25">
      <c r="A2327" s="24"/>
      <c r="B2327" s="66"/>
      <c r="C2327" s="66"/>
      <c r="D2327" s="66"/>
      <c r="H2327" s="66"/>
      <c r="I2327" s="66"/>
      <c r="J2327" s="66"/>
      <c r="M2327" s="43"/>
    </row>
    <row r="2328" spans="1:25" ht="15.75" x14ac:dyDescent="0.25">
      <c r="A2328" s="24"/>
      <c r="B2328" s="66"/>
      <c r="C2328" s="66"/>
      <c r="D2328" s="66"/>
      <c r="H2328" s="66"/>
      <c r="I2328" s="66"/>
      <c r="J2328" s="66"/>
      <c r="M2328" s="43"/>
    </row>
    <row r="2329" spans="1:25" x14ac:dyDescent="0.2">
      <c r="A2329" s="8"/>
    </row>
    <row r="2330" spans="1:25" x14ac:dyDescent="0.2">
      <c r="A2330" s="8"/>
    </row>
    <row r="2331" spans="1:25" ht="26.25" x14ac:dyDescent="0.4">
      <c r="A2331" s="115" t="s">
        <v>151</v>
      </c>
      <c r="B2331" s="115"/>
      <c r="C2331" s="115"/>
      <c r="D2331" s="115"/>
      <c r="E2331" s="115"/>
      <c r="F2331" s="115"/>
      <c r="G2331" s="115"/>
      <c r="H2331" s="115"/>
      <c r="I2331" s="115"/>
      <c r="J2331" s="115"/>
      <c r="K2331" s="115"/>
      <c r="L2331" s="115"/>
      <c r="M2331" s="115"/>
      <c r="N2331" s="115"/>
      <c r="O2331" s="115"/>
      <c r="P2331" s="115"/>
      <c r="Q2331" s="115"/>
      <c r="R2331" s="115"/>
      <c r="S2331" s="115"/>
      <c r="T2331" s="115"/>
      <c r="U2331" s="115"/>
      <c r="V2331" s="115"/>
      <c r="W2331" s="115"/>
      <c r="X2331" s="115"/>
      <c r="Y2331" s="115"/>
    </row>
    <row r="2332" spans="1:25" ht="43.5" customHeight="1" x14ac:dyDescent="0.25">
      <c r="B2332" s="41"/>
      <c r="C2332" s="160" t="s">
        <v>152</v>
      </c>
      <c r="D2332" s="160"/>
      <c r="E2332" s="160"/>
      <c r="F2332" s="160"/>
      <c r="G2332" s="160"/>
      <c r="H2332" s="160"/>
      <c r="I2332" s="160"/>
      <c r="J2332" s="160"/>
      <c r="K2332" s="160"/>
      <c r="L2332" s="160"/>
      <c r="M2332" s="160"/>
      <c r="N2332" s="160"/>
      <c r="O2332" s="160"/>
      <c r="P2332" s="160"/>
      <c r="Q2332" s="160"/>
      <c r="R2332" s="160"/>
      <c r="S2332" s="160"/>
      <c r="T2332" s="160"/>
      <c r="U2332" s="160"/>
      <c r="V2332" s="160"/>
      <c r="W2332" s="41"/>
      <c r="X2332" s="41"/>
      <c r="Y2332" s="41"/>
    </row>
    <row r="2333" spans="1:25" x14ac:dyDescent="0.2">
      <c r="A2333" s="8"/>
    </row>
    <row r="2334" spans="1:25" s="56" customFormat="1" ht="28.5" customHeight="1" thickBot="1" x14ac:dyDescent="0.35">
      <c r="A2334" s="55" t="s">
        <v>153</v>
      </c>
    </row>
    <row r="2335" spans="1:25" s="56" customFormat="1" ht="28.5" customHeight="1" thickBot="1" x14ac:dyDescent="0.35">
      <c r="A2335" s="156" t="s">
        <v>62</v>
      </c>
      <c r="B2335" s="208" t="s">
        <v>154</v>
      </c>
      <c r="C2335" s="209"/>
      <c r="D2335" s="209"/>
      <c r="E2335" s="209"/>
      <c r="F2335" s="209"/>
      <c r="G2335" s="209"/>
      <c r="H2335" s="209"/>
      <c r="I2335" s="209"/>
      <c r="J2335" s="209"/>
      <c r="K2335" s="209"/>
      <c r="L2335" s="209"/>
      <c r="M2335" s="209"/>
      <c r="N2335" s="209"/>
      <c r="O2335" s="209"/>
      <c r="P2335" s="209"/>
      <c r="Q2335" s="209"/>
      <c r="R2335" s="209"/>
      <c r="S2335" s="209"/>
      <c r="T2335" s="209"/>
      <c r="U2335" s="209"/>
      <c r="V2335" s="209"/>
      <c r="W2335" s="209"/>
      <c r="X2335" s="209"/>
      <c r="Y2335" s="210"/>
    </row>
    <row r="2336" spans="1:25" ht="35.25" customHeight="1" thickBot="1" x14ac:dyDescent="0.3">
      <c r="A2336" s="157"/>
      <c r="B2336" s="44" t="s">
        <v>64</v>
      </c>
      <c r="C2336" s="44" t="s">
        <v>65</v>
      </c>
      <c r="D2336" s="44" t="s">
        <v>66</v>
      </c>
      <c r="E2336" s="44" t="s">
        <v>67</v>
      </c>
      <c r="F2336" s="44" t="s">
        <v>68</v>
      </c>
      <c r="G2336" s="44" t="s">
        <v>69</v>
      </c>
      <c r="H2336" s="44" t="s">
        <v>70</v>
      </c>
      <c r="I2336" s="44" t="s">
        <v>71</v>
      </c>
      <c r="J2336" s="44" t="s">
        <v>72</v>
      </c>
      <c r="K2336" s="44" t="s">
        <v>73</v>
      </c>
      <c r="L2336" s="44" t="s">
        <v>74</v>
      </c>
      <c r="M2336" s="44" t="s">
        <v>75</v>
      </c>
      <c r="N2336" s="44" t="s">
        <v>76</v>
      </c>
      <c r="O2336" s="44" t="s">
        <v>77</v>
      </c>
      <c r="P2336" s="44" t="s">
        <v>78</v>
      </c>
      <c r="Q2336" s="44" t="s">
        <v>79</v>
      </c>
      <c r="R2336" s="44" t="s">
        <v>80</v>
      </c>
      <c r="S2336" s="44" t="s">
        <v>81</v>
      </c>
      <c r="T2336" s="44" t="s">
        <v>82</v>
      </c>
      <c r="U2336" s="44" t="s">
        <v>83</v>
      </c>
      <c r="V2336" s="44" t="s">
        <v>84</v>
      </c>
      <c r="W2336" s="44" t="s">
        <v>85</v>
      </c>
      <c r="X2336" s="44" t="s">
        <v>86</v>
      </c>
      <c r="Y2336" s="44" t="s">
        <v>87</v>
      </c>
    </row>
    <row r="2337" spans="1:25" ht="16.5" thickBot="1" x14ac:dyDescent="0.25">
      <c r="A2337" s="45">
        <f>A2284</f>
        <v>43040</v>
      </c>
      <c r="B2337" s="46">
        <v>1005.3765595</v>
      </c>
      <c r="C2337" s="46">
        <v>1101.5519303999999</v>
      </c>
      <c r="D2337" s="46">
        <v>1116.0479622999999</v>
      </c>
      <c r="E2337" s="46">
        <v>1117.7940486</v>
      </c>
      <c r="F2337" s="46">
        <v>1119.3526357000001</v>
      </c>
      <c r="G2337" s="46">
        <v>1115.0284354</v>
      </c>
      <c r="H2337" s="46">
        <v>1115.7549947999998</v>
      </c>
      <c r="I2337" s="46">
        <v>1114.301876</v>
      </c>
      <c r="J2337" s="46">
        <v>1111.4307945</v>
      </c>
      <c r="K2337" s="46">
        <v>1103.0753614</v>
      </c>
      <c r="L2337" s="46">
        <v>1106.7550332000001</v>
      </c>
      <c r="M2337" s="46">
        <v>1107.5870609000001</v>
      </c>
      <c r="N2337" s="46">
        <v>1124.028397</v>
      </c>
      <c r="O2337" s="46">
        <v>1144.2548732</v>
      </c>
      <c r="P2337" s="46">
        <v>1127.5322882999999</v>
      </c>
      <c r="Q2337" s="46">
        <v>1120.9698163</v>
      </c>
      <c r="R2337" s="46">
        <v>1107.0948754999999</v>
      </c>
      <c r="S2337" s="46">
        <v>1075.8176652</v>
      </c>
      <c r="T2337" s="46">
        <v>990.54068530000006</v>
      </c>
      <c r="U2337" s="46">
        <v>993.00161229999992</v>
      </c>
      <c r="V2337" s="46">
        <v>994.38441890000001</v>
      </c>
      <c r="W2337" s="46">
        <v>994.80629210000006</v>
      </c>
      <c r="X2337" s="46">
        <v>995.06410349999987</v>
      </c>
      <c r="Y2337" s="46">
        <v>995.25160270000003</v>
      </c>
    </row>
    <row r="2338" spans="1:25" ht="16.5" thickBot="1" x14ac:dyDescent="0.25">
      <c r="A2338" s="45">
        <f t="shared" ref="A2338:A2366" si="63">A2285</f>
        <v>43041</v>
      </c>
      <c r="B2338" s="46">
        <v>1057.0560264999999</v>
      </c>
      <c r="C2338" s="46">
        <v>1090.9230694999999</v>
      </c>
      <c r="D2338" s="46">
        <v>1127.7549435999999</v>
      </c>
      <c r="E2338" s="46">
        <v>1138.8642712000001</v>
      </c>
      <c r="F2338" s="46">
        <v>1159.4305896999999</v>
      </c>
      <c r="G2338" s="46">
        <v>1154.4149860999999</v>
      </c>
      <c r="H2338" s="46">
        <v>1146.6689253999998</v>
      </c>
      <c r="I2338" s="46">
        <v>1145.1454944</v>
      </c>
      <c r="J2338" s="46">
        <v>1137.7275572999999</v>
      </c>
      <c r="K2338" s="46">
        <v>1142.1337884999998</v>
      </c>
      <c r="L2338" s="46">
        <v>1148.6493857</v>
      </c>
      <c r="M2338" s="46">
        <v>1152.3056200999999</v>
      </c>
      <c r="N2338" s="46">
        <v>1171.2196019</v>
      </c>
      <c r="O2338" s="46">
        <v>1171.0203839999999</v>
      </c>
      <c r="P2338" s="46">
        <v>1170.317262</v>
      </c>
      <c r="Q2338" s="46">
        <v>1152.8915551</v>
      </c>
      <c r="R2338" s="46">
        <v>1147.8642328000001</v>
      </c>
      <c r="S2338" s="46">
        <v>1143.2705023999999</v>
      </c>
      <c r="T2338" s="46">
        <v>1119.3291982999999</v>
      </c>
      <c r="U2338" s="46">
        <v>1111.4307945</v>
      </c>
      <c r="V2338" s="46">
        <v>1099.9113124</v>
      </c>
      <c r="W2338" s="46">
        <v>1102.3605207000001</v>
      </c>
      <c r="X2338" s="46">
        <v>1099.8175628000001</v>
      </c>
      <c r="Y2338" s="46">
        <v>1086.5168383</v>
      </c>
    </row>
    <row r="2339" spans="1:25" ht="16.5" thickBot="1" x14ac:dyDescent="0.25">
      <c r="A2339" s="45">
        <f t="shared" si="63"/>
        <v>43042</v>
      </c>
      <c r="B2339" s="46">
        <v>1112.4503213999999</v>
      </c>
      <c r="C2339" s="46">
        <v>1141.4658225999999</v>
      </c>
      <c r="D2339" s="46">
        <v>1164.6688485999998</v>
      </c>
      <c r="E2339" s="46">
        <v>1163.4969785999999</v>
      </c>
      <c r="F2339" s="46">
        <v>1165.9110307999999</v>
      </c>
      <c r="G2339" s="46">
        <v>1166.1336861</v>
      </c>
      <c r="H2339" s="46">
        <v>1164.5516616</v>
      </c>
      <c r="I2339" s="46">
        <v>1161.528237</v>
      </c>
      <c r="J2339" s="46">
        <v>1156.3954464000001</v>
      </c>
      <c r="K2339" s="46">
        <v>1152.8798363999999</v>
      </c>
      <c r="L2339" s="46">
        <v>1152.8212429</v>
      </c>
      <c r="M2339" s="46">
        <v>1155.9384170999999</v>
      </c>
      <c r="N2339" s="46">
        <v>1167.2703999999999</v>
      </c>
      <c r="O2339" s="46">
        <v>1168.1141464</v>
      </c>
      <c r="P2339" s="46">
        <v>1163.871977</v>
      </c>
      <c r="Q2339" s="46">
        <v>1159.2079343999999</v>
      </c>
      <c r="R2339" s="46">
        <v>1152.9501485999999</v>
      </c>
      <c r="S2339" s="46">
        <v>1140.5048892</v>
      </c>
      <c r="T2339" s="46">
        <v>1082.2981063</v>
      </c>
      <c r="U2339" s="46">
        <v>1082.7199794999999</v>
      </c>
      <c r="V2339" s="46">
        <v>1061.1458528000001</v>
      </c>
      <c r="W2339" s="46">
        <v>1056.4466540999999</v>
      </c>
      <c r="X2339" s="46">
        <v>1051.0443334000001</v>
      </c>
      <c r="Y2339" s="46">
        <v>1048.4310633</v>
      </c>
    </row>
    <row r="2340" spans="1:25" ht="16.5" thickBot="1" x14ac:dyDescent="0.25">
      <c r="A2340" s="45">
        <f t="shared" si="63"/>
        <v>43043</v>
      </c>
      <c r="B2340" s="46">
        <v>1085.4855927000001</v>
      </c>
      <c r="C2340" s="46">
        <v>1119.1065429999999</v>
      </c>
      <c r="D2340" s="46">
        <v>1126.4424491999998</v>
      </c>
      <c r="E2340" s="46">
        <v>1149.8212556999999</v>
      </c>
      <c r="F2340" s="46">
        <v>1156.1024789000001</v>
      </c>
      <c r="G2340" s="46">
        <v>1167.7508667</v>
      </c>
      <c r="H2340" s="46">
        <v>1167.3875869999999</v>
      </c>
      <c r="I2340" s="46">
        <v>1164.9500974</v>
      </c>
      <c r="J2340" s="46">
        <v>1161.1649573</v>
      </c>
      <c r="K2340" s="46">
        <v>1154.4384235</v>
      </c>
      <c r="L2340" s="46">
        <v>1154.9423276</v>
      </c>
      <c r="M2340" s="46">
        <v>1157.5790351000001</v>
      </c>
      <c r="N2340" s="46">
        <v>1174.0906834</v>
      </c>
      <c r="O2340" s="46">
        <v>1215.0241025</v>
      </c>
      <c r="P2340" s="46">
        <v>1185.4226663000002</v>
      </c>
      <c r="Q2340" s="46">
        <v>1170.8680409000001</v>
      </c>
      <c r="R2340" s="46">
        <v>1158.2704384000001</v>
      </c>
      <c r="S2340" s="46">
        <v>1150.2665663</v>
      </c>
      <c r="T2340" s="46">
        <v>1126.4190117999999</v>
      </c>
      <c r="U2340" s="46">
        <v>1094.0988371999999</v>
      </c>
      <c r="V2340" s="46">
        <v>1098.2941317999998</v>
      </c>
      <c r="W2340" s="46">
        <v>1098.0246016999999</v>
      </c>
      <c r="X2340" s="46">
        <v>1068.3762907</v>
      </c>
      <c r="Y2340" s="46">
        <v>1059.692734</v>
      </c>
    </row>
    <row r="2341" spans="1:25" ht="16.5" thickBot="1" x14ac:dyDescent="0.25">
      <c r="A2341" s="45">
        <f t="shared" si="63"/>
        <v>43044</v>
      </c>
      <c r="B2341" s="46">
        <v>1086.3059016999998</v>
      </c>
      <c r="C2341" s="46">
        <v>1104.8683225</v>
      </c>
      <c r="D2341" s="46">
        <v>1137.9384938999999</v>
      </c>
      <c r="E2341" s="46">
        <v>1149.69235</v>
      </c>
      <c r="F2341" s="46">
        <v>1163.6258843000001</v>
      </c>
      <c r="G2341" s="46">
        <v>1157.0282562</v>
      </c>
      <c r="H2341" s="46">
        <v>1157.1454432</v>
      </c>
      <c r="I2341" s="46">
        <v>1152.6923371999999</v>
      </c>
      <c r="J2341" s="46">
        <v>1149.3525076999999</v>
      </c>
      <c r="K2341" s="46">
        <v>1156.4071650999999</v>
      </c>
      <c r="L2341" s="46">
        <v>1152.6806184999998</v>
      </c>
      <c r="M2341" s="46">
        <v>1164.6102550999999</v>
      </c>
      <c r="N2341" s="46">
        <v>1179.1414431000001</v>
      </c>
      <c r="O2341" s="46">
        <v>1184.6843882000001</v>
      </c>
      <c r="P2341" s="46">
        <v>1183.3836125</v>
      </c>
      <c r="Q2341" s="46">
        <v>1178.3562902000001</v>
      </c>
      <c r="R2341" s="46">
        <v>1172.5789711</v>
      </c>
      <c r="S2341" s="46">
        <v>1144.6064342</v>
      </c>
      <c r="T2341" s="46">
        <v>1124.1807401000001</v>
      </c>
      <c r="U2341" s="46">
        <v>1102.8409873999999</v>
      </c>
      <c r="V2341" s="46">
        <v>1085.4269992</v>
      </c>
      <c r="W2341" s="46">
        <v>1097.7433529</v>
      </c>
      <c r="X2341" s="46">
        <v>1091.4504109999998</v>
      </c>
      <c r="Y2341" s="46">
        <v>1089.458232</v>
      </c>
    </row>
    <row r="2342" spans="1:25" ht="16.5" thickBot="1" x14ac:dyDescent="0.25">
      <c r="A2342" s="45">
        <f t="shared" si="63"/>
        <v>43045</v>
      </c>
      <c r="B2342" s="46">
        <v>1089.2472954</v>
      </c>
      <c r="C2342" s="46">
        <v>1100.4855287</v>
      </c>
      <c r="D2342" s="46">
        <v>1102.1261466999999</v>
      </c>
      <c r="E2342" s="46">
        <v>1127.0635403000001</v>
      </c>
      <c r="F2342" s="46">
        <v>1170.5867920999999</v>
      </c>
      <c r="G2342" s="46">
        <v>1163.0516680000001</v>
      </c>
      <c r="H2342" s="46">
        <v>1151.9306216999998</v>
      </c>
      <c r="I2342" s="46">
        <v>1156.3602903000001</v>
      </c>
      <c r="J2342" s="46">
        <v>1133.6611684</v>
      </c>
      <c r="K2342" s="46">
        <v>1099.7120944999999</v>
      </c>
      <c r="L2342" s="46">
        <v>1081.8059209</v>
      </c>
      <c r="M2342" s="46">
        <v>1080.5168639000001</v>
      </c>
      <c r="N2342" s="46">
        <v>1096.5714828999999</v>
      </c>
      <c r="O2342" s="46">
        <v>1126.0440134</v>
      </c>
      <c r="P2342" s="46">
        <v>1093.8879006</v>
      </c>
      <c r="Q2342" s="46">
        <v>1089.5988563999999</v>
      </c>
      <c r="R2342" s="46">
        <v>1080.1653028999999</v>
      </c>
      <c r="S2342" s="46">
        <v>1138.3838045</v>
      </c>
      <c r="T2342" s="46">
        <v>1137.9619313000001</v>
      </c>
      <c r="U2342" s="46">
        <v>1121.8018440000001</v>
      </c>
      <c r="V2342" s="46">
        <v>1115.6260890999999</v>
      </c>
      <c r="W2342" s="46">
        <v>1123.4190246000001</v>
      </c>
      <c r="X2342" s="46">
        <v>1115.2042159</v>
      </c>
      <c r="Y2342" s="46">
        <v>1117.6768615999999</v>
      </c>
    </row>
    <row r="2343" spans="1:25" ht="16.5" thickBot="1" x14ac:dyDescent="0.25">
      <c r="A2343" s="45">
        <f t="shared" si="63"/>
        <v>43046</v>
      </c>
      <c r="B2343" s="46">
        <v>1106.5089404999999</v>
      </c>
      <c r="C2343" s="46">
        <v>1117.1846762</v>
      </c>
      <c r="D2343" s="46">
        <v>1137.2119345000001</v>
      </c>
      <c r="E2343" s="46">
        <v>1154.614204</v>
      </c>
      <c r="F2343" s="46">
        <v>1153.7353015000001</v>
      </c>
      <c r="G2343" s="46">
        <v>1157.3095049999999</v>
      </c>
      <c r="H2343" s="46">
        <v>1152.9735859999998</v>
      </c>
      <c r="I2343" s="46">
        <v>1145.8954911999999</v>
      </c>
      <c r="J2343" s="46">
        <v>1145.1806505</v>
      </c>
      <c r="K2343" s="46">
        <v>1131.4111779999998</v>
      </c>
      <c r="L2343" s="46">
        <v>1116.3409297999999</v>
      </c>
      <c r="M2343" s="46">
        <v>1133.051796</v>
      </c>
      <c r="N2343" s="46">
        <v>1152.8798363999999</v>
      </c>
      <c r="O2343" s="46">
        <v>1160.0282434000001</v>
      </c>
      <c r="P2343" s="46">
        <v>1157.89544</v>
      </c>
      <c r="Q2343" s="46">
        <v>1153.9931128999999</v>
      </c>
      <c r="R2343" s="46">
        <v>1130.7080559999999</v>
      </c>
      <c r="S2343" s="46">
        <v>1115.1339037</v>
      </c>
      <c r="T2343" s="46">
        <v>1097.0285122</v>
      </c>
      <c r="U2343" s="46">
        <v>1081.9348266</v>
      </c>
      <c r="V2343" s="46">
        <v>1071.9270567999999</v>
      </c>
      <c r="W2343" s="46">
        <v>1056.2474362</v>
      </c>
      <c r="X2343" s="46">
        <v>1054.7943174</v>
      </c>
      <c r="Y2343" s="46">
        <v>1044.0834256000001</v>
      </c>
    </row>
    <row r="2344" spans="1:25" ht="16.5" thickBot="1" x14ac:dyDescent="0.25">
      <c r="A2344" s="45">
        <f t="shared" si="63"/>
        <v>43047</v>
      </c>
      <c r="B2344" s="46">
        <v>1079.4035873999999</v>
      </c>
      <c r="C2344" s="46">
        <v>1086.5754317999999</v>
      </c>
      <c r="D2344" s="46">
        <v>1108.8878365999999</v>
      </c>
      <c r="E2344" s="46">
        <v>1114.301876</v>
      </c>
      <c r="F2344" s="46">
        <v>1118.6143575999999</v>
      </c>
      <c r="G2344" s="46">
        <v>1116.997177</v>
      </c>
      <c r="H2344" s="46">
        <v>1109.4386155</v>
      </c>
      <c r="I2344" s="46">
        <v>1110.1065814000001</v>
      </c>
      <c r="J2344" s="46">
        <v>1120.8760666999999</v>
      </c>
      <c r="K2344" s="46">
        <v>1107.7628414000001</v>
      </c>
      <c r="L2344" s="46">
        <v>1108.0558089000001</v>
      </c>
      <c r="M2344" s="46">
        <v>1112.1690725999999</v>
      </c>
      <c r="N2344" s="46">
        <v>1141.3134795000001</v>
      </c>
      <c r="O2344" s="46">
        <v>1161.4813621999999</v>
      </c>
      <c r="P2344" s="46">
        <v>1156.2079471999998</v>
      </c>
      <c r="Q2344" s="46">
        <v>1131.4463340999998</v>
      </c>
      <c r="R2344" s="46">
        <v>1116.0831184000001</v>
      </c>
      <c r="S2344" s="46">
        <v>1100.8839645</v>
      </c>
      <c r="T2344" s="46">
        <v>1074.809857</v>
      </c>
      <c r="U2344" s="46">
        <v>1051.489644</v>
      </c>
      <c r="V2344" s="46">
        <v>1058.6497697</v>
      </c>
      <c r="W2344" s="46">
        <v>1052.3451090999999</v>
      </c>
      <c r="X2344" s="46">
        <v>1054.9818166</v>
      </c>
      <c r="Y2344" s="46">
        <v>1055.6146263999999</v>
      </c>
    </row>
    <row r="2345" spans="1:25" ht="16.5" thickBot="1" x14ac:dyDescent="0.25">
      <c r="A2345" s="45">
        <f t="shared" si="63"/>
        <v>43048</v>
      </c>
      <c r="B2345" s="46">
        <v>1083.4465389</v>
      </c>
      <c r="C2345" s="46">
        <v>1094.3918047</v>
      </c>
      <c r="D2345" s="46">
        <v>1116.4463980999999</v>
      </c>
      <c r="E2345" s="46">
        <v>1140.4931704999999</v>
      </c>
      <c r="F2345" s="46">
        <v>1148.4267304</v>
      </c>
      <c r="G2345" s="46">
        <v>1139.3330191999999</v>
      </c>
      <c r="H2345" s="46">
        <v>1134.6924140000001</v>
      </c>
      <c r="I2345" s="46">
        <v>1133.4619505000001</v>
      </c>
      <c r="J2345" s="46">
        <v>1128.1768167999999</v>
      </c>
      <c r="K2345" s="46">
        <v>1123.4073059</v>
      </c>
      <c r="L2345" s="46">
        <v>1124.1338653</v>
      </c>
      <c r="M2345" s="46">
        <v>1129.5361859999998</v>
      </c>
      <c r="N2345" s="46">
        <v>1172.7078767999999</v>
      </c>
      <c r="O2345" s="46">
        <v>1180.7703423999999</v>
      </c>
      <c r="P2345" s="46">
        <v>1179.8562838</v>
      </c>
      <c r="Q2345" s="46">
        <v>1165.0086909000001</v>
      </c>
      <c r="R2345" s="46">
        <v>1132.5478919</v>
      </c>
      <c r="S2345" s="46">
        <v>1126.0674508</v>
      </c>
      <c r="T2345" s="46">
        <v>1113.012819</v>
      </c>
      <c r="U2345" s="46">
        <v>1080.2824899</v>
      </c>
      <c r="V2345" s="46">
        <v>1082.7902916999999</v>
      </c>
      <c r="W2345" s="46">
        <v>1083.2238835999999</v>
      </c>
      <c r="X2345" s="46">
        <v>1081.4660785999999</v>
      </c>
      <c r="Y2345" s="46">
        <v>1082.2160753999999</v>
      </c>
    </row>
    <row r="2346" spans="1:25" ht="16.5" thickBot="1" x14ac:dyDescent="0.25">
      <c r="A2346" s="45">
        <f t="shared" si="63"/>
        <v>43049</v>
      </c>
      <c r="B2346" s="46">
        <v>1054.9583791999999</v>
      </c>
      <c r="C2346" s="46">
        <v>1088.5207359999999</v>
      </c>
      <c r="D2346" s="46">
        <v>1106.5323779</v>
      </c>
      <c r="E2346" s="46">
        <v>1128.481503</v>
      </c>
      <c r="F2346" s="46">
        <v>1136.80178</v>
      </c>
      <c r="G2346" s="46">
        <v>1128.6338461</v>
      </c>
      <c r="H2346" s="46">
        <v>1127.2627582</v>
      </c>
      <c r="I2346" s="46">
        <v>1121.8955936</v>
      </c>
      <c r="J2346" s="46">
        <v>1107.3526869</v>
      </c>
      <c r="K2346" s="46">
        <v>1098.9855351000001</v>
      </c>
      <c r="L2346" s="46">
        <v>1094.7785217999999</v>
      </c>
      <c r="M2346" s="46">
        <v>1103.0519240000001</v>
      </c>
      <c r="N2346" s="46">
        <v>1168.8055497</v>
      </c>
      <c r="O2346" s="46">
        <v>1159.2899652999999</v>
      </c>
      <c r="P2346" s="46">
        <v>1161.4227687</v>
      </c>
      <c r="Q2346" s="46">
        <v>1137.1650596999998</v>
      </c>
      <c r="R2346" s="46">
        <v>1090.3371345</v>
      </c>
      <c r="S2346" s="46">
        <v>1080.1301467999999</v>
      </c>
      <c r="T2346" s="46">
        <v>1070.6731559</v>
      </c>
      <c r="U2346" s="46">
        <v>1050.0599626000001</v>
      </c>
      <c r="V2346" s="46">
        <v>1049.5091837</v>
      </c>
      <c r="W2346" s="46">
        <v>1046.6381021999998</v>
      </c>
      <c r="X2346" s="46">
        <v>1036.9350185999999</v>
      </c>
      <c r="Y2346" s="46">
        <v>1039.1967277000001</v>
      </c>
    </row>
    <row r="2347" spans="1:25" ht="16.5" thickBot="1" x14ac:dyDescent="0.25">
      <c r="A2347" s="45">
        <f t="shared" si="63"/>
        <v>43050</v>
      </c>
      <c r="B2347" s="46">
        <v>1040.6381278000001</v>
      </c>
      <c r="C2347" s="46">
        <v>1045.7123248999999</v>
      </c>
      <c r="D2347" s="46">
        <v>1052.9193253999999</v>
      </c>
      <c r="E2347" s="46">
        <v>1075.8528213</v>
      </c>
      <c r="F2347" s="46">
        <v>1084.0793487000001</v>
      </c>
      <c r="G2347" s="46">
        <v>1049.4857463000001</v>
      </c>
      <c r="H2347" s="46">
        <v>1088.7785474</v>
      </c>
      <c r="I2347" s="46">
        <v>1083.7746625</v>
      </c>
      <c r="J2347" s="46">
        <v>1080.4582703999999</v>
      </c>
      <c r="K2347" s="46">
        <v>1083.6926315999999</v>
      </c>
      <c r="L2347" s="46">
        <v>1079.7082736</v>
      </c>
      <c r="M2347" s="46">
        <v>1087.7707392</v>
      </c>
      <c r="N2347" s="46">
        <v>1133.2978886999999</v>
      </c>
      <c r="O2347" s="46">
        <v>1132.0674251999999</v>
      </c>
      <c r="P2347" s="46">
        <v>1139.6845802</v>
      </c>
      <c r="Q2347" s="46">
        <v>1128.0596298</v>
      </c>
      <c r="R2347" s="46">
        <v>1107.9386219</v>
      </c>
      <c r="S2347" s="46">
        <v>1082.0988884000001</v>
      </c>
      <c r="T2347" s="46">
        <v>1061.4739764000001</v>
      </c>
      <c r="U2347" s="46">
        <v>1028.5678668</v>
      </c>
      <c r="V2347" s="46">
        <v>1038.6811048999998</v>
      </c>
      <c r="W2347" s="46">
        <v>1001.8492308</v>
      </c>
      <c r="X2347" s="46">
        <v>993.37661070000001</v>
      </c>
      <c r="Y2347" s="46">
        <v>998.12268419999987</v>
      </c>
    </row>
    <row r="2348" spans="1:25" ht="16.5" thickBot="1" x14ac:dyDescent="0.25">
      <c r="A2348" s="45">
        <f t="shared" si="63"/>
        <v>43051</v>
      </c>
      <c r="B2348" s="46">
        <v>976.16184039999996</v>
      </c>
      <c r="C2348" s="46">
        <v>982.77118719999987</v>
      </c>
      <c r="D2348" s="46">
        <v>1016.6733862999999</v>
      </c>
      <c r="E2348" s="46">
        <v>1055.9896248</v>
      </c>
      <c r="F2348" s="46">
        <v>1070.4973753999998</v>
      </c>
      <c r="G2348" s="46">
        <v>1070.5559688999999</v>
      </c>
      <c r="H2348" s="46">
        <v>1068.3997280999999</v>
      </c>
      <c r="I2348" s="46">
        <v>1063.0325634999999</v>
      </c>
      <c r="J2348" s="46">
        <v>1065.1184920999999</v>
      </c>
      <c r="K2348" s="46">
        <v>1060.6536673999999</v>
      </c>
      <c r="L2348" s="46">
        <v>1036.3842396999999</v>
      </c>
      <c r="M2348" s="46">
        <v>1055.7318134</v>
      </c>
      <c r="N2348" s="46">
        <v>1080.1184281000001</v>
      </c>
      <c r="O2348" s="46">
        <v>1104.9855095</v>
      </c>
      <c r="P2348" s="46">
        <v>1095.4113315999998</v>
      </c>
      <c r="Q2348" s="46">
        <v>1076.4036002</v>
      </c>
      <c r="R2348" s="46">
        <v>1065.3645847999999</v>
      </c>
      <c r="S2348" s="46">
        <v>1027.583496</v>
      </c>
      <c r="T2348" s="46">
        <v>963.3181452</v>
      </c>
      <c r="U2348" s="46">
        <v>957.38848299999995</v>
      </c>
      <c r="V2348" s="46">
        <v>956.80254799999989</v>
      </c>
      <c r="W2348" s="46">
        <v>957.20098380000002</v>
      </c>
      <c r="X2348" s="46">
        <v>957.3064521</v>
      </c>
      <c r="Y2348" s="46">
        <v>959.84940999999992</v>
      </c>
    </row>
    <row r="2349" spans="1:25" ht="16.5" thickBot="1" x14ac:dyDescent="0.25">
      <c r="A2349" s="45">
        <f t="shared" si="63"/>
        <v>43052</v>
      </c>
      <c r="B2349" s="46">
        <v>1031.3569173999999</v>
      </c>
      <c r="C2349" s="46">
        <v>1057.3372753000001</v>
      </c>
      <c r="D2349" s="46">
        <v>1129.5830608000001</v>
      </c>
      <c r="E2349" s="46">
        <v>1137.8447443</v>
      </c>
      <c r="F2349" s="46">
        <v>1149.223602</v>
      </c>
      <c r="G2349" s="46">
        <v>1141.0205120000001</v>
      </c>
      <c r="H2349" s="46">
        <v>1136.2978759</v>
      </c>
      <c r="I2349" s="46">
        <v>1129.3604054999998</v>
      </c>
      <c r="J2349" s="46">
        <v>1127.1221338</v>
      </c>
      <c r="K2349" s="46">
        <v>1127.6494752999999</v>
      </c>
      <c r="L2349" s="46">
        <v>1117.0792078999998</v>
      </c>
      <c r="M2349" s="46">
        <v>1127.6494752999999</v>
      </c>
      <c r="N2349" s="46">
        <v>1147.2548603999999</v>
      </c>
      <c r="O2349" s="46">
        <v>1146.4931449000001</v>
      </c>
      <c r="P2349" s="46">
        <v>1137.3408402</v>
      </c>
      <c r="Q2349" s="46">
        <v>1136.2744384999999</v>
      </c>
      <c r="R2349" s="46">
        <v>1123.1612132</v>
      </c>
      <c r="S2349" s="46">
        <v>1097.7902277000001</v>
      </c>
      <c r="T2349" s="46">
        <v>1027.0327170999999</v>
      </c>
      <c r="U2349" s="46">
        <v>1018.9819702</v>
      </c>
      <c r="V2349" s="46">
        <v>1016.2046382999999</v>
      </c>
      <c r="W2349" s="46">
        <v>1020.9741491999999</v>
      </c>
      <c r="X2349" s="46">
        <v>1016.4272936</v>
      </c>
      <c r="Y2349" s="46">
        <v>1014.8218317</v>
      </c>
    </row>
    <row r="2350" spans="1:25" ht="16.5" thickBot="1" x14ac:dyDescent="0.25">
      <c r="A2350" s="45">
        <f t="shared" si="63"/>
        <v>43053</v>
      </c>
      <c r="B2350" s="46">
        <v>1051.7474554</v>
      </c>
      <c r="C2350" s="46">
        <v>1111.489388</v>
      </c>
      <c r="D2350" s="46">
        <v>1150.1845354</v>
      </c>
      <c r="E2350" s="46">
        <v>1151.7665598999999</v>
      </c>
      <c r="F2350" s="46">
        <v>1155.1649828999998</v>
      </c>
      <c r="G2350" s="46">
        <v>1144.8994017</v>
      </c>
      <c r="H2350" s="46">
        <v>1142.8369104999999</v>
      </c>
      <c r="I2350" s="46">
        <v>1142.1103510999999</v>
      </c>
      <c r="J2350" s="46">
        <v>1141.5244161000001</v>
      </c>
      <c r="K2350" s="46">
        <v>1135.2197555</v>
      </c>
      <c r="L2350" s="46">
        <v>1123.5713676999999</v>
      </c>
      <c r="M2350" s="46">
        <v>1133.0400772999999</v>
      </c>
      <c r="N2350" s="46">
        <v>1152.5399940999998</v>
      </c>
      <c r="O2350" s="46">
        <v>1154.7782658000001</v>
      </c>
      <c r="P2350" s="46">
        <v>1153.6415519</v>
      </c>
      <c r="Q2350" s="46">
        <v>1138.5830223999999</v>
      </c>
      <c r="R2350" s="46">
        <v>1125.5635467</v>
      </c>
      <c r="S2350" s="46">
        <v>1115.3214028999998</v>
      </c>
      <c r="T2350" s="46">
        <v>1074.8801692</v>
      </c>
      <c r="U2350" s="46">
        <v>1047.8099721999999</v>
      </c>
      <c r="V2350" s="46">
        <v>1044.106863</v>
      </c>
      <c r="W2350" s="46">
        <v>1042.0443717999999</v>
      </c>
      <c r="X2350" s="46">
        <v>1040.8607830999999</v>
      </c>
      <c r="Y2350" s="46">
        <v>1039.9584431999999</v>
      </c>
    </row>
    <row r="2351" spans="1:25" ht="16.5" thickBot="1" x14ac:dyDescent="0.25">
      <c r="A2351" s="45">
        <f t="shared" si="63"/>
        <v>43054</v>
      </c>
      <c r="B2351" s="46">
        <v>1068.9739443999999</v>
      </c>
      <c r="C2351" s="46">
        <v>1083.2238835999999</v>
      </c>
      <c r="D2351" s="46">
        <v>1091.6144727999999</v>
      </c>
      <c r="E2351" s="46">
        <v>1099.4308457</v>
      </c>
      <c r="F2351" s="46">
        <v>1108.9347114</v>
      </c>
      <c r="G2351" s="46">
        <v>1146.879862</v>
      </c>
      <c r="H2351" s="46">
        <v>1146.2236148</v>
      </c>
      <c r="I2351" s="46">
        <v>1142.1689446</v>
      </c>
      <c r="J2351" s="46">
        <v>1137.2822466999999</v>
      </c>
      <c r="K2351" s="46">
        <v>1136.8486547999998</v>
      </c>
      <c r="L2351" s="46">
        <v>1134.3760090999999</v>
      </c>
      <c r="M2351" s="46">
        <v>1139.7548924</v>
      </c>
      <c r="N2351" s="46">
        <v>1153.6181145</v>
      </c>
      <c r="O2351" s="46">
        <v>1159.8290254999999</v>
      </c>
      <c r="P2351" s="46">
        <v>1155.3524821000001</v>
      </c>
      <c r="Q2351" s="46">
        <v>1139.7548924</v>
      </c>
      <c r="R2351" s="46">
        <v>1130.2275892999999</v>
      </c>
      <c r="S2351" s="46">
        <v>1149.1415711</v>
      </c>
      <c r="T2351" s="46">
        <v>1087.0324610999999</v>
      </c>
      <c r="U2351" s="46">
        <v>1083.8801308</v>
      </c>
      <c r="V2351" s="46">
        <v>1088.2980806999999</v>
      </c>
      <c r="W2351" s="46">
        <v>1085.0637194999999</v>
      </c>
      <c r="X2351" s="46">
        <v>1086.6105878999999</v>
      </c>
      <c r="Y2351" s="46">
        <v>1088.9074530999999</v>
      </c>
    </row>
    <row r="2352" spans="1:25" ht="16.5" thickBot="1" x14ac:dyDescent="0.25">
      <c r="A2352" s="45">
        <f t="shared" si="63"/>
        <v>43055</v>
      </c>
      <c r="B2352" s="46">
        <v>1100.6613092</v>
      </c>
      <c r="C2352" s="46">
        <v>1112.4854774999999</v>
      </c>
      <c r="D2352" s="46">
        <v>1157.3680984999999</v>
      </c>
      <c r="E2352" s="46">
        <v>1161.2469882</v>
      </c>
      <c r="F2352" s="46">
        <v>1163.3211980999999</v>
      </c>
      <c r="G2352" s="46">
        <v>1160.8954271999999</v>
      </c>
      <c r="H2352" s="46">
        <v>1157.9774709000001</v>
      </c>
      <c r="I2352" s="46">
        <v>1156.0673228000001</v>
      </c>
      <c r="J2352" s="46">
        <v>1150.2431289000001</v>
      </c>
      <c r="K2352" s="46">
        <v>1149.9853175000001</v>
      </c>
      <c r="L2352" s="46">
        <v>1148.6025109</v>
      </c>
      <c r="M2352" s="46">
        <v>1153.4540526999999</v>
      </c>
      <c r="N2352" s="46">
        <v>1157.89544</v>
      </c>
      <c r="O2352" s="46">
        <v>1165.7235315999999</v>
      </c>
      <c r="P2352" s="46">
        <v>1160.3680856999999</v>
      </c>
      <c r="Q2352" s="46">
        <v>1157.0048188000001</v>
      </c>
      <c r="R2352" s="46">
        <v>1152.7157746</v>
      </c>
      <c r="S2352" s="46">
        <v>1139.8252046</v>
      </c>
      <c r="T2352" s="46">
        <v>1106.4386282999999</v>
      </c>
      <c r="U2352" s="46">
        <v>1101.411306</v>
      </c>
      <c r="V2352" s="46">
        <v>1101.7394296</v>
      </c>
      <c r="W2352" s="46">
        <v>1097.4386666999999</v>
      </c>
      <c r="X2352" s="46">
        <v>1096.9230439</v>
      </c>
      <c r="Y2352" s="46">
        <v>1096.8996065000001</v>
      </c>
    </row>
    <row r="2353" spans="1:25" ht="16.5" thickBot="1" x14ac:dyDescent="0.25">
      <c r="A2353" s="45">
        <f t="shared" si="63"/>
        <v>43056</v>
      </c>
      <c r="B2353" s="46">
        <v>1105.5245697</v>
      </c>
      <c r="C2353" s="46">
        <v>1164.3641623999999</v>
      </c>
      <c r="D2353" s="46">
        <v>1167.8094602000001</v>
      </c>
      <c r="E2353" s="46">
        <v>1166.6610275999999</v>
      </c>
      <c r="F2353" s="46">
        <v>1168.5125822</v>
      </c>
      <c r="G2353" s="46">
        <v>1174.2078703999998</v>
      </c>
      <c r="H2353" s="46">
        <v>1171.4539758999999</v>
      </c>
      <c r="I2353" s="46">
        <v>1161.6922987999999</v>
      </c>
      <c r="J2353" s="46">
        <v>1154.3915486999999</v>
      </c>
      <c r="K2353" s="46">
        <v>1150.8525012999999</v>
      </c>
      <c r="L2353" s="46">
        <v>1150.8407826</v>
      </c>
      <c r="M2353" s="46">
        <v>1153.7353015000001</v>
      </c>
      <c r="N2353" s="46">
        <v>1175.8953632</v>
      </c>
      <c r="O2353" s="46">
        <v>1194.6687205999999</v>
      </c>
      <c r="P2353" s="46">
        <v>1183.9929849</v>
      </c>
      <c r="Q2353" s="46">
        <v>1165.8993121000001</v>
      </c>
      <c r="R2353" s="46">
        <v>1149.69235</v>
      </c>
      <c r="S2353" s="46">
        <v>1149.4111011999998</v>
      </c>
      <c r="T2353" s="46">
        <v>1120.0440390000001</v>
      </c>
      <c r="U2353" s="46">
        <v>1105.8409746</v>
      </c>
      <c r="V2353" s="46">
        <v>1104.8331664</v>
      </c>
      <c r="W2353" s="46">
        <v>1101.8448979</v>
      </c>
      <c r="X2353" s="46">
        <v>1098.9972538</v>
      </c>
      <c r="Y2353" s="46">
        <v>1100.3917790999999</v>
      </c>
    </row>
    <row r="2354" spans="1:25" ht="16.5" thickBot="1" x14ac:dyDescent="0.25">
      <c r="A2354" s="45">
        <f t="shared" si="63"/>
        <v>43057</v>
      </c>
      <c r="B2354" s="46">
        <v>1130.9893047999999</v>
      </c>
      <c r="C2354" s="46">
        <v>1153.2196787</v>
      </c>
      <c r="D2354" s="46">
        <v>1145.3447122999999</v>
      </c>
      <c r="E2354" s="46">
        <v>1217.8951840000002</v>
      </c>
      <c r="F2354" s="46">
        <v>1226.8599895</v>
      </c>
      <c r="G2354" s="46">
        <v>1259.2387576000001</v>
      </c>
      <c r="H2354" s="46">
        <v>1255.5356484000001</v>
      </c>
      <c r="I2354" s="46">
        <v>1253.2739392999999</v>
      </c>
      <c r="J2354" s="46">
        <v>1226.8951456</v>
      </c>
      <c r="K2354" s="46">
        <v>1226.7662399000001</v>
      </c>
      <c r="L2354" s="46">
        <v>1222.3248526000002</v>
      </c>
      <c r="M2354" s="46">
        <v>1251.3637912000002</v>
      </c>
      <c r="N2354" s="46">
        <v>1331.9767285</v>
      </c>
      <c r="O2354" s="46">
        <v>1344.7618302000001</v>
      </c>
      <c r="P2354" s="46">
        <v>1335.1407775</v>
      </c>
      <c r="Q2354" s="46">
        <v>1309.5354180000002</v>
      </c>
      <c r="R2354" s="46">
        <v>1232.3794972000001</v>
      </c>
      <c r="S2354" s="46">
        <v>1210.0553737</v>
      </c>
      <c r="T2354" s="46">
        <v>1200.6335389000001</v>
      </c>
      <c r="U2354" s="46">
        <v>1155.1532642</v>
      </c>
      <c r="V2354" s="46">
        <v>1140.8916062999999</v>
      </c>
      <c r="W2354" s="46">
        <v>1136.8369361</v>
      </c>
      <c r="X2354" s="46">
        <v>1124.8604246999998</v>
      </c>
      <c r="Y2354" s="46">
        <v>1124.3448019</v>
      </c>
    </row>
    <row r="2355" spans="1:25" ht="16.5" thickBot="1" x14ac:dyDescent="0.25">
      <c r="A2355" s="45">
        <f t="shared" si="63"/>
        <v>43058</v>
      </c>
      <c r="B2355" s="46">
        <v>1127.192446</v>
      </c>
      <c r="C2355" s="46">
        <v>1128.7627517999999</v>
      </c>
      <c r="D2355" s="46">
        <v>1137.3525589000001</v>
      </c>
      <c r="E2355" s="46">
        <v>1137.9384938999999</v>
      </c>
      <c r="F2355" s="46">
        <v>1180.1023765</v>
      </c>
      <c r="G2355" s="46">
        <v>1166.6610275999999</v>
      </c>
      <c r="H2355" s="46">
        <v>1175.5906769999999</v>
      </c>
      <c r="I2355" s="46">
        <v>1165.0790030999999</v>
      </c>
      <c r="J2355" s="46">
        <v>1173.2820930999999</v>
      </c>
      <c r="K2355" s="46">
        <v>1171.3836636999999</v>
      </c>
      <c r="L2355" s="46">
        <v>1157.9305961</v>
      </c>
      <c r="M2355" s="46">
        <v>1180.8406546000001</v>
      </c>
      <c r="N2355" s="46">
        <v>1211.098338</v>
      </c>
      <c r="O2355" s="46">
        <v>1213.5358276000002</v>
      </c>
      <c r="P2355" s="46">
        <v>1206.3288271000001</v>
      </c>
      <c r="Q2355" s="46">
        <v>1203.4811829999999</v>
      </c>
      <c r="R2355" s="46">
        <v>1170.9852278999999</v>
      </c>
      <c r="S2355" s="46">
        <v>1142.5205056</v>
      </c>
      <c r="T2355" s="46">
        <v>1123.090901</v>
      </c>
      <c r="U2355" s="46">
        <v>1123.7354295</v>
      </c>
      <c r="V2355" s="46">
        <v>1123.0557449</v>
      </c>
      <c r="W2355" s="46">
        <v>1123.5010554999999</v>
      </c>
      <c r="X2355" s="46">
        <v>1120.4776309000001</v>
      </c>
      <c r="Y2355" s="46">
        <v>1119.0831056</v>
      </c>
    </row>
    <row r="2356" spans="1:25" ht="16.5" thickBot="1" x14ac:dyDescent="0.25">
      <c r="A2356" s="45">
        <f t="shared" si="63"/>
        <v>43059</v>
      </c>
      <c r="B2356" s="46">
        <v>1128.6338461</v>
      </c>
      <c r="C2356" s="46">
        <v>1135.2431928999999</v>
      </c>
      <c r="D2356" s="46">
        <v>1138.5478662999999</v>
      </c>
      <c r="E2356" s="46">
        <v>1139.1806761</v>
      </c>
      <c r="F2356" s="46">
        <v>1178.520352</v>
      </c>
      <c r="G2356" s="46">
        <v>1153.5946770999999</v>
      </c>
      <c r="H2356" s="46">
        <v>1135.7119408999999</v>
      </c>
      <c r="I2356" s="46">
        <v>1131.3760219000001</v>
      </c>
      <c r="J2356" s="46">
        <v>1131.6338333000001</v>
      </c>
      <c r="K2356" s="46">
        <v>1131.6103959</v>
      </c>
      <c r="L2356" s="46">
        <v>1127.0869777</v>
      </c>
      <c r="M2356" s="46">
        <v>1127.6729127000001</v>
      </c>
      <c r="N2356" s="46">
        <v>1181.0750286</v>
      </c>
      <c r="O2356" s="46">
        <v>1189.9929592999999</v>
      </c>
      <c r="P2356" s="46">
        <v>1140.2119216999999</v>
      </c>
      <c r="Q2356" s="46">
        <v>1162.5712013</v>
      </c>
      <c r="R2356" s="46">
        <v>1130.3682137000001</v>
      </c>
      <c r="S2356" s="46">
        <v>1128.7510330999999</v>
      </c>
      <c r="T2356" s="46">
        <v>1129.1494689000001</v>
      </c>
      <c r="U2356" s="46">
        <v>1123.2549628000002</v>
      </c>
      <c r="V2356" s="46">
        <v>1121.8721562000001</v>
      </c>
      <c r="W2356" s="46">
        <v>1129.1143128000001</v>
      </c>
      <c r="X2356" s="46">
        <v>1125.7979207000001</v>
      </c>
      <c r="Y2356" s="46">
        <v>1125.3526101</v>
      </c>
    </row>
    <row r="2357" spans="1:25" ht="16.5" thickBot="1" x14ac:dyDescent="0.25">
      <c r="A2357" s="45">
        <f t="shared" si="63"/>
        <v>43060</v>
      </c>
      <c r="B2357" s="46">
        <v>1139.7431736999999</v>
      </c>
      <c r="C2357" s="46">
        <v>1145.2275253</v>
      </c>
      <c r="D2357" s="46">
        <v>1149.1767272</v>
      </c>
      <c r="E2357" s="46">
        <v>1144.5712781</v>
      </c>
      <c r="F2357" s="46">
        <v>1146.3993952999999</v>
      </c>
      <c r="G2357" s="46">
        <v>1141.7587900999999</v>
      </c>
      <c r="H2357" s="46">
        <v>1137.1884970999999</v>
      </c>
      <c r="I2357" s="46">
        <v>1136.0400645</v>
      </c>
      <c r="J2357" s="46">
        <v>1134.6689766</v>
      </c>
      <c r="K2357" s="46">
        <v>1130.7666495000001</v>
      </c>
      <c r="L2357" s="46">
        <v>1128.3994720999999</v>
      </c>
      <c r="M2357" s="46">
        <v>1129.6064982</v>
      </c>
      <c r="N2357" s="46">
        <v>1132.6885162999999</v>
      </c>
      <c r="O2357" s="46">
        <v>1134.6221017999999</v>
      </c>
      <c r="P2357" s="46">
        <v>1133.9775732999999</v>
      </c>
      <c r="Q2357" s="46">
        <v>1135.7588157</v>
      </c>
      <c r="R2357" s="46">
        <v>1133.6963244999999</v>
      </c>
      <c r="S2357" s="46">
        <v>1128.6807209000001</v>
      </c>
      <c r="T2357" s="46">
        <v>1131.2353974999999</v>
      </c>
      <c r="U2357" s="46">
        <v>1125.4815157999999</v>
      </c>
      <c r="V2357" s="46">
        <v>1119.4463853</v>
      </c>
      <c r="W2357" s="46">
        <v>1121.6612196000001</v>
      </c>
      <c r="X2357" s="46">
        <v>1116.1534305999999</v>
      </c>
      <c r="Y2357" s="46">
        <v>1116.9854583000001</v>
      </c>
    </row>
    <row r="2358" spans="1:25" ht="16.5" thickBot="1" x14ac:dyDescent="0.25">
      <c r="A2358" s="45">
        <f t="shared" si="63"/>
        <v>43061</v>
      </c>
      <c r="B2358" s="46">
        <v>1124.2627709999999</v>
      </c>
      <c r="C2358" s="46">
        <v>1140.9736372</v>
      </c>
      <c r="D2358" s="46">
        <v>1142.8603478999999</v>
      </c>
      <c r="E2358" s="46">
        <v>1136.4267815999999</v>
      </c>
      <c r="F2358" s="46">
        <v>1139.4736435999998</v>
      </c>
      <c r="G2358" s="46">
        <v>1135.4306921</v>
      </c>
      <c r="H2358" s="46">
        <v>1131.4932088999999</v>
      </c>
      <c r="I2358" s="46">
        <v>1129.6299356</v>
      </c>
      <c r="J2358" s="46">
        <v>1128.2588476999999</v>
      </c>
      <c r="K2358" s="46">
        <v>1127.6846313999999</v>
      </c>
      <c r="L2358" s="46">
        <v>1127.8486932000001</v>
      </c>
      <c r="M2358" s="46">
        <v>1127.4971321999999</v>
      </c>
      <c r="N2358" s="46">
        <v>1131.3643032</v>
      </c>
      <c r="O2358" s="46">
        <v>1132.3603926999999</v>
      </c>
      <c r="P2358" s="46">
        <v>1131.2119600999999</v>
      </c>
      <c r="Q2358" s="46">
        <v>1130.7432120999999</v>
      </c>
      <c r="R2358" s="46">
        <v>1128.6455647999999</v>
      </c>
      <c r="S2358" s="46">
        <v>1125.5401093</v>
      </c>
      <c r="T2358" s="46">
        <v>1124.5908946</v>
      </c>
      <c r="U2358" s="46">
        <v>1120.1377886</v>
      </c>
      <c r="V2358" s="46">
        <v>1119.7510715000001</v>
      </c>
      <c r="W2358" s="46">
        <v>1095.0597705999999</v>
      </c>
      <c r="X2358" s="46">
        <v>1118.8135754999998</v>
      </c>
      <c r="Y2358" s="46">
        <v>1122.6104343</v>
      </c>
    </row>
    <row r="2359" spans="1:25" ht="16.5" thickBot="1" x14ac:dyDescent="0.25">
      <c r="A2359" s="45">
        <f t="shared" si="63"/>
        <v>43062</v>
      </c>
      <c r="B2359" s="46">
        <v>1122.7862147999999</v>
      </c>
      <c r="C2359" s="46">
        <v>1140.5634826999999</v>
      </c>
      <c r="D2359" s="46">
        <v>1144.2314357999999</v>
      </c>
      <c r="E2359" s="46">
        <v>1140.4462957000001</v>
      </c>
      <c r="F2359" s="46">
        <v>1141.8291022999999</v>
      </c>
      <c r="G2359" s="46">
        <v>1138.9697395000001</v>
      </c>
      <c r="H2359" s="46">
        <v>1132.4775797</v>
      </c>
      <c r="I2359" s="46">
        <v>1129.6299356</v>
      </c>
      <c r="J2359" s="46">
        <v>1127.9658801999999</v>
      </c>
      <c r="K2359" s="46">
        <v>1114.7120304999999</v>
      </c>
      <c r="L2359" s="46">
        <v>1104.4230118999999</v>
      </c>
      <c r="M2359" s="46">
        <v>1115.2510907000001</v>
      </c>
      <c r="N2359" s="46">
        <v>1140.7041071000001</v>
      </c>
      <c r="O2359" s="46">
        <v>1153.9579567999999</v>
      </c>
      <c r="P2359" s="46">
        <v>1143.3056584999999</v>
      </c>
      <c r="Q2359" s="46">
        <v>1139.7431736999999</v>
      </c>
      <c r="R2359" s="46">
        <v>1139.0400516999998</v>
      </c>
      <c r="S2359" s="46">
        <v>1136.1455328</v>
      </c>
      <c r="T2359" s="46">
        <v>1138.9931769</v>
      </c>
      <c r="U2359" s="46">
        <v>1137.7509946999999</v>
      </c>
      <c r="V2359" s="46">
        <v>1132.1611748</v>
      </c>
      <c r="W2359" s="46">
        <v>1131.9150821000001</v>
      </c>
      <c r="X2359" s="46">
        <v>1127.9893176</v>
      </c>
      <c r="Y2359" s="46">
        <v>1073.0754893999999</v>
      </c>
    </row>
    <row r="2360" spans="1:25" ht="16.5" thickBot="1" x14ac:dyDescent="0.25">
      <c r="A2360" s="45">
        <f t="shared" si="63"/>
        <v>43063</v>
      </c>
      <c r="B2360" s="46">
        <v>1148.3212621</v>
      </c>
      <c r="C2360" s="46">
        <v>1158.7274677</v>
      </c>
      <c r="D2360" s="46">
        <v>1161.6571426999999</v>
      </c>
      <c r="E2360" s="46">
        <v>1158.4813749999998</v>
      </c>
      <c r="F2360" s="46">
        <v>1163.4266663999999</v>
      </c>
      <c r="G2360" s="46">
        <v>1159.9227750999999</v>
      </c>
      <c r="H2360" s="46">
        <v>1154.7079535999999</v>
      </c>
      <c r="I2360" s="46">
        <v>1154.8251405999999</v>
      </c>
      <c r="J2360" s="46">
        <v>1148.6493857</v>
      </c>
      <c r="K2360" s="46">
        <v>1140.0478599</v>
      </c>
      <c r="L2360" s="46">
        <v>1134.9033506000001</v>
      </c>
      <c r="M2360" s="46">
        <v>1140.8330128</v>
      </c>
      <c r="N2360" s="46">
        <v>1161.1766759999998</v>
      </c>
      <c r="O2360" s="46">
        <v>1170.0477318999999</v>
      </c>
      <c r="P2360" s="46">
        <v>1164.0829136</v>
      </c>
      <c r="Q2360" s="46">
        <v>1154.6259227</v>
      </c>
      <c r="R2360" s="46">
        <v>1139.7783297999999</v>
      </c>
      <c r="S2360" s="46">
        <v>1139.7197363</v>
      </c>
      <c r="T2360" s="46">
        <v>1143.4228455</v>
      </c>
      <c r="U2360" s="46">
        <v>1141.3603542999999</v>
      </c>
      <c r="V2360" s="46">
        <v>1120.8995040999998</v>
      </c>
      <c r="W2360" s="46">
        <v>1122.8213709000001</v>
      </c>
      <c r="X2360" s="46">
        <v>1075.6770408</v>
      </c>
      <c r="Y2360" s="46">
        <v>1022.7319541999999</v>
      </c>
    </row>
    <row r="2361" spans="1:25" ht="16.5" thickBot="1" x14ac:dyDescent="0.25">
      <c r="A2361" s="45">
        <f t="shared" si="63"/>
        <v>43064</v>
      </c>
      <c r="B2361" s="46">
        <v>1128.0010362999999</v>
      </c>
      <c r="C2361" s="46">
        <v>1130.1455584</v>
      </c>
      <c r="D2361" s="46">
        <v>1135.7822530999999</v>
      </c>
      <c r="E2361" s="46">
        <v>1144.8056521000001</v>
      </c>
      <c r="F2361" s="46">
        <v>1160.5790222999999</v>
      </c>
      <c r="G2361" s="46">
        <v>1159.2665278999998</v>
      </c>
      <c r="H2361" s="46">
        <v>1161.0008954999998</v>
      </c>
      <c r="I2361" s="46">
        <v>1161.4930809</v>
      </c>
      <c r="J2361" s="46">
        <v>1138.1728678999998</v>
      </c>
      <c r="K2361" s="46">
        <v>1156.6181016999999</v>
      </c>
      <c r="L2361" s="46">
        <v>1144.6181529</v>
      </c>
      <c r="M2361" s="46">
        <v>1162.3133898999999</v>
      </c>
      <c r="N2361" s="46">
        <v>1174.7469306</v>
      </c>
      <c r="O2361" s="46">
        <v>1173.7977159</v>
      </c>
      <c r="P2361" s="46">
        <v>1171.5477254999998</v>
      </c>
      <c r="Q2361" s="46">
        <v>1167.3524308999999</v>
      </c>
      <c r="R2361" s="46">
        <v>1147.6884522999999</v>
      </c>
      <c r="S2361" s="46">
        <v>1132.5713292999999</v>
      </c>
      <c r="T2361" s="46">
        <v>1131.9268007999999</v>
      </c>
      <c r="U2361" s="46">
        <v>1127.9541615000001</v>
      </c>
      <c r="V2361" s="46">
        <v>1125.3057352999999</v>
      </c>
      <c r="W2361" s="46">
        <v>1125.9619825</v>
      </c>
      <c r="X2361" s="46">
        <v>1123.5127742</v>
      </c>
      <c r="Y2361" s="46">
        <v>1122.4580911999999</v>
      </c>
    </row>
    <row r="2362" spans="1:25" ht="16.5" thickBot="1" x14ac:dyDescent="0.25">
      <c r="A2362" s="45">
        <f t="shared" si="63"/>
        <v>43065</v>
      </c>
      <c r="B2362" s="46">
        <v>1103.0519240000001</v>
      </c>
      <c r="C2362" s="46">
        <v>1129.9697778999998</v>
      </c>
      <c r="D2362" s="46">
        <v>1141.1611364</v>
      </c>
      <c r="E2362" s="46">
        <v>1141.4306664999999</v>
      </c>
      <c r="F2362" s="46">
        <v>1142.2392568</v>
      </c>
      <c r="G2362" s="46">
        <v>1146.1884587</v>
      </c>
      <c r="H2362" s="46">
        <v>1146.6572067</v>
      </c>
      <c r="I2362" s="46">
        <v>1147.2548603999999</v>
      </c>
      <c r="J2362" s="46">
        <v>1148.0986068</v>
      </c>
      <c r="K2362" s="46">
        <v>1146.5634571000001</v>
      </c>
      <c r="L2362" s="46">
        <v>1144.1142488</v>
      </c>
      <c r="M2362" s="46">
        <v>1144.3017479999999</v>
      </c>
      <c r="N2362" s="46">
        <v>1147.0673612000001</v>
      </c>
      <c r="O2362" s="46">
        <v>1151.4618737000001</v>
      </c>
      <c r="P2362" s="46">
        <v>1145.2158066</v>
      </c>
      <c r="Q2362" s="46">
        <v>1143.2822211</v>
      </c>
      <c r="R2362" s="46">
        <v>1139.8369233000001</v>
      </c>
      <c r="S2362" s="46">
        <v>1136.4970937999999</v>
      </c>
      <c r="T2362" s="46">
        <v>1137.4697458999999</v>
      </c>
      <c r="U2362" s="46">
        <v>1136.3916254999999</v>
      </c>
      <c r="V2362" s="46">
        <v>1137.4111524</v>
      </c>
      <c r="W2362" s="46">
        <v>1137.3174028000001</v>
      </c>
      <c r="X2362" s="46">
        <v>1126.2080751999999</v>
      </c>
      <c r="Y2362" s="46">
        <v>1126.0440134</v>
      </c>
    </row>
    <row r="2363" spans="1:25" ht="16.5" thickBot="1" x14ac:dyDescent="0.25">
      <c r="A2363" s="45">
        <f t="shared" si="63"/>
        <v>43066</v>
      </c>
      <c r="B2363" s="46">
        <v>1121.1338780999999</v>
      </c>
      <c r="C2363" s="46">
        <v>1135.2314741999999</v>
      </c>
      <c r="D2363" s="46">
        <v>1145.0869009</v>
      </c>
      <c r="E2363" s="46">
        <v>1137.9502126</v>
      </c>
      <c r="F2363" s="46">
        <v>1138.9111459999999</v>
      </c>
      <c r="G2363" s="46">
        <v>1138.0322434999998</v>
      </c>
      <c r="H2363" s="46">
        <v>1133.2861699999999</v>
      </c>
      <c r="I2363" s="46">
        <v>1133.0400772999999</v>
      </c>
      <c r="J2363" s="46">
        <v>1146.2353334999998</v>
      </c>
      <c r="K2363" s="46">
        <v>1141.3603542999999</v>
      </c>
      <c r="L2363" s="46">
        <v>1135.2783489999999</v>
      </c>
      <c r="M2363" s="46">
        <v>1149.8329744</v>
      </c>
      <c r="N2363" s="46">
        <v>1170.9149156999999</v>
      </c>
      <c r="O2363" s="46">
        <v>1185.8914143</v>
      </c>
      <c r="P2363" s="46">
        <v>1163.2274484999998</v>
      </c>
      <c r="Q2363" s="46">
        <v>1156.0321666999998</v>
      </c>
      <c r="R2363" s="46">
        <v>1137.1884970999999</v>
      </c>
      <c r="S2363" s="46">
        <v>1124.6143320000001</v>
      </c>
      <c r="T2363" s="46">
        <v>1126.5244800999999</v>
      </c>
      <c r="U2363" s="46">
        <v>1122.1182489</v>
      </c>
      <c r="V2363" s="46">
        <v>1121.7198131</v>
      </c>
      <c r="W2363" s="46">
        <v>1123.4073059</v>
      </c>
      <c r="X2363" s="46">
        <v>1123.4658993999999</v>
      </c>
      <c r="Y2363" s="46">
        <v>1121.7549692</v>
      </c>
    </row>
    <row r="2364" spans="1:25" ht="16.5" thickBot="1" x14ac:dyDescent="0.25">
      <c r="A2364" s="45">
        <f t="shared" si="63"/>
        <v>43067</v>
      </c>
      <c r="B2364" s="46">
        <v>1138.1142743999999</v>
      </c>
      <c r="C2364" s="46">
        <v>1162.8758874999999</v>
      </c>
      <c r="D2364" s="46">
        <v>1185.8914143</v>
      </c>
      <c r="E2364" s="46">
        <v>1184.0164222999999</v>
      </c>
      <c r="F2364" s="46">
        <v>1184.4851702999999</v>
      </c>
      <c r="G2364" s="46">
        <v>1182.2117424999999</v>
      </c>
      <c r="H2364" s="46">
        <v>1181.9187750000001</v>
      </c>
      <c r="I2364" s="46">
        <v>1181.4969017999999</v>
      </c>
      <c r="J2364" s="46">
        <v>1176.9383275</v>
      </c>
      <c r="K2364" s="46">
        <v>1174.3367761</v>
      </c>
      <c r="L2364" s="46">
        <v>1170.7156978</v>
      </c>
      <c r="M2364" s="46">
        <v>1177.9812918</v>
      </c>
      <c r="N2364" s="46">
        <v>1186.1609444000001</v>
      </c>
      <c r="O2364" s="46">
        <v>1186.7820354999999</v>
      </c>
      <c r="P2364" s="46">
        <v>1184.0867344999999</v>
      </c>
      <c r="Q2364" s="46">
        <v>1180.5242496999999</v>
      </c>
      <c r="R2364" s="46">
        <v>1175.9422379999999</v>
      </c>
      <c r="S2364" s="46">
        <v>1155.0712333000001</v>
      </c>
      <c r="T2364" s="46">
        <v>1144.8525268999999</v>
      </c>
      <c r="U2364" s="46">
        <v>1130.9189925999999</v>
      </c>
      <c r="V2364" s="46">
        <v>1128.3994720999999</v>
      </c>
      <c r="W2364" s="46">
        <v>1128.5635339</v>
      </c>
      <c r="X2364" s="46">
        <v>1124.5908946</v>
      </c>
      <c r="Y2364" s="46">
        <v>1126.1846378</v>
      </c>
    </row>
    <row r="2365" spans="1:25" ht="16.5" thickBot="1" x14ac:dyDescent="0.25">
      <c r="A2365" s="45">
        <f t="shared" si="63"/>
        <v>43068</v>
      </c>
      <c r="B2365" s="46">
        <v>1134.6221017999999</v>
      </c>
      <c r="C2365" s="46">
        <v>1164.2704128</v>
      </c>
      <c r="D2365" s="46">
        <v>1182.1883051</v>
      </c>
      <c r="E2365" s="46">
        <v>1170.1414815000001</v>
      </c>
      <c r="F2365" s="46">
        <v>1167.5399301</v>
      </c>
      <c r="G2365" s="46">
        <v>1160.6844905999999</v>
      </c>
      <c r="H2365" s="46">
        <v>1159.3954335999999</v>
      </c>
      <c r="I2365" s="46">
        <v>1148.6259482999999</v>
      </c>
      <c r="J2365" s="46">
        <v>1142.5673803999998</v>
      </c>
      <c r="K2365" s="46">
        <v>1134.7041326999999</v>
      </c>
      <c r="L2365" s="46">
        <v>1113.8917215000001</v>
      </c>
      <c r="M2365" s="46">
        <v>1160.6493344999999</v>
      </c>
      <c r="N2365" s="46">
        <v>1186.3367249</v>
      </c>
      <c r="O2365" s="46">
        <v>1184.4031393999999</v>
      </c>
      <c r="P2365" s="46">
        <v>1173.3055305</v>
      </c>
      <c r="Q2365" s="46">
        <v>1165.0555657</v>
      </c>
      <c r="R2365" s="46">
        <v>1141.8291022999999</v>
      </c>
      <c r="S2365" s="46">
        <v>1113.0245377000001</v>
      </c>
      <c r="T2365" s="46">
        <v>1105.3019144</v>
      </c>
      <c r="U2365" s="46">
        <v>1074.5989204</v>
      </c>
      <c r="V2365" s="46">
        <v>1069.5598794</v>
      </c>
      <c r="W2365" s="46">
        <v>1060.9817909999999</v>
      </c>
      <c r="X2365" s="46">
        <v>1064.380214</v>
      </c>
      <c r="Y2365" s="46">
        <v>1071.9973689999999</v>
      </c>
    </row>
    <row r="2366" spans="1:25" ht="16.5" thickBot="1" x14ac:dyDescent="0.25">
      <c r="A2366" s="45">
        <f t="shared" si="63"/>
        <v>43069</v>
      </c>
      <c r="B2366" s="46">
        <v>1121.5440326</v>
      </c>
      <c r="C2366" s="46">
        <v>1164.8680664999999</v>
      </c>
      <c r="D2366" s="46">
        <v>1171.1727271</v>
      </c>
      <c r="E2366" s="46">
        <v>1174.4422443999999</v>
      </c>
      <c r="F2366" s="46">
        <v>1177.3719194</v>
      </c>
      <c r="G2366" s="46">
        <v>1175.2742721</v>
      </c>
      <c r="H2366" s="46">
        <v>1172.8953759999999</v>
      </c>
      <c r="I2366" s="46">
        <v>1169.1571107</v>
      </c>
      <c r="J2366" s="46">
        <v>1166.6258714999999</v>
      </c>
      <c r="K2366" s="46">
        <v>1164.3758811</v>
      </c>
      <c r="L2366" s="46">
        <v>1165.7938437999999</v>
      </c>
      <c r="M2366" s="46">
        <v>1174.3602134999999</v>
      </c>
      <c r="N2366" s="46">
        <v>1180.4305001</v>
      </c>
      <c r="O2366" s="46">
        <v>1177.4656689999999</v>
      </c>
      <c r="P2366" s="46">
        <v>1175.7195827</v>
      </c>
      <c r="Q2366" s="46">
        <v>1172.7899077</v>
      </c>
      <c r="R2366" s="46">
        <v>1167.3875869999999</v>
      </c>
      <c r="S2366" s="46">
        <v>1177.0320770999999</v>
      </c>
      <c r="T2366" s="46">
        <v>1169.8836701</v>
      </c>
      <c r="U2366" s="46">
        <v>1140.4111396000001</v>
      </c>
      <c r="V2366" s="46">
        <v>1130.3447762999999</v>
      </c>
      <c r="W2366" s="46">
        <v>1127.9307240999999</v>
      </c>
      <c r="X2366" s="46">
        <v>1123.3135563000001</v>
      </c>
      <c r="Y2366" s="46">
        <v>1125.5752653999998</v>
      </c>
    </row>
    <row r="2367" spans="1:25" ht="16.5" thickBot="1" x14ac:dyDescent="0.25">
      <c r="A2367" s="45"/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</row>
    <row r="2368" spans="1:25" s="56" customFormat="1" ht="28.5" customHeight="1" thickBot="1" x14ac:dyDescent="0.35">
      <c r="A2368" s="156" t="s">
        <v>62</v>
      </c>
      <c r="B2368" s="208" t="s">
        <v>126</v>
      </c>
      <c r="C2368" s="209"/>
      <c r="D2368" s="209"/>
      <c r="E2368" s="209"/>
      <c r="F2368" s="209"/>
      <c r="G2368" s="209"/>
      <c r="H2368" s="209"/>
      <c r="I2368" s="209"/>
      <c r="J2368" s="209"/>
      <c r="K2368" s="209"/>
      <c r="L2368" s="209"/>
      <c r="M2368" s="209"/>
      <c r="N2368" s="209"/>
      <c r="O2368" s="209"/>
      <c r="P2368" s="209"/>
      <c r="Q2368" s="209"/>
      <c r="R2368" s="209"/>
      <c r="S2368" s="209"/>
      <c r="T2368" s="209"/>
      <c r="U2368" s="209"/>
      <c r="V2368" s="209"/>
      <c r="W2368" s="209"/>
      <c r="X2368" s="209"/>
      <c r="Y2368" s="210"/>
    </row>
    <row r="2369" spans="1:25" ht="35.25" customHeight="1" thickBot="1" x14ac:dyDescent="0.3">
      <c r="A2369" s="157"/>
      <c r="B2369" s="44" t="s">
        <v>64</v>
      </c>
      <c r="C2369" s="44" t="s">
        <v>65</v>
      </c>
      <c r="D2369" s="44" t="s">
        <v>66</v>
      </c>
      <c r="E2369" s="44" t="s">
        <v>67</v>
      </c>
      <c r="F2369" s="44" t="s">
        <v>68</v>
      </c>
      <c r="G2369" s="44" t="s">
        <v>69</v>
      </c>
      <c r="H2369" s="44" t="s">
        <v>70</v>
      </c>
      <c r="I2369" s="44" t="s">
        <v>71</v>
      </c>
      <c r="J2369" s="44" t="s">
        <v>72</v>
      </c>
      <c r="K2369" s="44" t="s">
        <v>73</v>
      </c>
      <c r="L2369" s="44" t="s">
        <v>74</v>
      </c>
      <c r="M2369" s="44" t="s">
        <v>75</v>
      </c>
      <c r="N2369" s="44" t="s">
        <v>76</v>
      </c>
      <c r="O2369" s="44" t="s">
        <v>77</v>
      </c>
      <c r="P2369" s="44" t="s">
        <v>78</v>
      </c>
      <c r="Q2369" s="44" t="s">
        <v>79</v>
      </c>
      <c r="R2369" s="44" t="s">
        <v>80</v>
      </c>
      <c r="S2369" s="44" t="s">
        <v>81</v>
      </c>
      <c r="T2369" s="44" t="s">
        <v>82</v>
      </c>
      <c r="U2369" s="44" t="s">
        <v>83</v>
      </c>
      <c r="V2369" s="44" t="s">
        <v>84</v>
      </c>
      <c r="W2369" s="44" t="s">
        <v>85</v>
      </c>
      <c r="X2369" s="44" t="s">
        <v>86</v>
      </c>
      <c r="Y2369" s="44" t="s">
        <v>87</v>
      </c>
    </row>
    <row r="2370" spans="1:25" ht="16.5" thickBot="1" x14ac:dyDescent="0.25">
      <c r="A2370" s="45">
        <f t="shared" ref="A2370:A2399" si="64">A2284</f>
        <v>43040</v>
      </c>
      <c r="B2370" s="46">
        <v>1086.8900000000001</v>
      </c>
      <c r="C2370" s="46">
        <v>1183.06</v>
      </c>
      <c r="D2370" s="46">
        <v>1197.56</v>
      </c>
      <c r="E2370" s="46">
        <v>1199.3</v>
      </c>
      <c r="F2370" s="46">
        <v>1200.8599999999999</v>
      </c>
      <c r="G2370" s="46">
        <v>1196.54</v>
      </c>
      <c r="H2370" s="46">
        <v>1197.26</v>
      </c>
      <c r="I2370" s="46">
        <v>1195.81</v>
      </c>
      <c r="J2370" s="46">
        <v>1192.94</v>
      </c>
      <c r="K2370" s="46">
        <v>1184.5899999999999</v>
      </c>
      <c r="L2370" s="46">
        <v>1188.27</v>
      </c>
      <c r="M2370" s="46">
        <v>1189.0999999999999</v>
      </c>
      <c r="N2370" s="46">
        <v>1205.54</v>
      </c>
      <c r="O2370" s="46">
        <v>1225.76</v>
      </c>
      <c r="P2370" s="46">
        <v>1209.04</v>
      </c>
      <c r="Q2370" s="46">
        <v>1202.48</v>
      </c>
      <c r="R2370" s="46">
        <v>1188.5999999999999</v>
      </c>
      <c r="S2370" s="46">
        <v>1157.33</v>
      </c>
      <c r="T2370" s="46">
        <v>1072.05</v>
      </c>
      <c r="U2370" s="46">
        <v>1074.51</v>
      </c>
      <c r="V2370" s="46">
        <v>1075.8900000000001</v>
      </c>
      <c r="W2370" s="46">
        <v>1076.32</v>
      </c>
      <c r="X2370" s="46">
        <v>1076.57</v>
      </c>
      <c r="Y2370" s="46">
        <v>1076.76</v>
      </c>
    </row>
    <row r="2371" spans="1:25" ht="16.5" thickBot="1" x14ac:dyDescent="0.25">
      <c r="A2371" s="45">
        <f t="shared" si="64"/>
        <v>43041</v>
      </c>
      <c r="B2371" s="46">
        <v>1138.57</v>
      </c>
      <c r="C2371" s="46">
        <v>1172.43</v>
      </c>
      <c r="D2371" s="46">
        <v>1209.26</v>
      </c>
      <c r="E2371" s="46">
        <v>1220.3699999999999</v>
      </c>
      <c r="F2371" s="46">
        <v>1240.94</v>
      </c>
      <c r="G2371" s="46">
        <v>1235.92</v>
      </c>
      <c r="H2371" s="46">
        <v>1228.18</v>
      </c>
      <c r="I2371" s="46">
        <v>1226.6600000000001</v>
      </c>
      <c r="J2371" s="46">
        <v>1219.24</v>
      </c>
      <c r="K2371" s="46">
        <v>1223.6400000000001</v>
      </c>
      <c r="L2371" s="46">
        <v>1230.1600000000001</v>
      </c>
      <c r="M2371" s="46">
        <v>1233.82</v>
      </c>
      <c r="N2371" s="46">
        <v>1252.73</v>
      </c>
      <c r="O2371" s="46">
        <v>1252.53</v>
      </c>
      <c r="P2371" s="46">
        <v>1251.83</v>
      </c>
      <c r="Q2371" s="46">
        <v>1234.4000000000001</v>
      </c>
      <c r="R2371" s="46">
        <v>1229.3699999999999</v>
      </c>
      <c r="S2371" s="46">
        <v>1224.78</v>
      </c>
      <c r="T2371" s="46">
        <v>1200.8399999999999</v>
      </c>
      <c r="U2371" s="46">
        <v>1192.94</v>
      </c>
      <c r="V2371" s="46">
        <v>1181.42</v>
      </c>
      <c r="W2371" s="46">
        <v>1183.8699999999999</v>
      </c>
      <c r="X2371" s="46">
        <v>1181.33</v>
      </c>
      <c r="Y2371" s="46">
        <v>1168.03</v>
      </c>
    </row>
    <row r="2372" spans="1:25" ht="16.5" thickBot="1" x14ac:dyDescent="0.25">
      <c r="A2372" s="45">
        <f t="shared" si="64"/>
        <v>43042</v>
      </c>
      <c r="B2372" s="46">
        <v>1193.96</v>
      </c>
      <c r="C2372" s="46">
        <v>1222.98</v>
      </c>
      <c r="D2372" s="46">
        <v>1246.18</v>
      </c>
      <c r="E2372" s="46">
        <v>1245.01</v>
      </c>
      <c r="F2372" s="46">
        <v>1247.42</v>
      </c>
      <c r="G2372" s="46">
        <v>1247.6400000000001</v>
      </c>
      <c r="H2372" s="46">
        <v>1246.06</v>
      </c>
      <c r="I2372" s="46">
        <v>1243.04</v>
      </c>
      <c r="J2372" s="46">
        <v>1237.9100000000001</v>
      </c>
      <c r="K2372" s="46">
        <v>1234.3900000000001</v>
      </c>
      <c r="L2372" s="46">
        <v>1234.33</v>
      </c>
      <c r="M2372" s="46">
        <v>1237.45</v>
      </c>
      <c r="N2372" s="46">
        <v>1248.78</v>
      </c>
      <c r="O2372" s="46">
        <v>1249.6199999999999</v>
      </c>
      <c r="P2372" s="46">
        <v>1245.3800000000001</v>
      </c>
      <c r="Q2372" s="46">
        <v>1240.72</v>
      </c>
      <c r="R2372" s="46">
        <v>1234.46</v>
      </c>
      <c r="S2372" s="46">
        <v>1222.01</v>
      </c>
      <c r="T2372" s="46">
        <v>1163.81</v>
      </c>
      <c r="U2372" s="46">
        <v>1164.23</v>
      </c>
      <c r="V2372" s="46">
        <v>1142.6600000000001</v>
      </c>
      <c r="W2372" s="46">
        <v>1137.96</v>
      </c>
      <c r="X2372" s="46">
        <v>1132.55</v>
      </c>
      <c r="Y2372" s="46">
        <v>1129.94</v>
      </c>
    </row>
    <row r="2373" spans="1:25" ht="16.5" thickBot="1" x14ac:dyDescent="0.25">
      <c r="A2373" s="45">
        <f t="shared" si="64"/>
        <v>43043</v>
      </c>
      <c r="B2373" s="46">
        <v>1167</v>
      </c>
      <c r="C2373" s="46">
        <v>1200.6199999999999</v>
      </c>
      <c r="D2373" s="46">
        <v>1207.95</v>
      </c>
      <c r="E2373" s="46">
        <v>1231.33</v>
      </c>
      <c r="F2373" s="46">
        <v>1237.6099999999999</v>
      </c>
      <c r="G2373" s="46">
        <v>1249.26</v>
      </c>
      <c r="H2373" s="46">
        <v>1248.9000000000001</v>
      </c>
      <c r="I2373" s="46">
        <v>1246.46</v>
      </c>
      <c r="J2373" s="46">
        <v>1242.67</v>
      </c>
      <c r="K2373" s="46">
        <v>1235.95</v>
      </c>
      <c r="L2373" s="46">
        <v>1236.45</v>
      </c>
      <c r="M2373" s="46">
        <v>1239.0899999999999</v>
      </c>
      <c r="N2373" s="46">
        <v>1255.5999999999999</v>
      </c>
      <c r="O2373" s="46">
        <v>1296.53</v>
      </c>
      <c r="P2373" s="46">
        <v>1266.93</v>
      </c>
      <c r="Q2373" s="46">
        <v>1252.3800000000001</v>
      </c>
      <c r="R2373" s="46">
        <v>1239.78</v>
      </c>
      <c r="S2373" s="46">
        <v>1231.78</v>
      </c>
      <c r="T2373" s="46">
        <v>1207.93</v>
      </c>
      <c r="U2373" s="46">
        <v>1175.6099999999999</v>
      </c>
      <c r="V2373" s="46">
        <v>1179.8</v>
      </c>
      <c r="W2373" s="46">
        <v>1179.53</v>
      </c>
      <c r="X2373" s="46">
        <v>1149.8900000000001</v>
      </c>
      <c r="Y2373" s="46">
        <v>1141.2</v>
      </c>
    </row>
    <row r="2374" spans="1:25" ht="16.5" thickBot="1" x14ac:dyDescent="0.25">
      <c r="A2374" s="45">
        <f t="shared" si="64"/>
        <v>43044</v>
      </c>
      <c r="B2374" s="46">
        <v>1167.82</v>
      </c>
      <c r="C2374" s="46">
        <v>1186.3800000000001</v>
      </c>
      <c r="D2374" s="46">
        <v>1219.45</v>
      </c>
      <c r="E2374" s="46">
        <v>1231.2</v>
      </c>
      <c r="F2374" s="46">
        <v>1245.1400000000001</v>
      </c>
      <c r="G2374" s="46">
        <v>1238.54</v>
      </c>
      <c r="H2374" s="46">
        <v>1238.6600000000001</v>
      </c>
      <c r="I2374" s="46">
        <v>1234.2</v>
      </c>
      <c r="J2374" s="46">
        <v>1230.8599999999999</v>
      </c>
      <c r="K2374" s="46">
        <v>1237.92</v>
      </c>
      <c r="L2374" s="46">
        <v>1234.19</v>
      </c>
      <c r="M2374" s="46">
        <v>1246.1199999999999</v>
      </c>
      <c r="N2374" s="46">
        <v>1260.6500000000001</v>
      </c>
      <c r="O2374" s="46">
        <v>1266.19</v>
      </c>
      <c r="P2374" s="46">
        <v>1264.8900000000001</v>
      </c>
      <c r="Q2374" s="46">
        <v>1259.8699999999999</v>
      </c>
      <c r="R2374" s="46">
        <v>1254.0899999999999</v>
      </c>
      <c r="S2374" s="46">
        <v>1226.1199999999999</v>
      </c>
      <c r="T2374" s="46">
        <v>1205.69</v>
      </c>
      <c r="U2374" s="46">
        <v>1184.3499999999999</v>
      </c>
      <c r="V2374" s="46">
        <v>1166.94</v>
      </c>
      <c r="W2374" s="46">
        <v>1179.25</v>
      </c>
      <c r="X2374" s="46">
        <v>1172.96</v>
      </c>
      <c r="Y2374" s="46">
        <v>1170.97</v>
      </c>
    </row>
    <row r="2375" spans="1:25" ht="16.5" thickBot="1" x14ac:dyDescent="0.25">
      <c r="A2375" s="45">
        <f t="shared" si="64"/>
        <v>43045</v>
      </c>
      <c r="B2375" s="46">
        <v>1170.76</v>
      </c>
      <c r="C2375" s="46">
        <v>1182</v>
      </c>
      <c r="D2375" s="46">
        <v>1183.6400000000001</v>
      </c>
      <c r="E2375" s="46">
        <v>1208.57</v>
      </c>
      <c r="F2375" s="46">
        <v>1252.0999999999999</v>
      </c>
      <c r="G2375" s="46">
        <v>1244.56</v>
      </c>
      <c r="H2375" s="46">
        <v>1233.44</v>
      </c>
      <c r="I2375" s="46">
        <v>1237.8699999999999</v>
      </c>
      <c r="J2375" s="46">
        <v>1215.17</v>
      </c>
      <c r="K2375" s="46">
        <v>1181.22</v>
      </c>
      <c r="L2375" s="46">
        <v>1163.32</v>
      </c>
      <c r="M2375" s="46">
        <v>1162.03</v>
      </c>
      <c r="N2375" s="46">
        <v>1178.08</v>
      </c>
      <c r="O2375" s="46">
        <v>1207.55</v>
      </c>
      <c r="P2375" s="46">
        <v>1175.4000000000001</v>
      </c>
      <c r="Q2375" s="46">
        <v>1171.1099999999999</v>
      </c>
      <c r="R2375" s="46">
        <v>1161.68</v>
      </c>
      <c r="S2375" s="46">
        <v>1219.8900000000001</v>
      </c>
      <c r="T2375" s="46">
        <v>1219.47</v>
      </c>
      <c r="U2375" s="46">
        <v>1203.31</v>
      </c>
      <c r="V2375" s="46">
        <v>1197.1400000000001</v>
      </c>
      <c r="W2375" s="46">
        <v>1204.93</v>
      </c>
      <c r="X2375" s="46">
        <v>1196.71</v>
      </c>
      <c r="Y2375" s="46">
        <v>1199.19</v>
      </c>
    </row>
    <row r="2376" spans="1:25" ht="16.5" thickBot="1" x14ac:dyDescent="0.25">
      <c r="A2376" s="45">
        <f t="shared" si="64"/>
        <v>43046</v>
      </c>
      <c r="B2376" s="46">
        <v>1188.02</v>
      </c>
      <c r="C2376" s="46">
        <v>1198.69</v>
      </c>
      <c r="D2376" s="46">
        <v>1218.72</v>
      </c>
      <c r="E2376" s="46">
        <v>1236.1199999999999</v>
      </c>
      <c r="F2376" s="46">
        <v>1235.25</v>
      </c>
      <c r="G2376" s="46">
        <v>1238.82</v>
      </c>
      <c r="H2376" s="46">
        <v>1234.48</v>
      </c>
      <c r="I2376" s="46">
        <v>1227.4100000000001</v>
      </c>
      <c r="J2376" s="46">
        <v>1226.69</v>
      </c>
      <c r="K2376" s="46">
        <v>1212.92</v>
      </c>
      <c r="L2376" s="46">
        <v>1197.8499999999999</v>
      </c>
      <c r="M2376" s="46">
        <v>1214.56</v>
      </c>
      <c r="N2376" s="46">
        <v>1234.3900000000001</v>
      </c>
      <c r="O2376" s="46">
        <v>1241.54</v>
      </c>
      <c r="P2376" s="46">
        <v>1239.4100000000001</v>
      </c>
      <c r="Q2376" s="46">
        <v>1235.5</v>
      </c>
      <c r="R2376" s="46">
        <v>1212.22</v>
      </c>
      <c r="S2376" s="46">
        <v>1196.6400000000001</v>
      </c>
      <c r="T2376" s="46">
        <v>1178.54</v>
      </c>
      <c r="U2376" s="46">
        <v>1163.44</v>
      </c>
      <c r="V2376" s="46">
        <v>1153.44</v>
      </c>
      <c r="W2376" s="46">
        <v>1137.76</v>
      </c>
      <c r="X2376" s="46">
        <v>1136.3</v>
      </c>
      <c r="Y2376" s="46">
        <v>1125.5899999999999</v>
      </c>
    </row>
    <row r="2377" spans="1:25" ht="16.5" thickBot="1" x14ac:dyDescent="0.25">
      <c r="A2377" s="45">
        <f t="shared" si="64"/>
        <v>43047</v>
      </c>
      <c r="B2377" s="46">
        <v>1160.9100000000001</v>
      </c>
      <c r="C2377" s="46">
        <v>1168.0899999999999</v>
      </c>
      <c r="D2377" s="46">
        <v>1190.4000000000001</v>
      </c>
      <c r="E2377" s="46">
        <v>1195.81</v>
      </c>
      <c r="F2377" s="46">
        <v>1200.1199999999999</v>
      </c>
      <c r="G2377" s="46">
        <v>1198.51</v>
      </c>
      <c r="H2377" s="46">
        <v>1190.95</v>
      </c>
      <c r="I2377" s="46">
        <v>1191.6199999999999</v>
      </c>
      <c r="J2377" s="46">
        <v>1202.3900000000001</v>
      </c>
      <c r="K2377" s="46">
        <v>1189.27</v>
      </c>
      <c r="L2377" s="46">
        <v>1189.57</v>
      </c>
      <c r="M2377" s="46">
        <v>1193.68</v>
      </c>
      <c r="N2377" s="46">
        <v>1222.82</v>
      </c>
      <c r="O2377" s="46">
        <v>1242.99</v>
      </c>
      <c r="P2377" s="46">
        <v>1237.72</v>
      </c>
      <c r="Q2377" s="46">
        <v>1212.96</v>
      </c>
      <c r="R2377" s="46">
        <v>1197.5899999999999</v>
      </c>
      <c r="S2377" s="46">
        <v>1182.3900000000001</v>
      </c>
      <c r="T2377" s="46">
        <v>1156.32</v>
      </c>
      <c r="U2377" s="46">
        <v>1133</v>
      </c>
      <c r="V2377" s="46">
        <v>1140.1600000000001</v>
      </c>
      <c r="W2377" s="46">
        <v>1133.8599999999999</v>
      </c>
      <c r="X2377" s="46">
        <v>1136.49</v>
      </c>
      <c r="Y2377" s="46">
        <v>1137.1199999999999</v>
      </c>
    </row>
    <row r="2378" spans="1:25" ht="16.5" thickBot="1" x14ac:dyDescent="0.25">
      <c r="A2378" s="45">
        <f t="shared" si="64"/>
        <v>43048</v>
      </c>
      <c r="B2378" s="46">
        <v>1164.96</v>
      </c>
      <c r="C2378" s="46">
        <v>1175.9000000000001</v>
      </c>
      <c r="D2378" s="46">
        <v>1197.96</v>
      </c>
      <c r="E2378" s="46">
        <v>1222</v>
      </c>
      <c r="F2378" s="46">
        <v>1229.94</v>
      </c>
      <c r="G2378" s="46">
        <v>1220.8399999999999</v>
      </c>
      <c r="H2378" s="46">
        <v>1216.2</v>
      </c>
      <c r="I2378" s="46">
        <v>1214.97</v>
      </c>
      <c r="J2378" s="46">
        <v>1209.69</v>
      </c>
      <c r="K2378" s="46">
        <v>1204.92</v>
      </c>
      <c r="L2378" s="46">
        <v>1205.6400000000001</v>
      </c>
      <c r="M2378" s="46">
        <v>1211.05</v>
      </c>
      <c r="N2378" s="46">
        <v>1254.22</v>
      </c>
      <c r="O2378" s="46">
        <v>1262.28</v>
      </c>
      <c r="P2378" s="46">
        <v>1261.3699999999999</v>
      </c>
      <c r="Q2378" s="46">
        <v>1246.52</v>
      </c>
      <c r="R2378" s="46">
        <v>1214.06</v>
      </c>
      <c r="S2378" s="46">
        <v>1207.58</v>
      </c>
      <c r="T2378" s="46">
        <v>1194.52</v>
      </c>
      <c r="U2378" s="46">
        <v>1161.79</v>
      </c>
      <c r="V2378" s="46">
        <v>1164.3</v>
      </c>
      <c r="W2378" s="46">
        <v>1164.73</v>
      </c>
      <c r="X2378" s="46">
        <v>1162.98</v>
      </c>
      <c r="Y2378" s="46">
        <v>1163.73</v>
      </c>
    </row>
    <row r="2379" spans="1:25" ht="16.5" thickBot="1" x14ac:dyDescent="0.25">
      <c r="A2379" s="45">
        <f t="shared" si="64"/>
        <v>43049</v>
      </c>
      <c r="B2379" s="46">
        <v>1136.47</v>
      </c>
      <c r="C2379" s="46">
        <v>1170.03</v>
      </c>
      <c r="D2379" s="46">
        <v>1188.04</v>
      </c>
      <c r="E2379" s="46">
        <v>1209.99</v>
      </c>
      <c r="F2379" s="46">
        <v>1218.31</v>
      </c>
      <c r="G2379" s="46">
        <v>1210.1400000000001</v>
      </c>
      <c r="H2379" s="46">
        <v>1208.77</v>
      </c>
      <c r="I2379" s="46">
        <v>1203.4100000000001</v>
      </c>
      <c r="J2379" s="46">
        <v>1188.8599999999999</v>
      </c>
      <c r="K2379" s="46">
        <v>1180.5</v>
      </c>
      <c r="L2379" s="46">
        <v>1176.29</v>
      </c>
      <c r="M2379" s="46">
        <v>1184.56</v>
      </c>
      <c r="N2379" s="46">
        <v>1250.32</v>
      </c>
      <c r="O2379" s="46">
        <v>1240.8</v>
      </c>
      <c r="P2379" s="46">
        <v>1242.93</v>
      </c>
      <c r="Q2379" s="46">
        <v>1218.68</v>
      </c>
      <c r="R2379" s="46">
        <v>1171.8499999999999</v>
      </c>
      <c r="S2379" s="46">
        <v>1161.6400000000001</v>
      </c>
      <c r="T2379" s="46">
        <v>1152.18</v>
      </c>
      <c r="U2379" s="46">
        <v>1131.57</v>
      </c>
      <c r="V2379" s="46">
        <v>1131.02</v>
      </c>
      <c r="W2379" s="46">
        <v>1128.1500000000001</v>
      </c>
      <c r="X2379" s="46">
        <v>1118.45</v>
      </c>
      <c r="Y2379" s="46">
        <v>1120.71</v>
      </c>
    </row>
    <row r="2380" spans="1:25" ht="16.5" thickBot="1" x14ac:dyDescent="0.25">
      <c r="A2380" s="45">
        <f t="shared" si="64"/>
        <v>43050</v>
      </c>
      <c r="B2380" s="46">
        <v>1122.1500000000001</v>
      </c>
      <c r="C2380" s="46">
        <v>1127.22</v>
      </c>
      <c r="D2380" s="46">
        <v>1134.43</v>
      </c>
      <c r="E2380" s="46">
        <v>1157.3599999999999</v>
      </c>
      <c r="F2380" s="46">
        <v>1165.5899999999999</v>
      </c>
      <c r="G2380" s="46">
        <v>1131</v>
      </c>
      <c r="H2380" s="46">
        <v>1170.29</v>
      </c>
      <c r="I2380" s="46">
        <v>1165.28</v>
      </c>
      <c r="J2380" s="46">
        <v>1161.97</v>
      </c>
      <c r="K2380" s="46">
        <v>1165.2</v>
      </c>
      <c r="L2380" s="46">
        <v>1161.22</v>
      </c>
      <c r="M2380" s="46">
        <v>1169.28</v>
      </c>
      <c r="N2380" s="46">
        <v>1214.81</v>
      </c>
      <c r="O2380" s="46">
        <v>1213.58</v>
      </c>
      <c r="P2380" s="46">
        <v>1221.19</v>
      </c>
      <c r="Q2380" s="46">
        <v>1209.57</v>
      </c>
      <c r="R2380" s="46">
        <v>1189.45</v>
      </c>
      <c r="S2380" s="46">
        <v>1163.6099999999999</v>
      </c>
      <c r="T2380" s="46">
        <v>1142.98</v>
      </c>
      <c r="U2380" s="46">
        <v>1110.08</v>
      </c>
      <c r="V2380" s="46">
        <v>1120.19</v>
      </c>
      <c r="W2380" s="46">
        <v>1083.3599999999999</v>
      </c>
      <c r="X2380" s="46">
        <v>1074.8900000000001</v>
      </c>
      <c r="Y2380" s="46">
        <v>1079.6300000000001</v>
      </c>
    </row>
    <row r="2381" spans="1:25" ht="16.5" thickBot="1" x14ac:dyDescent="0.25">
      <c r="A2381" s="45">
        <f t="shared" si="64"/>
        <v>43051</v>
      </c>
      <c r="B2381" s="46">
        <v>1057.67</v>
      </c>
      <c r="C2381" s="46">
        <v>1064.28</v>
      </c>
      <c r="D2381" s="46">
        <v>1098.18</v>
      </c>
      <c r="E2381" s="46">
        <v>1137.5</v>
      </c>
      <c r="F2381" s="46">
        <v>1152.01</v>
      </c>
      <c r="G2381" s="46">
        <v>1152.07</v>
      </c>
      <c r="H2381" s="46">
        <v>1149.9100000000001</v>
      </c>
      <c r="I2381" s="46">
        <v>1144.54</v>
      </c>
      <c r="J2381" s="46">
        <v>1146.6300000000001</v>
      </c>
      <c r="K2381" s="46">
        <v>1142.1600000000001</v>
      </c>
      <c r="L2381" s="46">
        <v>1117.8900000000001</v>
      </c>
      <c r="M2381" s="46">
        <v>1137.24</v>
      </c>
      <c r="N2381" s="46">
        <v>1161.6300000000001</v>
      </c>
      <c r="O2381" s="46">
        <v>1186.5</v>
      </c>
      <c r="P2381" s="46">
        <v>1176.92</v>
      </c>
      <c r="Q2381" s="46">
        <v>1157.9100000000001</v>
      </c>
      <c r="R2381" s="46">
        <v>1146.8699999999999</v>
      </c>
      <c r="S2381" s="46">
        <v>1109.0899999999999</v>
      </c>
      <c r="T2381" s="46">
        <v>1044.83</v>
      </c>
      <c r="U2381" s="46">
        <v>1038.9000000000001</v>
      </c>
      <c r="V2381" s="46">
        <v>1038.31</v>
      </c>
      <c r="W2381" s="46">
        <v>1038.71</v>
      </c>
      <c r="X2381" s="46">
        <v>1038.82</v>
      </c>
      <c r="Y2381" s="46">
        <v>1041.3599999999999</v>
      </c>
    </row>
    <row r="2382" spans="1:25" ht="16.5" thickBot="1" x14ac:dyDescent="0.25">
      <c r="A2382" s="45">
        <f t="shared" si="64"/>
        <v>43052</v>
      </c>
      <c r="B2382" s="46">
        <v>1112.8699999999999</v>
      </c>
      <c r="C2382" s="46">
        <v>1138.8499999999999</v>
      </c>
      <c r="D2382" s="46">
        <v>1211.0899999999999</v>
      </c>
      <c r="E2382" s="46">
        <v>1219.3499999999999</v>
      </c>
      <c r="F2382" s="46">
        <v>1230.73</v>
      </c>
      <c r="G2382" s="46">
        <v>1222.53</v>
      </c>
      <c r="H2382" s="46">
        <v>1217.81</v>
      </c>
      <c r="I2382" s="46">
        <v>1210.8699999999999</v>
      </c>
      <c r="J2382" s="46">
        <v>1208.6300000000001</v>
      </c>
      <c r="K2382" s="46">
        <v>1209.1600000000001</v>
      </c>
      <c r="L2382" s="46">
        <v>1198.5899999999999</v>
      </c>
      <c r="M2382" s="46">
        <v>1209.1600000000001</v>
      </c>
      <c r="N2382" s="46">
        <v>1228.76</v>
      </c>
      <c r="O2382" s="46">
        <v>1228</v>
      </c>
      <c r="P2382" s="46">
        <v>1218.8499999999999</v>
      </c>
      <c r="Q2382" s="46">
        <v>1217.78</v>
      </c>
      <c r="R2382" s="46">
        <v>1204.67</v>
      </c>
      <c r="S2382" s="46">
        <v>1179.3</v>
      </c>
      <c r="T2382" s="46">
        <v>1108.54</v>
      </c>
      <c r="U2382" s="46">
        <v>1100.49</v>
      </c>
      <c r="V2382" s="46">
        <v>1097.71</v>
      </c>
      <c r="W2382" s="46">
        <v>1102.48</v>
      </c>
      <c r="X2382" s="46">
        <v>1097.94</v>
      </c>
      <c r="Y2382" s="46">
        <v>1096.33</v>
      </c>
    </row>
    <row r="2383" spans="1:25" ht="16.5" thickBot="1" x14ac:dyDescent="0.25">
      <c r="A2383" s="45">
        <f t="shared" si="64"/>
        <v>43053</v>
      </c>
      <c r="B2383" s="46">
        <v>1133.26</v>
      </c>
      <c r="C2383" s="46">
        <v>1193</v>
      </c>
      <c r="D2383" s="46">
        <v>1231.69</v>
      </c>
      <c r="E2383" s="46">
        <v>1233.28</v>
      </c>
      <c r="F2383" s="46">
        <v>1236.67</v>
      </c>
      <c r="G2383" s="46">
        <v>1226.4100000000001</v>
      </c>
      <c r="H2383" s="46">
        <v>1224.3499999999999</v>
      </c>
      <c r="I2383" s="46">
        <v>1223.6199999999999</v>
      </c>
      <c r="J2383" s="46">
        <v>1223.03</v>
      </c>
      <c r="K2383" s="46">
        <v>1216.73</v>
      </c>
      <c r="L2383" s="46">
        <v>1205.08</v>
      </c>
      <c r="M2383" s="46">
        <v>1214.55</v>
      </c>
      <c r="N2383" s="46">
        <v>1234.05</v>
      </c>
      <c r="O2383" s="46">
        <v>1236.29</v>
      </c>
      <c r="P2383" s="46">
        <v>1235.1500000000001</v>
      </c>
      <c r="Q2383" s="46">
        <v>1220.0899999999999</v>
      </c>
      <c r="R2383" s="46">
        <v>1207.07</v>
      </c>
      <c r="S2383" s="46">
        <v>1196.83</v>
      </c>
      <c r="T2383" s="46">
        <v>1156.3900000000001</v>
      </c>
      <c r="U2383" s="46">
        <v>1129.32</v>
      </c>
      <c r="V2383" s="46">
        <v>1125.6199999999999</v>
      </c>
      <c r="W2383" s="46">
        <v>1123.55</v>
      </c>
      <c r="X2383" s="46">
        <v>1122.3699999999999</v>
      </c>
      <c r="Y2383" s="46">
        <v>1121.47</v>
      </c>
    </row>
    <row r="2384" spans="1:25" ht="16.5" thickBot="1" x14ac:dyDescent="0.25">
      <c r="A2384" s="45">
        <f t="shared" si="64"/>
        <v>43054</v>
      </c>
      <c r="B2384" s="46">
        <v>1150.48</v>
      </c>
      <c r="C2384" s="46">
        <v>1164.73</v>
      </c>
      <c r="D2384" s="46">
        <v>1173.1199999999999</v>
      </c>
      <c r="E2384" s="46">
        <v>1180.94</v>
      </c>
      <c r="F2384" s="46">
        <v>1190.44</v>
      </c>
      <c r="G2384" s="46">
        <v>1228.3900000000001</v>
      </c>
      <c r="H2384" s="46">
        <v>1227.73</v>
      </c>
      <c r="I2384" s="46">
        <v>1223.68</v>
      </c>
      <c r="J2384" s="46">
        <v>1218.79</v>
      </c>
      <c r="K2384" s="46">
        <v>1218.3599999999999</v>
      </c>
      <c r="L2384" s="46">
        <v>1215.8900000000001</v>
      </c>
      <c r="M2384" s="46">
        <v>1221.26</v>
      </c>
      <c r="N2384" s="46">
        <v>1235.1300000000001</v>
      </c>
      <c r="O2384" s="46">
        <v>1241.3399999999999</v>
      </c>
      <c r="P2384" s="46">
        <v>1236.8599999999999</v>
      </c>
      <c r="Q2384" s="46">
        <v>1221.26</v>
      </c>
      <c r="R2384" s="46">
        <v>1211.74</v>
      </c>
      <c r="S2384" s="46">
        <v>1230.6500000000001</v>
      </c>
      <c r="T2384" s="46">
        <v>1168.54</v>
      </c>
      <c r="U2384" s="46">
        <v>1165.3900000000001</v>
      </c>
      <c r="V2384" s="46">
        <v>1169.81</v>
      </c>
      <c r="W2384" s="46">
        <v>1166.57</v>
      </c>
      <c r="X2384" s="46">
        <v>1168.1199999999999</v>
      </c>
      <c r="Y2384" s="46">
        <v>1170.42</v>
      </c>
    </row>
    <row r="2385" spans="1:25" ht="16.5" thickBot="1" x14ac:dyDescent="0.25">
      <c r="A2385" s="45">
        <f t="shared" si="64"/>
        <v>43055</v>
      </c>
      <c r="B2385" s="46">
        <v>1182.17</v>
      </c>
      <c r="C2385" s="46">
        <v>1194</v>
      </c>
      <c r="D2385" s="46">
        <v>1238.8800000000001</v>
      </c>
      <c r="E2385" s="46">
        <v>1242.76</v>
      </c>
      <c r="F2385" s="46">
        <v>1244.83</v>
      </c>
      <c r="G2385" s="46">
        <v>1242.4100000000001</v>
      </c>
      <c r="H2385" s="46">
        <v>1239.49</v>
      </c>
      <c r="I2385" s="46">
        <v>1237.58</v>
      </c>
      <c r="J2385" s="46">
        <v>1231.75</v>
      </c>
      <c r="K2385" s="46">
        <v>1231.5</v>
      </c>
      <c r="L2385" s="46">
        <v>1230.1099999999999</v>
      </c>
      <c r="M2385" s="46">
        <v>1234.96</v>
      </c>
      <c r="N2385" s="46">
        <v>1239.4100000000001</v>
      </c>
      <c r="O2385" s="46">
        <v>1247.23</v>
      </c>
      <c r="P2385" s="46">
        <v>1241.8800000000001</v>
      </c>
      <c r="Q2385" s="46">
        <v>1238.51</v>
      </c>
      <c r="R2385" s="46">
        <v>1234.23</v>
      </c>
      <c r="S2385" s="46">
        <v>1221.3399999999999</v>
      </c>
      <c r="T2385" s="46">
        <v>1187.95</v>
      </c>
      <c r="U2385" s="46">
        <v>1182.92</v>
      </c>
      <c r="V2385" s="46">
        <v>1183.25</v>
      </c>
      <c r="W2385" s="46">
        <v>1178.95</v>
      </c>
      <c r="X2385" s="46">
        <v>1178.43</v>
      </c>
      <c r="Y2385" s="46">
        <v>1178.4100000000001</v>
      </c>
    </row>
    <row r="2386" spans="1:25" ht="16.5" thickBot="1" x14ac:dyDescent="0.25">
      <c r="A2386" s="45">
        <f t="shared" si="64"/>
        <v>43056</v>
      </c>
      <c r="B2386" s="46">
        <v>1187.03</v>
      </c>
      <c r="C2386" s="46">
        <v>1245.8699999999999</v>
      </c>
      <c r="D2386" s="46">
        <v>1249.32</v>
      </c>
      <c r="E2386" s="46">
        <v>1248.17</v>
      </c>
      <c r="F2386" s="46">
        <v>1250.02</v>
      </c>
      <c r="G2386" s="46">
        <v>1255.72</v>
      </c>
      <c r="H2386" s="46">
        <v>1252.96</v>
      </c>
      <c r="I2386" s="46">
        <v>1243.2</v>
      </c>
      <c r="J2386" s="46">
        <v>1235.9000000000001</v>
      </c>
      <c r="K2386" s="46">
        <v>1232.3599999999999</v>
      </c>
      <c r="L2386" s="46">
        <v>1232.3499999999999</v>
      </c>
      <c r="M2386" s="46">
        <v>1235.25</v>
      </c>
      <c r="N2386" s="46">
        <v>1257.4100000000001</v>
      </c>
      <c r="O2386" s="46">
        <v>1276.18</v>
      </c>
      <c r="P2386" s="46">
        <v>1265.5</v>
      </c>
      <c r="Q2386" s="46">
        <v>1247.4100000000001</v>
      </c>
      <c r="R2386" s="46">
        <v>1231.2</v>
      </c>
      <c r="S2386" s="46">
        <v>1230.92</v>
      </c>
      <c r="T2386" s="46">
        <v>1201.55</v>
      </c>
      <c r="U2386" s="46">
        <v>1187.3499999999999</v>
      </c>
      <c r="V2386" s="46">
        <v>1186.3399999999999</v>
      </c>
      <c r="W2386" s="46">
        <v>1183.3499999999999</v>
      </c>
      <c r="X2386" s="46">
        <v>1180.51</v>
      </c>
      <c r="Y2386" s="46">
        <v>1181.9000000000001</v>
      </c>
    </row>
    <row r="2387" spans="1:25" ht="16.5" thickBot="1" x14ac:dyDescent="0.25">
      <c r="A2387" s="45">
        <f t="shared" si="64"/>
        <v>43057</v>
      </c>
      <c r="B2387" s="46">
        <v>1212.5</v>
      </c>
      <c r="C2387" s="46">
        <v>1234.73</v>
      </c>
      <c r="D2387" s="46">
        <v>1226.8499999999999</v>
      </c>
      <c r="E2387" s="46">
        <v>1299.4100000000001</v>
      </c>
      <c r="F2387" s="46">
        <v>1308.3699999999999</v>
      </c>
      <c r="G2387" s="46">
        <v>1340.75</v>
      </c>
      <c r="H2387" s="46">
        <v>1337.05</v>
      </c>
      <c r="I2387" s="46">
        <v>1334.78</v>
      </c>
      <c r="J2387" s="46">
        <v>1308.4100000000001</v>
      </c>
      <c r="K2387" s="46">
        <v>1308.28</v>
      </c>
      <c r="L2387" s="46">
        <v>1303.83</v>
      </c>
      <c r="M2387" s="46">
        <v>1332.87</v>
      </c>
      <c r="N2387" s="46">
        <v>1413.49</v>
      </c>
      <c r="O2387" s="46">
        <v>1426.27</v>
      </c>
      <c r="P2387" s="46">
        <v>1416.65</v>
      </c>
      <c r="Q2387" s="46">
        <v>1391.05</v>
      </c>
      <c r="R2387" s="46">
        <v>1313.89</v>
      </c>
      <c r="S2387" s="46">
        <v>1291.57</v>
      </c>
      <c r="T2387" s="46">
        <v>1282.1400000000001</v>
      </c>
      <c r="U2387" s="46">
        <v>1236.6600000000001</v>
      </c>
      <c r="V2387" s="46">
        <v>1222.4000000000001</v>
      </c>
      <c r="W2387" s="46">
        <v>1218.3499999999999</v>
      </c>
      <c r="X2387" s="46">
        <v>1206.3699999999999</v>
      </c>
      <c r="Y2387" s="46">
        <v>1205.8499999999999</v>
      </c>
    </row>
    <row r="2388" spans="1:25" ht="16.5" thickBot="1" x14ac:dyDescent="0.25">
      <c r="A2388" s="45">
        <f t="shared" si="64"/>
        <v>43058</v>
      </c>
      <c r="B2388" s="46">
        <v>1208.7</v>
      </c>
      <c r="C2388" s="46">
        <v>1210.27</v>
      </c>
      <c r="D2388" s="46">
        <v>1218.8599999999999</v>
      </c>
      <c r="E2388" s="46">
        <v>1219.45</v>
      </c>
      <c r="F2388" s="46">
        <v>1261.6099999999999</v>
      </c>
      <c r="G2388" s="46">
        <v>1248.17</v>
      </c>
      <c r="H2388" s="46">
        <v>1257.0999999999999</v>
      </c>
      <c r="I2388" s="46">
        <v>1246.5899999999999</v>
      </c>
      <c r="J2388" s="46">
        <v>1254.79</v>
      </c>
      <c r="K2388" s="46">
        <v>1252.8900000000001</v>
      </c>
      <c r="L2388" s="46">
        <v>1239.44</v>
      </c>
      <c r="M2388" s="46">
        <v>1262.3499999999999</v>
      </c>
      <c r="N2388" s="46">
        <v>1292.6099999999999</v>
      </c>
      <c r="O2388" s="46">
        <v>1295.05</v>
      </c>
      <c r="P2388" s="46">
        <v>1287.8399999999999</v>
      </c>
      <c r="Q2388" s="46">
        <v>1284.99</v>
      </c>
      <c r="R2388" s="46">
        <v>1252.5</v>
      </c>
      <c r="S2388" s="46">
        <v>1224.03</v>
      </c>
      <c r="T2388" s="46">
        <v>1204.5999999999999</v>
      </c>
      <c r="U2388" s="46">
        <v>1205.25</v>
      </c>
      <c r="V2388" s="46">
        <v>1204.57</v>
      </c>
      <c r="W2388" s="46">
        <v>1205.01</v>
      </c>
      <c r="X2388" s="46">
        <v>1201.99</v>
      </c>
      <c r="Y2388" s="46">
        <v>1200.5899999999999</v>
      </c>
    </row>
    <row r="2389" spans="1:25" ht="16.5" thickBot="1" x14ac:dyDescent="0.25">
      <c r="A2389" s="45">
        <f t="shared" si="64"/>
        <v>43059</v>
      </c>
      <c r="B2389" s="46">
        <v>1210.1400000000001</v>
      </c>
      <c r="C2389" s="46">
        <v>1216.75</v>
      </c>
      <c r="D2389" s="46">
        <v>1220.06</v>
      </c>
      <c r="E2389" s="46">
        <v>1220.69</v>
      </c>
      <c r="F2389" s="46">
        <v>1260.03</v>
      </c>
      <c r="G2389" s="46">
        <v>1235.0999999999999</v>
      </c>
      <c r="H2389" s="46">
        <v>1217.22</v>
      </c>
      <c r="I2389" s="46">
        <v>1212.8900000000001</v>
      </c>
      <c r="J2389" s="46">
        <v>1213.1400000000001</v>
      </c>
      <c r="K2389" s="46">
        <v>1213.1199999999999</v>
      </c>
      <c r="L2389" s="46">
        <v>1208.5999999999999</v>
      </c>
      <c r="M2389" s="46">
        <v>1209.18</v>
      </c>
      <c r="N2389" s="46">
        <v>1262.5899999999999</v>
      </c>
      <c r="O2389" s="46">
        <v>1271.5</v>
      </c>
      <c r="P2389" s="46">
        <v>1221.72</v>
      </c>
      <c r="Q2389" s="46">
        <v>1244.08</v>
      </c>
      <c r="R2389" s="46">
        <v>1211.8800000000001</v>
      </c>
      <c r="S2389" s="46">
        <v>1210.26</v>
      </c>
      <c r="T2389" s="46">
        <v>1210.6600000000001</v>
      </c>
      <c r="U2389" s="46">
        <v>1204.76</v>
      </c>
      <c r="V2389" s="46">
        <v>1203.3800000000001</v>
      </c>
      <c r="W2389" s="46">
        <v>1210.6199999999999</v>
      </c>
      <c r="X2389" s="46">
        <v>1207.31</v>
      </c>
      <c r="Y2389" s="46">
        <v>1206.8599999999999</v>
      </c>
    </row>
    <row r="2390" spans="1:25" ht="16.5" thickBot="1" x14ac:dyDescent="0.25">
      <c r="A2390" s="45">
        <f t="shared" si="64"/>
        <v>43060</v>
      </c>
      <c r="B2390" s="46">
        <v>1221.25</v>
      </c>
      <c r="C2390" s="46">
        <v>1226.74</v>
      </c>
      <c r="D2390" s="46">
        <v>1230.69</v>
      </c>
      <c r="E2390" s="46">
        <v>1226.08</v>
      </c>
      <c r="F2390" s="46">
        <v>1227.9100000000001</v>
      </c>
      <c r="G2390" s="46">
        <v>1223.27</v>
      </c>
      <c r="H2390" s="46">
        <v>1218.7</v>
      </c>
      <c r="I2390" s="46">
        <v>1217.55</v>
      </c>
      <c r="J2390" s="46">
        <v>1216.18</v>
      </c>
      <c r="K2390" s="46">
        <v>1212.28</v>
      </c>
      <c r="L2390" s="46">
        <v>1209.9100000000001</v>
      </c>
      <c r="M2390" s="46">
        <v>1211.1199999999999</v>
      </c>
      <c r="N2390" s="46">
        <v>1214.2</v>
      </c>
      <c r="O2390" s="46">
        <v>1216.1300000000001</v>
      </c>
      <c r="P2390" s="46">
        <v>1215.49</v>
      </c>
      <c r="Q2390" s="46">
        <v>1217.27</v>
      </c>
      <c r="R2390" s="46">
        <v>1215.21</v>
      </c>
      <c r="S2390" s="46">
        <v>1210.19</v>
      </c>
      <c r="T2390" s="46">
        <v>1212.75</v>
      </c>
      <c r="U2390" s="46">
        <v>1206.99</v>
      </c>
      <c r="V2390" s="46">
        <v>1200.96</v>
      </c>
      <c r="W2390" s="46">
        <v>1203.17</v>
      </c>
      <c r="X2390" s="46">
        <v>1197.6600000000001</v>
      </c>
      <c r="Y2390" s="46">
        <v>1198.5</v>
      </c>
    </row>
    <row r="2391" spans="1:25" ht="16.5" thickBot="1" x14ac:dyDescent="0.25">
      <c r="A2391" s="45">
        <f t="shared" si="64"/>
        <v>43061</v>
      </c>
      <c r="B2391" s="46">
        <v>1205.77</v>
      </c>
      <c r="C2391" s="46">
        <v>1222.48</v>
      </c>
      <c r="D2391" s="46">
        <v>1224.3699999999999</v>
      </c>
      <c r="E2391" s="46">
        <v>1217.94</v>
      </c>
      <c r="F2391" s="46">
        <v>1220.98</v>
      </c>
      <c r="G2391" s="46">
        <v>1216.94</v>
      </c>
      <c r="H2391" s="46">
        <v>1213</v>
      </c>
      <c r="I2391" s="46">
        <v>1211.1400000000001</v>
      </c>
      <c r="J2391" s="46">
        <v>1209.77</v>
      </c>
      <c r="K2391" s="46">
        <v>1209.19</v>
      </c>
      <c r="L2391" s="46">
        <v>1209.3599999999999</v>
      </c>
      <c r="M2391" s="46">
        <v>1209.01</v>
      </c>
      <c r="N2391" s="46">
        <v>1212.8699999999999</v>
      </c>
      <c r="O2391" s="46">
        <v>1213.8699999999999</v>
      </c>
      <c r="P2391" s="46">
        <v>1212.72</v>
      </c>
      <c r="Q2391" s="46">
        <v>1212.25</v>
      </c>
      <c r="R2391" s="46">
        <v>1210.1600000000001</v>
      </c>
      <c r="S2391" s="46">
        <v>1207.05</v>
      </c>
      <c r="T2391" s="46">
        <v>1206.0999999999999</v>
      </c>
      <c r="U2391" s="46">
        <v>1201.6500000000001</v>
      </c>
      <c r="V2391" s="46">
        <v>1201.26</v>
      </c>
      <c r="W2391" s="46">
        <v>1176.57</v>
      </c>
      <c r="X2391" s="46">
        <v>1200.32</v>
      </c>
      <c r="Y2391" s="46">
        <v>1204.1199999999999</v>
      </c>
    </row>
    <row r="2392" spans="1:25" ht="16.5" thickBot="1" x14ac:dyDescent="0.25">
      <c r="A2392" s="45">
        <f t="shared" si="64"/>
        <v>43062</v>
      </c>
      <c r="B2392" s="46">
        <v>1204.3</v>
      </c>
      <c r="C2392" s="46">
        <v>1222.07</v>
      </c>
      <c r="D2392" s="46">
        <v>1225.74</v>
      </c>
      <c r="E2392" s="46">
        <v>1221.96</v>
      </c>
      <c r="F2392" s="46">
        <v>1223.3399999999999</v>
      </c>
      <c r="G2392" s="46">
        <v>1220.48</v>
      </c>
      <c r="H2392" s="46">
        <v>1213.99</v>
      </c>
      <c r="I2392" s="46">
        <v>1211.1400000000001</v>
      </c>
      <c r="J2392" s="46">
        <v>1209.48</v>
      </c>
      <c r="K2392" s="46">
        <v>1196.22</v>
      </c>
      <c r="L2392" s="46">
        <v>1185.93</v>
      </c>
      <c r="M2392" s="46">
        <v>1196.76</v>
      </c>
      <c r="N2392" s="46">
        <v>1222.21</v>
      </c>
      <c r="O2392" s="46">
        <v>1235.47</v>
      </c>
      <c r="P2392" s="46">
        <v>1224.82</v>
      </c>
      <c r="Q2392" s="46">
        <v>1221.25</v>
      </c>
      <c r="R2392" s="46">
        <v>1220.55</v>
      </c>
      <c r="S2392" s="46">
        <v>1217.6600000000001</v>
      </c>
      <c r="T2392" s="46">
        <v>1220.5</v>
      </c>
      <c r="U2392" s="46">
        <v>1219.26</v>
      </c>
      <c r="V2392" s="46">
        <v>1213.67</v>
      </c>
      <c r="W2392" s="46">
        <v>1213.43</v>
      </c>
      <c r="X2392" s="46">
        <v>1209.5</v>
      </c>
      <c r="Y2392" s="46">
        <v>1154.5899999999999</v>
      </c>
    </row>
    <row r="2393" spans="1:25" ht="16.5" thickBot="1" x14ac:dyDescent="0.25">
      <c r="A2393" s="45">
        <f t="shared" si="64"/>
        <v>43063</v>
      </c>
      <c r="B2393" s="46">
        <v>1229.83</v>
      </c>
      <c r="C2393" s="46">
        <v>1240.24</v>
      </c>
      <c r="D2393" s="46">
        <v>1243.17</v>
      </c>
      <c r="E2393" s="46">
        <v>1239.99</v>
      </c>
      <c r="F2393" s="46">
        <v>1244.94</v>
      </c>
      <c r="G2393" s="46">
        <v>1241.43</v>
      </c>
      <c r="H2393" s="46">
        <v>1236.22</v>
      </c>
      <c r="I2393" s="46">
        <v>1236.3399999999999</v>
      </c>
      <c r="J2393" s="46">
        <v>1230.1600000000001</v>
      </c>
      <c r="K2393" s="46">
        <v>1221.56</v>
      </c>
      <c r="L2393" s="46">
        <v>1216.4100000000001</v>
      </c>
      <c r="M2393" s="46">
        <v>1222.3399999999999</v>
      </c>
      <c r="N2393" s="46">
        <v>1242.69</v>
      </c>
      <c r="O2393" s="46">
        <v>1251.56</v>
      </c>
      <c r="P2393" s="46">
        <v>1245.5899999999999</v>
      </c>
      <c r="Q2393" s="46">
        <v>1236.1400000000001</v>
      </c>
      <c r="R2393" s="46">
        <v>1221.29</v>
      </c>
      <c r="S2393" s="46">
        <v>1221.23</v>
      </c>
      <c r="T2393" s="46">
        <v>1224.93</v>
      </c>
      <c r="U2393" s="46">
        <v>1222.8699999999999</v>
      </c>
      <c r="V2393" s="46">
        <v>1202.4100000000001</v>
      </c>
      <c r="W2393" s="46">
        <v>1204.33</v>
      </c>
      <c r="X2393" s="46">
        <v>1157.19</v>
      </c>
      <c r="Y2393" s="46">
        <v>1104.24</v>
      </c>
    </row>
    <row r="2394" spans="1:25" ht="16.5" thickBot="1" x14ac:dyDescent="0.25">
      <c r="A2394" s="45">
        <f t="shared" si="64"/>
        <v>43064</v>
      </c>
      <c r="B2394" s="46">
        <v>1209.51</v>
      </c>
      <c r="C2394" s="46">
        <v>1211.6600000000001</v>
      </c>
      <c r="D2394" s="46">
        <v>1217.29</v>
      </c>
      <c r="E2394" s="46">
        <v>1226.32</v>
      </c>
      <c r="F2394" s="46">
        <v>1242.0899999999999</v>
      </c>
      <c r="G2394" s="46">
        <v>1240.78</v>
      </c>
      <c r="H2394" s="46">
        <v>1242.51</v>
      </c>
      <c r="I2394" s="46">
        <v>1243</v>
      </c>
      <c r="J2394" s="46">
        <v>1219.68</v>
      </c>
      <c r="K2394" s="46">
        <v>1238.1300000000001</v>
      </c>
      <c r="L2394" s="46">
        <v>1226.1300000000001</v>
      </c>
      <c r="M2394" s="46">
        <v>1243.82</v>
      </c>
      <c r="N2394" s="46">
        <v>1256.26</v>
      </c>
      <c r="O2394" s="46">
        <v>1255.31</v>
      </c>
      <c r="P2394" s="46">
        <v>1253.06</v>
      </c>
      <c r="Q2394" s="46">
        <v>1248.8599999999999</v>
      </c>
      <c r="R2394" s="46">
        <v>1229.2</v>
      </c>
      <c r="S2394" s="46">
        <v>1214.08</v>
      </c>
      <c r="T2394" s="46">
        <v>1213.44</v>
      </c>
      <c r="U2394" s="46">
        <v>1209.46</v>
      </c>
      <c r="V2394" s="46">
        <v>1206.82</v>
      </c>
      <c r="W2394" s="46">
        <v>1207.47</v>
      </c>
      <c r="X2394" s="46">
        <v>1205.02</v>
      </c>
      <c r="Y2394" s="46">
        <v>1203.97</v>
      </c>
    </row>
    <row r="2395" spans="1:25" ht="16.5" thickBot="1" x14ac:dyDescent="0.25">
      <c r="A2395" s="45">
        <f t="shared" si="64"/>
        <v>43065</v>
      </c>
      <c r="B2395" s="46">
        <v>1184.56</v>
      </c>
      <c r="C2395" s="46">
        <v>1211.48</v>
      </c>
      <c r="D2395" s="46">
        <v>1222.67</v>
      </c>
      <c r="E2395" s="46">
        <v>1222.94</v>
      </c>
      <c r="F2395" s="46">
        <v>1223.75</v>
      </c>
      <c r="G2395" s="46">
        <v>1227.7</v>
      </c>
      <c r="H2395" s="46">
        <v>1228.17</v>
      </c>
      <c r="I2395" s="46">
        <v>1228.76</v>
      </c>
      <c r="J2395" s="46">
        <v>1229.6099999999999</v>
      </c>
      <c r="K2395" s="46">
        <v>1228.07</v>
      </c>
      <c r="L2395" s="46">
        <v>1225.6199999999999</v>
      </c>
      <c r="M2395" s="46">
        <v>1225.81</v>
      </c>
      <c r="N2395" s="46">
        <v>1228.58</v>
      </c>
      <c r="O2395" s="46">
        <v>1232.97</v>
      </c>
      <c r="P2395" s="46">
        <v>1226.73</v>
      </c>
      <c r="Q2395" s="46">
        <v>1224.79</v>
      </c>
      <c r="R2395" s="46">
        <v>1221.3499999999999</v>
      </c>
      <c r="S2395" s="46">
        <v>1218.01</v>
      </c>
      <c r="T2395" s="46">
        <v>1218.98</v>
      </c>
      <c r="U2395" s="46">
        <v>1217.9000000000001</v>
      </c>
      <c r="V2395" s="46">
        <v>1218.92</v>
      </c>
      <c r="W2395" s="46">
        <v>1218.83</v>
      </c>
      <c r="X2395" s="46">
        <v>1207.72</v>
      </c>
      <c r="Y2395" s="46">
        <v>1207.55</v>
      </c>
    </row>
    <row r="2396" spans="1:25" ht="16.5" thickBot="1" x14ac:dyDescent="0.25">
      <c r="A2396" s="45">
        <f t="shared" si="64"/>
        <v>43066</v>
      </c>
      <c r="B2396" s="46">
        <v>1202.6400000000001</v>
      </c>
      <c r="C2396" s="46">
        <v>1216.74</v>
      </c>
      <c r="D2396" s="46">
        <v>1226.5999999999999</v>
      </c>
      <c r="E2396" s="46">
        <v>1219.46</v>
      </c>
      <c r="F2396" s="46">
        <v>1220.42</v>
      </c>
      <c r="G2396" s="46">
        <v>1219.54</v>
      </c>
      <c r="H2396" s="46">
        <v>1214.8</v>
      </c>
      <c r="I2396" s="46">
        <v>1214.55</v>
      </c>
      <c r="J2396" s="46">
        <v>1227.75</v>
      </c>
      <c r="K2396" s="46">
        <v>1222.8699999999999</v>
      </c>
      <c r="L2396" s="46">
        <v>1216.79</v>
      </c>
      <c r="M2396" s="46">
        <v>1231.3399999999999</v>
      </c>
      <c r="N2396" s="46">
        <v>1252.42</v>
      </c>
      <c r="O2396" s="46">
        <v>1267.4000000000001</v>
      </c>
      <c r="P2396" s="46">
        <v>1244.74</v>
      </c>
      <c r="Q2396" s="46">
        <v>1237.54</v>
      </c>
      <c r="R2396" s="46">
        <v>1218.7</v>
      </c>
      <c r="S2396" s="46">
        <v>1206.1199999999999</v>
      </c>
      <c r="T2396" s="46">
        <v>1208.03</v>
      </c>
      <c r="U2396" s="46">
        <v>1203.6300000000001</v>
      </c>
      <c r="V2396" s="46">
        <v>1203.23</v>
      </c>
      <c r="W2396" s="46">
        <v>1204.92</v>
      </c>
      <c r="X2396" s="46">
        <v>1204.98</v>
      </c>
      <c r="Y2396" s="46">
        <v>1203.26</v>
      </c>
    </row>
    <row r="2397" spans="1:25" ht="16.5" thickBot="1" x14ac:dyDescent="0.25">
      <c r="A2397" s="45">
        <f t="shared" si="64"/>
        <v>43067</v>
      </c>
      <c r="B2397" s="46">
        <v>1219.6199999999999</v>
      </c>
      <c r="C2397" s="46">
        <v>1244.3900000000001</v>
      </c>
      <c r="D2397" s="46">
        <v>1267.4000000000001</v>
      </c>
      <c r="E2397" s="46">
        <v>1265.53</v>
      </c>
      <c r="F2397" s="46">
        <v>1266</v>
      </c>
      <c r="G2397" s="46">
        <v>1263.72</v>
      </c>
      <c r="H2397" s="46">
        <v>1263.43</v>
      </c>
      <c r="I2397" s="46">
        <v>1263.01</v>
      </c>
      <c r="J2397" s="46">
        <v>1258.45</v>
      </c>
      <c r="K2397" s="46">
        <v>1255.8499999999999</v>
      </c>
      <c r="L2397" s="46">
        <v>1252.23</v>
      </c>
      <c r="M2397" s="46">
        <v>1259.49</v>
      </c>
      <c r="N2397" s="46">
        <v>1267.67</v>
      </c>
      <c r="O2397" s="46">
        <v>1268.29</v>
      </c>
      <c r="P2397" s="46">
        <v>1265.5999999999999</v>
      </c>
      <c r="Q2397" s="46">
        <v>1262.03</v>
      </c>
      <c r="R2397" s="46">
        <v>1257.45</v>
      </c>
      <c r="S2397" s="46">
        <v>1236.58</v>
      </c>
      <c r="T2397" s="46">
        <v>1226.3599999999999</v>
      </c>
      <c r="U2397" s="46">
        <v>1212.43</v>
      </c>
      <c r="V2397" s="46">
        <v>1209.9100000000001</v>
      </c>
      <c r="W2397" s="46">
        <v>1210.07</v>
      </c>
      <c r="X2397" s="46">
        <v>1206.0999999999999</v>
      </c>
      <c r="Y2397" s="46">
        <v>1207.69</v>
      </c>
    </row>
    <row r="2398" spans="1:25" ht="16.5" thickBot="1" x14ac:dyDescent="0.25">
      <c r="A2398" s="45">
        <f t="shared" si="64"/>
        <v>43068</v>
      </c>
      <c r="B2398" s="46">
        <v>1216.1300000000001</v>
      </c>
      <c r="C2398" s="46">
        <v>1245.78</v>
      </c>
      <c r="D2398" s="46">
        <v>1263.7</v>
      </c>
      <c r="E2398" s="46">
        <v>1251.6500000000001</v>
      </c>
      <c r="F2398" s="46">
        <v>1249.05</v>
      </c>
      <c r="G2398" s="46">
        <v>1242.19</v>
      </c>
      <c r="H2398" s="46">
        <v>1240.9100000000001</v>
      </c>
      <c r="I2398" s="46">
        <v>1230.1400000000001</v>
      </c>
      <c r="J2398" s="46">
        <v>1224.08</v>
      </c>
      <c r="K2398" s="46">
        <v>1216.21</v>
      </c>
      <c r="L2398" s="46">
        <v>1195.4000000000001</v>
      </c>
      <c r="M2398" s="46">
        <v>1242.1600000000001</v>
      </c>
      <c r="N2398" s="46">
        <v>1267.8499999999999</v>
      </c>
      <c r="O2398" s="46">
        <v>1265.9100000000001</v>
      </c>
      <c r="P2398" s="46">
        <v>1254.82</v>
      </c>
      <c r="Q2398" s="46">
        <v>1246.57</v>
      </c>
      <c r="R2398" s="46">
        <v>1223.3399999999999</v>
      </c>
      <c r="S2398" s="46">
        <v>1194.53</v>
      </c>
      <c r="T2398" s="46">
        <v>1186.81</v>
      </c>
      <c r="U2398" s="46">
        <v>1156.1099999999999</v>
      </c>
      <c r="V2398" s="46">
        <v>1151.07</v>
      </c>
      <c r="W2398" s="46">
        <v>1142.49</v>
      </c>
      <c r="X2398" s="46">
        <v>1145.8900000000001</v>
      </c>
      <c r="Y2398" s="46">
        <v>1153.51</v>
      </c>
    </row>
    <row r="2399" spans="1:25" ht="16.5" thickBot="1" x14ac:dyDescent="0.25">
      <c r="A2399" s="45">
        <f t="shared" si="64"/>
        <v>43069</v>
      </c>
      <c r="B2399" s="46">
        <v>1203.05</v>
      </c>
      <c r="C2399" s="46">
        <v>1246.3800000000001</v>
      </c>
      <c r="D2399" s="46">
        <v>1252.68</v>
      </c>
      <c r="E2399" s="46">
        <v>1255.95</v>
      </c>
      <c r="F2399" s="46">
        <v>1258.8800000000001</v>
      </c>
      <c r="G2399" s="46">
        <v>1256.78</v>
      </c>
      <c r="H2399" s="46">
        <v>1254.4100000000001</v>
      </c>
      <c r="I2399" s="46">
        <v>1250.67</v>
      </c>
      <c r="J2399" s="46">
        <v>1248.1400000000001</v>
      </c>
      <c r="K2399" s="46">
        <v>1245.8900000000001</v>
      </c>
      <c r="L2399" s="46">
        <v>1247.3</v>
      </c>
      <c r="M2399" s="46">
        <v>1255.8699999999999</v>
      </c>
      <c r="N2399" s="46">
        <v>1261.94</v>
      </c>
      <c r="O2399" s="46">
        <v>1258.98</v>
      </c>
      <c r="P2399" s="46">
        <v>1257.23</v>
      </c>
      <c r="Q2399" s="46">
        <v>1254.3</v>
      </c>
      <c r="R2399" s="46">
        <v>1248.9000000000001</v>
      </c>
      <c r="S2399" s="46">
        <v>1258.54</v>
      </c>
      <c r="T2399" s="46">
        <v>1251.3900000000001</v>
      </c>
      <c r="U2399" s="46">
        <v>1221.92</v>
      </c>
      <c r="V2399" s="46">
        <v>1211.8499999999999</v>
      </c>
      <c r="W2399" s="46">
        <v>1209.44</v>
      </c>
      <c r="X2399" s="46">
        <v>1204.82</v>
      </c>
      <c r="Y2399" s="46">
        <v>1207.0899999999999</v>
      </c>
    </row>
    <row r="2400" spans="1:25" ht="16.5" thickBot="1" x14ac:dyDescent="0.25">
      <c r="A2400" s="45"/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</row>
    <row r="2401" spans="1:25" s="56" customFormat="1" ht="21" thickBot="1" x14ac:dyDescent="0.35">
      <c r="A2401" s="156" t="s">
        <v>62</v>
      </c>
      <c r="B2401" s="208" t="s">
        <v>127</v>
      </c>
      <c r="C2401" s="209"/>
      <c r="D2401" s="209"/>
      <c r="E2401" s="209"/>
      <c r="F2401" s="209"/>
      <c r="G2401" s="209"/>
      <c r="H2401" s="209"/>
      <c r="I2401" s="209"/>
      <c r="J2401" s="209"/>
      <c r="K2401" s="209"/>
      <c r="L2401" s="209"/>
      <c r="M2401" s="209"/>
      <c r="N2401" s="209"/>
      <c r="O2401" s="209"/>
      <c r="P2401" s="209"/>
      <c r="Q2401" s="209"/>
      <c r="R2401" s="209"/>
      <c r="S2401" s="209"/>
      <c r="T2401" s="209"/>
      <c r="U2401" s="209"/>
      <c r="V2401" s="209"/>
      <c r="W2401" s="209"/>
      <c r="X2401" s="209"/>
      <c r="Y2401" s="210"/>
    </row>
    <row r="2402" spans="1:25" ht="35.25" customHeight="1" thickBot="1" x14ac:dyDescent="0.3">
      <c r="A2402" s="157"/>
      <c r="B2402" s="44" t="s">
        <v>64</v>
      </c>
      <c r="C2402" s="44" t="s">
        <v>65</v>
      </c>
      <c r="D2402" s="44" t="s">
        <v>66</v>
      </c>
      <c r="E2402" s="44" t="s">
        <v>67</v>
      </c>
      <c r="F2402" s="44" t="s">
        <v>68</v>
      </c>
      <c r="G2402" s="44" t="s">
        <v>69</v>
      </c>
      <c r="H2402" s="44" t="s">
        <v>70</v>
      </c>
      <c r="I2402" s="44" t="s">
        <v>71</v>
      </c>
      <c r="J2402" s="44" t="s">
        <v>72</v>
      </c>
      <c r="K2402" s="44" t="s">
        <v>73</v>
      </c>
      <c r="L2402" s="44" t="s">
        <v>74</v>
      </c>
      <c r="M2402" s="44" t="s">
        <v>75</v>
      </c>
      <c r="N2402" s="44" t="s">
        <v>76</v>
      </c>
      <c r="O2402" s="44" t="s">
        <v>77</v>
      </c>
      <c r="P2402" s="44" t="s">
        <v>78</v>
      </c>
      <c r="Q2402" s="44" t="s">
        <v>79</v>
      </c>
      <c r="R2402" s="44" t="s">
        <v>80</v>
      </c>
      <c r="S2402" s="44" t="s">
        <v>81</v>
      </c>
      <c r="T2402" s="44" t="s">
        <v>82</v>
      </c>
      <c r="U2402" s="44" t="s">
        <v>83</v>
      </c>
      <c r="V2402" s="44" t="s">
        <v>84</v>
      </c>
      <c r="W2402" s="44" t="s">
        <v>85</v>
      </c>
      <c r="X2402" s="44" t="s">
        <v>86</v>
      </c>
      <c r="Y2402" s="44" t="s">
        <v>87</v>
      </c>
    </row>
    <row r="2403" spans="1:25" ht="16.5" thickBot="1" x14ac:dyDescent="0.25">
      <c r="A2403" s="45">
        <f t="shared" ref="A2403:A2432" si="65">A2370</f>
        <v>43040</v>
      </c>
      <c r="B2403" s="46">
        <v>1156.55</v>
      </c>
      <c r="C2403" s="46">
        <v>1252.72</v>
      </c>
      <c r="D2403" s="46">
        <v>1267.22</v>
      </c>
      <c r="E2403" s="46">
        <v>1268.96</v>
      </c>
      <c r="F2403" s="46">
        <v>1270.52</v>
      </c>
      <c r="G2403" s="46">
        <v>1266.2</v>
      </c>
      <c r="H2403" s="46">
        <v>1266.92</v>
      </c>
      <c r="I2403" s="46">
        <v>1265.47</v>
      </c>
      <c r="J2403" s="46">
        <v>1262.5999999999999</v>
      </c>
      <c r="K2403" s="46">
        <v>1254.25</v>
      </c>
      <c r="L2403" s="46">
        <v>1257.93</v>
      </c>
      <c r="M2403" s="46">
        <v>1258.76</v>
      </c>
      <c r="N2403" s="46">
        <v>1275.2</v>
      </c>
      <c r="O2403" s="46">
        <v>1295.42</v>
      </c>
      <c r="P2403" s="46">
        <v>1278.7</v>
      </c>
      <c r="Q2403" s="46">
        <v>1272.1400000000001</v>
      </c>
      <c r="R2403" s="46">
        <v>1258.26</v>
      </c>
      <c r="S2403" s="46">
        <v>1226.99</v>
      </c>
      <c r="T2403" s="46">
        <v>1141.71</v>
      </c>
      <c r="U2403" s="46">
        <v>1144.17</v>
      </c>
      <c r="V2403" s="46">
        <v>1145.55</v>
      </c>
      <c r="W2403" s="46">
        <v>1145.98</v>
      </c>
      <c r="X2403" s="46">
        <v>1146.23</v>
      </c>
      <c r="Y2403" s="46">
        <v>1146.42</v>
      </c>
    </row>
    <row r="2404" spans="1:25" ht="16.5" thickBot="1" x14ac:dyDescent="0.25">
      <c r="A2404" s="45">
        <f t="shared" si="65"/>
        <v>43041</v>
      </c>
      <c r="B2404" s="46">
        <v>1208.23</v>
      </c>
      <c r="C2404" s="46">
        <v>1242.0899999999999</v>
      </c>
      <c r="D2404" s="46">
        <v>1278.92</v>
      </c>
      <c r="E2404" s="46">
        <v>1290.03</v>
      </c>
      <c r="F2404" s="46">
        <v>1310.5999999999999</v>
      </c>
      <c r="G2404" s="46">
        <v>1305.58</v>
      </c>
      <c r="H2404" s="46">
        <v>1297.8399999999999</v>
      </c>
      <c r="I2404" s="46">
        <v>1296.32</v>
      </c>
      <c r="J2404" s="46">
        <v>1288.9000000000001</v>
      </c>
      <c r="K2404" s="46">
        <v>1293.3</v>
      </c>
      <c r="L2404" s="46">
        <v>1299.82</v>
      </c>
      <c r="M2404" s="46">
        <v>1303.48</v>
      </c>
      <c r="N2404" s="46">
        <v>1322.39</v>
      </c>
      <c r="O2404" s="46">
        <v>1322.19</v>
      </c>
      <c r="P2404" s="46">
        <v>1321.49</v>
      </c>
      <c r="Q2404" s="46">
        <v>1304.06</v>
      </c>
      <c r="R2404" s="46">
        <v>1299.03</v>
      </c>
      <c r="S2404" s="46">
        <v>1294.44</v>
      </c>
      <c r="T2404" s="46">
        <v>1270.5</v>
      </c>
      <c r="U2404" s="46">
        <v>1262.5999999999999</v>
      </c>
      <c r="V2404" s="46">
        <v>1251.08</v>
      </c>
      <c r="W2404" s="46">
        <v>1253.53</v>
      </c>
      <c r="X2404" s="46">
        <v>1250.99</v>
      </c>
      <c r="Y2404" s="46">
        <v>1237.69</v>
      </c>
    </row>
    <row r="2405" spans="1:25" ht="16.5" thickBot="1" x14ac:dyDescent="0.25">
      <c r="A2405" s="45">
        <f t="shared" si="65"/>
        <v>43042</v>
      </c>
      <c r="B2405" s="46">
        <v>1263.6199999999999</v>
      </c>
      <c r="C2405" s="46">
        <v>1292.6400000000001</v>
      </c>
      <c r="D2405" s="46">
        <v>1315.84</v>
      </c>
      <c r="E2405" s="46">
        <v>1314.67</v>
      </c>
      <c r="F2405" s="46">
        <v>1317.08</v>
      </c>
      <c r="G2405" s="46">
        <v>1317.3</v>
      </c>
      <c r="H2405" s="46">
        <v>1315.72</v>
      </c>
      <c r="I2405" s="46">
        <v>1312.7</v>
      </c>
      <c r="J2405" s="46">
        <v>1307.57</v>
      </c>
      <c r="K2405" s="46">
        <v>1304.05</v>
      </c>
      <c r="L2405" s="46">
        <v>1303.99</v>
      </c>
      <c r="M2405" s="46">
        <v>1307.1099999999999</v>
      </c>
      <c r="N2405" s="46">
        <v>1318.44</v>
      </c>
      <c r="O2405" s="46">
        <v>1319.28</v>
      </c>
      <c r="P2405" s="46">
        <v>1315.04</v>
      </c>
      <c r="Q2405" s="46">
        <v>1310.3800000000001</v>
      </c>
      <c r="R2405" s="46">
        <v>1304.1199999999999</v>
      </c>
      <c r="S2405" s="46">
        <v>1291.67</v>
      </c>
      <c r="T2405" s="46">
        <v>1233.47</v>
      </c>
      <c r="U2405" s="46">
        <v>1233.8900000000001</v>
      </c>
      <c r="V2405" s="46">
        <v>1212.32</v>
      </c>
      <c r="W2405" s="46">
        <v>1207.6199999999999</v>
      </c>
      <c r="X2405" s="46">
        <v>1202.21</v>
      </c>
      <c r="Y2405" s="46">
        <v>1199.5999999999999</v>
      </c>
    </row>
    <row r="2406" spans="1:25" ht="16.5" thickBot="1" x14ac:dyDescent="0.25">
      <c r="A2406" s="45">
        <f t="shared" si="65"/>
        <v>43043</v>
      </c>
      <c r="B2406" s="46">
        <v>1236.6600000000001</v>
      </c>
      <c r="C2406" s="46">
        <v>1270.28</v>
      </c>
      <c r="D2406" s="46">
        <v>1277.6099999999999</v>
      </c>
      <c r="E2406" s="46">
        <v>1300.99</v>
      </c>
      <c r="F2406" s="46">
        <v>1307.27</v>
      </c>
      <c r="G2406" s="46">
        <v>1318.92</v>
      </c>
      <c r="H2406" s="46">
        <v>1318.56</v>
      </c>
      <c r="I2406" s="46">
        <v>1316.12</v>
      </c>
      <c r="J2406" s="46">
        <v>1312.33</v>
      </c>
      <c r="K2406" s="46">
        <v>1305.6099999999999</v>
      </c>
      <c r="L2406" s="46">
        <v>1306.1099999999999</v>
      </c>
      <c r="M2406" s="46">
        <v>1308.75</v>
      </c>
      <c r="N2406" s="46">
        <v>1325.26</v>
      </c>
      <c r="O2406" s="46">
        <v>1366.19</v>
      </c>
      <c r="P2406" s="46">
        <v>1336.59</v>
      </c>
      <c r="Q2406" s="46">
        <v>1322.04</v>
      </c>
      <c r="R2406" s="46">
        <v>1309.44</v>
      </c>
      <c r="S2406" s="46">
        <v>1301.44</v>
      </c>
      <c r="T2406" s="46">
        <v>1277.5899999999999</v>
      </c>
      <c r="U2406" s="46">
        <v>1245.27</v>
      </c>
      <c r="V2406" s="46">
        <v>1249.46</v>
      </c>
      <c r="W2406" s="46">
        <v>1249.19</v>
      </c>
      <c r="X2406" s="46">
        <v>1219.55</v>
      </c>
      <c r="Y2406" s="46">
        <v>1210.8599999999999</v>
      </c>
    </row>
    <row r="2407" spans="1:25" ht="16.5" thickBot="1" x14ac:dyDescent="0.25">
      <c r="A2407" s="45">
        <f t="shared" si="65"/>
        <v>43044</v>
      </c>
      <c r="B2407" s="46">
        <v>1237.48</v>
      </c>
      <c r="C2407" s="46">
        <v>1256.04</v>
      </c>
      <c r="D2407" s="46">
        <v>1289.1099999999999</v>
      </c>
      <c r="E2407" s="46">
        <v>1300.8599999999999</v>
      </c>
      <c r="F2407" s="46">
        <v>1314.8</v>
      </c>
      <c r="G2407" s="46">
        <v>1308.2</v>
      </c>
      <c r="H2407" s="46">
        <v>1308.32</v>
      </c>
      <c r="I2407" s="46">
        <v>1303.8599999999999</v>
      </c>
      <c r="J2407" s="46">
        <v>1300.52</v>
      </c>
      <c r="K2407" s="46">
        <v>1307.58</v>
      </c>
      <c r="L2407" s="46">
        <v>1303.8499999999999</v>
      </c>
      <c r="M2407" s="46">
        <v>1315.78</v>
      </c>
      <c r="N2407" s="46">
        <v>1330.31</v>
      </c>
      <c r="O2407" s="46">
        <v>1335.85</v>
      </c>
      <c r="P2407" s="46">
        <v>1334.55</v>
      </c>
      <c r="Q2407" s="46">
        <v>1329.53</v>
      </c>
      <c r="R2407" s="46">
        <v>1323.75</v>
      </c>
      <c r="S2407" s="46">
        <v>1295.78</v>
      </c>
      <c r="T2407" s="46">
        <v>1275.3499999999999</v>
      </c>
      <c r="U2407" s="46">
        <v>1254.01</v>
      </c>
      <c r="V2407" s="46">
        <v>1236.5999999999999</v>
      </c>
      <c r="W2407" s="46">
        <v>1248.9100000000001</v>
      </c>
      <c r="X2407" s="46">
        <v>1242.6199999999999</v>
      </c>
      <c r="Y2407" s="46">
        <v>1240.6300000000001</v>
      </c>
    </row>
    <row r="2408" spans="1:25" ht="16.5" thickBot="1" x14ac:dyDescent="0.25">
      <c r="A2408" s="45">
        <f t="shared" si="65"/>
        <v>43045</v>
      </c>
      <c r="B2408" s="46">
        <v>1240.42</v>
      </c>
      <c r="C2408" s="46">
        <v>1251.6600000000001</v>
      </c>
      <c r="D2408" s="46">
        <v>1253.3</v>
      </c>
      <c r="E2408" s="46">
        <v>1278.23</v>
      </c>
      <c r="F2408" s="46">
        <v>1321.76</v>
      </c>
      <c r="G2408" s="46">
        <v>1314.22</v>
      </c>
      <c r="H2408" s="46">
        <v>1303.0999999999999</v>
      </c>
      <c r="I2408" s="46">
        <v>1307.53</v>
      </c>
      <c r="J2408" s="46">
        <v>1284.83</v>
      </c>
      <c r="K2408" s="46">
        <v>1250.8800000000001</v>
      </c>
      <c r="L2408" s="46">
        <v>1232.98</v>
      </c>
      <c r="M2408" s="46">
        <v>1231.69</v>
      </c>
      <c r="N2408" s="46">
        <v>1247.74</v>
      </c>
      <c r="O2408" s="46">
        <v>1277.21</v>
      </c>
      <c r="P2408" s="46">
        <v>1245.06</v>
      </c>
      <c r="Q2408" s="46">
        <v>1240.77</v>
      </c>
      <c r="R2408" s="46">
        <v>1231.3399999999999</v>
      </c>
      <c r="S2408" s="46">
        <v>1289.55</v>
      </c>
      <c r="T2408" s="46">
        <v>1289.1300000000001</v>
      </c>
      <c r="U2408" s="46">
        <v>1272.97</v>
      </c>
      <c r="V2408" s="46">
        <v>1266.8</v>
      </c>
      <c r="W2408" s="46">
        <v>1274.5899999999999</v>
      </c>
      <c r="X2408" s="46">
        <v>1266.3699999999999</v>
      </c>
      <c r="Y2408" s="46">
        <v>1268.8499999999999</v>
      </c>
    </row>
    <row r="2409" spans="1:25" ht="16.5" thickBot="1" x14ac:dyDescent="0.25">
      <c r="A2409" s="45">
        <f t="shared" si="65"/>
        <v>43046</v>
      </c>
      <c r="B2409" s="46">
        <v>1257.68</v>
      </c>
      <c r="C2409" s="46">
        <v>1268.3499999999999</v>
      </c>
      <c r="D2409" s="46">
        <v>1288.3800000000001</v>
      </c>
      <c r="E2409" s="46">
        <v>1305.78</v>
      </c>
      <c r="F2409" s="46">
        <v>1304.9100000000001</v>
      </c>
      <c r="G2409" s="46">
        <v>1308.48</v>
      </c>
      <c r="H2409" s="46">
        <v>1304.1400000000001</v>
      </c>
      <c r="I2409" s="46">
        <v>1297.07</v>
      </c>
      <c r="J2409" s="46">
        <v>1296.3499999999999</v>
      </c>
      <c r="K2409" s="46">
        <v>1282.58</v>
      </c>
      <c r="L2409" s="46">
        <v>1267.51</v>
      </c>
      <c r="M2409" s="46">
        <v>1284.22</v>
      </c>
      <c r="N2409" s="46">
        <v>1304.05</v>
      </c>
      <c r="O2409" s="46">
        <v>1311.2</v>
      </c>
      <c r="P2409" s="46">
        <v>1309.07</v>
      </c>
      <c r="Q2409" s="46">
        <v>1305.1600000000001</v>
      </c>
      <c r="R2409" s="46">
        <v>1281.8800000000001</v>
      </c>
      <c r="S2409" s="46">
        <v>1266.3</v>
      </c>
      <c r="T2409" s="46">
        <v>1248.2</v>
      </c>
      <c r="U2409" s="46">
        <v>1233.0999999999999</v>
      </c>
      <c r="V2409" s="46">
        <v>1223.0999999999999</v>
      </c>
      <c r="W2409" s="46">
        <v>1207.42</v>
      </c>
      <c r="X2409" s="46">
        <v>1205.96</v>
      </c>
      <c r="Y2409" s="46">
        <v>1195.25</v>
      </c>
    </row>
    <row r="2410" spans="1:25" ht="16.5" thickBot="1" x14ac:dyDescent="0.25">
      <c r="A2410" s="45">
        <f t="shared" si="65"/>
        <v>43047</v>
      </c>
      <c r="B2410" s="46">
        <v>1230.57</v>
      </c>
      <c r="C2410" s="46">
        <v>1237.75</v>
      </c>
      <c r="D2410" s="46">
        <v>1260.06</v>
      </c>
      <c r="E2410" s="46">
        <v>1265.47</v>
      </c>
      <c r="F2410" s="46">
        <v>1269.78</v>
      </c>
      <c r="G2410" s="46">
        <v>1268.17</v>
      </c>
      <c r="H2410" s="46">
        <v>1260.6099999999999</v>
      </c>
      <c r="I2410" s="46">
        <v>1261.28</v>
      </c>
      <c r="J2410" s="46">
        <v>1272.05</v>
      </c>
      <c r="K2410" s="46">
        <v>1258.93</v>
      </c>
      <c r="L2410" s="46">
        <v>1259.23</v>
      </c>
      <c r="M2410" s="46">
        <v>1263.3399999999999</v>
      </c>
      <c r="N2410" s="46">
        <v>1292.48</v>
      </c>
      <c r="O2410" s="46">
        <v>1312.65</v>
      </c>
      <c r="P2410" s="46">
        <v>1307.3800000000001</v>
      </c>
      <c r="Q2410" s="46">
        <v>1282.6199999999999</v>
      </c>
      <c r="R2410" s="46">
        <v>1267.25</v>
      </c>
      <c r="S2410" s="46">
        <v>1252.05</v>
      </c>
      <c r="T2410" s="46">
        <v>1225.98</v>
      </c>
      <c r="U2410" s="46">
        <v>1202.6600000000001</v>
      </c>
      <c r="V2410" s="46">
        <v>1209.82</v>
      </c>
      <c r="W2410" s="46">
        <v>1203.52</v>
      </c>
      <c r="X2410" s="46">
        <v>1206.1500000000001</v>
      </c>
      <c r="Y2410" s="46">
        <v>1206.78</v>
      </c>
    </row>
    <row r="2411" spans="1:25" ht="16.5" thickBot="1" x14ac:dyDescent="0.25">
      <c r="A2411" s="45">
        <f t="shared" si="65"/>
        <v>43048</v>
      </c>
      <c r="B2411" s="46">
        <v>1234.6199999999999</v>
      </c>
      <c r="C2411" s="46">
        <v>1245.56</v>
      </c>
      <c r="D2411" s="46">
        <v>1267.6199999999999</v>
      </c>
      <c r="E2411" s="46">
        <v>1291.6600000000001</v>
      </c>
      <c r="F2411" s="46">
        <v>1299.5999999999999</v>
      </c>
      <c r="G2411" s="46">
        <v>1290.5</v>
      </c>
      <c r="H2411" s="46">
        <v>1285.8599999999999</v>
      </c>
      <c r="I2411" s="46">
        <v>1284.6300000000001</v>
      </c>
      <c r="J2411" s="46">
        <v>1279.3499999999999</v>
      </c>
      <c r="K2411" s="46">
        <v>1274.58</v>
      </c>
      <c r="L2411" s="46">
        <v>1275.3</v>
      </c>
      <c r="M2411" s="46">
        <v>1280.71</v>
      </c>
      <c r="N2411" s="46">
        <v>1323.88</v>
      </c>
      <c r="O2411" s="46">
        <v>1331.94</v>
      </c>
      <c r="P2411" s="46">
        <v>1331.03</v>
      </c>
      <c r="Q2411" s="46">
        <v>1316.18</v>
      </c>
      <c r="R2411" s="46">
        <v>1283.72</v>
      </c>
      <c r="S2411" s="46">
        <v>1277.24</v>
      </c>
      <c r="T2411" s="46">
        <v>1264.18</v>
      </c>
      <c r="U2411" s="46">
        <v>1231.45</v>
      </c>
      <c r="V2411" s="46">
        <v>1233.96</v>
      </c>
      <c r="W2411" s="46">
        <v>1234.3900000000001</v>
      </c>
      <c r="X2411" s="46">
        <v>1232.6400000000001</v>
      </c>
      <c r="Y2411" s="46">
        <v>1233.3900000000001</v>
      </c>
    </row>
    <row r="2412" spans="1:25" ht="16.5" thickBot="1" x14ac:dyDescent="0.25">
      <c r="A2412" s="45">
        <f t="shared" si="65"/>
        <v>43049</v>
      </c>
      <c r="B2412" s="46">
        <v>1206.1300000000001</v>
      </c>
      <c r="C2412" s="46">
        <v>1239.69</v>
      </c>
      <c r="D2412" s="46">
        <v>1257.7</v>
      </c>
      <c r="E2412" s="46">
        <v>1279.6500000000001</v>
      </c>
      <c r="F2412" s="46">
        <v>1287.97</v>
      </c>
      <c r="G2412" s="46">
        <v>1279.8</v>
      </c>
      <c r="H2412" s="46">
        <v>1278.43</v>
      </c>
      <c r="I2412" s="46">
        <v>1273.07</v>
      </c>
      <c r="J2412" s="46">
        <v>1258.52</v>
      </c>
      <c r="K2412" s="46">
        <v>1250.1600000000001</v>
      </c>
      <c r="L2412" s="46">
        <v>1245.95</v>
      </c>
      <c r="M2412" s="46">
        <v>1254.22</v>
      </c>
      <c r="N2412" s="46">
        <v>1319.98</v>
      </c>
      <c r="O2412" s="46">
        <v>1310.46</v>
      </c>
      <c r="P2412" s="46">
        <v>1312.59</v>
      </c>
      <c r="Q2412" s="46">
        <v>1288.3399999999999</v>
      </c>
      <c r="R2412" s="46">
        <v>1241.51</v>
      </c>
      <c r="S2412" s="46">
        <v>1231.3</v>
      </c>
      <c r="T2412" s="46">
        <v>1221.8399999999999</v>
      </c>
      <c r="U2412" s="46">
        <v>1201.23</v>
      </c>
      <c r="V2412" s="46">
        <v>1200.68</v>
      </c>
      <c r="W2412" s="46">
        <v>1197.81</v>
      </c>
      <c r="X2412" s="46">
        <v>1188.1099999999999</v>
      </c>
      <c r="Y2412" s="46">
        <v>1190.3699999999999</v>
      </c>
    </row>
    <row r="2413" spans="1:25" ht="16.5" thickBot="1" x14ac:dyDescent="0.25">
      <c r="A2413" s="45">
        <f t="shared" si="65"/>
        <v>43050</v>
      </c>
      <c r="B2413" s="46">
        <v>1191.81</v>
      </c>
      <c r="C2413" s="46">
        <v>1196.8800000000001</v>
      </c>
      <c r="D2413" s="46">
        <v>1204.0899999999999</v>
      </c>
      <c r="E2413" s="46">
        <v>1227.02</v>
      </c>
      <c r="F2413" s="46">
        <v>1235.25</v>
      </c>
      <c r="G2413" s="46">
        <v>1200.6600000000001</v>
      </c>
      <c r="H2413" s="46">
        <v>1239.95</v>
      </c>
      <c r="I2413" s="46">
        <v>1234.94</v>
      </c>
      <c r="J2413" s="46">
        <v>1231.6300000000001</v>
      </c>
      <c r="K2413" s="46">
        <v>1234.8599999999999</v>
      </c>
      <c r="L2413" s="46">
        <v>1230.8800000000001</v>
      </c>
      <c r="M2413" s="46">
        <v>1238.94</v>
      </c>
      <c r="N2413" s="46">
        <v>1284.47</v>
      </c>
      <c r="O2413" s="46">
        <v>1283.24</v>
      </c>
      <c r="P2413" s="46">
        <v>1290.8499999999999</v>
      </c>
      <c r="Q2413" s="46">
        <v>1279.23</v>
      </c>
      <c r="R2413" s="46">
        <v>1259.1099999999999</v>
      </c>
      <c r="S2413" s="46">
        <v>1233.27</v>
      </c>
      <c r="T2413" s="46">
        <v>1212.6400000000001</v>
      </c>
      <c r="U2413" s="46">
        <v>1179.74</v>
      </c>
      <c r="V2413" s="46">
        <v>1189.8499999999999</v>
      </c>
      <c r="W2413" s="46">
        <v>1153.02</v>
      </c>
      <c r="X2413" s="46">
        <v>1144.55</v>
      </c>
      <c r="Y2413" s="46">
        <v>1149.29</v>
      </c>
    </row>
    <row r="2414" spans="1:25" ht="16.5" thickBot="1" x14ac:dyDescent="0.25">
      <c r="A2414" s="45">
        <f t="shared" si="65"/>
        <v>43051</v>
      </c>
      <c r="B2414" s="46">
        <v>1127.33</v>
      </c>
      <c r="C2414" s="46">
        <v>1133.94</v>
      </c>
      <c r="D2414" s="46">
        <v>1167.8399999999999</v>
      </c>
      <c r="E2414" s="46">
        <v>1207.1600000000001</v>
      </c>
      <c r="F2414" s="46">
        <v>1221.67</v>
      </c>
      <c r="G2414" s="46">
        <v>1221.73</v>
      </c>
      <c r="H2414" s="46">
        <v>1219.57</v>
      </c>
      <c r="I2414" s="46">
        <v>1214.2</v>
      </c>
      <c r="J2414" s="46">
        <v>1216.29</v>
      </c>
      <c r="K2414" s="46">
        <v>1211.82</v>
      </c>
      <c r="L2414" s="46">
        <v>1187.55</v>
      </c>
      <c r="M2414" s="46">
        <v>1206.9000000000001</v>
      </c>
      <c r="N2414" s="46">
        <v>1231.29</v>
      </c>
      <c r="O2414" s="46">
        <v>1256.1600000000001</v>
      </c>
      <c r="P2414" s="46">
        <v>1246.58</v>
      </c>
      <c r="Q2414" s="46">
        <v>1227.57</v>
      </c>
      <c r="R2414" s="46">
        <v>1216.53</v>
      </c>
      <c r="S2414" s="46">
        <v>1178.75</v>
      </c>
      <c r="T2414" s="46">
        <v>1114.49</v>
      </c>
      <c r="U2414" s="46">
        <v>1108.56</v>
      </c>
      <c r="V2414" s="46">
        <v>1107.97</v>
      </c>
      <c r="W2414" s="46">
        <v>1108.3699999999999</v>
      </c>
      <c r="X2414" s="46">
        <v>1108.48</v>
      </c>
      <c r="Y2414" s="46">
        <v>1111.02</v>
      </c>
    </row>
    <row r="2415" spans="1:25" ht="16.5" thickBot="1" x14ac:dyDescent="0.25">
      <c r="A2415" s="45">
        <f t="shared" si="65"/>
        <v>43052</v>
      </c>
      <c r="B2415" s="46">
        <v>1182.53</v>
      </c>
      <c r="C2415" s="46">
        <v>1208.51</v>
      </c>
      <c r="D2415" s="46">
        <v>1280.75</v>
      </c>
      <c r="E2415" s="46">
        <v>1289.01</v>
      </c>
      <c r="F2415" s="46">
        <v>1300.3900000000001</v>
      </c>
      <c r="G2415" s="46">
        <v>1292.19</v>
      </c>
      <c r="H2415" s="46">
        <v>1287.47</v>
      </c>
      <c r="I2415" s="46">
        <v>1280.53</v>
      </c>
      <c r="J2415" s="46">
        <v>1278.29</v>
      </c>
      <c r="K2415" s="46">
        <v>1278.82</v>
      </c>
      <c r="L2415" s="46">
        <v>1268.25</v>
      </c>
      <c r="M2415" s="46">
        <v>1278.82</v>
      </c>
      <c r="N2415" s="46">
        <v>1298.42</v>
      </c>
      <c r="O2415" s="46">
        <v>1297.6600000000001</v>
      </c>
      <c r="P2415" s="46">
        <v>1288.51</v>
      </c>
      <c r="Q2415" s="46">
        <v>1287.44</v>
      </c>
      <c r="R2415" s="46">
        <v>1274.33</v>
      </c>
      <c r="S2415" s="46">
        <v>1248.96</v>
      </c>
      <c r="T2415" s="46">
        <v>1178.2</v>
      </c>
      <c r="U2415" s="46">
        <v>1170.1500000000001</v>
      </c>
      <c r="V2415" s="46">
        <v>1167.3699999999999</v>
      </c>
      <c r="W2415" s="46">
        <v>1172.1400000000001</v>
      </c>
      <c r="X2415" s="46">
        <v>1167.5999999999999</v>
      </c>
      <c r="Y2415" s="46">
        <v>1165.99</v>
      </c>
    </row>
    <row r="2416" spans="1:25" ht="16.5" thickBot="1" x14ac:dyDescent="0.25">
      <c r="A2416" s="45">
        <f t="shared" si="65"/>
        <v>43053</v>
      </c>
      <c r="B2416" s="46">
        <v>1202.92</v>
      </c>
      <c r="C2416" s="46">
        <v>1262.6600000000001</v>
      </c>
      <c r="D2416" s="46">
        <v>1301.3499999999999</v>
      </c>
      <c r="E2416" s="46">
        <v>1302.94</v>
      </c>
      <c r="F2416" s="46">
        <v>1306.33</v>
      </c>
      <c r="G2416" s="46">
        <v>1296.07</v>
      </c>
      <c r="H2416" s="46">
        <v>1294.01</v>
      </c>
      <c r="I2416" s="46">
        <v>1293.28</v>
      </c>
      <c r="J2416" s="46">
        <v>1292.69</v>
      </c>
      <c r="K2416" s="46">
        <v>1286.3900000000001</v>
      </c>
      <c r="L2416" s="46">
        <v>1274.74</v>
      </c>
      <c r="M2416" s="46">
        <v>1284.21</v>
      </c>
      <c r="N2416" s="46">
        <v>1303.71</v>
      </c>
      <c r="O2416" s="46">
        <v>1305.95</v>
      </c>
      <c r="P2416" s="46">
        <v>1304.81</v>
      </c>
      <c r="Q2416" s="46">
        <v>1289.75</v>
      </c>
      <c r="R2416" s="46">
        <v>1276.73</v>
      </c>
      <c r="S2416" s="46">
        <v>1266.49</v>
      </c>
      <c r="T2416" s="46">
        <v>1226.05</v>
      </c>
      <c r="U2416" s="46">
        <v>1198.98</v>
      </c>
      <c r="V2416" s="46">
        <v>1195.28</v>
      </c>
      <c r="W2416" s="46">
        <v>1193.21</v>
      </c>
      <c r="X2416" s="46">
        <v>1192.03</v>
      </c>
      <c r="Y2416" s="46">
        <v>1191.1300000000001</v>
      </c>
    </row>
    <row r="2417" spans="1:25" ht="16.5" thickBot="1" x14ac:dyDescent="0.25">
      <c r="A2417" s="45">
        <f t="shared" si="65"/>
        <v>43054</v>
      </c>
      <c r="B2417" s="46">
        <v>1220.1400000000001</v>
      </c>
      <c r="C2417" s="46">
        <v>1234.3900000000001</v>
      </c>
      <c r="D2417" s="46">
        <v>1242.78</v>
      </c>
      <c r="E2417" s="46">
        <v>1250.5999999999999</v>
      </c>
      <c r="F2417" s="46">
        <v>1260.0999999999999</v>
      </c>
      <c r="G2417" s="46">
        <v>1298.05</v>
      </c>
      <c r="H2417" s="46">
        <v>1297.3900000000001</v>
      </c>
      <c r="I2417" s="46">
        <v>1293.3399999999999</v>
      </c>
      <c r="J2417" s="46">
        <v>1288.45</v>
      </c>
      <c r="K2417" s="46">
        <v>1288.02</v>
      </c>
      <c r="L2417" s="46">
        <v>1285.55</v>
      </c>
      <c r="M2417" s="46">
        <v>1290.92</v>
      </c>
      <c r="N2417" s="46">
        <v>1304.79</v>
      </c>
      <c r="O2417" s="46">
        <v>1311</v>
      </c>
      <c r="P2417" s="46">
        <v>1306.52</v>
      </c>
      <c r="Q2417" s="46">
        <v>1290.92</v>
      </c>
      <c r="R2417" s="46">
        <v>1281.4000000000001</v>
      </c>
      <c r="S2417" s="46">
        <v>1300.31</v>
      </c>
      <c r="T2417" s="46">
        <v>1238.2</v>
      </c>
      <c r="U2417" s="46">
        <v>1235.05</v>
      </c>
      <c r="V2417" s="46">
        <v>1239.47</v>
      </c>
      <c r="W2417" s="46">
        <v>1236.23</v>
      </c>
      <c r="X2417" s="46">
        <v>1237.78</v>
      </c>
      <c r="Y2417" s="46">
        <v>1240.08</v>
      </c>
    </row>
    <row r="2418" spans="1:25" ht="16.5" thickBot="1" x14ac:dyDescent="0.25">
      <c r="A2418" s="45">
        <f t="shared" si="65"/>
        <v>43055</v>
      </c>
      <c r="B2418" s="46">
        <v>1251.83</v>
      </c>
      <c r="C2418" s="46">
        <v>1263.6600000000001</v>
      </c>
      <c r="D2418" s="46">
        <v>1308.54</v>
      </c>
      <c r="E2418" s="46">
        <v>1312.42</v>
      </c>
      <c r="F2418" s="46">
        <v>1314.49</v>
      </c>
      <c r="G2418" s="46">
        <v>1312.07</v>
      </c>
      <c r="H2418" s="46">
        <v>1309.1500000000001</v>
      </c>
      <c r="I2418" s="46">
        <v>1307.24</v>
      </c>
      <c r="J2418" s="46">
        <v>1301.4100000000001</v>
      </c>
      <c r="K2418" s="46">
        <v>1301.1600000000001</v>
      </c>
      <c r="L2418" s="46">
        <v>1299.77</v>
      </c>
      <c r="M2418" s="46">
        <v>1304.6199999999999</v>
      </c>
      <c r="N2418" s="46">
        <v>1309.07</v>
      </c>
      <c r="O2418" s="46">
        <v>1316.89</v>
      </c>
      <c r="P2418" s="46">
        <v>1311.54</v>
      </c>
      <c r="Q2418" s="46">
        <v>1308.17</v>
      </c>
      <c r="R2418" s="46">
        <v>1303.8900000000001</v>
      </c>
      <c r="S2418" s="46">
        <v>1291</v>
      </c>
      <c r="T2418" s="46">
        <v>1257.6099999999999</v>
      </c>
      <c r="U2418" s="46">
        <v>1252.58</v>
      </c>
      <c r="V2418" s="46">
        <v>1252.9100000000001</v>
      </c>
      <c r="W2418" s="46">
        <v>1248.6099999999999</v>
      </c>
      <c r="X2418" s="46">
        <v>1248.0899999999999</v>
      </c>
      <c r="Y2418" s="46">
        <v>1248.07</v>
      </c>
    </row>
    <row r="2419" spans="1:25" ht="16.5" thickBot="1" x14ac:dyDescent="0.25">
      <c r="A2419" s="45">
        <f t="shared" si="65"/>
        <v>43056</v>
      </c>
      <c r="B2419" s="46">
        <v>1256.69</v>
      </c>
      <c r="C2419" s="46">
        <v>1315.53</v>
      </c>
      <c r="D2419" s="46">
        <v>1318.98</v>
      </c>
      <c r="E2419" s="46">
        <v>1317.83</v>
      </c>
      <c r="F2419" s="46">
        <v>1319.68</v>
      </c>
      <c r="G2419" s="46">
        <v>1325.38</v>
      </c>
      <c r="H2419" s="46">
        <v>1322.62</v>
      </c>
      <c r="I2419" s="46">
        <v>1312.86</v>
      </c>
      <c r="J2419" s="46">
        <v>1305.56</v>
      </c>
      <c r="K2419" s="46">
        <v>1302.02</v>
      </c>
      <c r="L2419" s="46">
        <v>1302.01</v>
      </c>
      <c r="M2419" s="46">
        <v>1304.9100000000001</v>
      </c>
      <c r="N2419" s="46">
        <v>1327.07</v>
      </c>
      <c r="O2419" s="46">
        <v>1345.84</v>
      </c>
      <c r="P2419" s="46">
        <v>1335.16</v>
      </c>
      <c r="Q2419" s="46">
        <v>1317.07</v>
      </c>
      <c r="R2419" s="46">
        <v>1300.8599999999999</v>
      </c>
      <c r="S2419" s="46">
        <v>1300.58</v>
      </c>
      <c r="T2419" s="46">
        <v>1271.21</v>
      </c>
      <c r="U2419" s="46">
        <v>1257.01</v>
      </c>
      <c r="V2419" s="46">
        <v>1256</v>
      </c>
      <c r="W2419" s="46">
        <v>1253.01</v>
      </c>
      <c r="X2419" s="46">
        <v>1250.17</v>
      </c>
      <c r="Y2419" s="46">
        <v>1251.56</v>
      </c>
    </row>
    <row r="2420" spans="1:25" ht="16.5" thickBot="1" x14ac:dyDescent="0.25">
      <c r="A2420" s="45">
        <f t="shared" si="65"/>
        <v>43057</v>
      </c>
      <c r="B2420" s="46">
        <v>1282.1600000000001</v>
      </c>
      <c r="C2420" s="46">
        <v>1304.3900000000001</v>
      </c>
      <c r="D2420" s="46">
        <v>1296.51</v>
      </c>
      <c r="E2420" s="46">
        <v>1369.07</v>
      </c>
      <c r="F2420" s="46">
        <v>1378.03</v>
      </c>
      <c r="G2420" s="46">
        <v>1410.41</v>
      </c>
      <c r="H2420" s="46">
        <v>1406.71</v>
      </c>
      <c r="I2420" s="46">
        <v>1404.44</v>
      </c>
      <c r="J2420" s="46">
        <v>1378.07</v>
      </c>
      <c r="K2420" s="46">
        <v>1377.94</v>
      </c>
      <c r="L2420" s="46">
        <v>1373.49</v>
      </c>
      <c r="M2420" s="46">
        <v>1402.53</v>
      </c>
      <c r="N2420" s="46">
        <v>1483.15</v>
      </c>
      <c r="O2420" s="46">
        <v>1495.93</v>
      </c>
      <c r="P2420" s="46">
        <v>1486.31</v>
      </c>
      <c r="Q2420" s="46">
        <v>1460.71</v>
      </c>
      <c r="R2420" s="46">
        <v>1383.55</v>
      </c>
      <c r="S2420" s="46">
        <v>1361.23</v>
      </c>
      <c r="T2420" s="46">
        <v>1351.8</v>
      </c>
      <c r="U2420" s="46">
        <v>1306.32</v>
      </c>
      <c r="V2420" s="46">
        <v>1292.06</v>
      </c>
      <c r="W2420" s="46">
        <v>1288.01</v>
      </c>
      <c r="X2420" s="46">
        <v>1276.03</v>
      </c>
      <c r="Y2420" s="46">
        <v>1275.51</v>
      </c>
    </row>
    <row r="2421" spans="1:25" ht="16.5" thickBot="1" x14ac:dyDescent="0.25">
      <c r="A2421" s="45">
        <f t="shared" si="65"/>
        <v>43058</v>
      </c>
      <c r="B2421" s="46">
        <v>1278.3599999999999</v>
      </c>
      <c r="C2421" s="46">
        <v>1279.93</v>
      </c>
      <c r="D2421" s="46">
        <v>1288.52</v>
      </c>
      <c r="E2421" s="46">
        <v>1289.1099999999999</v>
      </c>
      <c r="F2421" s="46">
        <v>1331.27</v>
      </c>
      <c r="G2421" s="46">
        <v>1317.83</v>
      </c>
      <c r="H2421" s="46">
        <v>1326.76</v>
      </c>
      <c r="I2421" s="46">
        <v>1316.25</v>
      </c>
      <c r="J2421" s="46">
        <v>1324.45</v>
      </c>
      <c r="K2421" s="46">
        <v>1322.55</v>
      </c>
      <c r="L2421" s="46">
        <v>1309.0999999999999</v>
      </c>
      <c r="M2421" s="46">
        <v>1332.01</v>
      </c>
      <c r="N2421" s="46">
        <v>1362.27</v>
      </c>
      <c r="O2421" s="46">
        <v>1364.71</v>
      </c>
      <c r="P2421" s="46">
        <v>1357.5</v>
      </c>
      <c r="Q2421" s="46">
        <v>1354.65</v>
      </c>
      <c r="R2421" s="46">
        <v>1322.16</v>
      </c>
      <c r="S2421" s="46">
        <v>1293.69</v>
      </c>
      <c r="T2421" s="46">
        <v>1274.26</v>
      </c>
      <c r="U2421" s="46">
        <v>1274.9100000000001</v>
      </c>
      <c r="V2421" s="46">
        <v>1274.23</v>
      </c>
      <c r="W2421" s="46">
        <v>1274.67</v>
      </c>
      <c r="X2421" s="46">
        <v>1271.6500000000001</v>
      </c>
      <c r="Y2421" s="46">
        <v>1270.25</v>
      </c>
    </row>
    <row r="2422" spans="1:25" ht="16.5" thickBot="1" x14ac:dyDescent="0.25">
      <c r="A2422" s="45">
        <f t="shared" si="65"/>
        <v>43059</v>
      </c>
      <c r="B2422" s="46">
        <v>1279.8</v>
      </c>
      <c r="C2422" s="46">
        <v>1286.4100000000001</v>
      </c>
      <c r="D2422" s="46">
        <v>1289.72</v>
      </c>
      <c r="E2422" s="46">
        <v>1290.3499999999999</v>
      </c>
      <c r="F2422" s="46">
        <v>1329.69</v>
      </c>
      <c r="G2422" s="46">
        <v>1304.76</v>
      </c>
      <c r="H2422" s="46">
        <v>1286.8800000000001</v>
      </c>
      <c r="I2422" s="46">
        <v>1282.55</v>
      </c>
      <c r="J2422" s="46">
        <v>1282.8</v>
      </c>
      <c r="K2422" s="46">
        <v>1282.78</v>
      </c>
      <c r="L2422" s="46">
        <v>1278.26</v>
      </c>
      <c r="M2422" s="46">
        <v>1278.8399999999999</v>
      </c>
      <c r="N2422" s="46">
        <v>1332.25</v>
      </c>
      <c r="O2422" s="46">
        <v>1341.16</v>
      </c>
      <c r="P2422" s="46">
        <v>1291.3800000000001</v>
      </c>
      <c r="Q2422" s="46">
        <v>1313.74</v>
      </c>
      <c r="R2422" s="46">
        <v>1281.54</v>
      </c>
      <c r="S2422" s="46">
        <v>1279.92</v>
      </c>
      <c r="T2422" s="46">
        <v>1280.32</v>
      </c>
      <c r="U2422" s="46">
        <v>1274.42</v>
      </c>
      <c r="V2422" s="46">
        <v>1273.04</v>
      </c>
      <c r="W2422" s="46">
        <v>1280.28</v>
      </c>
      <c r="X2422" s="46">
        <v>1276.97</v>
      </c>
      <c r="Y2422" s="46">
        <v>1276.52</v>
      </c>
    </row>
    <row r="2423" spans="1:25" ht="16.5" thickBot="1" x14ac:dyDescent="0.25">
      <c r="A2423" s="45">
        <f t="shared" si="65"/>
        <v>43060</v>
      </c>
      <c r="B2423" s="46">
        <v>1290.9100000000001</v>
      </c>
      <c r="C2423" s="46">
        <v>1296.4000000000001</v>
      </c>
      <c r="D2423" s="46">
        <v>1300.3499999999999</v>
      </c>
      <c r="E2423" s="46">
        <v>1295.74</v>
      </c>
      <c r="F2423" s="46">
        <v>1297.57</v>
      </c>
      <c r="G2423" s="46">
        <v>1292.93</v>
      </c>
      <c r="H2423" s="46">
        <v>1288.3599999999999</v>
      </c>
      <c r="I2423" s="46">
        <v>1287.21</v>
      </c>
      <c r="J2423" s="46">
        <v>1285.8399999999999</v>
      </c>
      <c r="K2423" s="46">
        <v>1281.94</v>
      </c>
      <c r="L2423" s="46">
        <v>1279.57</v>
      </c>
      <c r="M2423" s="46">
        <v>1280.78</v>
      </c>
      <c r="N2423" s="46">
        <v>1283.8599999999999</v>
      </c>
      <c r="O2423" s="46">
        <v>1285.79</v>
      </c>
      <c r="P2423" s="46">
        <v>1285.1500000000001</v>
      </c>
      <c r="Q2423" s="46">
        <v>1286.93</v>
      </c>
      <c r="R2423" s="46">
        <v>1284.8699999999999</v>
      </c>
      <c r="S2423" s="46">
        <v>1279.8499999999999</v>
      </c>
      <c r="T2423" s="46">
        <v>1282.4100000000001</v>
      </c>
      <c r="U2423" s="46">
        <v>1276.6500000000001</v>
      </c>
      <c r="V2423" s="46">
        <v>1270.6199999999999</v>
      </c>
      <c r="W2423" s="46">
        <v>1272.83</v>
      </c>
      <c r="X2423" s="46">
        <v>1267.32</v>
      </c>
      <c r="Y2423" s="46">
        <v>1268.1600000000001</v>
      </c>
    </row>
    <row r="2424" spans="1:25" ht="16.5" thickBot="1" x14ac:dyDescent="0.25">
      <c r="A2424" s="45">
        <f t="shared" si="65"/>
        <v>43061</v>
      </c>
      <c r="B2424" s="46">
        <v>1275.43</v>
      </c>
      <c r="C2424" s="46">
        <v>1292.1400000000001</v>
      </c>
      <c r="D2424" s="46">
        <v>1294.03</v>
      </c>
      <c r="E2424" s="46">
        <v>1287.5999999999999</v>
      </c>
      <c r="F2424" s="46">
        <v>1290.6400000000001</v>
      </c>
      <c r="G2424" s="46">
        <v>1286.5999999999999</v>
      </c>
      <c r="H2424" s="46">
        <v>1282.6600000000001</v>
      </c>
      <c r="I2424" s="46">
        <v>1280.8</v>
      </c>
      <c r="J2424" s="46">
        <v>1279.43</v>
      </c>
      <c r="K2424" s="46">
        <v>1278.8499999999999</v>
      </c>
      <c r="L2424" s="46">
        <v>1279.02</v>
      </c>
      <c r="M2424" s="46">
        <v>1278.67</v>
      </c>
      <c r="N2424" s="46">
        <v>1282.53</v>
      </c>
      <c r="O2424" s="46">
        <v>1283.53</v>
      </c>
      <c r="P2424" s="46">
        <v>1282.3800000000001</v>
      </c>
      <c r="Q2424" s="46">
        <v>1281.9100000000001</v>
      </c>
      <c r="R2424" s="46">
        <v>1279.82</v>
      </c>
      <c r="S2424" s="46">
        <v>1276.71</v>
      </c>
      <c r="T2424" s="46">
        <v>1275.76</v>
      </c>
      <c r="U2424" s="46">
        <v>1271.31</v>
      </c>
      <c r="V2424" s="46">
        <v>1270.92</v>
      </c>
      <c r="W2424" s="46">
        <v>1246.23</v>
      </c>
      <c r="X2424" s="46">
        <v>1269.98</v>
      </c>
      <c r="Y2424" s="46">
        <v>1273.78</v>
      </c>
    </row>
    <row r="2425" spans="1:25" ht="16.5" thickBot="1" x14ac:dyDescent="0.25">
      <c r="A2425" s="45">
        <f t="shared" si="65"/>
        <v>43062</v>
      </c>
      <c r="B2425" s="46">
        <v>1273.96</v>
      </c>
      <c r="C2425" s="46">
        <v>1291.73</v>
      </c>
      <c r="D2425" s="46">
        <v>1295.4000000000001</v>
      </c>
      <c r="E2425" s="46">
        <v>1291.6199999999999</v>
      </c>
      <c r="F2425" s="46">
        <v>1293</v>
      </c>
      <c r="G2425" s="46">
        <v>1290.1400000000001</v>
      </c>
      <c r="H2425" s="46">
        <v>1283.6500000000001</v>
      </c>
      <c r="I2425" s="46">
        <v>1280.8</v>
      </c>
      <c r="J2425" s="46">
        <v>1279.1400000000001</v>
      </c>
      <c r="K2425" s="46">
        <v>1265.8800000000001</v>
      </c>
      <c r="L2425" s="46">
        <v>1255.5899999999999</v>
      </c>
      <c r="M2425" s="46">
        <v>1266.42</v>
      </c>
      <c r="N2425" s="46">
        <v>1291.8699999999999</v>
      </c>
      <c r="O2425" s="46">
        <v>1305.1300000000001</v>
      </c>
      <c r="P2425" s="46">
        <v>1294.48</v>
      </c>
      <c r="Q2425" s="46">
        <v>1290.9100000000001</v>
      </c>
      <c r="R2425" s="46">
        <v>1290.21</v>
      </c>
      <c r="S2425" s="46">
        <v>1287.32</v>
      </c>
      <c r="T2425" s="46">
        <v>1290.1600000000001</v>
      </c>
      <c r="U2425" s="46">
        <v>1288.92</v>
      </c>
      <c r="V2425" s="46">
        <v>1283.33</v>
      </c>
      <c r="W2425" s="46">
        <v>1283.0899999999999</v>
      </c>
      <c r="X2425" s="46">
        <v>1279.1600000000001</v>
      </c>
      <c r="Y2425" s="46">
        <v>1224.25</v>
      </c>
    </row>
    <row r="2426" spans="1:25" ht="16.5" thickBot="1" x14ac:dyDescent="0.25">
      <c r="A2426" s="45">
        <f t="shared" si="65"/>
        <v>43063</v>
      </c>
      <c r="B2426" s="46">
        <v>1299.49</v>
      </c>
      <c r="C2426" s="46">
        <v>1309.9000000000001</v>
      </c>
      <c r="D2426" s="46">
        <v>1312.83</v>
      </c>
      <c r="E2426" s="46">
        <v>1309.6500000000001</v>
      </c>
      <c r="F2426" s="46">
        <v>1314.6</v>
      </c>
      <c r="G2426" s="46">
        <v>1311.09</v>
      </c>
      <c r="H2426" s="46">
        <v>1305.8800000000001</v>
      </c>
      <c r="I2426" s="46">
        <v>1306</v>
      </c>
      <c r="J2426" s="46">
        <v>1299.82</v>
      </c>
      <c r="K2426" s="46">
        <v>1291.22</v>
      </c>
      <c r="L2426" s="46">
        <v>1286.07</v>
      </c>
      <c r="M2426" s="46">
        <v>1292</v>
      </c>
      <c r="N2426" s="46">
        <v>1312.35</v>
      </c>
      <c r="O2426" s="46">
        <v>1321.22</v>
      </c>
      <c r="P2426" s="46">
        <v>1315.25</v>
      </c>
      <c r="Q2426" s="46">
        <v>1305.8</v>
      </c>
      <c r="R2426" s="46">
        <v>1290.95</v>
      </c>
      <c r="S2426" s="46">
        <v>1290.8900000000001</v>
      </c>
      <c r="T2426" s="46">
        <v>1294.5899999999999</v>
      </c>
      <c r="U2426" s="46">
        <v>1292.53</v>
      </c>
      <c r="V2426" s="46">
        <v>1272.07</v>
      </c>
      <c r="W2426" s="46">
        <v>1273.99</v>
      </c>
      <c r="X2426" s="46">
        <v>1226.8499999999999</v>
      </c>
      <c r="Y2426" s="46">
        <v>1173.9000000000001</v>
      </c>
    </row>
    <row r="2427" spans="1:25" ht="16.5" thickBot="1" x14ac:dyDescent="0.25">
      <c r="A2427" s="45">
        <f t="shared" si="65"/>
        <v>43064</v>
      </c>
      <c r="B2427" s="46">
        <v>1279.17</v>
      </c>
      <c r="C2427" s="46">
        <v>1281.32</v>
      </c>
      <c r="D2427" s="46">
        <v>1286.95</v>
      </c>
      <c r="E2427" s="46">
        <v>1295.98</v>
      </c>
      <c r="F2427" s="46">
        <v>1311.75</v>
      </c>
      <c r="G2427" s="46">
        <v>1310.44</v>
      </c>
      <c r="H2427" s="46">
        <v>1312.17</v>
      </c>
      <c r="I2427" s="46">
        <v>1312.66</v>
      </c>
      <c r="J2427" s="46">
        <v>1289.3399999999999</v>
      </c>
      <c r="K2427" s="46">
        <v>1307.79</v>
      </c>
      <c r="L2427" s="46">
        <v>1295.79</v>
      </c>
      <c r="M2427" s="46">
        <v>1313.48</v>
      </c>
      <c r="N2427" s="46">
        <v>1325.92</v>
      </c>
      <c r="O2427" s="46">
        <v>1324.97</v>
      </c>
      <c r="P2427" s="46">
        <v>1322.72</v>
      </c>
      <c r="Q2427" s="46">
        <v>1318.52</v>
      </c>
      <c r="R2427" s="46">
        <v>1298.8599999999999</v>
      </c>
      <c r="S2427" s="46">
        <v>1283.74</v>
      </c>
      <c r="T2427" s="46">
        <v>1283.0999999999999</v>
      </c>
      <c r="U2427" s="46">
        <v>1279.1199999999999</v>
      </c>
      <c r="V2427" s="46">
        <v>1276.48</v>
      </c>
      <c r="W2427" s="46">
        <v>1277.1300000000001</v>
      </c>
      <c r="X2427" s="46">
        <v>1274.68</v>
      </c>
      <c r="Y2427" s="46">
        <v>1273.6300000000001</v>
      </c>
    </row>
    <row r="2428" spans="1:25" ht="16.5" thickBot="1" x14ac:dyDescent="0.25">
      <c r="A2428" s="45">
        <f t="shared" si="65"/>
        <v>43065</v>
      </c>
      <c r="B2428" s="46">
        <v>1254.22</v>
      </c>
      <c r="C2428" s="46">
        <v>1281.1400000000001</v>
      </c>
      <c r="D2428" s="46">
        <v>1292.33</v>
      </c>
      <c r="E2428" s="46">
        <v>1292.5999999999999</v>
      </c>
      <c r="F2428" s="46">
        <v>1293.4100000000001</v>
      </c>
      <c r="G2428" s="46">
        <v>1297.3599999999999</v>
      </c>
      <c r="H2428" s="46">
        <v>1297.83</v>
      </c>
      <c r="I2428" s="46">
        <v>1298.42</v>
      </c>
      <c r="J2428" s="46">
        <v>1299.27</v>
      </c>
      <c r="K2428" s="46">
        <v>1297.73</v>
      </c>
      <c r="L2428" s="46">
        <v>1295.28</v>
      </c>
      <c r="M2428" s="46">
        <v>1295.47</v>
      </c>
      <c r="N2428" s="46">
        <v>1298.24</v>
      </c>
      <c r="O2428" s="46">
        <v>1302.6300000000001</v>
      </c>
      <c r="P2428" s="46">
        <v>1296.3900000000001</v>
      </c>
      <c r="Q2428" s="46">
        <v>1294.45</v>
      </c>
      <c r="R2428" s="46">
        <v>1291.01</v>
      </c>
      <c r="S2428" s="46">
        <v>1287.67</v>
      </c>
      <c r="T2428" s="46">
        <v>1288.6400000000001</v>
      </c>
      <c r="U2428" s="46">
        <v>1287.56</v>
      </c>
      <c r="V2428" s="46">
        <v>1288.58</v>
      </c>
      <c r="W2428" s="46">
        <v>1288.49</v>
      </c>
      <c r="X2428" s="46">
        <v>1277.3800000000001</v>
      </c>
      <c r="Y2428" s="46">
        <v>1277.21</v>
      </c>
    </row>
    <row r="2429" spans="1:25" ht="16.5" thickBot="1" x14ac:dyDescent="0.25">
      <c r="A2429" s="45">
        <f t="shared" si="65"/>
        <v>43066</v>
      </c>
      <c r="B2429" s="46">
        <v>1272.3</v>
      </c>
      <c r="C2429" s="46">
        <v>1286.4000000000001</v>
      </c>
      <c r="D2429" s="46">
        <v>1296.26</v>
      </c>
      <c r="E2429" s="46">
        <v>1289.1199999999999</v>
      </c>
      <c r="F2429" s="46">
        <v>1290.08</v>
      </c>
      <c r="G2429" s="46">
        <v>1289.2</v>
      </c>
      <c r="H2429" s="46">
        <v>1284.46</v>
      </c>
      <c r="I2429" s="46">
        <v>1284.21</v>
      </c>
      <c r="J2429" s="46">
        <v>1297.4100000000001</v>
      </c>
      <c r="K2429" s="46">
        <v>1292.53</v>
      </c>
      <c r="L2429" s="46">
        <v>1286.45</v>
      </c>
      <c r="M2429" s="46">
        <v>1301</v>
      </c>
      <c r="N2429" s="46">
        <v>1322.08</v>
      </c>
      <c r="O2429" s="46">
        <v>1337.06</v>
      </c>
      <c r="P2429" s="46">
        <v>1314.4</v>
      </c>
      <c r="Q2429" s="46">
        <v>1307.2</v>
      </c>
      <c r="R2429" s="46">
        <v>1288.3599999999999</v>
      </c>
      <c r="S2429" s="46">
        <v>1275.78</v>
      </c>
      <c r="T2429" s="46">
        <v>1277.69</v>
      </c>
      <c r="U2429" s="46">
        <v>1273.29</v>
      </c>
      <c r="V2429" s="46">
        <v>1272.8900000000001</v>
      </c>
      <c r="W2429" s="46">
        <v>1274.58</v>
      </c>
      <c r="X2429" s="46">
        <v>1274.6400000000001</v>
      </c>
      <c r="Y2429" s="46">
        <v>1272.92</v>
      </c>
    </row>
    <row r="2430" spans="1:25" ht="16.5" thickBot="1" x14ac:dyDescent="0.25">
      <c r="A2430" s="45">
        <f t="shared" si="65"/>
        <v>43067</v>
      </c>
      <c r="B2430" s="46">
        <v>1289.28</v>
      </c>
      <c r="C2430" s="46">
        <v>1314.05</v>
      </c>
      <c r="D2430" s="46">
        <v>1337.06</v>
      </c>
      <c r="E2430" s="46">
        <v>1335.19</v>
      </c>
      <c r="F2430" s="46">
        <v>1335.66</v>
      </c>
      <c r="G2430" s="46">
        <v>1333.38</v>
      </c>
      <c r="H2430" s="46">
        <v>1333.09</v>
      </c>
      <c r="I2430" s="46">
        <v>1332.67</v>
      </c>
      <c r="J2430" s="46">
        <v>1328.11</v>
      </c>
      <c r="K2430" s="46">
        <v>1325.51</v>
      </c>
      <c r="L2430" s="46">
        <v>1321.89</v>
      </c>
      <c r="M2430" s="46">
        <v>1329.15</v>
      </c>
      <c r="N2430" s="46">
        <v>1337.33</v>
      </c>
      <c r="O2430" s="46">
        <v>1337.95</v>
      </c>
      <c r="P2430" s="46">
        <v>1335.26</v>
      </c>
      <c r="Q2430" s="46">
        <v>1331.69</v>
      </c>
      <c r="R2430" s="46">
        <v>1327.11</v>
      </c>
      <c r="S2430" s="46">
        <v>1306.24</v>
      </c>
      <c r="T2430" s="46">
        <v>1296.02</v>
      </c>
      <c r="U2430" s="46">
        <v>1282.0899999999999</v>
      </c>
      <c r="V2430" s="46">
        <v>1279.57</v>
      </c>
      <c r="W2430" s="46">
        <v>1279.73</v>
      </c>
      <c r="X2430" s="46">
        <v>1275.76</v>
      </c>
      <c r="Y2430" s="46">
        <v>1277.3499999999999</v>
      </c>
    </row>
    <row r="2431" spans="1:25" ht="16.5" thickBot="1" x14ac:dyDescent="0.25">
      <c r="A2431" s="45">
        <f t="shared" si="65"/>
        <v>43068</v>
      </c>
      <c r="B2431" s="46">
        <v>1285.79</v>
      </c>
      <c r="C2431" s="46">
        <v>1315.44</v>
      </c>
      <c r="D2431" s="46">
        <v>1333.36</v>
      </c>
      <c r="E2431" s="46">
        <v>1321.31</v>
      </c>
      <c r="F2431" s="46">
        <v>1318.71</v>
      </c>
      <c r="G2431" s="46">
        <v>1311.85</v>
      </c>
      <c r="H2431" s="46">
        <v>1310.57</v>
      </c>
      <c r="I2431" s="46">
        <v>1299.8</v>
      </c>
      <c r="J2431" s="46">
        <v>1293.74</v>
      </c>
      <c r="K2431" s="46">
        <v>1285.8699999999999</v>
      </c>
      <c r="L2431" s="46">
        <v>1265.06</v>
      </c>
      <c r="M2431" s="46">
        <v>1311.82</v>
      </c>
      <c r="N2431" s="46">
        <v>1337.51</v>
      </c>
      <c r="O2431" s="46">
        <v>1335.57</v>
      </c>
      <c r="P2431" s="46">
        <v>1324.48</v>
      </c>
      <c r="Q2431" s="46">
        <v>1316.23</v>
      </c>
      <c r="R2431" s="46">
        <v>1293</v>
      </c>
      <c r="S2431" s="46">
        <v>1264.19</v>
      </c>
      <c r="T2431" s="46">
        <v>1256.47</v>
      </c>
      <c r="U2431" s="46">
        <v>1225.77</v>
      </c>
      <c r="V2431" s="46">
        <v>1220.73</v>
      </c>
      <c r="W2431" s="46">
        <v>1212.1500000000001</v>
      </c>
      <c r="X2431" s="46">
        <v>1215.55</v>
      </c>
      <c r="Y2431" s="46">
        <v>1223.17</v>
      </c>
    </row>
    <row r="2432" spans="1:25" ht="16.5" thickBot="1" x14ac:dyDescent="0.25">
      <c r="A2432" s="45">
        <f t="shared" si="65"/>
        <v>43069</v>
      </c>
      <c r="B2432" s="46">
        <v>1272.71</v>
      </c>
      <c r="C2432" s="46">
        <v>1316.04</v>
      </c>
      <c r="D2432" s="46">
        <v>1322.34</v>
      </c>
      <c r="E2432" s="46">
        <v>1325.61</v>
      </c>
      <c r="F2432" s="46">
        <v>1328.54</v>
      </c>
      <c r="G2432" s="46">
        <v>1326.44</v>
      </c>
      <c r="H2432" s="46">
        <v>1324.07</v>
      </c>
      <c r="I2432" s="46">
        <v>1320.33</v>
      </c>
      <c r="J2432" s="46">
        <v>1317.8</v>
      </c>
      <c r="K2432" s="46">
        <v>1315.55</v>
      </c>
      <c r="L2432" s="46">
        <v>1316.96</v>
      </c>
      <c r="M2432" s="46">
        <v>1325.53</v>
      </c>
      <c r="N2432" s="46">
        <v>1331.6</v>
      </c>
      <c r="O2432" s="46">
        <v>1328.64</v>
      </c>
      <c r="P2432" s="46">
        <v>1326.89</v>
      </c>
      <c r="Q2432" s="46">
        <v>1323.96</v>
      </c>
      <c r="R2432" s="46">
        <v>1318.56</v>
      </c>
      <c r="S2432" s="46">
        <v>1328.2</v>
      </c>
      <c r="T2432" s="46">
        <v>1321.05</v>
      </c>
      <c r="U2432" s="46">
        <v>1291.58</v>
      </c>
      <c r="V2432" s="46">
        <v>1281.51</v>
      </c>
      <c r="W2432" s="46">
        <v>1279.0999999999999</v>
      </c>
      <c r="X2432" s="46">
        <v>1274.48</v>
      </c>
      <c r="Y2432" s="46">
        <v>1276.75</v>
      </c>
    </row>
    <row r="2433" spans="1:25" ht="16.5" thickBot="1" x14ac:dyDescent="0.25">
      <c r="A2433" s="45"/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</row>
    <row r="2434" spans="1:25" s="56" customFormat="1" ht="21" thickBot="1" x14ac:dyDescent="0.35">
      <c r="A2434" s="156" t="s">
        <v>62</v>
      </c>
      <c r="B2434" s="208" t="s">
        <v>128</v>
      </c>
      <c r="C2434" s="209"/>
      <c r="D2434" s="209"/>
      <c r="E2434" s="209"/>
      <c r="F2434" s="209"/>
      <c r="G2434" s="209"/>
      <c r="H2434" s="209"/>
      <c r="I2434" s="209"/>
      <c r="J2434" s="209"/>
      <c r="K2434" s="209"/>
      <c r="L2434" s="209"/>
      <c r="M2434" s="209"/>
      <c r="N2434" s="209"/>
      <c r="O2434" s="209"/>
      <c r="P2434" s="209"/>
      <c r="Q2434" s="209"/>
      <c r="R2434" s="209"/>
      <c r="S2434" s="209"/>
      <c r="T2434" s="209"/>
      <c r="U2434" s="209"/>
      <c r="V2434" s="209"/>
      <c r="W2434" s="209"/>
      <c r="X2434" s="209"/>
      <c r="Y2434" s="210"/>
    </row>
    <row r="2435" spans="1:25" ht="32.25" thickBot="1" x14ac:dyDescent="0.3">
      <c r="A2435" s="157"/>
      <c r="B2435" s="44" t="s">
        <v>64</v>
      </c>
      <c r="C2435" s="44" t="s">
        <v>65</v>
      </c>
      <c r="D2435" s="44" t="s">
        <v>66</v>
      </c>
      <c r="E2435" s="44" t="s">
        <v>67</v>
      </c>
      <c r="F2435" s="44" t="s">
        <v>68</v>
      </c>
      <c r="G2435" s="44" t="s">
        <v>69</v>
      </c>
      <c r="H2435" s="44" t="s">
        <v>70</v>
      </c>
      <c r="I2435" s="44" t="s">
        <v>71</v>
      </c>
      <c r="J2435" s="44" t="s">
        <v>72</v>
      </c>
      <c r="K2435" s="44" t="s">
        <v>73</v>
      </c>
      <c r="L2435" s="44" t="s">
        <v>74</v>
      </c>
      <c r="M2435" s="44" t="s">
        <v>75</v>
      </c>
      <c r="N2435" s="44" t="s">
        <v>76</v>
      </c>
      <c r="O2435" s="44" t="s">
        <v>77</v>
      </c>
      <c r="P2435" s="44" t="s">
        <v>78</v>
      </c>
      <c r="Q2435" s="44" t="s">
        <v>79</v>
      </c>
      <c r="R2435" s="44" t="s">
        <v>80</v>
      </c>
      <c r="S2435" s="44" t="s">
        <v>81</v>
      </c>
      <c r="T2435" s="44" t="s">
        <v>82</v>
      </c>
      <c r="U2435" s="44" t="s">
        <v>83</v>
      </c>
      <c r="V2435" s="44" t="s">
        <v>84</v>
      </c>
      <c r="W2435" s="44" t="s">
        <v>85</v>
      </c>
      <c r="X2435" s="44" t="s">
        <v>86</v>
      </c>
      <c r="Y2435" s="44" t="s">
        <v>87</v>
      </c>
    </row>
    <row r="2436" spans="1:25" ht="16.5" thickBot="1" x14ac:dyDescent="0.25">
      <c r="A2436" s="45">
        <f t="shared" ref="A2436:A2465" si="66">A2403</f>
        <v>43040</v>
      </c>
      <c r="B2436" s="46">
        <v>1347.9</v>
      </c>
      <c r="C2436" s="46">
        <v>1444.07</v>
      </c>
      <c r="D2436" s="46">
        <v>1458.57</v>
      </c>
      <c r="E2436" s="46">
        <v>1460.31</v>
      </c>
      <c r="F2436" s="46">
        <v>1461.87</v>
      </c>
      <c r="G2436" s="46">
        <v>1457.55</v>
      </c>
      <c r="H2436" s="46">
        <v>1458.27</v>
      </c>
      <c r="I2436" s="46">
        <v>1456.82</v>
      </c>
      <c r="J2436" s="46">
        <v>1453.95</v>
      </c>
      <c r="K2436" s="46">
        <v>1445.6</v>
      </c>
      <c r="L2436" s="46">
        <v>1449.28</v>
      </c>
      <c r="M2436" s="46">
        <v>1450.11</v>
      </c>
      <c r="N2436" s="46">
        <v>1466.55</v>
      </c>
      <c r="O2436" s="46">
        <v>1486.77</v>
      </c>
      <c r="P2436" s="46">
        <v>1470.05</v>
      </c>
      <c r="Q2436" s="46">
        <v>1463.49</v>
      </c>
      <c r="R2436" s="46">
        <v>1449.61</v>
      </c>
      <c r="S2436" s="46">
        <v>1418.34</v>
      </c>
      <c r="T2436" s="46">
        <v>1333.06</v>
      </c>
      <c r="U2436" s="46">
        <v>1335.52</v>
      </c>
      <c r="V2436" s="46">
        <v>1336.9</v>
      </c>
      <c r="W2436" s="46">
        <v>1337.33</v>
      </c>
      <c r="X2436" s="46">
        <v>1337.58</v>
      </c>
      <c r="Y2436" s="46">
        <v>1337.77</v>
      </c>
    </row>
    <row r="2437" spans="1:25" ht="16.5" thickBot="1" x14ac:dyDescent="0.25">
      <c r="A2437" s="45">
        <f t="shared" si="66"/>
        <v>43041</v>
      </c>
      <c r="B2437" s="46">
        <v>1399.58</v>
      </c>
      <c r="C2437" s="46">
        <v>1433.44</v>
      </c>
      <c r="D2437" s="46">
        <v>1470.27</v>
      </c>
      <c r="E2437" s="46">
        <v>1481.38</v>
      </c>
      <c r="F2437" s="46">
        <v>1501.95</v>
      </c>
      <c r="G2437" s="46">
        <v>1496.93</v>
      </c>
      <c r="H2437" s="46">
        <v>1489.19</v>
      </c>
      <c r="I2437" s="46">
        <v>1487.67</v>
      </c>
      <c r="J2437" s="46">
        <v>1480.25</v>
      </c>
      <c r="K2437" s="46">
        <v>1484.65</v>
      </c>
      <c r="L2437" s="46">
        <v>1491.17</v>
      </c>
      <c r="M2437" s="46">
        <v>1494.83</v>
      </c>
      <c r="N2437" s="46">
        <v>1513.74</v>
      </c>
      <c r="O2437" s="46">
        <v>1513.54</v>
      </c>
      <c r="P2437" s="46">
        <v>1512.84</v>
      </c>
      <c r="Q2437" s="46">
        <v>1495.41</v>
      </c>
      <c r="R2437" s="46">
        <v>1490.38</v>
      </c>
      <c r="S2437" s="46">
        <v>1485.79</v>
      </c>
      <c r="T2437" s="46">
        <v>1461.85</v>
      </c>
      <c r="U2437" s="46">
        <v>1453.95</v>
      </c>
      <c r="V2437" s="46">
        <v>1442.43</v>
      </c>
      <c r="W2437" s="46">
        <v>1444.88</v>
      </c>
      <c r="X2437" s="46">
        <v>1442.34</v>
      </c>
      <c r="Y2437" s="46">
        <v>1429.04</v>
      </c>
    </row>
    <row r="2438" spans="1:25" ht="16.5" thickBot="1" x14ac:dyDescent="0.25">
      <c r="A2438" s="45">
        <f t="shared" si="66"/>
        <v>43042</v>
      </c>
      <c r="B2438" s="46">
        <v>1454.97</v>
      </c>
      <c r="C2438" s="46">
        <v>1483.99</v>
      </c>
      <c r="D2438" s="46">
        <v>1507.19</v>
      </c>
      <c r="E2438" s="46">
        <v>1506.02</v>
      </c>
      <c r="F2438" s="46">
        <v>1508.43</v>
      </c>
      <c r="G2438" s="46">
        <v>1508.65</v>
      </c>
      <c r="H2438" s="46">
        <v>1507.07</v>
      </c>
      <c r="I2438" s="46">
        <v>1504.05</v>
      </c>
      <c r="J2438" s="46">
        <v>1498.92</v>
      </c>
      <c r="K2438" s="46">
        <v>1495.4</v>
      </c>
      <c r="L2438" s="46">
        <v>1495.34</v>
      </c>
      <c r="M2438" s="46">
        <v>1498.46</v>
      </c>
      <c r="N2438" s="46">
        <v>1509.79</v>
      </c>
      <c r="O2438" s="46">
        <v>1510.63</v>
      </c>
      <c r="P2438" s="46">
        <v>1506.39</v>
      </c>
      <c r="Q2438" s="46">
        <v>1501.73</v>
      </c>
      <c r="R2438" s="46">
        <v>1495.47</v>
      </c>
      <c r="S2438" s="46">
        <v>1483.02</v>
      </c>
      <c r="T2438" s="46">
        <v>1424.82</v>
      </c>
      <c r="U2438" s="46">
        <v>1425.24</v>
      </c>
      <c r="V2438" s="46">
        <v>1403.67</v>
      </c>
      <c r="W2438" s="46">
        <v>1398.97</v>
      </c>
      <c r="X2438" s="46">
        <v>1393.56</v>
      </c>
      <c r="Y2438" s="46">
        <v>1390.95</v>
      </c>
    </row>
    <row r="2439" spans="1:25" ht="16.5" thickBot="1" x14ac:dyDescent="0.25">
      <c r="A2439" s="45">
        <f t="shared" si="66"/>
        <v>43043</v>
      </c>
      <c r="B2439" s="46">
        <v>1428.01</v>
      </c>
      <c r="C2439" s="46">
        <v>1461.63</v>
      </c>
      <c r="D2439" s="46">
        <v>1468.96</v>
      </c>
      <c r="E2439" s="46">
        <v>1492.34</v>
      </c>
      <c r="F2439" s="46">
        <v>1498.62</v>
      </c>
      <c r="G2439" s="46">
        <v>1510.27</v>
      </c>
      <c r="H2439" s="46">
        <v>1509.91</v>
      </c>
      <c r="I2439" s="46">
        <v>1507.47</v>
      </c>
      <c r="J2439" s="46">
        <v>1503.68</v>
      </c>
      <c r="K2439" s="46">
        <v>1496.96</v>
      </c>
      <c r="L2439" s="46">
        <v>1497.46</v>
      </c>
      <c r="M2439" s="46">
        <v>1500.1</v>
      </c>
      <c r="N2439" s="46">
        <v>1516.61</v>
      </c>
      <c r="O2439" s="46">
        <v>1557.54</v>
      </c>
      <c r="P2439" s="46">
        <v>1527.94</v>
      </c>
      <c r="Q2439" s="46">
        <v>1513.39</v>
      </c>
      <c r="R2439" s="46">
        <v>1500.79</v>
      </c>
      <c r="S2439" s="46">
        <v>1492.79</v>
      </c>
      <c r="T2439" s="46">
        <v>1468.94</v>
      </c>
      <c r="U2439" s="46">
        <v>1436.62</v>
      </c>
      <c r="V2439" s="46">
        <v>1440.81</v>
      </c>
      <c r="W2439" s="46">
        <v>1440.54</v>
      </c>
      <c r="X2439" s="46">
        <v>1410.9</v>
      </c>
      <c r="Y2439" s="46">
        <v>1402.21</v>
      </c>
    </row>
    <row r="2440" spans="1:25" ht="16.5" thickBot="1" x14ac:dyDescent="0.25">
      <c r="A2440" s="45">
        <f t="shared" si="66"/>
        <v>43044</v>
      </c>
      <c r="B2440" s="46">
        <v>1428.83</v>
      </c>
      <c r="C2440" s="46">
        <v>1447.39</v>
      </c>
      <c r="D2440" s="46">
        <v>1480.46</v>
      </c>
      <c r="E2440" s="46">
        <v>1492.21</v>
      </c>
      <c r="F2440" s="46">
        <v>1506.15</v>
      </c>
      <c r="G2440" s="46">
        <v>1499.55</v>
      </c>
      <c r="H2440" s="46">
        <v>1499.67</v>
      </c>
      <c r="I2440" s="46">
        <v>1495.21</v>
      </c>
      <c r="J2440" s="46">
        <v>1491.87</v>
      </c>
      <c r="K2440" s="46">
        <v>1498.93</v>
      </c>
      <c r="L2440" s="46">
        <v>1495.2</v>
      </c>
      <c r="M2440" s="46">
        <v>1507.13</v>
      </c>
      <c r="N2440" s="46">
        <v>1521.66</v>
      </c>
      <c r="O2440" s="46">
        <v>1527.2</v>
      </c>
      <c r="P2440" s="46">
        <v>1525.9</v>
      </c>
      <c r="Q2440" s="46">
        <v>1520.88</v>
      </c>
      <c r="R2440" s="46">
        <v>1515.1</v>
      </c>
      <c r="S2440" s="46">
        <v>1487.13</v>
      </c>
      <c r="T2440" s="46">
        <v>1466.7</v>
      </c>
      <c r="U2440" s="46">
        <v>1445.36</v>
      </c>
      <c r="V2440" s="46">
        <v>1427.95</v>
      </c>
      <c r="W2440" s="46">
        <v>1440.26</v>
      </c>
      <c r="X2440" s="46">
        <v>1433.97</v>
      </c>
      <c r="Y2440" s="46">
        <v>1431.98</v>
      </c>
    </row>
    <row r="2441" spans="1:25" ht="16.5" thickBot="1" x14ac:dyDescent="0.25">
      <c r="A2441" s="45">
        <f t="shared" si="66"/>
        <v>43045</v>
      </c>
      <c r="B2441" s="46">
        <v>1431.77</v>
      </c>
      <c r="C2441" s="46">
        <v>1443.01</v>
      </c>
      <c r="D2441" s="46">
        <v>1444.65</v>
      </c>
      <c r="E2441" s="46">
        <v>1469.58</v>
      </c>
      <c r="F2441" s="46">
        <v>1513.11</v>
      </c>
      <c r="G2441" s="46">
        <v>1505.57</v>
      </c>
      <c r="H2441" s="46">
        <v>1494.45</v>
      </c>
      <c r="I2441" s="46">
        <v>1498.88</v>
      </c>
      <c r="J2441" s="46">
        <v>1476.18</v>
      </c>
      <c r="K2441" s="46">
        <v>1442.23</v>
      </c>
      <c r="L2441" s="46">
        <v>1424.33</v>
      </c>
      <c r="M2441" s="46">
        <v>1423.04</v>
      </c>
      <c r="N2441" s="46">
        <v>1439.09</v>
      </c>
      <c r="O2441" s="46">
        <v>1468.56</v>
      </c>
      <c r="P2441" s="46">
        <v>1436.41</v>
      </c>
      <c r="Q2441" s="46">
        <v>1432.12</v>
      </c>
      <c r="R2441" s="46">
        <v>1422.69</v>
      </c>
      <c r="S2441" s="46">
        <v>1480.9</v>
      </c>
      <c r="T2441" s="46">
        <v>1480.48</v>
      </c>
      <c r="U2441" s="46">
        <v>1464.32</v>
      </c>
      <c r="V2441" s="46">
        <v>1458.15</v>
      </c>
      <c r="W2441" s="46">
        <v>1465.94</v>
      </c>
      <c r="X2441" s="46">
        <v>1457.72</v>
      </c>
      <c r="Y2441" s="46">
        <v>1460.2</v>
      </c>
    </row>
    <row r="2442" spans="1:25" ht="16.5" thickBot="1" x14ac:dyDescent="0.25">
      <c r="A2442" s="45">
        <f t="shared" si="66"/>
        <v>43046</v>
      </c>
      <c r="B2442" s="46">
        <v>1449.03</v>
      </c>
      <c r="C2442" s="46">
        <v>1459.7</v>
      </c>
      <c r="D2442" s="46">
        <v>1479.73</v>
      </c>
      <c r="E2442" s="46">
        <v>1497.13</v>
      </c>
      <c r="F2442" s="46">
        <v>1496.26</v>
      </c>
      <c r="G2442" s="46">
        <v>1499.83</v>
      </c>
      <c r="H2442" s="46">
        <v>1495.49</v>
      </c>
      <c r="I2442" s="46">
        <v>1488.42</v>
      </c>
      <c r="J2442" s="46">
        <v>1487.7</v>
      </c>
      <c r="K2442" s="46">
        <v>1473.93</v>
      </c>
      <c r="L2442" s="46">
        <v>1458.86</v>
      </c>
      <c r="M2442" s="46">
        <v>1475.57</v>
      </c>
      <c r="N2442" s="46">
        <v>1495.4</v>
      </c>
      <c r="O2442" s="46">
        <v>1502.55</v>
      </c>
      <c r="P2442" s="46">
        <v>1500.42</v>
      </c>
      <c r="Q2442" s="46">
        <v>1496.51</v>
      </c>
      <c r="R2442" s="46">
        <v>1473.23</v>
      </c>
      <c r="S2442" s="46">
        <v>1457.65</v>
      </c>
      <c r="T2442" s="46">
        <v>1439.55</v>
      </c>
      <c r="U2442" s="46">
        <v>1424.45</v>
      </c>
      <c r="V2442" s="46">
        <v>1414.45</v>
      </c>
      <c r="W2442" s="46">
        <v>1398.77</v>
      </c>
      <c r="X2442" s="46">
        <v>1397.31</v>
      </c>
      <c r="Y2442" s="46">
        <v>1386.6</v>
      </c>
    </row>
    <row r="2443" spans="1:25" ht="16.5" thickBot="1" x14ac:dyDescent="0.25">
      <c r="A2443" s="45">
        <f t="shared" si="66"/>
        <v>43047</v>
      </c>
      <c r="B2443" s="46">
        <v>1421.92</v>
      </c>
      <c r="C2443" s="46">
        <v>1429.1</v>
      </c>
      <c r="D2443" s="46">
        <v>1451.41</v>
      </c>
      <c r="E2443" s="46">
        <v>1456.82</v>
      </c>
      <c r="F2443" s="46">
        <v>1461.13</v>
      </c>
      <c r="G2443" s="46">
        <v>1459.52</v>
      </c>
      <c r="H2443" s="46">
        <v>1451.96</v>
      </c>
      <c r="I2443" s="46">
        <v>1452.63</v>
      </c>
      <c r="J2443" s="46">
        <v>1463.4</v>
      </c>
      <c r="K2443" s="46">
        <v>1450.28</v>
      </c>
      <c r="L2443" s="46">
        <v>1450.58</v>
      </c>
      <c r="M2443" s="46">
        <v>1454.69</v>
      </c>
      <c r="N2443" s="46">
        <v>1483.83</v>
      </c>
      <c r="O2443" s="46">
        <v>1504</v>
      </c>
      <c r="P2443" s="46">
        <v>1498.73</v>
      </c>
      <c r="Q2443" s="46">
        <v>1473.97</v>
      </c>
      <c r="R2443" s="46">
        <v>1458.6</v>
      </c>
      <c r="S2443" s="46">
        <v>1443.4</v>
      </c>
      <c r="T2443" s="46">
        <v>1417.33</v>
      </c>
      <c r="U2443" s="46">
        <v>1394.01</v>
      </c>
      <c r="V2443" s="46">
        <v>1401.17</v>
      </c>
      <c r="W2443" s="46">
        <v>1394.87</v>
      </c>
      <c r="X2443" s="46">
        <v>1397.5</v>
      </c>
      <c r="Y2443" s="46">
        <v>1398.13</v>
      </c>
    </row>
    <row r="2444" spans="1:25" ht="16.5" thickBot="1" x14ac:dyDescent="0.25">
      <c r="A2444" s="45">
        <f t="shared" si="66"/>
        <v>43048</v>
      </c>
      <c r="B2444" s="46">
        <v>1425.97</v>
      </c>
      <c r="C2444" s="46">
        <v>1436.91</v>
      </c>
      <c r="D2444" s="46">
        <v>1458.97</v>
      </c>
      <c r="E2444" s="46">
        <v>1483.01</v>
      </c>
      <c r="F2444" s="46">
        <v>1490.95</v>
      </c>
      <c r="G2444" s="46">
        <v>1481.85</v>
      </c>
      <c r="H2444" s="46">
        <v>1477.21</v>
      </c>
      <c r="I2444" s="46">
        <v>1475.98</v>
      </c>
      <c r="J2444" s="46">
        <v>1470.7</v>
      </c>
      <c r="K2444" s="46">
        <v>1465.93</v>
      </c>
      <c r="L2444" s="46">
        <v>1466.65</v>
      </c>
      <c r="M2444" s="46">
        <v>1472.06</v>
      </c>
      <c r="N2444" s="46">
        <v>1515.23</v>
      </c>
      <c r="O2444" s="46">
        <v>1523.29</v>
      </c>
      <c r="P2444" s="46">
        <v>1522.38</v>
      </c>
      <c r="Q2444" s="46">
        <v>1507.53</v>
      </c>
      <c r="R2444" s="46">
        <v>1475.07</v>
      </c>
      <c r="S2444" s="46">
        <v>1468.59</v>
      </c>
      <c r="T2444" s="46">
        <v>1455.53</v>
      </c>
      <c r="U2444" s="46">
        <v>1422.8</v>
      </c>
      <c r="V2444" s="46">
        <v>1425.31</v>
      </c>
      <c r="W2444" s="46">
        <v>1425.74</v>
      </c>
      <c r="X2444" s="46">
        <v>1423.99</v>
      </c>
      <c r="Y2444" s="46">
        <v>1424.74</v>
      </c>
    </row>
    <row r="2445" spans="1:25" ht="16.5" thickBot="1" x14ac:dyDescent="0.25">
      <c r="A2445" s="45">
        <f t="shared" si="66"/>
        <v>43049</v>
      </c>
      <c r="B2445" s="46">
        <v>1397.48</v>
      </c>
      <c r="C2445" s="46">
        <v>1431.04</v>
      </c>
      <c r="D2445" s="46">
        <v>1449.05</v>
      </c>
      <c r="E2445" s="46">
        <v>1471</v>
      </c>
      <c r="F2445" s="46">
        <v>1479.32</v>
      </c>
      <c r="G2445" s="46">
        <v>1471.15</v>
      </c>
      <c r="H2445" s="46">
        <v>1469.78</v>
      </c>
      <c r="I2445" s="46">
        <v>1464.42</v>
      </c>
      <c r="J2445" s="46">
        <v>1449.87</v>
      </c>
      <c r="K2445" s="46">
        <v>1441.51</v>
      </c>
      <c r="L2445" s="46">
        <v>1437.3</v>
      </c>
      <c r="M2445" s="46">
        <v>1445.57</v>
      </c>
      <c r="N2445" s="46">
        <v>1511.33</v>
      </c>
      <c r="O2445" s="46">
        <v>1501.81</v>
      </c>
      <c r="P2445" s="46">
        <v>1503.94</v>
      </c>
      <c r="Q2445" s="46">
        <v>1479.69</v>
      </c>
      <c r="R2445" s="46">
        <v>1432.86</v>
      </c>
      <c r="S2445" s="46">
        <v>1422.65</v>
      </c>
      <c r="T2445" s="46">
        <v>1413.19</v>
      </c>
      <c r="U2445" s="46">
        <v>1392.58</v>
      </c>
      <c r="V2445" s="46">
        <v>1392.03</v>
      </c>
      <c r="W2445" s="46">
        <v>1389.16</v>
      </c>
      <c r="X2445" s="46">
        <v>1379.46</v>
      </c>
      <c r="Y2445" s="46">
        <v>1381.72</v>
      </c>
    </row>
    <row r="2446" spans="1:25" ht="16.5" thickBot="1" x14ac:dyDescent="0.25">
      <c r="A2446" s="45">
        <f t="shared" si="66"/>
        <v>43050</v>
      </c>
      <c r="B2446" s="46">
        <v>1383.16</v>
      </c>
      <c r="C2446" s="46">
        <v>1388.23</v>
      </c>
      <c r="D2446" s="46">
        <v>1395.44</v>
      </c>
      <c r="E2446" s="46">
        <v>1418.37</v>
      </c>
      <c r="F2446" s="46">
        <v>1426.6</v>
      </c>
      <c r="G2446" s="46">
        <v>1392.01</v>
      </c>
      <c r="H2446" s="46">
        <v>1431.3</v>
      </c>
      <c r="I2446" s="46">
        <v>1426.29</v>
      </c>
      <c r="J2446" s="46">
        <v>1422.98</v>
      </c>
      <c r="K2446" s="46">
        <v>1426.21</v>
      </c>
      <c r="L2446" s="46">
        <v>1422.23</v>
      </c>
      <c r="M2446" s="46">
        <v>1430.29</v>
      </c>
      <c r="N2446" s="46">
        <v>1475.82</v>
      </c>
      <c r="O2446" s="46">
        <v>1474.59</v>
      </c>
      <c r="P2446" s="46">
        <v>1482.2</v>
      </c>
      <c r="Q2446" s="46">
        <v>1470.58</v>
      </c>
      <c r="R2446" s="46">
        <v>1450.46</v>
      </c>
      <c r="S2446" s="46">
        <v>1424.62</v>
      </c>
      <c r="T2446" s="46">
        <v>1403.99</v>
      </c>
      <c r="U2446" s="46">
        <v>1371.09</v>
      </c>
      <c r="V2446" s="46">
        <v>1381.2</v>
      </c>
      <c r="W2446" s="46">
        <v>1344.37</v>
      </c>
      <c r="X2446" s="46">
        <v>1335.9</v>
      </c>
      <c r="Y2446" s="46">
        <v>1340.64</v>
      </c>
    </row>
    <row r="2447" spans="1:25" ht="16.5" thickBot="1" x14ac:dyDescent="0.25">
      <c r="A2447" s="45">
        <f t="shared" si="66"/>
        <v>43051</v>
      </c>
      <c r="B2447" s="46">
        <v>1318.68</v>
      </c>
      <c r="C2447" s="46">
        <v>1325.29</v>
      </c>
      <c r="D2447" s="46">
        <v>1359.19</v>
      </c>
      <c r="E2447" s="46">
        <v>1398.51</v>
      </c>
      <c r="F2447" s="46">
        <v>1413.02</v>
      </c>
      <c r="G2447" s="46">
        <v>1413.08</v>
      </c>
      <c r="H2447" s="46">
        <v>1410.92</v>
      </c>
      <c r="I2447" s="46">
        <v>1405.55</v>
      </c>
      <c r="J2447" s="46">
        <v>1407.64</v>
      </c>
      <c r="K2447" s="46">
        <v>1403.17</v>
      </c>
      <c r="L2447" s="46">
        <v>1378.9</v>
      </c>
      <c r="M2447" s="46">
        <v>1398.25</v>
      </c>
      <c r="N2447" s="46">
        <v>1422.64</v>
      </c>
      <c r="O2447" s="46">
        <v>1447.51</v>
      </c>
      <c r="P2447" s="46">
        <v>1437.93</v>
      </c>
      <c r="Q2447" s="46">
        <v>1418.92</v>
      </c>
      <c r="R2447" s="46">
        <v>1407.88</v>
      </c>
      <c r="S2447" s="46">
        <v>1370.1</v>
      </c>
      <c r="T2447" s="46">
        <v>1305.8399999999999</v>
      </c>
      <c r="U2447" s="46">
        <v>1299.9100000000001</v>
      </c>
      <c r="V2447" s="46">
        <v>1299.32</v>
      </c>
      <c r="W2447" s="46">
        <v>1299.72</v>
      </c>
      <c r="X2447" s="46">
        <v>1299.83</v>
      </c>
      <c r="Y2447" s="46">
        <v>1302.3699999999999</v>
      </c>
    </row>
    <row r="2448" spans="1:25" ht="16.5" thickBot="1" x14ac:dyDescent="0.25">
      <c r="A2448" s="45">
        <f t="shared" si="66"/>
        <v>43052</v>
      </c>
      <c r="B2448" s="46">
        <v>1373.88</v>
      </c>
      <c r="C2448" s="46">
        <v>1399.86</v>
      </c>
      <c r="D2448" s="46">
        <v>1472.1</v>
      </c>
      <c r="E2448" s="46">
        <v>1480.36</v>
      </c>
      <c r="F2448" s="46">
        <v>1491.74</v>
      </c>
      <c r="G2448" s="46">
        <v>1483.54</v>
      </c>
      <c r="H2448" s="46">
        <v>1478.82</v>
      </c>
      <c r="I2448" s="46">
        <v>1471.88</v>
      </c>
      <c r="J2448" s="46">
        <v>1469.64</v>
      </c>
      <c r="K2448" s="46">
        <v>1470.17</v>
      </c>
      <c r="L2448" s="46">
        <v>1459.6</v>
      </c>
      <c r="M2448" s="46">
        <v>1470.17</v>
      </c>
      <c r="N2448" s="46">
        <v>1489.77</v>
      </c>
      <c r="O2448" s="46">
        <v>1489.01</v>
      </c>
      <c r="P2448" s="46">
        <v>1479.86</v>
      </c>
      <c r="Q2448" s="46">
        <v>1478.79</v>
      </c>
      <c r="R2448" s="46">
        <v>1465.68</v>
      </c>
      <c r="S2448" s="46">
        <v>1440.31</v>
      </c>
      <c r="T2448" s="46">
        <v>1369.55</v>
      </c>
      <c r="U2448" s="46">
        <v>1361.5</v>
      </c>
      <c r="V2448" s="46">
        <v>1358.72</v>
      </c>
      <c r="W2448" s="46">
        <v>1363.49</v>
      </c>
      <c r="X2448" s="46">
        <v>1358.95</v>
      </c>
      <c r="Y2448" s="46">
        <v>1357.34</v>
      </c>
    </row>
    <row r="2449" spans="1:25" ht="16.5" thickBot="1" x14ac:dyDescent="0.25">
      <c r="A2449" s="45">
        <f t="shared" si="66"/>
        <v>43053</v>
      </c>
      <c r="B2449" s="46">
        <v>1394.27</v>
      </c>
      <c r="C2449" s="46">
        <v>1454.01</v>
      </c>
      <c r="D2449" s="46">
        <v>1492.7</v>
      </c>
      <c r="E2449" s="46">
        <v>1494.29</v>
      </c>
      <c r="F2449" s="46">
        <v>1497.68</v>
      </c>
      <c r="G2449" s="46">
        <v>1487.42</v>
      </c>
      <c r="H2449" s="46">
        <v>1485.36</v>
      </c>
      <c r="I2449" s="46">
        <v>1484.63</v>
      </c>
      <c r="J2449" s="46">
        <v>1484.04</v>
      </c>
      <c r="K2449" s="46">
        <v>1477.74</v>
      </c>
      <c r="L2449" s="46">
        <v>1466.09</v>
      </c>
      <c r="M2449" s="46">
        <v>1475.56</v>
      </c>
      <c r="N2449" s="46">
        <v>1495.06</v>
      </c>
      <c r="O2449" s="46">
        <v>1497.3</v>
      </c>
      <c r="P2449" s="46">
        <v>1496.16</v>
      </c>
      <c r="Q2449" s="46">
        <v>1481.1</v>
      </c>
      <c r="R2449" s="46">
        <v>1468.08</v>
      </c>
      <c r="S2449" s="46">
        <v>1457.84</v>
      </c>
      <c r="T2449" s="46">
        <v>1417.4</v>
      </c>
      <c r="U2449" s="46">
        <v>1390.33</v>
      </c>
      <c r="V2449" s="46">
        <v>1386.63</v>
      </c>
      <c r="W2449" s="46">
        <v>1384.56</v>
      </c>
      <c r="X2449" s="46">
        <v>1383.38</v>
      </c>
      <c r="Y2449" s="46">
        <v>1382.48</v>
      </c>
    </row>
    <row r="2450" spans="1:25" ht="16.5" thickBot="1" x14ac:dyDescent="0.25">
      <c r="A2450" s="45">
        <f t="shared" si="66"/>
        <v>43054</v>
      </c>
      <c r="B2450" s="46">
        <v>1411.49</v>
      </c>
      <c r="C2450" s="46">
        <v>1425.74</v>
      </c>
      <c r="D2450" s="46">
        <v>1434.13</v>
      </c>
      <c r="E2450" s="46">
        <v>1441.95</v>
      </c>
      <c r="F2450" s="46">
        <v>1451.45</v>
      </c>
      <c r="G2450" s="46">
        <v>1489.4</v>
      </c>
      <c r="H2450" s="46">
        <v>1488.74</v>
      </c>
      <c r="I2450" s="46">
        <v>1484.69</v>
      </c>
      <c r="J2450" s="46">
        <v>1479.8</v>
      </c>
      <c r="K2450" s="46">
        <v>1479.37</v>
      </c>
      <c r="L2450" s="46">
        <v>1476.9</v>
      </c>
      <c r="M2450" s="46">
        <v>1482.27</v>
      </c>
      <c r="N2450" s="46">
        <v>1496.14</v>
      </c>
      <c r="O2450" s="46">
        <v>1502.35</v>
      </c>
      <c r="P2450" s="46">
        <v>1497.87</v>
      </c>
      <c r="Q2450" s="46">
        <v>1482.27</v>
      </c>
      <c r="R2450" s="46">
        <v>1472.75</v>
      </c>
      <c r="S2450" s="46">
        <v>1491.66</v>
      </c>
      <c r="T2450" s="46">
        <v>1429.55</v>
      </c>
      <c r="U2450" s="46">
        <v>1426.4</v>
      </c>
      <c r="V2450" s="46">
        <v>1430.82</v>
      </c>
      <c r="W2450" s="46">
        <v>1427.58</v>
      </c>
      <c r="X2450" s="46">
        <v>1429.13</v>
      </c>
      <c r="Y2450" s="46">
        <v>1431.43</v>
      </c>
    </row>
    <row r="2451" spans="1:25" ht="16.5" thickBot="1" x14ac:dyDescent="0.25">
      <c r="A2451" s="45">
        <f t="shared" si="66"/>
        <v>43055</v>
      </c>
      <c r="B2451" s="46">
        <v>1443.18</v>
      </c>
      <c r="C2451" s="46">
        <v>1455.01</v>
      </c>
      <c r="D2451" s="46">
        <v>1499.89</v>
      </c>
      <c r="E2451" s="46">
        <v>1503.77</v>
      </c>
      <c r="F2451" s="46">
        <v>1505.84</v>
      </c>
      <c r="G2451" s="46">
        <v>1503.42</v>
      </c>
      <c r="H2451" s="46">
        <v>1500.5</v>
      </c>
      <c r="I2451" s="46">
        <v>1498.59</v>
      </c>
      <c r="J2451" s="46">
        <v>1492.76</v>
      </c>
      <c r="K2451" s="46">
        <v>1492.51</v>
      </c>
      <c r="L2451" s="46">
        <v>1491.12</v>
      </c>
      <c r="M2451" s="46">
        <v>1495.97</v>
      </c>
      <c r="N2451" s="46">
        <v>1500.42</v>
      </c>
      <c r="O2451" s="46">
        <v>1508.24</v>
      </c>
      <c r="P2451" s="46">
        <v>1502.89</v>
      </c>
      <c r="Q2451" s="46">
        <v>1499.52</v>
      </c>
      <c r="R2451" s="46">
        <v>1495.24</v>
      </c>
      <c r="S2451" s="46">
        <v>1482.35</v>
      </c>
      <c r="T2451" s="46">
        <v>1448.96</v>
      </c>
      <c r="U2451" s="46">
        <v>1443.93</v>
      </c>
      <c r="V2451" s="46">
        <v>1444.26</v>
      </c>
      <c r="W2451" s="46">
        <v>1439.96</v>
      </c>
      <c r="X2451" s="46">
        <v>1439.44</v>
      </c>
      <c r="Y2451" s="46">
        <v>1439.42</v>
      </c>
    </row>
    <row r="2452" spans="1:25" ht="16.5" thickBot="1" x14ac:dyDescent="0.25">
      <c r="A2452" s="45">
        <f t="shared" si="66"/>
        <v>43056</v>
      </c>
      <c r="B2452" s="46">
        <v>1448.04</v>
      </c>
      <c r="C2452" s="46">
        <v>1506.88</v>
      </c>
      <c r="D2452" s="46">
        <v>1510.33</v>
      </c>
      <c r="E2452" s="46">
        <v>1509.18</v>
      </c>
      <c r="F2452" s="46">
        <v>1511.03</v>
      </c>
      <c r="G2452" s="46">
        <v>1516.73</v>
      </c>
      <c r="H2452" s="46">
        <v>1513.97</v>
      </c>
      <c r="I2452" s="46">
        <v>1504.21</v>
      </c>
      <c r="J2452" s="46">
        <v>1496.91</v>
      </c>
      <c r="K2452" s="46">
        <v>1493.37</v>
      </c>
      <c r="L2452" s="46">
        <v>1493.36</v>
      </c>
      <c r="M2452" s="46">
        <v>1496.26</v>
      </c>
      <c r="N2452" s="46">
        <v>1518.42</v>
      </c>
      <c r="O2452" s="46">
        <v>1537.19</v>
      </c>
      <c r="P2452" s="46">
        <v>1526.51</v>
      </c>
      <c r="Q2452" s="46">
        <v>1508.42</v>
      </c>
      <c r="R2452" s="46">
        <v>1492.21</v>
      </c>
      <c r="S2452" s="46">
        <v>1491.93</v>
      </c>
      <c r="T2452" s="46">
        <v>1462.56</v>
      </c>
      <c r="U2452" s="46">
        <v>1448.36</v>
      </c>
      <c r="V2452" s="46">
        <v>1447.35</v>
      </c>
      <c r="W2452" s="46">
        <v>1444.36</v>
      </c>
      <c r="X2452" s="46">
        <v>1441.52</v>
      </c>
      <c r="Y2452" s="46">
        <v>1442.91</v>
      </c>
    </row>
    <row r="2453" spans="1:25" ht="16.5" thickBot="1" x14ac:dyDescent="0.25">
      <c r="A2453" s="45">
        <f t="shared" si="66"/>
        <v>43057</v>
      </c>
      <c r="B2453" s="46">
        <v>1473.51</v>
      </c>
      <c r="C2453" s="46">
        <v>1495.74</v>
      </c>
      <c r="D2453" s="46">
        <v>1487.86</v>
      </c>
      <c r="E2453" s="46">
        <v>1560.42</v>
      </c>
      <c r="F2453" s="46">
        <v>1569.38</v>
      </c>
      <c r="G2453" s="46">
        <v>1601.76</v>
      </c>
      <c r="H2453" s="46">
        <v>1598.06</v>
      </c>
      <c r="I2453" s="46">
        <v>1595.79</v>
      </c>
      <c r="J2453" s="46">
        <v>1569.42</v>
      </c>
      <c r="K2453" s="46">
        <v>1569.29</v>
      </c>
      <c r="L2453" s="46">
        <v>1564.84</v>
      </c>
      <c r="M2453" s="46">
        <v>1593.88</v>
      </c>
      <c r="N2453" s="46">
        <v>1674.5</v>
      </c>
      <c r="O2453" s="46">
        <v>1687.28</v>
      </c>
      <c r="P2453" s="46">
        <v>1677.66</v>
      </c>
      <c r="Q2453" s="46">
        <v>1652.06</v>
      </c>
      <c r="R2453" s="46">
        <v>1574.9</v>
      </c>
      <c r="S2453" s="46">
        <v>1552.58</v>
      </c>
      <c r="T2453" s="46">
        <v>1543.15</v>
      </c>
      <c r="U2453" s="46">
        <v>1497.67</v>
      </c>
      <c r="V2453" s="46">
        <v>1483.41</v>
      </c>
      <c r="W2453" s="46">
        <v>1479.36</v>
      </c>
      <c r="X2453" s="46">
        <v>1467.38</v>
      </c>
      <c r="Y2453" s="46">
        <v>1466.86</v>
      </c>
    </row>
    <row r="2454" spans="1:25" ht="16.5" thickBot="1" x14ac:dyDescent="0.25">
      <c r="A2454" s="45">
        <f t="shared" si="66"/>
        <v>43058</v>
      </c>
      <c r="B2454" s="46">
        <v>1469.71</v>
      </c>
      <c r="C2454" s="46">
        <v>1471.28</v>
      </c>
      <c r="D2454" s="46">
        <v>1479.87</v>
      </c>
      <c r="E2454" s="46">
        <v>1480.46</v>
      </c>
      <c r="F2454" s="46">
        <v>1522.62</v>
      </c>
      <c r="G2454" s="46">
        <v>1509.18</v>
      </c>
      <c r="H2454" s="46">
        <v>1518.11</v>
      </c>
      <c r="I2454" s="46">
        <v>1507.6</v>
      </c>
      <c r="J2454" s="46">
        <v>1515.8</v>
      </c>
      <c r="K2454" s="46">
        <v>1513.9</v>
      </c>
      <c r="L2454" s="46">
        <v>1500.45</v>
      </c>
      <c r="M2454" s="46">
        <v>1523.36</v>
      </c>
      <c r="N2454" s="46">
        <v>1553.62</v>
      </c>
      <c r="O2454" s="46">
        <v>1556.06</v>
      </c>
      <c r="P2454" s="46">
        <v>1548.85</v>
      </c>
      <c r="Q2454" s="46">
        <v>1546</v>
      </c>
      <c r="R2454" s="46">
        <v>1513.51</v>
      </c>
      <c r="S2454" s="46">
        <v>1485.04</v>
      </c>
      <c r="T2454" s="46">
        <v>1465.61</v>
      </c>
      <c r="U2454" s="46">
        <v>1466.26</v>
      </c>
      <c r="V2454" s="46">
        <v>1465.58</v>
      </c>
      <c r="W2454" s="46">
        <v>1466.02</v>
      </c>
      <c r="X2454" s="46">
        <v>1463</v>
      </c>
      <c r="Y2454" s="46">
        <v>1461.6</v>
      </c>
    </row>
    <row r="2455" spans="1:25" ht="16.5" thickBot="1" x14ac:dyDescent="0.25">
      <c r="A2455" s="45">
        <f t="shared" si="66"/>
        <v>43059</v>
      </c>
      <c r="B2455" s="46">
        <v>1471.15</v>
      </c>
      <c r="C2455" s="46">
        <v>1477.76</v>
      </c>
      <c r="D2455" s="46">
        <v>1481.07</v>
      </c>
      <c r="E2455" s="46">
        <v>1481.7</v>
      </c>
      <c r="F2455" s="46">
        <v>1521.04</v>
      </c>
      <c r="G2455" s="46">
        <v>1496.11</v>
      </c>
      <c r="H2455" s="46">
        <v>1478.23</v>
      </c>
      <c r="I2455" s="46">
        <v>1473.9</v>
      </c>
      <c r="J2455" s="46">
        <v>1474.15</v>
      </c>
      <c r="K2455" s="46">
        <v>1474.13</v>
      </c>
      <c r="L2455" s="46">
        <v>1469.61</v>
      </c>
      <c r="M2455" s="46">
        <v>1470.19</v>
      </c>
      <c r="N2455" s="46">
        <v>1523.6</v>
      </c>
      <c r="O2455" s="46">
        <v>1532.51</v>
      </c>
      <c r="P2455" s="46">
        <v>1482.73</v>
      </c>
      <c r="Q2455" s="46">
        <v>1505.09</v>
      </c>
      <c r="R2455" s="46">
        <v>1472.89</v>
      </c>
      <c r="S2455" s="46">
        <v>1471.27</v>
      </c>
      <c r="T2455" s="46">
        <v>1471.67</v>
      </c>
      <c r="U2455" s="46">
        <v>1465.77</v>
      </c>
      <c r="V2455" s="46">
        <v>1464.39</v>
      </c>
      <c r="W2455" s="46">
        <v>1471.63</v>
      </c>
      <c r="X2455" s="46">
        <v>1468.32</v>
      </c>
      <c r="Y2455" s="46">
        <v>1467.87</v>
      </c>
    </row>
    <row r="2456" spans="1:25" ht="16.5" thickBot="1" x14ac:dyDescent="0.25">
      <c r="A2456" s="45">
        <f t="shared" si="66"/>
        <v>43060</v>
      </c>
      <c r="B2456" s="46">
        <v>1482.26</v>
      </c>
      <c r="C2456" s="46">
        <v>1487.75</v>
      </c>
      <c r="D2456" s="46">
        <v>1491.7</v>
      </c>
      <c r="E2456" s="46">
        <v>1487.09</v>
      </c>
      <c r="F2456" s="46">
        <v>1488.92</v>
      </c>
      <c r="G2456" s="46">
        <v>1484.28</v>
      </c>
      <c r="H2456" s="46">
        <v>1479.71</v>
      </c>
      <c r="I2456" s="46">
        <v>1478.56</v>
      </c>
      <c r="J2456" s="46">
        <v>1477.19</v>
      </c>
      <c r="K2456" s="46">
        <v>1473.29</v>
      </c>
      <c r="L2456" s="46">
        <v>1470.92</v>
      </c>
      <c r="M2456" s="46">
        <v>1472.13</v>
      </c>
      <c r="N2456" s="46">
        <v>1475.21</v>
      </c>
      <c r="O2456" s="46">
        <v>1477.14</v>
      </c>
      <c r="P2456" s="46">
        <v>1476.5</v>
      </c>
      <c r="Q2456" s="46">
        <v>1478.28</v>
      </c>
      <c r="R2456" s="46">
        <v>1476.22</v>
      </c>
      <c r="S2456" s="46">
        <v>1471.2</v>
      </c>
      <c r="T2456" s="46">
        <v>1473.76</v>
      </c>
      <c r="U2456" s="46">
        <v>1468</v>
      </c>
      <c r="V2456" s="46">
        <v>1461.97</v>
      </c>
      <c r="W2456" s="46">
        <v>1464.18</v>
      </c>
      <c r="X2456" s="46">
        <v>1458.67</v>
      </c>
      <c r="Y2456" s="46">
        <v>1459.51</v>
      </c>
    </row>
    <row r="2457" spans="1:25" ht="16.5" thickBot="1" x14ac:dyDescent="0.25">
      <c r="A2457" s="45">
        <f t="shared" si="66"/>
        <v>43061</v>
      </c>
      <c r="B2457" s="46">
        <v>1466.78</v>
      </c>
      <c r="C2457" s="46">
        <v>1483.49</v>
      </c>
      <c r="D2457" s="46">
        <v>1485.38</v>
      </c>
      <c r="E2457" s="46">
        <v>1478.95</v>
      </c>
      <c r="F2457" s="46">
        <v>1481.99</v>
      </c>
      <c r="G2457" s="46">
        <v>1477.95</v>
      </c>
      <c r="H2457" s="46">
        <v>1474.01</v>
      </c>
      <c r="I2457" s="46">
        <v>1472.15</v>
      </c>
      <c r="J2457" s="46">
        <v>1470.78</v>
      </c>
      <c r="K2457" s="46">
        <v>1470.2</v>
      </c>
      <c r="L2457" s="46">
        <v>1470.37</v>
      </c>
      <c r="M2457" s="46">
        <v>1470.02</v>
      </c>
      <c r="N2457" s="46">
        <v>1473.88</v>
      </c>
      <c r="O2457" s="46">
        <v>1474.88</v>
      </c>
      <c r="P2457" s="46">
        <v>1473.73</v>
      </c>
      <c r="Q2457" s="46">
        <v>1473.26</v>
      </c>
      <c r="R2457" s="46">
        <v>1471.17</v>
      </c>
      <c r="S2457" s="46">
        <v>1468.06</v>
      </c>
      <c r="T2457" s="46">
        <v>1467.11</v>
      </c>
      <c r="U2457" s="46">
        <v>1462.66</v>
      </c>
      <c r="V2457" s="46">
        <v>1462.27</v>
      </c>
      <c r="W2457" s="46">
        <v>1437.58</v>
      </c>
      <c r="X2457" s="46">
        <v>1461.33</v>
      </c>
      <c r="Y2457" s="46">
        <v>1465.13</v>
      </c>
    </row>
    <row r="2458" spans="1:25" ht="16.5" thickBot="1" x14ac:dyDescent="0.25">
      <c r="A2458" s="45">
        <f t="shared" si="66"/>
        <v>43062</v>
      </c>
      <c r="B2458" s="46">
        <v>1465.31</v>
      </c>
      <c r="C2458" s="46">
        <v>1483.08</v>
      </c>
      <c r="D2458" s="46">
        <v>1486.75</v>
      </c>
      <c r="E2458" s="46">
        <v>1482.97</v>
      </c>
      <c r="F2458" s="46">
        <v>1484.35</v>
      </c>
      <c r="G2458" s="46">
        <v>1481.49</v>
      </c>
      <c r="H2458" s="46">
        <v>1475</v>
      </c>
      <c r="I2458" s="46">
        <v>1472.15</v>
      </c>
      <c r="J2458" s="46">
        <v>1470.49</v>
      </c>
      <c r="K2458" s="46">
        <v>1457.23</v>
      </c>
      <c r="L2458" s="46">
        <v>1446.94</v>
      </c>
      <c r="M2458" s="46">
        <v>1457.77</v>
      </c>
      <c r="N2458" s="46">
        <v>1483.22</v>
      </c>
      <c r="O2458" s="46">
        <v>1496.48</v>
      </c>
      <c r="P2458" s="46">
        <v>1485.83</v>
      </c>
      <c r="Q2458" s="46">
        <v>1482.26</v>
      </c>
      <c r="R2458" s="46">
        <v>1481.56</v>
      </c>
      <c r="S2458" s="46">
        <v>1478.67</v>
      </c>
      <c r="T2458" s="46">
        <v>1481.51</v>
      </c>
      <c r="U2458" s="46">
        <v>1480.27</v>
      </c>
      <c r="V2458" s="46">
        <v>1474.68</v>
      </c>
      <c r="W2458" s="46">
        <v>1474.44</v>
      </c>
      <c r="X2458" s="46">
        <v>1470.51</v>
      </c>
      <c r="Y2458" s="46">
        <v>1415.6</v>
      </c>
    </row>
    <row r="2459" spans="1:25" ht="16.5" thickBot="1" x14ac:dyDescent="0.25">
      <c r="A2459" s="45">
        <f t="shared" si="66"/>
        <v>43063</v>
      </c>
      <c r="B2459" s="46">
        <v>1490.84</v>
      </c>
      <c r="C2459" s="46">
        <v>1501.25</v>
      </c>
      <c r="D2459" s="46">
        <v>1504.18</v>
      </c>
      <c r="E2459" s="46">
        <v>1501</v>
      </c>
      <c r="F2459" s="46">
        <v>1505.95</v>
      </c>
      <c r="G2459" s="46">
        <v>1502.44</v>
      </c>
      <c r="H2459" s="46">
        <v>1497.23</v>
      </c>
      <c r="I2459" s="46">
        <v>1497.35</v>
      </c>
      <c r="J2459" s="46">
        <v>1491.17</v>
      </c>
      <c r="K2459" s="46">
        <v>1482.57</v>
      </c>
      <c r="L2459" s="46">
        <v>1477.42</v>
      </c>
      <c r="M2459" s="46">
        <v>1483.35</v>
      </c>
      <c r="N2459" s="46">
        <v>1503.7</v>
      </c>
      <c r="O2459" s="46">
        <v>1512.57</v>
      </c>
      <c r="P2459" s="46">
        <v>1506.6</v>
      </c>
      <c r="Q2459" s="46">
        <v>1497.15</v>
      </c>
      <c r="R2459" s="46">
        <v>1482.3</v>
      </c>
      <c r="S2459" s="46">
        <v>1482.24</v>
      </c>
      <c r="T2459" s="46">
        <v>1485.94</v>
      </c>
      <c r="U2459" s="46">
        <v>1483.88</v>
      </c>
      <c r="V2459" s="46">
        <v>1463.42</v>
      </c>
      <c r="W2459" s="46">
        <v>1465.34</v>
      </c>
      <c r="X2459" s="46">
        <v>1418.2</v>
      </c>
      <c r="Y2459" s="46">
        <v>1365.25</v>
      </c>
    </row>
    <row r="2460" spans="1:25" ht="16.5" thickBot="1" x14ac:dyDescent="0.25">
      <c r="A2460" s="45">
        <f t="shared" si="66"/>
        <v>43064</v>
      </c>
      <c r="B2460" s="46">
        <v>1470.52</v>
      </c>
      <c r="C2460" s="46">
        <v>1472.67</v>
      </c>
      <c r="D2460" s="46">
        <v>1478.3</v>
      </c>
      <c r="E2460" s="46">
        <v>1487.33</v>
      </c>
      <c r="F2460" s="46">
        <v>1503.1</v>
      </c>
      <c r="G2460" s="46">
        <v>1501.79</v>
      </c>
      <c r="H2460" s="46">
        <v>1503.52</v>
      </c>
      <c r="I2460" s="46">
        <v>1504.01</v>
      </c>
      <c r="J2460" s="46">
        <v>1480.69</v>
      </c>
      <c r="K2460" s="46">
        <v>1499.14</v>
      </c>
      <c r="L2460" s="46">
        <v>1487.14</v>
      </c>
      <c r="M2460" s="46">
        <v>1504.83</v>
      </c>
      <c r="N2460" s="46">
        <v>1517.27</v>
      </c>
      <c r="O2460" s="46">
        <v>1516.32</v>
      </c>
      <c r="P2460" s="46">
        <v>1514.07</v>
      </c>
      <c r="Q2460" s="46">
        <v>1509.87</v>
      </c>
      <c r="R2460" s="46">
        <v>1490.21</v>
      </c>
      <c r="S2460" s="46">
        <v>1475.09</v>
      </c>
      <c r="T2460" s="46">
        <v>1474.45</v>
      </c>
      <c r="U2460" s="46">
        <v>1470.47</v>
      </c>
      <c r="V2460" s="46">
        <v>1467.83</v>
      </c>
      <c r="W2460" s="46">
        <v>1468.48</v>
      </c>
      <c r="X2460" s="46">
        <v>1466.03</v>
      </c>
      <c r="Y2460" s="46">
        <v>1464.98</v>
      </c>
    </row>
    <row r="2461" spans="1:25" ht="16.5" thickBot="1" x14ac:dyDescent="0.25">
      <c r="A2461" s="45">
        <f t="shared" si="66"/>
        <v>43065</v>
      </c>
      <c r="B2461" s="46">
        <v>1445.57</v>
      </c>
      <c r="C2461" s="46">
        <v>1472.49</v>
      </c>
      <c r="D2461" s="46">
        <v>1483.68</v>
      </c>
      <c r="E2461" s="46">
        <v>1483.95</v>
      </c>
      <c r="F2461" s="46">
        <v>1484.76</v>
      </c>
      <c r="G2461" s="46">
        <v>1488.71</v>
      </c>
      <c r="H2461" s="46">
        <v>1489.18</v>
      </c>
      <c r="I2461" s="46">
        <v>1489.77</v>
      </c>
      <c r="J2461" s="46">
        <v>1490.62</v>
      </c>
      <c r="K2461" s="46">
        <v>1489.08</v>
      </c>
      <c r="L2461" s="46">
        <v>1486.63</v>
      </c>
      <c r="M2461" s="46">
        <v>1486.82</v>
      </c>
      <c r="N2461" s="46">
        <v>1489.59</v>
      </c>
      <c r="O2461" s="46">
        <v>1493.98</v>
      </c>
      <c r="P2461" s="46">
        <v>1487.74</v>
      </c>
      <c r="Q2461" s="46">
        <v>1485.8</v>
      </c>
      <c r="R2461" s="46">
        <v>1482.36</v>
      </c>
      <c r="S2461" s="46">
        <v>1479.02</v>
      </c>
      <c r="T2461" s="46">
        <v>1479.99</v>
      </c>
      <c r="U2461" s="46">
        <v>1478.91</v>
      </c>
      <c r="V2461" s="46">
        <v>1479.93</v>
      </c>
      <c r="W2461" s="46">
        <v>1479.84</v>
      </c>
      <c r="X2461" s="46">
        <v>1468.73</v>
      </c>
      <c r="Y2461" s="46">
        <v>1468.56</v>
      </c>
    </row>
    <row r="2462" spans="1:25" ht="16.5" thickBot="1" x14ac:dyDescent="0.25">
      <c r="A2462" s="45">
        <f t="shared" si="66"/>
        <v>43066</v>
      </c>
      <c r="B2462" s="46">
        <v>1463.65</v>
      </c>
      <c r="C2462" s="46">
        <v>1477.75</v>
      </c>
      <c r="D2462" s="46">
        <v>1487.61</v>
      </c>
      <c r="E2462" s="46">
        <v>1480.47</v>
      </c>
      <c r="F2462" s="46">
        <v>1481.43</v>
      </c>
      <c r="G2462" s="46">
        <v>1480.55</v>
      </c>
      <c r="H2462" s="46">
        <v>1475.81</v>
      </c>
      <c r="I2462" s="46">
        <v>1475.56</v>
      </c>
      <c r="J2462" s="46">
        <v>1488.76</v>
      </c>
      <c r="K2462" s="46">
        <v>1483.88</v>
      </c>
      <c r="L2462" s="46">
        <v>1477.8</v>
      </c>
      <c r="M2462" s="46">
        <v>1492.35</v>
      </c>
      <c r="N2462" s="46">
        <v>1513.43</v>
      </c>
      <c r="O2462" s="46">
        <v>1528.41</v>
      </c>
      <c r="P2462" s="46">
        <v>1505.75</v>
      </c>
      <c r="Q2462" s="46">
        <v>1498.55</v>
      </c>
      <c r="R2462" s="46">
        <v>1479.71</v>
      </c>
      <c r="S2462" s="46">
        <v>1467.13</v>
      </c>
      <c r="T2462" s="46">
        <v>1469.04</v>
      </c>
      <c r="U2462" s="46">
        <v>1464.64</v>
      </c>
      <c r="V2462" s="46">
        <v>1464.24</v>
      </c>
      <c r="W2462" s="46">
        <v>1465.93</v>
      </c>
      <c r="X2462" s="46">
        <v>1465.99</v>
      </c>
      <c r="Y2462" s="46">
        <v>1464.27</v>
      </c>
    </row>
    <row r="2463" spans="1:25" ht="16.5" thickBot="1" x14ac:dyDescent="0.25">
      <c r="A2463" s="45">
        <f t="shared" si="66"/>
        <v>43067</v>
      </c>
      <c r="B2463" s="46">
        <v>1480.63</v>
      </c>
      <c r="C2463" s="46">
        <v>1505.4</v>
      </c>
      <c r="D2463" s="46">
        <v>1528.41</v>
      </c>
      <c r="E2463" s="46">
        <v>1526.54</v>
      </c>
      <c r="F2463" s="46">
        <v>1527.01</v>
      </c>
      <c r="G2463" s="46">
        <v>1524.73</v>
      </c>
      <c r="H2463" s="46">
        <v>1524.44</v>
      </c>
      <c r="I2463" s="46">
        <v>1524.02</v>
      </c>
      <c r="J2463" s="46">
        <v>1519.46</v>
      </c>
      <c r="K2463" s="46">
        <v>1516.86</v>
      </c>
      <c r="L2463" s="46">
        <v>1513.24</v>
      </c>
      <c r="M2463" s="46">
        <v>1520.5</v>
      </c>
      <c r="N2463" s="46">
        <v>1528.68</v>
      </c>
      <c r="O2463" s="46">
        <v>1529.3</v>
      </c>
      <c r="P2463" s="46">
        <v>1526.61</v>
      </c>
      <c r="Q2463" s="46">
        <v>1523.04</v>
      </c>
      <c r="R2463" s="46">
        <v>1518.46</v>
      </c>
      <c r="S2463" s="46">
        <v>1497.59</v>
      </c>
      <c r="T2463" s="46">
        <v>1487.37</v>
      </c>
      <c r="U2463" s="46">
        <v>1473.44</v>
      </c>
      <c r="V2463" s="46">
        <v>1470.92</v>
      </c>
      <c r="W2463" s="46">
        <v>1471.08</v>
      </c>
      <c r="X2463" s="46">
        <v>1467.11</v>
      </c>
      <c r="Y2463" s="46">
        <v>1468.7</v>
      </c>
    </row>
    <row r="2464" spans="1:25" ht="16.5" thickBot="1" x14ac:dyDescent="0.25">
      <c r="A2464" s="45">
        <f t="shared" si="66"/>
        <v>43068</v>
      </c>
      <c r="B2464" s="46">
        <v>1477.14</v>
      </c>
      <c r="C2464" s="46">
        <v>1506.79</v>
      </c>
      <c r="D2464" s="46">
        <v>1524.71</v>
      </c>
      <c r="E2464" s="46">
        <v>1512.66</v>
      </c>
      <c r="F2464" s="46">
        <v>1510.06</v>
      </c>
      <c r="G2464" s="46">
        <v>1503.2</v>
      </c>
      <c r="H2464" s="46">
        <v>1501.92</v>
      </c>
      <c r="I2464" s="46">
        <v>1491.15</v>
      </c>
      <c r="J2464" s="46">
        <v>1485.09</v>
      </c>
      <c r="K2464" s="46">
        <v>1477.22</v>
      </c>
      <c r="L2464" s="46">
        <v>1456.41</v>
      </c>
      <c r="M2464" s="46">
        <v>1503.17</v>
      </c>
      <c r="N2464" s="46">
        <v>1528.86</v>
      </c>
      <c r="O2464" s="46">
        <v>1526.92</v>
      </c>
      <c r="P2464" s="46">
        <v>1515.83</v>
      </c>
      <c r="Q2464" s="46">
        <v>1507.58</v>
      </c>
      <c r="R2464" s="46">
        <v>1484.35</v>
      </c>
      <c r="S2464" s="46">
        <v>1455.54</v>
      </c>
      <c r="T2464" s="46">
        <v>1447.82</v>
      </c>
      <c r="U2464" s="46">
        <v>1417.12</v>
      </c>
      <c r="V2464" s="46">
        <v>1412.08</v>
      </c>
      <c r="W2464" s="46">
        <v>1403.5</v>
      </c>
      <c r="X2464" s="46">
        <v>1406.9</v>
      </c>
      <c r="Y2464" s="46">
        <v>1414.52</v>
      </c>
    </row>
    <row r="2465" spans="1:25" ht="16.5" thickBot="1" x14ac:dyDescent="0.25">
      <c r="A2465" s="45">
        <f t="shared" si="66"/>
        <v>43069</v>
      </c>
      <c r="B2465" s="46">
        <v>1464.06</v>
      </c>
      <c r="C2465" s="46">
        <v>1507.39</v>
      </c>
      <c r="D2465" s="46">
        <v>1513.69</v>
      </c>
      <c r="E2465" s="46">
        <v>1516.96</v>
      </c>
      <c r="F2465" s="46">
        <v>1519.89</v>
      </c>
      <c r="G2465" s="46">
        <v>1517.79</v>
      </c>
      <c r="H2465" s="46">
        <v>1515.42</v>
      </c>
      <c r="I2465" s="46">
        <v>1511.68</v>
      </c>
      <c r="J2465" s="46">
        <v>1509.15</v>
      </c>
      <c r="K2465" s="46">
        <v>1506.9</v>
      </c>
      <c r="L2465" s="46">
        <v>1508.31</v>
      </c>
      <c r="M2465" s="46">
        <v>1516.88</v>
      </c>
      <c r="N2465" s="46">
        <v>1522.95</v>
      </c>
      <c r="O2465" s="46">
        <v>1519.99</v>
      </c>
      <c r="P2465" s="46">
        <v>1518.24</v>
      </c>
      <c r="Q2465" s="46">
        <v>1515.31</v>
      </c>
      <c r="R2465" s="46">
        <v>1509.91</v>
      </c>
      <c r="S2465" s="46">
        <v>1519.55</v>
      </c>
      <c r="T2465" s="46">
        <v>1512.4</v>
      </c>
      <c r="U2465" s="46">
        <v>1482.93</v>
      </c>
      <c r="V2465" s="46">
        <v>1472.86</v>
      </c>
      <c r="W2465" s="46">
        <v>1470.45</v>
      </c>
      <c r="X2465" s="46">
        <v>1465.83</v>
      </c>
      <c r="Y2465" s="46">
        <v>1468.1</v>
      </c>
    </row>
    <row r="2466" spans="1:25" ht="16.5" thickBot="1" x14ac:dyDescent="0.25">
      <c r="A2466" s="45"/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</row>
    <row r="2467" spans="1:25" s="56" customFormat="1" ht="21" thickBot="1" x14ac:dyDescent="0.35">
      <c r="A2467" s="156" t="s">
        <v>62</v>
      </c>
      <c r="B2467" s="208" t="s">
        <v>129</v>
      </c>
      <c r="C2467" s="209"/>
      <c r="D2467" s="209"/>
      <c r="E2467" s="209"/>
      <c r="F2467" s="209"/>
      <c r="G2467" s="209"/>
      <c r="H2467" s="209"/>
      <c r="I2467" s="209"/>
      <c r="J2467" s="209"/>
      <c r="K2467" s="209"/>
      <c r="L2467" s="209"/>
      <c r="M2467" s="209"/>
      <c r="N2467" s="209"/>
      <c r="O2467" s="209"/>
      <c r="P2467" s="209"/>
      <c r="Q2467" s="209"/>
      <c r="R2467" s="209"/>
      <c r="S2467" s="209"/>
      <c r="T2467" s="209"/>
      <c r="U2467" s="209"/>
      <c r="V2467" s="209"/>
      <c r="W2467" s="209"/>
      <c r="X2467" s="209"/>
      <c r="Y2467" s="210"/>
    </row>
    <row r="2468" spans="1:25" ht="32.25" thickBot="1" x14ac:dyDescent="0.3">
      <c r="A2468" s="157"/>
      <c r="B2468" s="44" t="s">
        <v>64</v>
      </c>
      <c r="C2468" s="44" t="s">
        <v>65</v>
      </c>
      <c r="D2468" s="44" t="s">
        <v>66</v>
      </c>
      <c r="E2468" s="44" t="s">
        <v>67</v>
      </c>
      <c r="F2468" s="44" t="s">
        <v>68</v>
      </c>
      <c r="G2468" s="44" t="s">
        <v>69</v>
      </c>
      <c r="H2468" s="44" t="s">
        <v>70</v>
      </c>
      <c r="I2468" s="44" t="s">
        <v>71</v>
      </c>
      <c r="J2468" s="44" t="s">
        <v>72</v>
      </c>
      <c r="K2468" s="44" t="s">
        <v>73</v>
      </c>
      <c r="L2468" s="44" t="s">
        <v>74</v>
      </c>
      <c r="M2468" s="44" t="s">
        <v>75</v>
      </c>
      <c r="N2468" s="44" t="s">
        <v>76</v>
      </c>
      <c r="O2468" s="44" t="s">
        <v>77</v>
      </c>
      <c r="P2468" s="44" t="s">
        <v>78</v>
      </c>
      <c r="Q2468" s="44" t="s">
        <v>79</v>
      </c>
      <c r="R2468" s="44" t="s">
        <v>80</v>
      </c>
      <c r="S2468" s="44" t="s">
        <v>81</v>
      </c>
      <c r="T2468" s="44" t="s">
        <v>82</v>
      </c>
      <c r="U2468" s="44" t="s">
        <v>83</v>
      </c>
      <c r="V2468" s="44" t="s">
        <v>84</v>
      </c>
      <c r="W2468" s="44" t="s">
        <v>85</v>
      </c>
      <c r="X2468" s="44" t="s">
        <v>86</v>
      </c>
      <c r="Y2468" s="44" t="s">
        <v>87</v>
      </c>
    </row>
    <row r="2469" spans="1:25" ht="16.5" thickBot="1" x14ac:dyDescent="0.25">
      <c r="A2469" s="45">
        <f t="shared" ref="A2469:A2498" si="67">A2436</f>
        <v>43040</v>
      </c>
      <c r="B2469" s="46">
        <v>1913.01</v>
      </c>
      <c r="C2469" s="46">
        <v>2009.18</v>
      </c>
      <c r="D2469" s="46">
        <v>2023.68</v>
      </c>
      <c r="E2469" s="46">
        <v>2025.42</v>
      </c>
      <c r="F2469" s="46">
        <v>2026.98</v>
      </c>
      <c r="G2469" s="46">
        <v>2022.66</v>
      </c>
      <c r="H2469" s="46">
        <v>2023.38</v>
      </c>
      <c r="I2469" s="46">
        <v>2021.93</v>
      </c>
      <c r="J2469" s="46">
        <v>2019.06</v>
      </c>
      <c r="K2469" s="46">
        <v>2010.71</v>
      </c>
      <c r="L2469" s="46">
        <v>2014.39</v>
      </c>
      <c r="M2469" s="46">
        <v>2015.22</v>
      </c>
      <c r="N2469" s="46">
        <v>2031.66</v>
      </c>
      <c r="O2469" s="46">
        <v>2051.88</v>
      </c>
      <c r="P2469" s="46">
        <v>2035.16</v>
      </c>
      <c r="Q2469" s="46">
        <v>2028.6</v>
      </c>
      <c r="R2469" s="46">
        <v>2014.72</v>
      </c>
      <c r="S2469" s="46">
        <v>1983.45</v>
      </c>
      <c r="T2469" s="46">
        <v>1898.17</v>
      </c>
      <c r="U2469" s="46">
        <v>1900.63</v>
      </c>
      <c r="V2469" s="46">
        <v>1902.01</v>
      </c>
      <c r="W2469" s="46">
        <v>1902.44</v>
      </c>
      <c r="X2469" s="46">
        <v>1902.69</v>
      </c>
      <c r="Y2469" s="46">
        <v>1902.88</v>
      </c>
    </row>
    <row r="2470" spans="1:25" ht="16.5" thickBot="1" x14ac:dyDescent="0.25">
      <c r="A2470" s="45">
        <f t="shared" si="67"/>
        <v>43041</v>
      </c>
      <c r="B2470" s="46">
        <v>1964.69</v>
      </c>
      <c r="C2470" s="46">
        <v>1998.55</v>
      </c>
      <c r="D2470" s="46">
        <v>2035.38</v>
      </c>
      <c r="E2470" s="46">
        <v>2046.49</v>
      </c>
      <c r="F2470" s="46">
        <v>2067.06</v>
      </c>
      <c r="G2470" s="46">
        <v>2062.04</v>
      </c>
      <c r="H2470" s="46">
        <v>2054.3000000000002</v>
      </c>
      <c r="I2470" s="46">
        <v>2052.7800000000002</v>
      </c>
      <c r="J2470" s="46">
        <v>2045.36</v>
      </c>
      <c r="K2470" s="46">
        <v>2049.7600000000002</v>
      </c>
      <c r="L2470" s="46">
        <v>2056.2800000000002</v>
      </c>
      <c r="M2470" s="46">
        <v>2059.94</v>
      </c>
      <c r="N2470" s="46">
        <v>2078.85</v>
      </c>
      <c r="O2470" s="46">
        <v>2078.65</v>
      </c>
      <c r="P2470" s="46">
        <v>2077.9499999999998</v>
      </c>
      <c r="Q2470" s="46">
        <v>2060.52</v>
      </c>
      <c r="R2470" s="46">
        <v>2055.4899999999998</v>
      </c>
      <c r="S2470" s="46">
        <v>2050.9</v>
      </c>
      <c r="T2470" s="46">
        <v>2026.96</v>
      </c>
      <c r="U2470" s="46">
        <v>2019.06</v>
      </c>
      <c r="V2470" s="46">
        <v>2007.54</v>
      </c>
      <c r="W2470" s="46">
        <v>2009.99</v>
      </c>
      <c r="X2470" s="46">
        <v>2007.45</v>
      </c>
      <c r="Y2470" s="46">
        <v>1994.15</v>
      </c>
    </row>
    <row r="2471" spans="1:25" ht="16.5" thickBot="1" x14ac:dyDescent="0.25">
      <c r="A2471" s="45">
        <f t="shared" si="67"/>
        <v>43042</v>
      </c>
      <c r="B2471" s="46">
        <v>2020.08</v>
      </c>
      <c r="C2471" s="46">
        <v>2049.1</v>
      </c>
      <c r="D2471" s="46">
        <v>2072.3000000000002</v>
      </c>
      <c r="E2471" s="46">
        <v>2071.13</v>
      </c>
      <c r="F2471" s="46">
        <v>2073.54</v>
      </c>
      <c r="G2471" s="46">
        <v>2073.7600000000002</v>
      </c>
      <c r="H2471" s="46">
        <v>2072.1799999999998</v>
      </c>
      <c r="I2471" s="46">
        <v>2069.16</v>
      </c>
      <c r="J2471" s="46">
        <v>2064.0300000000002</v>
      </c>
      <c r="K2471" s="46">
        <v>2060.5100000000002</v>
      </c>
      <c r="L2471" s="46">
        <v>2060.4499999999998</v>
      </c>
      <c r="M2471" s="46">
        <v>2063.5700000000002</v>
      </c>
      <c r="N2471" s="46">
        <v>2074.9</v>
      </c>
      <c r="O2471" s="46">
        <v>2075.7399999999998</v>
      </c>
      <c r="P2471" s="46">
        <v>2071.5</v>
      </c>
      <c r="Q2471" s="46">
        <v>2066.84</v>
      </c>
      <c r="R2471" s="46">
        <v>2060.58</v>
      </c>
      <c r="S2471" s="46">
        <v>2048.13</v>
      </c>
      <c r="T2471" s="46">
        <v>1989.93</v>
      </c>
      <c r="U2471" s="46">
        <v>1990.35</v>
      </c>
      <c r="V2471" s="46">
        <v>1968.78</v>
      </c>
      <c r="W2471" s="46">
        <v>1964.08</v>
      </c>
      <c r="X2471" s="46">
        <v>1958.67</v>
      </c>
      <c r="Y2471" s="46">
        <v>1956.06</v>
      </c>
    </row>
    <row r="2472" spans="1:25" ht="16.5" thickBot="1" x14ac:dyDescent="0.25">
      <c r="A2472" s="45">
        <f t="shared" si="67"/>
        <v>43043</v>
      </c>
      <c r="B2472" s="46">
        <v>1993.12</v>
      </c>
      <c r="C2472" s="46">
        <v>2026.74</v>
      </c>
      <c r="D2472" s="46">
        <v>2034.07</v>
      </c>
      <c r="E2472" s="46">
        <v>2057.4499999999998</v>
      </c>
      <c r="F2472" s="46">
        <v>2063.73</v>
      </c>
      <c r="G2472" s="46">
        <v>2075.38</v>
      </c>
      <c r="H2472" s="46">
        <v>2075.02</v>
      </c>
      <c r="I2472" s="46">
        <v>2072.58</v>
      </c>
      <c r="J2472" s="46">
        <v>2068.79</v>
      </c>
      <c r="K2472" s="46">
        <v>2062.0700000000002</v>
      </c>
      <c r="L2472" s="46">
        <v>2062.5700000000002</v>
      </c>
      <c r="M2472" s="46">
        <v>2065.21</v>
      </c>
      <c r="N2472" s="46">
        <v>2081.7199999999998</v>
      </c>
      <c r="O2472" s="46">
        <v>2122.65</v>
      </c>
      <c r="P2472" s="46">
        <v>2093.0500000000002</v>
      </c>
      <c r="Q2472" s="46">
        <v>2078.5</v>
      </c>
      <c r="R2472" s="46">
        <v>2065.9</v>
      </c>
      <c r="S2472" s="46">
        <v>2057.9</v>
      </c>
      <c r="T2472" s="46">
        <v>2034.05</v>
      </c>
      <c r="U2472" s="46">
        <v>2001.73</v>
      </c>
      <c r="V2472" s="46">
        <v>2005.92</v>
      </c>
      <c r="W2472" s="46">
        <v>2005.65</v>
      </c>
      <c r="X2472" s="46">
        <v>1976.01</v>
      </c>
      <c r="Y2472" s="46">
        <v>1967.32</v>
      </c>
    </row>
    <row r="2473" spans="1:25" ht="16.5" thickBot="1" x14ac:dyDescent="0.25">
      <c r="A2473" s="45">
        <f t="shared" si="67"/>
        <v>43044</v>
      </c>
      <c r="B2473" s="46">
        <v>1993.94</v>
      </c>
      <c r="C2473" s="46">
        <v>2012.5</v>
      </c>
      <c r="D2473" s="46">
        <v>2045.57</v>
      </c>
      <c r="E2473" s="46">
        <v>2057.3200000000002</v>
      </c>
      <c r="F2473" s="46">
        <v>2071.2600000000002</v>
      </c>
      <c r="G2473" s="46">
        <v>2064.66</v>
      </c>
      <c r="H2473" s="46">
        <v>2064.7800000000002</v>
      </c>
      <c r="I2473" s="46">
        <v>2060.3200000000002</v>
      </c>
      <c r="J2473" s="46">
        <v>2056.98</v>
      </c>
      <c r="K2473" s="46">
        <v>2064.04</v>
      </c>
      <c r="L2473" s="46">
        <v>2060.31</v>
      </c>
      <c r="M2473" s="46">
        <v>2072.2399999999998</v>
      </c>
      <c r="N2473" s="46">
        <v>2086.77</v>
      </c>
      <c r="O2473" s="46">
        <v>2092.31</v>
      </c>
      <c r="P2473" s="46">
        <v>2091.0100000000002</v>
      </c>
      <c r="Q2473" s="46">
        <v>2085.9899999999998</v>
      </c>
      <c r="R2473" s="46">
        <v>2080.21</v>
      </c>
      <c r="S2473" s="46">
        <v>2052.2399999999998</v>
      </c>
      <c r="T2473" s="46">
        <v>2031.81</v>
      </c>
      <c r="U2473" s="46">
        <v>2010.47</v>
      </c>
      <c r="V2473" s="46">
        <v>1993.06</v>
      </c>
      <c r="W2473" s="46">
        <v>2005.37</v>
      </c>
      <c r="X2473" s="46">
        <v>1999.08</v>
      </c>
      <c r="Y2473" s="46">
        <v>1997.09</v>
      </c>
    </row>
    <row r="2474" spans="1:25" ht="16.5" thickBot="1" x14ac:dyDescent="0.25">
      <c r="A2474" s="45">
        <f t="shared" si="67"/>
        <v>43045</v>
      </c>
      <c r="B2474" s="46">
        <v>1996.88</v>
      </c>
      <c r="C2474" s="46">
        <v>2008.12</v>
      </c>
      <c r="D2474" s="46">
        <v>2009.76</v>
      </c>
      <c r="E2474" s="46">
        <v>2034.69</v>
      </c>
      <c r="F2474" s="46">
        <v>2078.2199999999998</v>
      </c>
      <c r="G2474" s="46">
        <v>2070.6799999999998</v>
      </c>
      <c r="H2474" s="46">
        <v>2059.56</v>
      </c>
      <c r="I2474" s="46">
        <v>2063.9899999999998</v>
      </c>
      <c r="J2474" s="46">
        <v>2041.29</v>
      </c>
      <c r="K2474" s="46">
        <v>2007.34</v>
      </c>
      <c r="L2474" s="46">
        <v>1989.44</v>
      </c>
      <c r="M2474" s="46">
        <v>1988.15</v>
      </c>
      <c r="N2474" s="46">
        <v>2004.2</v>
      </c>
      <c r="O2474" s="46">
        <v>2033.67</v>
      </c>
      <c r="P2474" s="46">
        <v>2001.52</v>
      </c>
      <c r="Q2474" s="46">
        <v>1997.23</v>
      </c>
      <c r="R2474" s="46">
        <v>1987.8</v>
      </c>
      <c r="S2474" s="46">
        <v>2046.01</v>
      </c>
      <c r="T2474" s="46">
        <v>2045.59</v>
      </c>
      <c r="U2474" s="46">
        <v>2029.43</v>
      </c>
      <c r="V2474" s="46">
        <v>2023.26</v>
      </c>
      <c r="W2474" s="46">
        <v>2031.05</v>
      </c>
      <c r="X2474" s="46">
        <v>2022.83</v>
      </c>
      <c r="Y2474" s="46">
        <v>2025.31</v>
      </c>
    </row>
    <row r="2475" spans="1:25" ht="16.5" thickBot="1" x14ac:dyDescent="0.25">
      <c r="A2475" s="45">
        <f t="shared" si="67"/>
        <v>43046</v>
      </c>
      <c r="B2475" s="46">
        <v>2014.14</v>
      </c>
      <c r="C2475" s="46">
        <v>2024.81</v>
      </c>
      <c r="D2475" s="46">
        <v>2044.84</v>
      </c>
      <c r="E2475" s="46">
        <v>2062.2399999999998</v>
      </c>
      <c r="F2475" s="46">
        <v>2061.37</v>
      </c>
      <c r="G2475" s="46">
        <v>2064.94</v>
      </c>
      <c r="H2475" s="46">
        <v>2060.6</v>
      </c>
      <c r="I2475" s="46">
        <v>2053.5300000000002</v>
      </c>
      <c r="J2475" s="46">
        <v>2052.81</v>
      </c>
      <c r="K2475" s="46">
        <v>2039.04</v>
      </c>
      <c r="L2475" s="46">
        <v>2023.97</v>
      </c>
      <c r="M2475" s="46">
        <v>2040.68</v>
      </c>
      <c r="N2475" s="46">
        <v>2060.5100000000002</v>
      </c>
      <c r="O2475" s="46">
        <v>2067.66</v>
      </c>
      <c r="P2475" s="46">
        <v>2065.5300000000002</v>
      </c>
      <c r="Q2475" s="46">
        <v>2061.62</v>
      </c>
      <c r="R2475" s="46">
        <v>2038.34</v>
      </c>
      <c r="S2475" s="46">
        <v>2022.76</v>
      </c>
      <c r="T2475" s="46">
        <v>2004.66</v>
      </c>
      <c r="U2475" s="46">
        <v>1989.56</v>
      </c>
      <c r="V2475" s="46">
        <v>1979.56</v>
      </c>
      <c r="W2475" s="46">
        <v>1963.88</v>
      </c>
      <c r="X2475" s="46">
        <v>1962.42</v>
      </c>
      <c r="Y2475" s="46">
        <v>1951.71</v>
      </c>
    </row>
    <row r="2476" spans="1:25" ht="16.5" thickBot="1" x14ac:dyDescent="0.25">
      <c r="A2476" s="45">
        <f t="shared" si="67"/>
        <v>43047</v>
      </c>
      <c r="B2476" s="46">
        <v>1987.03</v>
      </c>
      <c r="C2476" s="46">
        <v>1994.21</v>
      </c>
      <c r="D2476" s="46">
        <v>2016.52</v>
      </c>
      <c r="E2476" s="46">
        <v>2021.93</v>
      </c>
      <c r="F2476" s="46">
        <v>2026.24</v>
      </c>
      <c r="G2476" s="46">
        <v>2024.63</v>
      </c>
      <c r="H2476" s="46">
        <v>2017.07</v>
      </c>
      <c r="I2476" s="46">
        <v>2017.74</v>
      </c>
      <c r="J2476" s="46">
        <v>2028.51</v>
      </c>
      <c r="K2476" s="46">
        <v>2015.39</v>
      </c>
      <c r="L2476" s="46">
        <v>2015.69</v>
      </c>
      <c r="M2476" s="46">
        <v>2019.8</v>
      </c>
      <c r="N2476" s="46">
        <v>2048.94</v>
      </c>
      <c r="O2476" s="46">
        <v>2069.11</v>
      </c>
      <c r="P2476" s="46">
        <v>2063.84</v>
      </c>
      <c r="Q2476" s="46">
        <v>2039.08</v>
      </c>
      <c r="R2476" s="46">
        <v>2023.71</v>
      </c>
      <c r="S2476" s="46">
        <v>2008.51</v>
      </c>
      <c r="T2476" s="46">
        <v>1982.44</v>
      </c>
      <c r="U2476" s="46">
        <v>1959.12</v>
      </c>
      <c r="V2476" s="46">
        <v>1966.28</v>
      </c>
      <c r="W2476" s="46">
        <v>1959.98</v>
      </c>
      <c r="X2476" s="46">
        <v>1962.61</v>
      </c>
      <c r="Y2476" s="46">
        <v>1963.24</v>
      </c>
    </row>
    <row r="2477" spans="1:25" ht="16.5" thickBot="1" x14ac:dyDescent="0.25">
      <c r="A2477" s="45">
        <f t="shared" si="67"/>
        <v>43048</v>
      </c>
      <c r="B2477" s="46">
        <v>1991.08</v>
      </c>
      <c r="C2477" s="46">
        <v>2002.02</v>
      </c>
      <c r="D2477" s="46">
        <v>2024.08</v>
      </c>
      <c r="E2477" s="46">
        <v>2048.12</v>
      </c>
      <c r="F2477" s="46">
        <v>2056.06</v>
      </c>
      <c r="G2477" s="46">
        <v>2046.96</v>
      </c>
      <c r="H2477" s="46">
        <v>2042.32</v>
      </c>
      <c r="I2477" s="46">
        <v>2041.09</v>
      </c>
      <c r="J2477" s="46">
        <v>2035.81</v>
      </c>
      <c r="K2477" s="46">
        <v>2031.04</v>
      </c>
      <c r="L2477" s="46">
        <v>2031.76</v>
      </c>
      <c r="M2477" s="46">
        <v>2037.17</v>
      </c>
      <c r="N2477" s="46">
        <v>2080.34</v>
      </c>
      <c r="O2477" s="46">
        <v>2088.4</v>
      </c>
      <c r="P2477" s="46">
        <v>2087.4899999999998</v>
      </c>
      <c r="Q2477" s="46">
        <v>2072.64</v>
      </c>
      <c r="R2477" s="46">
        <v>2040.18</v>
      </c>
      <c r="S2477" s="46">
        <v>2033.7</v>
      </c>
      <c r="T2477" s="46">
        <v>2020.64</v>
      </c>
      <c r="U2477" s="46">
        <v>1987.91</v>
      </c>
      <c r="V2477" s="46">
        <v>1990.42</v>
      </c>
      <c r="W2477" s="46">
        <v>1990.85</v>
      </c>
      <c r="X2477" s="46">
        <v>1989.1</v>
      </c>
      <c r="Y2477" s="46">
        <v>1989.85</v>
      </c>
    </row>
    <row r="2478" spans="1:25" ht="16.5" thickBot="1" x14ac:dyDescent="0.25">
      <c r="A2478" s="45">
        <f t="shared" si="67"/>
        <v>43049</v>
      </c>
      <c r="B2478" s="46">
        <v>1962.59</v>
      </c>
      <c r="C2478" s="46">
        <v>1996.15</v>
      </c>
      <c r="D2478" s="46">
        <v>2014.16</v>
      </c>
      <c r="E2478" s="46">
        <v>2036.11</v>
      </c>
      <c r="F2478" s="46">
        <v>2044.43</v>
      </c>
      <c r="G2478" s="46">
        <v>2036.26</v>
      </c>
      <c r="H2478" s="46">
        <v>2034.89</v>
      </c>
      <c r="I2478" s="46">
        <v>2029.53</v>
      </c>
      <c r="J2478" s="46">
        <v>2014.98</v>
      </c>
      <c r="K2478" s="46">
        <v>2006.62</v>
      </c>
      <c r="L2478" s="46">
        <v>2002.41</v>
      </c>
      <c r="M2478" s="46">
        <v>2010.68</v>
      </c>
      <c r="N2478" s="46">
        <v>2076.44</v>
      </c>
      <c r="O2478" s="46">
        <v>2066.92</v>
      </c>
      <c r="P2478" s="46">
        <v>2069.0500000000002</v>
      </c>
      <c r="Q2478" s="46">
        <v>2044.8</v>
      </c>
      <c r="R2478" s="46">
        <v>1997.97</v>
      </c>
      <c r="S2478" s="46">
        <v>1987.76</v>
      </c>
      <c r="T2478" s="46">
        <v>1978.3</v>
      </c>
      <c r="U2478" s="46">
        <v>1957.69</v>
      </c>
      <c r="V2478" s="46">
        <v>1957.14</v>
      </c>
      <c r="W2478" s="46">
        <v>1954.27</v>
      </c>
      <c r="X2478" s="46">
        <v>1944.57</v>
      </c>
      <c r="Y2478" s="46">
        <v>1946.83</v>
      </c>
    </row>
    <row r="2479" spans="1:25" ht="16.5" thickBot="1" x14ac:dyDescent="0.25">
      <c r="A2479" s="45">
        <f t="shared" si="67"/>
        <v>43050</v>
      </c>
      <c r="B2479" s="46">
        <v>1948.27</v>
      </c>
      <c r="C2479" s="46">
        <v>1953.34</v>
      </c>
      <c r="D2479" s="46">
        <v>1960.55</v>
      </c>
      <c r="E2479" s="46">
        <v>1983.48</v>
      </c>
      <c r="F2479" s="46">
        <v>1991.71</v>
      </c>
      <c r="G2479" s="46">
        <v>1957.12</v>
      </c>
      <c r="H2479" s="46">
        <v>1996.41</v>
      </c>
      <c r="I2479" s="46">
        <v>1991.4</v>
      </c>
      <c r="J2479" s="46">
        <v>1988.09</v>
      </c>
      <c r="K2479" s="46">
        <v>1991.32</v>
      </c>
      <c r="L2479" s="46">
        <v>1987.34</v>
      </c>
      <c r="M2479" s="46">
        <v>1995.4</v>
      </c>
      <c r="N2479" s="46">
        <v>2040.93</v>
      </c>
      <c r="O2479" s="46">
        <v>2039.7</v>
      </c>
      <c r="P2479" s="46">
        <v>2047.31</v>
      </c>
      <c r="Q2479" s="46">
        <v>2035.69</v>
      </c>
      <c r="R2479" s="46">
        <v>2015.57</v>
      </c>
      <c r="S2479" s="46">
        <v>1989.73</v>
      </c>
      <c r="T2479" s="46">
        <v>1969.1</v>
      </c>
      <c r="U2479" s="46">
        <v>1936.2</v>
      </c>
      <c r="V2479" s="46">
        <v>1946.31</v>
      </c>
      <c r="W2479" s="46">
        <v>1909.48</v>
      </c>
      <c r="X2479" s="46">
        <v>1901.01</v>
      </c>
      <c r="Y2479" s="46">
        <v>1905.75</v>
      </c>
    </row>
    <row r="2480" spans="1:25" ht="16.5" thickBot="1" x14ac:dyDescent="0.25">
      <c r="A2480" s="45">
        <f t="shared" si="67"/>
        <v>43051</v>
      </c>
      <c r="B2480" s="46">
        <v>1883.79</v>
      </c>
      <c r="C2480" s="46">
        <v>1890.4</v>
      </c>
      <c r="D2480" s="46">
        <v>1924.3</v>
      </c>
      <c r="E2480" s="46">
        <v>1963.62</v>
      </c>
      <c r="F2480" s="46">
        <v>1978.13</v>
      </c>
      <c r="G2480" s="46">
        <v>1978.19</v>
      </c>
      <c r="H2480" s="46">
        <v>1976.03</v>
      </c>
      <c r="I2480" s="46">
        <v>1970.66</v>
      </c>
      <c r="J2480" s="46">
        <v>1972.75</v>
      </c>
      <c r="K2480" s="46">
        <v>1968.28</v>
      </c>
      <c r="L2480" s="46">
        <v>1944.01</v>
      </c>
      <c r="M2480" s="46">
        <v>1963.36</v>
      </c>
      <c r="N2480" s="46">
        <v>1987.75</v>
      </c>
      <c r="O2480" s="46">
        <v>2012.62</v>
      </c>
      <c r="P2480" s="46">
        <v>2003.04</v>
      </c>
      <c r="Q2480" s="46">
        <v>1984.03</v>
      </c>
      <c r="R2480" s="46">
        <v>1972.99</v>
      </c>
      <c r="S2480" s="46">
        <v>1935.21</v>
      </c>
      <c r="T2480" s="46">
        <v>1870.95</v>
      </c>
      <c r="U2480" s="46">
        <v>1865.02</v>
      </c>
      <c r="V2480" s="46">
        <v>1864.43</v>
      </c>
      <c r="W2480" s="46">
        <v>1864.83</v>
      </c>
      <c r="X2480" s="46">
        <v>1864.94</v>
      </c>
      <c r="Y2480" s="46">
        <v>1867.48</v>
      </c>
    </row>
    <row r="2481" spans="1:25" ht="16.5" thickBot="1" x14ac:dyDescent="0.25">
      <c r="A2481" s="45">
        <f t="shared" si="67"/>
        <v>43052</v>
      </c>
      <c r="B2481" s="46">
        <v>1938.99</v>
      </c>
      <c r="C2481" s="46">
        <v>1964.97</v>
      </c>
      <c r="D2481" s="46">
        <v>2037.21</v>
      </c>
      <c r="E2481" s="46">
        <v>2045.47</v>
      </c>
      <c r="F2481" s="46">
        <v>2056.85</v>
      </c>
      <c r="G2481" s="46">
        <v>2048.65</v>
      </c>
      <c r="H2481" s="46">
        <v>2043.93</v>
      </c>
      <c r="I2481" s="46">
        <v>2036.99</v>
      </c>
      <c r="J2481" s="46">
        <v>2034.75</v>
      </c>
      <c r="K2481" s="46">
        <v>2035.28</v>
      </c>
      <c r="L2481" s="46">
        <v>2024.71</v>
      </c>
      <c r="M2481" s="46">
        <v>2035.28</v>
      </c>
      <c r="N2481" s="46">
        <v>2054.88</v>
      </c>
      <c r="O2481" s="46">
        <v>2054.12</v>
      </c>
      <c r="P2481" s="46">
        <v>2044.97</v>
      </c>
      <c r="Q2481" s="46">
        <v>2043.9</v>
      </c>
      <c r="R2481" s="46">
        <v>2030.79</v>
      </c>
      <c r="S2481" s="46">
        <v>2005.42</v>
      </c>
      <c r="T2481" s="46">
        <v>1934.66</v>
      </c>
      <c r="U2481" s="46">
        <v>1926.61</v>
      </c>
      <c r="V2481" s="46">
        <v>1923.83</v>
      </c>
      <c r="W2481" s="46">
        <v>1928.6</v>
      </c>
      <c r="X2481" s="46">
        <v>1924.06</v>
      </c>
      <c r="Y2481" s="46">
        <v>1922.45</v>
      </c>
    </row>
    <row r="2482" spans="1:25" ht="16.5" thickBot="1" x14ac:dyDescent="0.25">
      <c r="A2482" s="45">
        <f t="shared" si="67"/>
        <v>43053</v>
      </c>
      <c r="B2482" s="46">
        <v>1959.38</v>
      </c>
      <c r="C2482" s="46">
        <v>2019.12</v>
      </c>
      <c r="D2482" s="46">
        <v>2057.81</v>
      </c>
      <c r="E2482" s="46">
        <v>2059.4</v>
      </c>
      <c r="F2482" s="46">
        <v>2062.79</v>
      </c>
      <c r="G2482" s="46">
        <v>2052.5300000000002</v>
      </c>
      <c r="H2482" s="46">
        <v>2050.4699999999998</v>
      </c>
      <c r="I2482" s="46">
        <v>2049.7399999999998</v>
      </c>
      <c r="J2482" s="46">
        <v>2049.15</v>
      </c>
      <c r="K2482" s="46">
        <v>2042.85</v>
      </c>
      <c r="L2482" s="46">
        <v>2031.2</v>
      </c>
      <c r="M2482" s="46">
        <v>2040.67</v>
      </c>
      <c r="N2482" s="46">
        <v>2060.17</v>
      </c>
      <c r="O2482" s="46">
        <v>2062.41</v>
      </c>
      <c r="P2482" s="46">
        <v>2061.27</v>
      </c>
      <c r="Q2482" s="46">
        <v>2046.21</v>
      </c>
      <c r="R2482" s="46">
        <v>2033.19</v>
      </c>
      <c r="S2482" s="46">
        <v>2022.95</v>
      </c>
      <c r="T2482" s="46">
        <v>1982.51</v>
      </c>
      <c r="U2482" s="46">
        <v>1955.44</v>
      </c>
      <c r="V2482" s="46">
        <v>1951.74</v>
      </c>
      <c r="W2482" s="46">
        <v>1949.67</v>
      </c>
      <c r="X2482" s="46">
        <v>1948.49</v>
      </c>
      <c r="Y2482" s="46">
        <v>1947.59</v>
      </c>
    </row>
    <row r="2483" spans="1:25" ht="16.5" thickBot="1" x14ac:dyDescent="0.25">
      <c r="A2483" s="45">
        <f t="shared" si="67"/>
        <v>43054</v>
      </c>
      <c r="B2483" s="46">
        <v>1976.6</v>
      </c>
      <c r="C2483" s="46">
        <v>1990.85</v>
      </c>
      <c r="D2483" s="46">
        <v>1999.24</v>
      </c>
      <c r="E2483" s="46">
        <v>2007.06</v>
      </c>
      <c r="F2483" s="46">
        <v>2016.56</v>
      </c>
      <c r="G2483" s="46">
        <v>2054.5100000000002</v>
      </c>
      <c r="H2483" s="46">
        <v>2053.85</v>
      </c>
      <c r="I2483" s="46">
        <v>2049.8000000000002</v>
      </c>
      <c r="J2483" s="46">
        <v>2044.91</v>
      </c>
      <c r="K2483" s="46">
        <v>2044.48</v>
      </c>
      <c r="L2483" s="46">
        <v>2042.01</v>
      </c>
      <c r="M2483" s="46">
        <v>2047.38</v>
      </c>
      <c r="N2483" s="46">
        <v>2061.25</v>
      </c>
      <c r="O2483" s="46">
        <v>2067.46</v>
      </c>
      <c r="P2483" s="46">
        <v>2062.98</v>
      </c>
      <c r="Q2483" s="46">
        <v>2047.38</v>
      </c>
      <c r="R2483" s="46">
        <v>2037.86</v>
      </c>
      <c r="S2483" s="46">
        <v>2056.77</v>
      </c>
      <c r="T2483" s="46">
        <v>1994.66</v>
      </c>
      <c r="U2483" s="46">
        <v>1991.51</v>
      </c>
      <c r="V2483" s="46">
        <v>1995.93</v>
      </c>
      <c r="W2483" s="46">
        <v>1992.69</v>
      </c>
      <c r="X2483" s="46">
        <v>1994.24</v>
      </c>
      <c r="Y2483" s="46">
        <v>1996.54</v>
      </c>
    </row>
    <row r="2484" spans="1:25" ht="16.5" thickBot="1" x14ac:dyDescent="0.25">
      <c r="A2484" s="45">
        <f t="shared" si="67"/>
        <v>43055</v>
      </c>
      <c r="B2484" s="46">
        <v>2008.29</v>
      </c>
      <c r="C2484" s="46">
        <v>2020.12</v>
      </c>
      <c r="D2484" s="46">
        <v>2065</v>
      </c>
      <c r="E2484" s="46">
        <v>2068.88</v>
      </c>
      <c r="F2484" s="46">
        <v>2070.9499999999998</v>
      </c>
      <c r="G2484" s="46">
        <v>2068.5300000000002</v>
      </c>
      <c r="H2484" s="46">
        <v>2065.61</v>
      </c>
      <c r="I2484" s="46">
        <v>2063.6999999999998</v>
      </c>
      <c r="J2484" s="46">
        <v>2057.87</v>
      </c>
      <c r="K2484" s="46">
        <v>2057.62</v>
      </c>
      <c r="L2484" s="46">
        <v>2056.23</v>
      </c>
      <c r="M2484" s="46">
        <v>2061.08</v>
      </c>
      <c r="N2484" s="46">
        <v>2065.5300000000002</v>
      </c>
      <c r="O2484" s="46">
        <v>2073.35</v>
      </c>
      <c r="P2484" s="46">
        <v>2068</v>
      </c>
      <c r="Q2484" s="46">
        <v>2064.63</v>
      </c>
      <c r="R2484" s="46">
        <v>2060.35</v>
      </c>
      <c r="S2484" s="46">
        <v>2047.46</v>
      </c>
      <c r="T2484" s="46">
        <v>2014.07</v>
      </c>
      <c r="U2484" s="46">
        <v>2009.04</v>
      </c>
      <c r="V2484" s="46">
        <v>2009.37</v>
      </c>
      <c r="W2484" s="46">
        <v>2005.07</v>
      </c>
      <c r="X2484" s="46">
        <v>2004.55</v>
      </c>
      <c r="Y2484" s="46">
        <v>2004.53</v>
      </c>
    </row>
    <row r="2485" spans="1:25" ht="16.5" thickBot="1" x14ac:dyDescent="0.25">
      <c r="A2485" s="45">
        <f t="shared" si="67"/>
        <v>43056</v>
      </c>
      <c r="B2485" s="46">
        <v>2013.15</v>
      </c>
      <c r="C2485" s="46">
        <v>2071.9899999999998</v>
      </c>
      <c r="D2485" s="46">
        <v>2075.44</v>
      </c>
      <c r="E2485" s="46">
        <v>2074.29</v>
      </c>
      <c r="F2485" s="46">
        <v>2076.14</v>
      </c>
      <c r="G2485" s="46">
        <v>2081.84</v>
      </c>
      <c r="H2485" s="46">
        <v>2079.08</v>
      </c>
      <c r="I2485" s="46">
        <v>2069.3200000000002</v>
      </c>
      <c r="J2485" s="46">
        <v>2062.02</v>
      </c>
      <c r="K2485" s="46">
        <v>2058.48</v>
      </c>
      <c r="L2485" s="46">
        <v>2058.4699999999998</v>
      </c>
      <c r="M2485" s="46">
        <v>2061.37</v>
      </c>
      <c r="N2485" s="46">
        <v>2083.5300000000002</v>
      </c>
      <c r="O2485" s="46">
        <v>2102.3000000000002</v>
      </c>
      <c r="P2485" s="46">
        <v>2091.62</v>
      </c>
      <c r="Q2485" s="46">
        <v>2073.5300000000002</v>
      </c>
      <c r="R2485" s="46">
        <v>2057.3200000000002</v>
      </c>
      <c r="S2485" s="46">
        <v>2057.04</v>
      </c>
      <c r="T2485" s="46">
        <v>2027.67</v>
      </c>
      <c r="U2485" s="46">
        <v>2013.47</v>
      </c>
      <c r="V2485" s="46">
        <v>2012.46</v>
      </c>
      <c r="W2485" s="46">
        <v>2009.47</v>
      </c>
      <c r="X2485" s="46">
        <v>2006.63</v>
      </c>
      <c r="Y2485" s="46">
        <v>2008.02</v>
      </c>
    </row>
    <row r="2486" spans="1:25" ht="16.5" thickBot="1" x14ac:dyDescent="0.25">
      <c r="A2486" s="45">
        <f t="shared" si="67"/>
        <v>43057</v>
      </c>
      <c r="B2486" s="46">
        <v>2038.62</v>
      </c>
      <c r="C2486" s="46">
        <v>2060.85</v>
      </c>
      <c r="D2486" s="46">
        <v>2052.9699999999998</v>
      </c>
      <c r="E2486" s="46">
        <v>2125.5300000000002</v>
      </c>
      <c r="F2486" s="46">
        <v>2134.4899999999998</v>
      </c>
      <c r="G2486" s="46">
        <v>2166.87</v>
      </c>
      <c r="H2486" s="46">
        <v>2163.17</v>
      </c>
      <c r="I2486" s="46">
        <v>2160.9</v>
      </c>
      <c r="J2486" s="46">
        <v>2134.5300000000002</v>
      </c>
      <c r="K2486" s="46">
        <v>2134.4</v>
      </c>
      <c r="L2486" s="46">
        <v>2129.9499999999998</v>
      </c>
      <c r="M2486" s="46">
        <v>2158.9899999999998</v>
      </c>
      <c r="N2486" s="46">
        <v>2239.61</v>
      </c>
      <c r="O2486" s="46">
        <v>2252.39</v>
      </c>
      <c r="P2486" s="46">
        <v>2242.77</v>
      </c>
      <c r="Q2486" s="46">
        <v>2217.17</v>
      </c>
      <c r="R2486" s="46">
        <v>2140.0100000000002</v>
      </c>
      <c r="S2486" s="46">
        <v>2117.69</v>
      </c>
      <c r="T2486" s="46">
        <v>2108.2600000000002</v>
      </c>
      <c r="U2486" s="46">
        <v>2062.7800000000002</v>
      </c>
      <c r="V2486" s="46">
        <v>2048.52</v>
      </c>
      <c r="W2486" s="46">
        <v>2044.47</v>
      </c>
      <c r="X2486" s="46">
        <v>2032.49</v>
      </c>
      <c r="Y2486" s="46">
        <v>2031.97</v>
      </c>
    </row>
    <row r="2487" spans="1:25" ht="16.5" thickBot="1" x14ac:dyDescent="0.25">
      <c r="A2487" s="45">
        <f t="shared" si="67"/>
        <v>43058</v>
      </c>
      <c r="B2487" s="46">
        <v>2034.82</v>
      </c>
      <c r="C2487" s="46">
        <v>2036.39</v>
      </c>
      <c r="D2487" s="46">
        <v>2044.98</v>
      </c>
      <c r="E2487" s="46">
        <v>2045.57</v>
      </c>
      <c r="F2487" s="46">
        <v>2087.73</v>
      </c>
      <c r="G2487" s="46">
        <v>2074.29</v>
      </c>
      <c r="H2487" s="46">
        <v>2083.2199999999998</v>
      </c>
      <c r="I2487" s="46">
        <v>2072.71</v>
      </c>
      <c r="J2487" s="46">
        <v>2080.91</v>
      </c>
      <c r="K2487" s="46">
        <v>2079.0100000000002</v>
      </c>
      <c r="L2487" s="46">
        <v>2065.56</v>
      </c>
      <c r="M2487" s="46">
        <v>2088.4699999999998</v>
      </c>
      <c r="N2487" s="46">
        <v>2118.73</v>
      </c>
      <c r="O2487" s="46">
        <v>2121.17</v>
      </c>
      <c r="P2487" s="46">
        <v>2113.96</v>
      </c>
      <c r="Q2487" s="46">
        <v>2111.11</v>
      </c>
      <c r="R2487" s="46">
        <v>2078.62</v>
      </c>
      <c r="S2487" s="46">
        <v>2050.15</v>
      </c>
      <c r="T2487" s="46">
        <v>2030.72</v>
      </c>
      <c r="U2487" s="46">
        <v>2031.37</v>
      </c>
      <c r="V2487" s="46">
        <v>2030.69</v>
      </c>
      <c r="W2487" s="46">
        <v>2031.13</v>
      </c>
      <c r="X2487" s="46">
        <v>2028.11</v>
      </c>
      <c r="Y2487" s="46">
        <v>2026.71</v>
      </c>
    </row>
    <row r="2488" spans="1:25" ht="16.5" thickBot="1" x14ac:dyDescent="0.25">
      <c r="A2488" s="45">
        <f t="shared" si="67"/>
        <v>43059</v>
      </c>
      <c r="B2488" s="46">
        <v>2036.26</v>
      </c>
      <c r="C2488" s="46">
        <v>2042.87</v>
      </c>
      <c r="D2488" s="46">
        <v>2046.18</v>
      </c>
      <c r="E2488" s="46">
        <v>2046.81</v>
      </c>
      <c r="F2488" s="46">
        <v>2086.15</v>
      </c>
      <c r="G2488" s="46">
        <v>2061.2199999999998</v>
      </c>
      <c r="H2488" s="46">
        <v>2043.34</v>
      </c>
      <c r="I2488" s="46">
        <v>2039.01</v>
      </c>
      <c r="J2488" s="46">
        <v>2039.26</v>
      </c>
      <c r="K2488" s="46">
        <v>2039.24</v>
      </c>
      <c r="L2488" s="46">
        <v>2034.72</v>
      </c>
      <c r="M2488" s="46">
        <v>2035.3</v>
      </c>
      <c r="N2488" s="46">
        <v>2088.71</v>
      </c>
      <c r="O2488" s="46">
        <v>2097.62</v>
      </c>
      <c r="P2488" s="46">
        <v>2047.84</v>
      </c>
      <c r="Q2488" s="46">
        <v>2070.1999999999998</v>
      </c>
      <c r="R2488" s="46">
        <v>2038</v>
      </c>
      <c r="S2488" s="46">
        <v>2036.38</v>
      </c>
      <c r="T2488" s="46">
        <v>2036.78</v>
      </c>
      <c r="U2488" s="46">
        <v>2030.88</v>
      </c>
      <c r="V2488" s="46">
        <v>2029.5</v>
      </c>
      <c r="W2488" s="46">
        <v>2036.74</v>
      </c>
      <c r="X2488" s="46">
        <v>2033.43</v>
      </c>
      <c r="Y2488" s="46">
        <v>2032.98</v>
      </c>
    </row>
    <row r="2489" spans="1:25" ht="16.5" thickBot="1" x14ac:dyDescent="0.25">
      <c r="A2489" s="45">
        <f t="shared" si="67"/>
        <v>43060</v>
      </c>
      <c r="B2489" s="46">
        <v>2047.37</v>
      </c>
      <c r="C2489" s="46">
        <v>2052.86</v>
      </c>
      <c r="D2489" s="46">
        <v>2056.81</v>
      </c>
      <c r="E2489" s="46">
        <v>2052.1999999999998</v>
      </c>
      <c r="F2489" s="46">
        <v>2054.0300000000002</v>
      </c>
      <c r="G2489" s="46">
        <v>2049.39</v>
      </c>
      <c r="H2489" s="46">
        <v>2044.82</v>
      </c>
      <c r="I2489" s="46">
        <v>2043.67</v>
      </c>
      <c r="J2489" s="46">
        <v>2042.3</v>
      </c>
      <c r="K2489" s="46">
        <v>2038.4</v>
      </c>
      <c r="L2489" s="46">
        <v>2036.03</v>
      </c>
      <c r="M2489" s="46">
        <v>2037.24</v>
      </c>
      <c r="N2489" s="46">
        <v>2040.32</v>
      </c>
      <c r="O2489" s="46">
        <v>2042.25</v>
      </c>
      <c r="P2489" s="46">
        <v>2041.61</v>
      </c>
      <c r="Q2489" s="46">
        <v>2043.39</v>
      </c>
      <c r="R2489" s="46">
        <v>2041.33</v>
      </c>
      <c r="S2489" s="46">
        <v>2036.31</v>
      </c>
      <c r="T2489" s="46">
        <v>2038.87</v>
      </c>
      <c r="U2489" s="46">
        <v>2033.11</v>
      </c>
      <c r="V2489" s="46">
        <v>2027.08</v>
      </c>
      <c r="W2489" s="46">
        <v>2029.29</v>
      </c>
      <c r="X2489" s="46">
        <v>2023.78</v>
      </c>
      <c r="Y2489" s="46">
        <v>2024.62</v>
      </c>
    </row>
    <row r="2490" spans="1:25" ht="16.5" thickBot="1" x14ac:dyDescent="0.25">
      <c r="A2490" s="45">
        <f t="shared" si="67"/>
        <v>43061</v>
      </c>
      <c r="B2490" s="46">
        <v>2031.89</v>
      </c>
      <c r="C2490" s="46">
        <v>2048.6</v>
      </c>
      <c r="D2490" s="46">
        <v>2050.4899999999998</v>
      </c>
      <c r="E2490" s="46">
        <v>2044.06</v>
      </c>
      <c r="F2490" s="46">
        <v>2047.1</v>
      </c>
      <c r="G2490" s="46">
        <v>2043.06</v>
      </c>
      <c r="H2490" s="46">
        <v>2039.12</v>
      </c>
      <c r="I2490" s="46">
        <v>2037.26</v>
      </c>
      <c r="J2490" s="46">
        <v>2035.89</v>
      </c>
      <c r="K2490" s="46">
        <v>2035.31</v>
      </c>
      <c r="L2490" s="46">
        <v>2035.48</v>
      </c>
      <c r="M2490" s="46">
        <v>2035.13</v>
      </c>
      <c r="N2490" s="46">
        <v>2038.99</v>
      </c>
      <c r="O2490" s="46">
        <v>2039.99</v>
      </c>
      <c r="P2490" s="46">
        <v>2038.84</v>
      </c>
      <c r="Q2490" s="46">
        <v>2038.37</v>
      </c>
      <c r="R2490" s="46">
        <v>2036.28</v>
      </c>
      <c r="S2490" s="46">
        <v>2033.17</v>
      </c>
      <c r="T2490" s="46">
        <v>2032.22</v>
      </c>
      <c r="U2490" s="46">
        <v>2027.77</v>
      </c>
      <c r="V2490" s="46">
        <v>2027.38</v>
      </c>
      <c r="W2490" s="46">
        <v>2002.69</v>
      </c>
      <c r="X2490" s="46">
        <v>2026.44</v>
      </c>
      <c r="Y2490" s="46">
        <v>2030.24</v>
      </c>
    </row>
    <row r="2491" spans="1:25" ht="16.5" thickBot="1" x14ac:dyDescent="0.25">
      <c r="A2491" s="45">
        <f t="shared" si="67"/>
        <v>43062</v>
      </c>
      <c r="B2491" s="46">
        <v>2030.42</v>
      </c>
      <c r="C2491" s="46">
        <v>2048.19</v>
      </c>
      <c r="D2491" s="46">
        <v>2051.86</v>
      </c>
      <c r="E2491" s="46">
        <v>2048.08</v>
      </c>
      <c r="F2491" s="46">
        <v>2049.46</v>
      </c>
      <c r="G2491" s="46">
        <v>2046.6</v>
      </c>
      <c r="H2491" s="46">
        <v>2040.11</v>
      </c>
      <c r="I2491" s="46">
        <v>2037.26</v>
      </c>
      <c r="J2491" s="46">
        <v>2035.6</v>
      </c>
      <c r="K2491" s="46">
        <v>2022.34</v>
      </c>
      <c r="L2491" s="46">
        <v>2012.05</v>
      </c>
      <c r="M2491" s="46">
        <v>2022.88</v>
      </c>
      <c r="N2491" s="46">
        <v>2048.33</v>
      </c>
      <c r="O2491" s="46">
        <v>2061.59</v>
      </c>
      <c r="P2491" s="46">
        <v>2050.94</v>
      </c>
      <c r="Q2491" s="46">
        <v>2047.37</v>
      </c>
      <c r="R2491" s="46">
        <v>2046.67</v>
      </c>
      <c r="S2491" s="46">
        <v>2043.78</v>
      </c>
      <c r="T2491" s="46">
        <v>2046.62</v>
      </c>
      <c r="U2491" s="46">
        <v>2045.38</v>
      </c>
      <c r="V2491" s="46">
        <v>2039.79</v>
      </c>
      <c r="W2491" s="46">
        <v>2039.55</v>
      </c>
      <c r="X2491" s="46">
        <v>2035.62</v>
      </c>
      <c r="Y2491" s="46">
        <v>1980.71</v>
      </c>
    </row>
    <row r="2492" spans="1:25" ht="16.5" thickBot="1" x14ac:dyDescent="0.25">
      <c r="A2492" s="45">
        <f t="shared" si="67"/>
        <v>43063</v>
      </c>
      <c r="B2492" s="46">
        <v>2055.9499999999998</v>
      </c>
      <c r="C2492" s="46">
        <v>2066.36</v>
      </c>
      <c r="D2492" s="46">
        <v>2069.29</v>
      </c>
      <c r="E2492" s="46">
        <v>2066.11</v>
      </c>
      <c r="F2492" s="46">
        <v>2071.06</v>
      </c>
      <c r="G2492" s="46">
        <v>2067.5500000000002</v>
      </c>
      <c r="H2492" s="46">
        <v>2062.34</v>
      </c>
      <c r="I2492" s="46">
        <v>2062.46</v>
      </c>
      <c r="J2492" s="46">
        <v>2056.2800000000002</v>
      </c>
      <c r="K2492" s="46">
        <v>2047.68</v>
      </c>
      <c r="L2492" s="46">
        <v>2042.53</v>
      </c>
      <c r="M2492" s="46">
        <v>2048.46</v>
      </c>
      <c r="N2492" s="46">
        <v>2068.81</v>
      </c>
      <c r="O2492" s="46">
        <v>2077.6799999999998</v>
      </c>
      <c r="P2492" s="46">
        <v>2071.71</v>
      </c>
      <c r="Q2492" s="46">
        <v>2062.2600000000002</v>
      </c>
      <c r="R2492" s="46">
        <v>2047.41</v>
      </c>
      <c r="S2492" s="46">
        <v>2047.35</v>
      </c>
      <c r="T2492" s="46">
        <v>2051.0500000000002</v>
      </c>
      <c r="U2492" s="46">
        <v>2048.9899999999998</v>
      </c>
      <c r="V2492" s="46">
        <v>2028.53</v>
      </c>
      <c r="W2492" s="46">
        <v>2030.45</v>
      </c>
      <c r="X2492" s="46">
        <v>1983.31</v>
      </c>
      <c r="Y2492" s="46">
        <v>1930.36</v>
      </c>
    </row>
    <row r="2493" spans="1:25" ht="16.5" thickBot="1" x14ac:dyDescent="0.25">
      <c r="A2493" s="45">
        <f t="shared" si="67"/>
        <v>43064</v>
      </c>
      <c r="B2493" s="46">
        <v>2035.63</v>
      </c>
      <c r="C2493" s="46">
        <v>2037.78</v>
      </c>
      <c r="D2493" s="46">
        <v>2043.41</v>
      </c>
      <c r="E2493" s="46">
        <v>2052.44</v>
      </c>
      <c r="F2493" s="46">
        <v>2068.21</v>
      </c>
      <c r="G2493" s="46">
        <v>2066.9</v>
      </c>
      <c r="H2493" s="46">
        <v>2068.63</v>
      </c>
      <c r="I2493" s="46">
        <v>2069.12</v>
      </c>
      <c r="J2493" s="46">
        <v>2045.8</v>
      </c>
      <c r="K2493" s="46">
        <v>2064.25</v>
      </c>
      <c r="L2493" s="46">
        <v>2052.25</v>
      </c>
      <c r="M2493" s="46">
        <v>2069.94</v>
      </c>
      <c r="N2493" s="46">
        <v>2082.38</v>
      </c>
      <c r="O2493" s="46">
        <v>2081.4299999999998</v>
      </c>
      <c r="P2493" s="46">
        <v>2079.1799999999998</v>
      </c>
      <c r="Q2493" s="46">
        <v>2074.98</v>
      </c>
      <c r="R2493" s="46">
        <v>2055.3200000000002</v>
      </c>
      <c r="S2493" s="46">
        <v>2040.2</v>
      </c>
      <c r="T2493" s="46">
        <v>2039.56</v>
      </c>
      <c r="U2493" s="46">
        <v>2035.58</v>
      </c>
      <c r="V2493" s="46">
        <v>2032.94</v>
      </c>
      <c r="W2493" s="46">
        <v>2033.59</v>
      </c>
      <c r="X2493" s="46">
        <v>2031.14</v>
      </c>
      <c r="Y2493" s="46">
        <v>2030.09</v>
      </c>
    </row>
    <row r="2494" spans="1:25" ht="16.5" thickBot="1" x14ac:dyDescent="0.25">
      <c r="A2494" s="45">
        <f t="shared" si="67"/>
        <v>43065</v>
      </c>
      <c r="B2494" s="46">
        <v>2010.68</v>
      </c>
      <c r="C2494" s="46">
        <v>2037.6</v>
      </c>
      <c r="D2494" s="46">
        <v>2048.79</v>
      </c>
      <c r="E2494" s="46">
        <v>2049.06</v>
      </c>
      <c r="F2494" s="46">
        <v>2049.87</v>
      </c>
      <c r="G2494" s="46">
        <v>2053.8200000000002</v>
      </c>
      <c r="H2494" s="46">
        <v>2054.29</v>
      </c>
      <c r="I2494" s="46">
        <v>2054.88</v>
      </c>
      <c r="J2494" s="46">
        <v>2055.73</v>
      </c>
      <c r="K2494" s="46">
        <v>2054.19</v>
      </c>
      <c r="L2494" s="46">
        <v>2051.7399999999998</v>
      </c>
      <c r="M2494" s="46">
        <v>2051.9299999999998</v>
      </c>
      <c r="N2494" s="46">
        <v>2054.6999999999998</v>
      </c>
      <c r="O2494" s="46">
        <v>2059.09</v>
      </c>
      <c r="P2494" s="46">
        <v>2052.85</v>
      </c>
      <c r="Q2494" s="46">
        <v>2050.91</v>
      </c>
      <c r="R2494" s="46">
        <v>2047.47</v>
      </c>
      <c r="S2494" s="46">
        <v>2044.13</v>
      </c>
      <c r="T2494" s="46">
        <v>2045.1</v>
      </c>
      <c r="U2494" s="46">
        <v>2044.02</v>
      </c>
      <c r="V2494" s="46">
        <v>2045.04</v>
      </c>
      <c r="W2494" s="46">
        <v>2044.95</v>
      </c>
      <c r="X2494" s="46">
        <v>2033.84</v>
      </c>
      <c r="Y2494" s="46">
        <v>2033.67</v>
      </c>
    </row>
    <row r="2495" spans="1:25" ht="16.5" thickBot="1" x14ac:dyDescent="0.25">
      <c r="A2495" s="45">
        <f t="shared" si="67"/>
        <v>43066</v>
      </c>
      <c r="B2495" s="46">
        <v>2028.76</v>
      </c>
      <c r="C2495" s="46">
        <v>2042.86</v>
      </c>
      <c r="D2495" s="46">
        <v>2052.7199999999998</v>
      </c>
      <c r="E2495" s="46">
        <v>2045.58</v>
      </c>
      <c r="F2495" s="46">
        <v>2046.54</v>
      </c>
      <c r="G2495" s="46">
        <v>2045.66</v>
      </c>
      <c r="H2495" s="46">
        <v>2040.92</v>
      </c>
      <c r="I2495" s="46">
        <v>2040.67</v>
      </c>
      <c r="J2495" s="46">
        <v>2053.87</v>
      </c>
      <c r="K2495" s="46">
        <v>2048.9899999999998</v>
      </c>
      <c r="L2495" s="46">
        <v>2042.91</v>
      </c>
      <c r="M2495" s="46">
        <v>2057.46</v>
      </c>
      <c r="N2495" s="46">
        <v>2078.54</v>
      </c>
      <c r="O2495" s="46">
        <v>2093.52</v>
      </c>
      <c r="P2495" s="46">
        <v>2070.86</v>
      </c>
      <c r="Q2495" s="46">
        <v>2063.66</v>
      </c>
      <c r="R2495" s="46">
        <v>2044.82</v>
      </c>
      <c r="S2495" s="46">
        <v>2032.24</v>
      </c>
      <c r="T2495" s="46">
        <v>2034.15</v>
      </c>
      <c r="U2495" s="46">
        <v>2029.75</v>
      </c>
      <c r="V2495" s="46">
        <v>2029.35</v>
      </c>
      <c r="W2495" s="46">
        <v>2031.04</v>
      </c>
      <c r="X2495" s="46">
        <v>2031.1</v>
      </c>
      <c r="Y2495" s="46">
        <v>2029.38</v>
      </c>
    </row>
    <row r="2496" spans="1:25" ht="16.5" thickBot="1" x14ac:dyDescent="0.25">
      <c r="A2496" s="45">
        <f t="shared" si="67"/>
        <v>43067</v>
      </c>
      <c r="B2496" s="46">
        <v>2045.74</v>
      </c>
      <c r="C2496" s="46">
        <v>2070.5100000000002</v>
      </c>
      <c r="D2496" s="46">
        <v>2093.52</v>
      </c>
      <c r="E2496" s="46">
        <v>2091.65</v>
      </c>
      <c r="F2496" s="46">
        <v>2092.12</v>
      </c>
      <c r="G2496" s="46">
        <v>2089.84</v>
      </c>
      <c r="H2496" s="46">
        <v>2089.5500000000002</v>
      </c>
      <c r="I2496" s="46">
        <v>2089.13</v>
      </c>
      <c r="J2496" s="46">
        <v>2084.5700000000002</v>
      </c>
      <c r="K2496" s="46">
        <v>2081.9699999999998</v>
      </c>
      <c r="L2496" s="46">
        <v>2078.35</v>
      </c>
      <c r="M2496" s="46">
        <v>2085.61</v>
      </c>
      <c r="N2496" s="46">
        <v>2093.79</v>
      </c>
      <c r="O2496" s="46">
        <v>2094.41</v>
      </c>
      <c r="P2496" s="46">
        <v>2091.7199999999998</v>
      </c>
      <c r="Q2496" s="46">
        <v>2088.15</v>
      </c>
      <c r="R2496" s="46">
        <v>2083.5700000000002</v>
      </c>
      <c r="S2496" s="46">
        <v>2062.6999999999998</v>
      </c>
      <c r="T2496" s="46">
        <v>2052.48</v>
      </c>
      <c r="U2496" s="46">
        <v>2038.55</v>
      </c>
      <c r="V2496" s="46">
        <v>2036.03</v>
      </c>
      <c r="W2496" s="46">
        <v>2036.19</v>
      </c>
      <c r="X2496" s="46">
        <v>2032.22</v>
      </c>
      <c r="Y2496" s="46">
        <v>2033.81</v>
      </c>
    </row>
    <row r="2497" spans="1:25" ht="16.5" thickBot="1" x14ac:dyDescent="0.25">
      <c r="A2497" s="45">
        <f t="shared" si="67"/>
        <v>43068</v>
      </c>
      <c r="B2497" s="46">
        <v>2042.25</v>
      </c>
      <c r="C2497" s="46">
        <v>2071.9</v>
      </c>
      <c r="D2497" s="46">
        <v>2089.8200000000002</v>
      </c>
      <c r="E2497" s="46">
        <v>2077.77</v>
      </c>
      <c r="F2497" s="46">
        <v>2075.17</v>
      </c>
      <c r="G2497" s="46">
        <v>2068.31</v>
      </c>
      <c r="H2497" s="46">
        <v>2067.0300000000002</v>
      </c>
      <c r="I2497" s="46">
        <v>2056.2600000000002</v>
      </c>
      <c r="J2497" s="46">
        <v>2050.1999999999998</v>
      </c>
      <c r="K2497" s="46">
        <v>2042.33</v>
      </c>
      <c r="L2497" s="46">
        <v>2021.52</v>
      </c>
      <c r="M2497" s="46">
        <v>2068.2800000000002</v>
      </c>
      <c r="N2497" s="46">
        <v>2093.9699999999998</v>
      </c>
      <c r="O2497" s="46">
        <v>2092.0300000000002</v>
      </c>
      <c r="P2497" s="46">
        <v>2080.94</v>
      </c>
      <c r="Q2497" s="46">
        <v>2072.69</v>
      </c>
      <c r="R2497" s="46">
        <v>2049.46</v>
      </c>
      <c r="S2497" s="46">
        <v>2020.65</v>
      </c>
      <c r="T2497" s="46">
        <v>2012.93</v>
      </c>
      <c r="U2497" s="46">
        <v>1982.23</v>
      </c>
      <c r="V2497" s="46">
        <v>1977.19</v>
      </c>
      <c r="W2497" s="46">
        <v>1968.61</v>
      </c>
      <c r="X2497" s="46">
        <v>1972.01</v>
      </c>
      <c r="Y2497" s="46">
        <v>1979.63</v>
      </c>
    </row>
    <row r="2498" spans="1:25" ht="16.5" thickBot="1" x14ac:dyDescent="0.25">
      <c r="A2498" s="45">
        <f t="shared" si="67"/>
        <v>43069</v>
      </c>
      <c r="B2498" s="46">
        <v>2029.17</v>
      </c>
      <c r="C2498" s="46">
        <v>2072.5</v>
      </c>
      <c r="D2498" s="46">
        <v>2078.8000000000002</v>
      </c>
      <c r="E2498" s="46">
        <v>2082.0700000000002</v>
      </c>
      <c r="F2498" s="46">
        <v>2085</v>
      </c>
      <c r="G2498" s="46">
        <v>2082.9</v>
      </c>
      <c r="H2498" s="46">
        <v>2080.5300000000002</v>
      </c>
      <c r="I2498" s="46">
        <v>2076.79</v>
      </c>
      <c r="J2498" s="46">
        <v>2074.2600000000002</v>
      </c>
      <c r="K2498" s="46">
        <v>2072.0100000000002</v>
      </c>
      <c r="L2498" s="46">
        <v>2073.42</v>
      </c>
      <c r="M2498" s="46">
        <v>2081.9899999999998</v>
      </c>
      <c r="N2498" s="46">
        <v>2088.06</v>
      </c>
      <c r="O2498" s="46">
        <v>2085.1</v>
      </c>
      <c r="P2498" s="46">
        <v>2083.35</v>
      </c>
      <c r="Q2498" s="46">
        <v>2080.42</v>
      </c>
      <c r="R2498" s="46">
        <v>2075.02</v>
      </c>
      <c r="S2498" s="46">
        <v>2084.66</v>
      </c>
      <c r="T2498" s="46">
        <v>2077.5100000000002</v>
      </c>
      <c r="U2498" s="46">
        <v>2048.04</v>
      </c>
      <c r="V2498" s="46">
        <v>2037.97</v>
      </c>
      <c r="W2498" s="46">
        <v>2035.56</v>
      </c>
      <c r="X2498" s="46">
        <v>2030.94</v>
      </c>
      <c r="Y2498" s="46">
        <v>2033.21</v>
      </c>
    </row>
    <row r="2499" spans="1:25" ht="16.5" thickBot="1" x14ac:dyDescent="0.25">
      <c r="A2499" s="45"/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</row>
    <row r="2500" spans="1:25" s="49" customFormat="1" ht="15.75" x14ac:dyDescent="0.2">
      <c r="A2500" s="53"/>
      <c r="B2500" s="54"/>
      <c r="C2500" s="54"/>
      <c r="D2500" s="54"/>
      <c r="E2500" s="54"/>
      <c r="F2500" s="54"/>
      <c r="G2500" s="54"/>
      <c r="H2500" s="54"/>
      <c r="I2500" s="54"/>
      <c r="J2500" s="54"/>
      <c r="K2500" s="54"/>
      <c r="L2500" s="54"/>
      <c r="M2500" s="54"/>
      <c r="N2500" s="54"/>
      <c r="O2500" s="54"/>
      <c r="P2500" s="54"/>
      <c r="Q2500" s="54"/>
      <c r="R2500" s="54"/>
      <c r="S2500" s="54"/>
      <c r="T2500" s="54"/>
      <c r="U2500" s="54"/>
      <c r="V2500" s="54"/>
      <c r="W2500" s="54"/>
      <c r="X2500" s="54"/>
      <c r="Y2500" s="54"/>
    </row>
    <row r="2501" spans="1:25" s="49" customFormat="1" ht="15.75" x14ac:dyDescent="0.2">
      <c r="A2501" s="53"/>
      <c r="B2501" s="54"/>
      <c r="C2501" s="54"/>
      <c r="D2501" s="54"/>
      <c r="E2501" s="54"/>
      <c r="F2501" s="54"/>
      <c r="G2501" s="54"/>
      <c r="H2501" s="54"/>
      <c r="I2501" s="54"/>
      <c r="J2501" s="54"/>
      <c r="K2501" s="54"/>
      <c r="L2501" s="54"/>
      <c r="M2501" s="54"/>
      <c r="N2501" s="54"/>
      <c r="O2501" s="54"/>
      <c r="P2501" s="54"/>
      <c r="Q2501" s="54"/>
      <c r="R2501" s="54"/>
      <c r="S2501" s="54"/>
      <c r="T2501" s="54"/>
      <c r="U2501" s="54"/>
      <c r="V2501" s="54"/>
      <c r="W2501" s="54"/>
      <c r="X2501" s="54"/>
      <c r="Y2501" s="54"/>
    </row>
    <row r="2502" spans="1:25" s="56" customFormat="1" ht="25.5" customHeight="1" thickBot="1" x14ac:dyDescent="0.35">
      <c r="A2502" s="55" t="s">
        <v>155</v>
      </c>
    </row>
    <row r="2503" spans="1:25" s="56" customFormat="1" ht="25.5" customHeight="1" thickBot="1" x14ac:dyDescent="0.35">
      <c r="A2503" s="156" t="s">
        <v>62</v>
      </c>
      <c r="B2503" s="208" t="s">
        <v>154</v>
      </c>
      <c r="C2503" s="209"/>
      <c r="D2503" s="209"/>
      <c r="E2503" s="209"/>
      <c r="F2503" s="209"/>
      <c r="G2503" s="209"/>
      <c r="H2503" s="209"/>
      <c r="I2503" s="209"/>
      <c r="J2503" s="209"/>
      <c r="K2503" s="209"/>
      <c r="L2503" s="209"/>
      <c r="M2503" s="209"/>
      <c r="N2503" s="209"/>
      <c r="O2503" s="209"/>
      <c r="P2503" s="209"/>
      <c r="Q2503" s="209"/>
      <c r="R2503" s="209"/>
      <c r="S2503" s="209"/>
      <c r="T2503" s="209"/>
      <c r="U2503" s="209"/>
      <c r="V2503" s="209"/>
      <c r="W2503" s="209"/>
      <c r="X2503" s="209"/>
      <c r="Y2503" s="210"/>
    </row>
    <row r="2504" spans="1:25" ht="35.25" customHeight="1" thickBot="1" x14ac:dyDescent="0.3">
      <c r="A2504" s="157"/>
      <c r="B2504" s="44" t="s">
        <v>64</v>
      </c>
      <c r="C2504" s="44" t="s">
        <v>65</v>
      </c>
      <c r="D2504" s="44" t="s">
        <v>66</v>
      </c>
      <c r="E2504" s="44" t="s">
        <v>67</v>
      </c>
      <c r="F2504" s="44" t="s">
        <v>68</v>
      </c>
      <c r="G2504" s="44" t="s">
        <v>69</v>
      </c>
      <c r="H2504" s="44" t="s">
        <v>70</v>
      </c>
      <c r="I2504" s="44" t="s">
        <v>71</v>
      </c>
      <c r="J2504" s="44" t="s">
        <v>72</v>
      </c>
      <c r="K2504" s="44" t="s">
        <v>73</v>
      </c>
      <c r="L2504" s="44" t="s">
        <v>74</v>
      </c>
      <c r="M2504" s="44" t="s">
        <v>75</v>
      </c>
      <c r="N2504" s="44" t="s">
        <v>76</v>
      </c>
      <c r="O2504" s="44" t="s">
        <v>77</v>
      </c>
      <c r="P2504" s="44" t="s">
        <v>78</v>
      </c>
      <c r="Q2504" s="44" t="s">
        <v>79</v>
      </c>
      <c r="R2504" s="44" t="s">
        <v>80</v>
      </c>
      <c r="S2504" s="44" t="s">
        <v>81</v>
      </c>
      <c r="T2504" s="44" t="s">
        <v>82</v>
      </c>
      <c r="U2504" s="44" t="s">
        <v>83</v>
      </c>
      <c r="V2504" s="44" t="s">
        <v>84</v>
      </c>
      <c r="W2504" s="44" t="s">
        <v>85</v>
      </c>
      <c r="X2504" s="44" t="s">
        <v>86</v>
      </c>
      <c r="Y2504" s="44" t="s">
        <v>87</v>
      </c>
    </row>
    <row r="2505" spans="1:25" ht="16.5" thickBot="1" x14ac:dyDescent="0.25">
      <c r="A2505" s="45">
        <f t="shared" ref="A2505:A2534" si="68">A2436</f>
        <v>43040</v>
      </c>
      <c r="B2505" s="46">
        <v>997.53460399999994</v>
      </c>
      <c r="C2505" s="46">
        <v>1092.8868127999999</v>
      </c>
      <c r="D2505" s="46">
        <v>1107.2587736</v>
      </c>
      <c r="E2505" s="46">
        <v>1108.9899152</v>
      </c>
      <c r="F2505" s="46">
        <v>1110.5351624</v>
      </c>
      <c r="G2505" s="46">
        <v>1106.2479727999998</v>
      </c>
      <c r="H2505" s="46">
        <v>1106.9683135999999</v>
      </c>
      <c r="I2505" s="46">
        <v>1105.5276319999998</v>
      </c>
      <c r="J2505" s="46">
        <v>1102.681124</v>
      </c>
      <c r="K2505" s="46">
        <v>1094.3972048000001</v>
      </c>
      <c r="L2505" s="46">
        <v>1098.0453824000001</v>
      </c>
      <c r="M2505" s="46">
        <v>1098.8702888</v>
      </c>
      <c r="N2505" s="46">
        <v>1115.1709040000001</v>
      </c>
      <c r="O2505" s="46">
        <v>1135.2242624</v>
      </c>
      <c r="P2505" s="46">
        <v>1118.6448055999999</v>
      </c>
      <c r="Q2505" s="46">
        <v>1112.1385015999999</v>
      </c>
      <c r="R2505" s="46">
        <v>1098.3823159999999</v>
      </c>
      <c r="S2505" s="46">
        <v>1067.3728063999999</v>
      </c>
      <c r="T2505" s="46">
        <v>982.82570959999998</v>
      </c>
      <c r="U2505" s="46">
        <v>985.26557359999993</v>
      </c>
      <c r="V2505" s="46">
        <v>986.63654480000002</v>
      </c>
      <c r="W2505" s="46">
        <v>987.05480720000003</v>
      </c>
      <c r="X2505" s="46">
        <v>987.31041199999993</v>
      </c>
      <c r="Y2505" s="46">
        <v>987.49630640000009</v>
      </c>
    </row>
    <row r="2506" spans="1:25" ht="16.5" thickBot="1" x14ac:dyDescent="0.25">
      <c r="A2506" s="45">
        <f t="shared" si="68"/>
        <v>43041</v>
      </c>
      <c r="B2506" s="46">
        <v>1048.7717480000001</v>
      </c>
      <c r="C2506" s="46">
        <v>1082.3489239999999</v>
      </c>
      <c r="D2506" s="46">
        <v>1118.8655552</v>
      </c>
      <c r="E2506" s="46">
        <v>1129.8797984</v>
      </c>
      <c r="F2506" s="46">
        <v>1150.2700903999998</v>
      </c>
      <c r="G2506" s="46">
        <v>1145.2974151999999</v>
      </c>
      <c r="H2506" s="46">
        <v>1137.6176527999999</v>
      </c>
      <c r="I2506" s="46">
        <v>1136.1072607999999</v>
      </c>
      <c r="J2506" s="46">
        <v>1128.7528135999999</v>
      </c>
      <c r="K2506" s="46">
        <v>1133.1213319999999</v>
      </c>
      <c r="L2506" s="46">
        <v>1139.5811624</v>
      </c>
      <c r="M2506" s="46">
        <v>1143.2061031999999</v>
      </c>
      <c r="N2506" s="46">
        <v>1161.9582008</v>
      </c>
      <c r="O2506" s="46">
        <v>1161.7606880000001</v>
      </c>
      <c r="P2506" s="46">
        <v>1161.063584</v>
      </c>
      <c r="Q2506" s="46">
        <v>1143.7870232</v>
      </c>
      <c r="R2506" s="46">
        <v>1138.8027296</v>
      </c>
      <c r="S2506" s="46">
        <v>1134.2483167999999</v>
      </c>
      <c r="T2506" s="46">
        <v>1110.5119256</v>
      </c>
      <c r="U2506" s="46">
        <v>1102.681124</v>
      </c>
      <c r="V2506" s="46">
        <v>1091.2602368</v>
      </c>
      <c r="W2506" s="46">
        <v>1093.6884823999999</v>
      </c>
      <c r="X2506" s="46">
        <v>1091.1672896</v>
      </c>
      <c r="Y2506" s="46">
        <v>1077.9804056</v>
      </c>
    </row>
    <row r="2507" spans="1:25" ht="16.5" thickBot="1" x14ac:dyDescent="0.25">
      <c r="A2507" s="45">
        <f t="shared" si="68"/>
        <v>43042</v>
      </c>
      <c r="B2507" s="46">
        <v>1103.6919247999999</v>
      </c>
      <c r="C2507" s="46">
        <v>1132.4590831999999</v>
      </c>
      <c r="D2507" s="46">
        <v>1155.4635152000001</v>
      </c>
      <c r="E2507" s="46">
        <v>1154.3016751999999</v>
      </c>
      <c r="F2507" s="46">
        <v>1156.6950655999999</v>
      </c>
      <c r="G2507" s="46">
        <v>1156.9158152</v>
      </c>
      <c r="H2507" s="46">
        <v>1155.3473311999999</v>
      </c>
      <c r="I2507" s="46">
        <v>1152.349784</v>
      </c>
      <c r="J2507" s="46">
        <v>1147.2609247999999</v>
      </c>
      <c r="K2507" s="46">
        <v>1143.7754047999999</v>
      </c>
      <c r="L2507" s="46">
        <v>1143.7173127999999</v>
      </c>
      <c r="M2507" s="46">
        <v>1146.8078072000001</v>
      </c>
      <c r="N2507" s="46">
        <v>1158.0427999999999</v>
      </c>
      <c r="O2507" s="46">
        <v>1158.8793247999999</v>
      </c>
      <c r="P2507" s="46">
        <v>1154.673464</v>
      </c>
      <c r="Q2507" s="46">
        <v>1150.0493408</v>
      </c>
      <c r="R2507" s="46">
        <v>1143.8451152</v>
      </c>
      <c r="S2507" s="46">
        <v>1131.5063743999999</v>
      </c>
      <c r="T2507" s="46">
        <v>1073.7977816</v>
      </c>
      <c r="U2507" s="46">
        <v>1074.216044</v>
      </c>
      <c r="V2507" s="46">
        <v>1052.8265696000001</v>
      </c>
      <c r="W2507" s="46">
        <v>1048.1675911999998</v>
      </c>
      <c r="X2507" s="46">
        <v>1042.8115088</v>
      </c>
      <c r="Y2507" s="46">
        <v>1040.2206056</v>
      </c>
    </row>
    <row r="2508" spans="1:25" ht="16.5" thickBot="1" x14ac:dyDescent="0.25">
      <c r="A2508" s="45">
        <f t="shared" si="68"/>
        <v>43043</v>
      </c>
      <c r="B2508" s="46">
        <v>1076.9579864</v>
      </c>
      <c r="C2508" s="46">
        <v>1110.291176</v>
      </c>
      <c r="D2508" s="46">
        <v>1117.5642943999999</v>
      </c>
      <c r="E2508" s="46">
        <v>1140.7430024</v>
      </c>
      <c r="F2508" s="46">
        <v>1146.9704647999999</v>
      </c>
      <c r="G2508" s="46">
        <v>1158.5191543999999</v>
      </c>
      <c r="H2508" s="46">
        <v>1158.1589839999999</v>
      </c>
      <c r="I2508" s="46">
        <v>1155.7423567999999</v>
      </c>
      <c r="J2508" s="46">
        <v>1151.9896136</v>
      </c>
      <c r="K2508" s="46">
        <v>1145.3206519999999</v>
      </c>
      <c r="L2508" s="46">
        <v>1145.8202432</v>
      </c>
      <c r="M2508" s="46">
        <v>1148.4343832</v>
      </c>
      <c r="N2508" s="46">
        <v>1164.8047088000001</v>
      </c>
      <c r="O2508" s="46">
        <v>1205.38778</v>
      </c>
      <c r="P2508" s="46">
        <v>1176.0397016000002</v>
      </c>
      <c r="Q2508" s="46">
        <v>1161.6096488000001</v>
      </c>
      <c r="R2508" s="46">
        <v>1149.1198687999999</v>
      </c>
      <c r="S2508" s="46">
        <v>1141.1845016</v>
      </c>
      <c r="T2508" s="46">
        <v>1117.5410575999999</v>
      </c>
      <c r="U2508" s="46">
        <v>1085.4975104</v>
      </c>
      <c r="V2508" s="46">
        <v>1089.6568975999999</v>
      </c>
      <c r="W2508" s="46">
        <v>1089.3896743999999</v>
      </c>
      <c r="X2508" s="46">
        <v>1059.9951224000001</v>
      </c>
      <c r="Y2508" s="46">
        <v>1051.385888</v>
      </c>
    </row>
    <row r="2509" spans="1:25" ht="16.5" thickBot="1" x14ac:dyDescent="0.25">
      <c r="A2509" s="45">
        <f t="shared" si="68"/>
        <v>43044</v>
      </c>
      <c r="B2509" s="46">
        <v>1077.7712744</v>
      </c>
      <c r="C2509" s="46">
        <v>1096.17482</v>
      </c>
      <c r="D2509" s="46">
        <v>1128.9619448000001</v>
      </c>
      <c r="E2509" s="46">
        <v>1140.6152</v>
      </c>
      <c r="F2509" s="46">
        <v>1154.4294775999999</v>
      </c>
      <c r="G2509" s="46">
        <v>1147.8883183999999</v>
      </c>
      <c r="H2509" s="46">
        <v>1148.0045024000001</v>
      </c>
      <c r="I2509" s="46">
        <v>1143.5895103999999</v>
      </c>
      <c r="J2509" s="46">
        <v>1140.2782664000001</v>
      </c>
      <c r="K2509" s="46">
        <v>1147.2725432</v>
      </c>
      <c r="L2509" s="46">
        <v>1143.577892</v>
      </c>
      <c r="M2509" s="46">
        <v>1155.4054232000001</v>
      </c>
      <c r="N2509" s="46">
        <v>1169.8122392</v>
      </c>
      <c r="O2509" s="46">
        <v>1175.3077424000001</v>
      </c>
      <c r="P2509" s="46">
        <v>1174.0181</v>
      </c>
      <c r="Q2509" s="46">
        <v>1169.0338064</v>
      </c>
      <c r="R2509" s="46">
        <v>1163.3059352</v>
      </c>
      <c r="S2509" s="46">
        <v>1135.5728144</v>
      </c>
      <c r="T2509" s="46">
        <v>1115.3219432000001</v>
      </c>
      <c r="U2509" s="46">
        <v>1094.1648367999999</v>
      </c>
      <c r="V2509" s="46">
        <v>1076.8998944</v>
      </c>
      <c r="W2509" s="46">
        <v>1089.1108328</v>
      </c>
      <c r="X2509" s="46">
        <v>1082.871752</v>
      </c>
      <c r="Y2509" s="46">
        <v>1080.896624</v>
      </c>
    </row>
    <row r="2510" spans="1:25" ht="16.5" thickBot="1" x14ac:dyDescent="0.25">
      <c r="A2510" s="45">
        <f t="shared" si="68"/>
        <v>43045</v>
      </c>
      <c r="B2510" s="46">
        <v>1080.6874928</v>
      </c>
      <c r="C2510" s="46">
        <v>1091.8295384</v>
      </c>
      <c r="D2510" s="46">
        <v>1093.4561143999999</v>
      </c>
      <c r="E2510" s="46">
        <v>1118.1800696</v>
      </c>
      <c r="F2510" s="46">
        <v>1161.3308072</v>
      </c>
      <c r="G2510" s="46">
        <v>1153.8601759999999</v>
      </c>
      <c r="H2510" s="46">
        <v>1142.8343144</v>
      </c>
      <c r="I2510" s="46">
        <v>1147.2260696000001</v>
      </c>
      <c r="J2510" s="46">
        <v>1124.7212288000001</v>
      </c>
      <c r="K2510" s="46">
        <v>1091.0627239999999</v>
      </c>
      <c r="L2510" s="46">
        <v>1073.3098088000002</v>
      </c>
      <c r="M2510" s="46">
        <v>1072.0317848</v>
      </c>
      <c r="N2510" s="46">
        <v>1087.9489927999998</v>
      </c>
      <c r="O2510" s="46">
        <v>1117.1692688000001</v>
      </c>
      <c r="P2510" s="46">
        <v>1085.2883792</v>
      </c>
      <c r="Q2510" s="46">
        <v>1081.0360448000001</v>
      </c>
      <c r="R2510" s="46">
        <v>1071.6832328</v>
      </c>
      <c r="S2510" s="46">
        <v>1129.403444</v>
      </c>
      <c r="T2510" s="46">
        <v>1128.9851816</v>
      </c>
      <c r="U2510" s="46">
        <v>1112.9634080000001</v>
      </c>
      <c r="V2510" s="46">
        <v>1106.8405112</v>
      </c>
      <c r="W2510" s="46">
        <v>1114.5667472</v>
      </c>
      <c r="X2510" s="46">
        <v>1106.4222488</v>
      </c>
      <c r="Y2510" s="46">
        <v>1108.8737311999998</v>
      </c>
    </row>
    <row r="2511" spans="1:25" ht="16.5" thickBot="1" x14ac:dyDescent="0.25">
      <c r="A2511" s="45">
        <f t="shared" si="68"/>
        <v>43046</v>
      </c>
      <c r="B2511" s="46">
        <v>1097.8013959999998</v>
      </c>
      <c r="C2511" s="46">
        <v>1108.3857584</v>
      </c>
      <c r="D2511" s="46">
        <v>1128.2416040000001</v>
      </c>
      <c r="E2511" s="46">
        <v>1145.4949280000001</v>
      </c>
      <c r="F2511" s="46">
        <v>1144.623548</v>
      </c>
      <c r="G2511" s="46">
        <v>1148.16716</v>
      </c>
      <c r="H2511" s="46">
        <v>1143.868352</v>
      </c>
      <c r="I2511" s="46">
        <v>1136.8508383999999</v>
      </c>
      <c r="J2511" s="46">
        <v>1136.142116</v>
      </c>
      <c r="K2511" s="46">
        <v>1122.4904959999999</v>
      </c>
      <c r="L2511" s="46">
        <v>1107.5492336</v>
      </c>
      <c r="M2511" s="46">
        <v>1124.117072</v>
      </c>
      <c r="N2511" s="46">
        <v>1143.7754047999999</v>
      </c>
      <c r="O2511" s="46">
        <v>1150.8626288</v>
      </c>
      <c r="P2511" s="46">
        <v>1148.7480800000001</v>
      </c>
      <c r="Q2511" s="46">
        <v>1144.8791527999999</v>
      </c>
      <c r="R2511" s="46">
        <v>1121.793392</v>
      </c>
      <c r="S2511" s="46">
        <v>1106.3525384</v>
      </c>
      <c r="T2511" s="46">
        <v>1088.4021103999999</v>
      </c>
      <c r="U2511" s="46">
        <v>1073.4376112</v>
      </c>
      <c r="V2511" s="46">
        <v>1063.5154975999999</v>
      </c>
      <c r="W2511" s="46">
        <v>1047.9700783999999</v>
      </c>
      <c r="X2511" s="46">
        <v>1046.5293967999999</v>
      </c>
      <c r="Y2511" s="46">
        <v>1035.9101791999999</v>
      </c>
    </row>
    <row r="2512" spans="1:25" ht="16.5" thickBot="1" x14ac:dyDescent="0.25">
      <c r="A2512" s="45">
        <f t="shared" si="68"/>
        <v>43047</v>
      </c>
      <c r="B2512" s="46">
        <v>1070.9280368</v>
      </c>
      <c r="C2512" s="46">
        <v>1078.0384976</v>
      </c>
      <c r="D2512" s="46">
        <v>1100.1599311999998</v>
      </c>
      <c r="E2512" s="46">
        <v>1105.5276319999998</v>
      </c>
      <c r="F2512" s="46">
        <v>1109.8032032000001</v>
      </c>
      <c r="G2512" s="46">
        <v>1108.1998639999999</v>
      </c>
      <c r="H2512" s="46">
        <v>1100.7059959999999</v>
      </c>
      <c r="I2512" s="46">
        <v>1101.3682448</v>
      </c>
      <c r="J2512" s="46">
        <v>1112.0455543999999</v>
      </c>
      <c r="K2512" s="46">
        <v>1099.0445648</v>
      </c>
      <c r="L2512" s="46">
        <v>1099.3350247999999</v>
      </c>
      <c r="M2512" s="46">
        <v>1103.4130832000001</v>
      </c>
      <c r="N2512" s="46">
        <v>1132.3080440000001</v>
      </c>
      <c r="O2512" s="46">
        <v>1152.3033103999999</v>
      </c>
      <c r="P2512" s="46">
        <v>1147.0750303999998</v>
      </c>
      <c r="Q2512" s="46">
        <v>1122.5253511999999</v>
      </c>
      <c r="R2512" s="46">
        <v>1107.2936288000001</v>
      </c>
      <c r="S2512" s="46">
        <v>1092.2245640000001</v>
      </c>
      <c r="T2512" s="46">
        <v>1066.3736240000001</v>
      </c>
      <c r="U2512" s="46">
        <v>1043.2530080000001</v>
      </c>
      <c r="V2512" s="46">
        <v>1050.3518503999999</v>
      </c>
      <c r="W2512" s="46">
        <v>1044.1011512</v>
      </c>
      <c r="X2512" s="46">
        <v>1046.7152911999999</v>
      </c>
      <c r="Y2512" s="46">
        <v>1047.3426847999999</v>
      </c>
    </row>
    <row r="2513" spans="1:25" ht="16.5" thickBot="1" x14ac:dyDescent="0.25">
      <c r="A2513" s="45">
        <f t="shared" si="68"/>
        <v>43048</v>
      </c>
      <c r="B2513" s="46">
        <v>1074.9363848</v>
      </c>
      <c r="C2513" s="46">
        <v>1085.7879703999999</v>
      </c>
      <c r="D2513" s="46">
        <v>1107.6537991999999</v>
      </c>
      <c r="E2513" s="46">
        <v>1131.4947560000001</v>
      </c>
      <c r="F2513" s="46">
        <v>1139.3604127999999</v>
      </c>
      <c r="G2513" s="46">
        <v>1130.3445343999999</v>
      </c>
      <c r="H2513" s="46">
        <v>1125.7436480000001</v>
      </c>
      <c r="I2513" s="46">
        <v>1124.5237159999999</v>
      </c>
      <c r="J2513" s="46">
        <v>1119.2838176</v>
      </c>
      <c r="K2513" s="46">
        <v>1114.5551288000001</v>
      </c>
      <c r="L2513" s="46">
        <v>1115.2754696</v>
      </c>
      <c r="M2513" s="46">
        <v>1120.6315519999998</v>
      </c>
      <c r="N2513" s="46">
        <v>1163.4337375999999</v>
      </c>
      <c r="O2513" s="46">
        <v>1171.4271968</v>
      </c>
      <c r="P2513" s="46">
        <v>1170.5209616</v>
      </c>
      <c r="Q2513" s="46">
        <v>1155.8004488000001</v>
      </c>
      <c r="R2513" s="46">
        <v>1123.6174808000001</v>
      </c>
      <c r="S2513" s="46">
        <v>1117.1925056</v>
      </c>
      <c r="T2513" s="46">
        <v>1104.2496080000001</v>
      </c>
      <c r="U2513" s="46">
        <v>1071.7994168</v>
      </c>
      <c r="V2513" s="46">
        <v>1074.2857543999999</v>
      </c>
      <c r="W2513" s="46">
        <v>1074.7156352</v>
      </c>
      <c r="X2513" s="46">
        <v>1072.9728751999999</v>
      </c>
      <c r="Y2513" s="46">
        <v>1073.7164527999998</v>
      </c>
    </row>
    <row r="2514" spans="1:25" ht="16.5" thickBot="1" x14ac:dyDescent="0.25">
      <c r="A2514" s="45">
        <f t="shared" si="68"/>
        <v>43049</v>
      </c>
      <c r="B2514" s="46">
        <v>1046.6920544</v>
      </c>
      <c r="C2514" s="46">
        <v>1079.9671519999999</v>
      </c>
      <c r="D2514" s="46">
        <v>1097.8246328</v>
      </c>
      <c r="E2514" s="46">
        <v>1119.585896</v>
      </c>
      <c r="F2514" s="46">
        <v>1127.8349599999999</v>
      </c>
      <c r="G2514" s="46">
        <v>1119.7369352000001</v>
      </c>
      <c r="H2514" s="46">
        <v>1118.3775823999999</v>
      </c>
      <c r="I2514" s="46">
        <v>1113.0563551999999</v>
      </c>
      <c r="J2514" s="46">
        <v>1098.6379208000001</v>
      </c>
      <c r="K2514" s="46">
        <v>1090.3423832000001</v>
      </c>
      <c r="L2514" s="46">
        <v>1086.1713775999999</v>
      </c>
      <c r="M2514" s="46">
        <v>1094.3739680000001</v>
      </c>
      <c r="N2514" s="46">
        <v>1159.5648103999999</v>
      </c>
      <c r="O2514" s="46">
        <v>1150.1306696000001</v>
      </c>
      <c r="P2514" s="46">
        <v>1152.2452183999999</v>
      </c>
      <c r="Q2514" s="46">
        <v>1128.1951303999999</v>
      </c>
      <c r="R2514" s="46">
        <v>1081.768004</v>
      </c>
      <c r="S2514" s="46">
        <v>1071.6483776</v>
      </c>
      <c r="T2514" s="46">
        <v>1062.2723288</v>
      </c>
      <c r="U2514" s="46">
        <v>1041.8355632</v>
      </c>
      <c r="V2514" s="46">
        <v>1041.2894984</v>
      </c>
      <c r="W2514" s="46">
        <v>1038.4429903999999</v>
      </c>
      <c r="X2514" s="46">
        <v>1028.8229552</v>
      </c>
      <c r="Y2514" s="46">
        <v>1031.0653064000001</v>
      </c>
    </row>
    <row r="2515" spans="1:25" ht="16.5" thickBot="1" x14ac:dyDescent="0.25">
      <c r="A2515" s="45">
        <f t="shared" si="68"/>
        <v>43050</v>
      </c>
      <c r="B2515" s="46">
        <v>1032.4943696</v>
      </c>
      <c r="C2515" s="46">
        <v>1037.5251367999999</v>
      </c>
      <c r="D2515" s="46">
        <v>1044.6704528</v>
      </c>
      <c r="E2515" s="46">
        <v>1067.4076616</v>
      </c>
      <c r="F2515" s="46">
        <v>1075.5637784</v>
      </c>
      <c r="G2515" s="46">
        <v>1041.2662616</v>
      </c>
      <c r="H2515" s="46">
        <v>1080.2227567999998</v>
      </c>
      <c r="I2515" s="46">
        <v>1075.2617</v>
      </c>
      <c r="J2515" s="46">
        <v>1071.9736928</v>
      </c>
      <c r="K2515" s="46">
        <v>1075.1803711999999</v>
      </c>
      <c r="L2515" s="46">
        <v>1071.2301152</v>
      </c>
      <c r="M2515" s="46">
        <v>1079.2235744</v>
      </c>
      <c r="N2515" s="46">
        <v>1124.3610584</v>
      </c>
      <c r="O2515" s="46">
        <v>1123.1411264000001</v>
      </c>
      <c r="P2515" s="46">
        <v>1130.6930864000001</v>
      </c>
      <c r="Q2515" s="46">
        <v>1119.1676336</v>
      </c>
      <c r="R2515" s="46">
        <v>1099.2188408</v>
      </c>
      <c r="S2515" s="46">
        <v>1073.6002688000001</v>
      </c>
      <c r="T2515" s="46">
        <v>1053.1518848000001</v>
      </c>
      <c r="U2515" s="46">
        <v>1020.5274176</v>
      </c>
      <c r="V2515" s="46">
        <v>1030.5540968</v>
      </c>
      <c r="W2515" s="46">
        <v>994.03746560000002</v>
      </c>
      <c r="X2515" s="46">
        <v>985.63736240000003</v>
      </c>
      <c r="Y2515" s="46">
        <v>990.34281439999995</v>
      </c>
    </row>
    <row r="2516" spans="1:25" ht="16.5" thickBot="1" x14ac:dyDescent="0.25">
      <c r="A2516" s="45">
        <f t="shared" si="68"/>
        <v>43051</v>
      </c>
      <c r="B2516" s="46">
        <v>968.56993279999995</v>
      </c>
      <c r="C2516" s="46">
        <v>975.12271039999996</v>
      </c>
      <c r="D2516" s="46">
        <v>1008.7347416</v>
      </c>
      <c r="E2516" s="46">
        <v>1047.7144736</v>
      </c>
      <c r="F2516" s="46">
        <v>1062.0980528</v>
      </c>
      <c r="G2516" s="46">
        <v>1062.1561448</v>
      </c>
      <c r="H2516" s="46">
        <v>1060.0183591999998</v>
      </c>
      <c r="I2516" s="46">
        <v>1054.697132</v>
      </c>
      <c r="J2516" s="46">
        <v>1056.7652072000001</v>
      </c>
      <c r="K2516" s="46">
        <v>1052.3385968</v>
      </c>
      <c r="L2516" s="46">
        <v>1028.2768904</v>
      </c>
      <c r="M2516" s="46">
        <v>1047.4588688000001</v>
      </c>
      <c r="N2516" s="46">
        <v>1071.6367591999999</v>
      </c>
      <c r="O2516" s="46">
        <v>1096.2910039999999</v>
      </c>
      <c r="P2516" s="46">
        <v>1086.7987711999999</v>
      </c>
      <c r="Q2516" s="46">
        <v>1067.9537264000001</v>
      </c>
      <c r="R2516" s="46">
        <v>1057.0091935999999</v>
      </c>
      <c r="S2516" s="46">
        <v>1019.5514719999999</v>
      </c>
      <c r="T2516" s="46">
        <v>955.83616640000002</v>
      </c>
      <c r="U2516" s="46">
        <v>949.95725599999992</v>
      </c>
      <c r="V2516" s="46">
        <v>949.37633599999992</v>
      </c>
      <c r="W2516" s="46">
        <v>949.77136159999998</v>
      </c>
      <c r="X2516" s="46">
        <v>949.87592719999998</v>
      </c>
      <c r="Y2516" s="46">
        <v>952.39711999999997</v>
      </c>
    </row>
    <row r="2517" spans="1:25" ht="16.5" thickBot="1" x14ac:dyDescent="0.25">
      <c r="A2517" s="45">
        <f t="shared" si="68"/>
        <v>43052</v>
      </c>
      <c r="B2517" s="46">
        <v>1023.2925968</v>
      </c>
      <c r="C2517" s="46">
        <v>1049.0505896</v>
      </c>
      <c r="D2517" s="46">
        <v>1120.6780256</v>
      </c>
      <c r="E2517" s="46">
        <v>1128.8689976000001</v>
      </c>
      <c r="F2517" s="46">
        <v>1140.1504640000001</v>
      </c>
      <c r="G2517" s="46">
        <v>1132.0175839999999</v>
      </c>
      <c r="H2517" s="46">
        <v>1127.3353688</v>
      </c>
      <c r="I2517" s="46">
        <v>1120.4572759999999</v>
      </c>
      <c r="J2517" s="46">
        <v>1118.2381616</v>
      </c>
      <c r="K2517" s="46">
        <v>1118.7609896000001</v>
      </c>
      <c r="L2517" s="46">
        <v>1108.2811927999999</v>
      </c>
      <c r="M2517" s="46">
        <v>1118.7609896000001</v>
      </c>
      <c r="N2517" s="46">
        <v>1138.1985728</v>
      </c>
      <c r="O2517" s="46">
        <v>1137.4433767999999</v>
      </c>
      <c r="P2517" s="46">
        <v>1128.3694064000001</v>
      </c>
      <c r="Q2517" s="46">
        <v>1127.312132</v>
      </c>
      <c r="R2517" s="46">
        <v>1114.3111423999999</v>
      </c>
      <c r="S2517" s="46">
        <v>1089.1573063999999</v>
      </c>
      <c r="T2517" s="46">
        <v>1019.0054072</v>
      </c>
      <c r="U2517" s="46">
        <v>1011.0235664</v>
      </c>
      <c r="V2517" s="46">
        <v>1008.2700056</v>
      </c>
      <c r="W2517" s="46">
        <v>1012.9986944</v>
      </c>
      <c r="X2517" s="46">
        <v>1008.4907552</v>
      </c>
      <c r="Y2517" s="46">
        <v>1006.8990343999999</v>
      </c>
    </row>
    <row r="2518" spans="1:25" ht="16.5" thickBot="1" x14ac:dyDescent="0.25">
      <c r="A2518" s="45">
        <f t="shared" si="68"/>
        <v>43053</v>
      </c>
      <c r="B2518" s="46">
        <v>1043.5086128</v>
      </c>
      <c r="C2518" s="46">
        <v>1102.7392159999999</v>
      </c>
      <c r="D2518" s="46">
        <v>1141.1031728</v>
      </c>
      <c r="E2518" s="46">
        <v>1142.6716567999999</v>
      </c>
      <c r="F2518" s="46">
        <v>1146.0409927999999</v>
      </c>
      <c r="G2518" s="46">
        <v>1135.8632743999999</v>
      </c>
      <c r="H2518" s="46">
        <v>1133.818436</v>
      </c>
      <c r="I2518" s="46">
        <v>1133.0980952</v>
      </c>
      <c r="J2518" s="46">
        <v>1132.5171751999999</v>
      </c>
      <c r="K2518" s="46">
        <v>1126.266476</v>
      </c>
      <c r="L2518" s="46">
        <v>1114.7177864</v>
      </c>
      <c r="M2518" s="46">
        <v>1124.1054535999999</v>
      </c>
      <c r="N2518" s="46">
        <v>1143.4384711999999</v>
      </c>
      <c r="O2518" s="46">
        <v>1145.6575855999999</v>
      </c>
      <c r="P2518" s="46">
        <v>1144.5306008</v>
      </c>
      <c r="Q2518" s="46">
        <v>1129.6009567999999</v>
      </c>
      <c r="R2518" s="46">
        <v>1116.6929144000001</v>
      </c>
      <c r="S2518" s="46">
        <v>1106.5384328</v>
      </c>
      <c r="T2518" s="46">
        <v>1066.4433343999999</v>
      </c>
      <c r="U2518" s="46">
        <v>1039.6048303999999</v>
      </c>
      <c r="V2518" s="46">
        <v>1035.9334159999999</v>
      </c>
      <c r="W2518" s="46">
        <v>1033.8885776</v>
      </c>
      <c r="X2518" s="46">
        <v>1032.7151191999999</v>
      </c>
      <c r="Y2518" s="46">
        <v>1031.8205023999999</v>
      </c>
    </row>
    <row r="2519" spans="1:25" ht="16.5" thickBot="1" x14ac:dyDescent="0.25">
      <c r="A2519" s="45">
        <f t="shared" si="68"/>
        <v>43054</v>
      </c>
      <c r="B2519" s="46">
        <v>1060.5876607999999</v>
      </c>
      <c r="C2519" s="46">
        <v>1074.7156352</v>
      </c>
      <c r="D2519" s="46">
        <v>1083.0344096000001</v>
      </c>
      <c r="E2519" s="46">
        <v>1090.7838824</v>
      </c>
      <c r="F2519" s="46">
        <v>1100.2064048</v>
      </c>
      <c r="G2519" s="46">
        <v>1137.8267840000001</v>
      </c>
      <c r="H2519" s="46">
        <v>1137.1761535999999</v>
      </c>
      <c r="I2519" s="46">
        <v>1133.1561872</v>
      </c>
      <c r="J2519" s="46">
        <v>1128.3113143999999</v>
      </c>
      <c r="K2519" s="46">
        <v>1127.8814336</v>
      </c>
      <c r="L2519" s="46">
        <v>1125.4299512</v>
      </c>
      <c r="M2519" s="46">
        <v>1130.7627967999999</v>
      </c>
      <c r="N2519" s="46">
        <v>1144.5073640000001</v>
      </c>
      <c r="O2519" s="46">
        <v>1150.6651159999999</v>
      </c>
      <c r="P2519" s="46">
        <v>1146.2268872</v>
      </c>
      <c r="Q2519" s="46">
        <v>1130.7627967999999</v>
      </c>
      <c r="R2519" s="46">
        <v>1121.3170376</v>
      </c>
      <c r="S2519" s="46">
        <v>1140.0691351999999</v>
      </c>
      <c r="T2519" s="46">
        <v>1078.4916152000001</v>
      </c>
      <c r="U2519" s="46">
        <v>1075.3662656000001</v>
      </c>
      <c r="V2519" s="46">
        <v>1079.7464024000001</v>
      </c>
      <c r="W2519" s="46">
        <v>1076.539724</v>
      </c>
      <c r="X2519" s="46">
        <v>1078.0733527999998</v>
      </c>
      <c r="Y2519" s="46">
        <v>1080.3505591999999</v>
      </c>
    </row>
    <row r="2520" spans="1:25" ht="16.5" thickBot="1" x14ac:dyDescent="0.25">
      <c r="A2520" s="45">
        <f t="shared" si="68"/>
        <v>43055</v>
      </c>
      <c r="B2520" s="46">
        <v>1092.0038144</v>
      </c>
      <c r="C2520" s="46">
        <v>1103.72678</v>
      </c>
      <c r="D2520" s="46">
        <v>1148.225252</v>
      </c>
      <c r="E2520" s="46">
        <v>1152.0709423999999</v>
      </c>
      <c r="F2520" s="46">
        <v>1154.1273991999999</v>
      </c>
      <c r="G2520" s="46">
        <v>1151.7223904</v>
      </c>
      <c r="H2520" s="46">
        <v>1148.8294088</v>
      </c>
      <c r="I2520" s="46">
        <v>1146.9356096000001</v>
      </c>
      <c r="J2520" s="46">
        <v>1141.1612648</v>
      </c>
      <c r="K2520" s="46">
        <v>1140.9056599999999</v>
      </c>
      <c r="L2520" s="46">
        <v>1139.5346888000001</v>
      </c>
      <c r="M2520" s="46">
        <v>1144.3447064</v>
      </c>
      <c r="N2520" s="46">
        <v>1148.7480800000001</v>
      </c>
      <c r="O2520" s="46">
        <v>1156.5091711999999</v>
      </c>
      <c r="P2520" s="46">
        <v>1151.1995624000001</v>
      </c>
      <c r="Q2520" s="46">
        <v>1147.8650815999999</v>
      </c>
      <c r="R2520" s="46">
        <v>1143.6127472000001</v>
      </c>
      <c r="S2520" s="46">
        <v>1130.8325072</v>
      </c>
      <c r="T2520" s="46">
        <v>1097.7316856</v>
      </c>
      <c r="U2520" s="46">
        <v>1092.747392</v>
      </c>
      <c r="V2520" s="46">
        <v>1093.0727072</v>
      </c>
      <c r="W2520" s="46">
        <v>1088.8087544</v>
      </c>
      <c r="X2520" s="46">
        <v>1088.2975448</v>
      </c>
      <c r="Y2520" s="46">
        <v>1088.274308</v>
      </c>
    </row>
    <row r="2521" spans="1:25" ht="16.5" thickBot="1" x14ac:dyDescent="0.25">
      <c r="A2521" s="45">
        <f t="shared" si="68"/>
        <v>43056</v>
      </c>
      <c r="B2521" s="46">
        <v>1096.8254503999999</v>
      </c>
      <c r="C2521" s="46">
        <v>1155.1614368</v>
      </c>
      <c r="D2521" s="46">
        <v>1158.5772463999999</v>
      </c>
      <c r="E2521" s="46">
        <v>1157.4386432000001</v>
      </c>
      <c r="F2521" s="46">
        <v>1159.2743504</v>
      </c>
      <c r="G2521" s="46">
        <v>1164.9208927999998</v>
      </c>
      <c r="H2521" s="46">
        <v>1162.1905687999999</v>
      </c>
      <c r="I2521" s="46">
        <v>1152.5124415999999</v>
      </c>
      <c r="J2521" s="46">
        <v>1145.2741784</v>
      </c>
      <c r="K2521" s="46">
        <v>1141.7654216000001</v>
      </c>
      <c r="L2521" s="46">
        <v>1141.7538032</v>
      </c>
      <c r="M2521" s="46">
        <v>1144.623548</v>
      </c>
      <c r="N2521" s="46">
        <v>1166.5939424000001</v>
      </c>
      <c r="O2521" s="46">
        <v>1185.2066192</v>
      </c>
      <c r="P2521" s="46">
        <v>1174.6222568000001</v>
      </c>
      <c r="Q2521" s="46">
        <v>1156.6834472</v>
      </c>
      <c r="R2521" s="46">
        <v>1140.6152</v>
      </c>
      <c r="S2521" s="46">
        <v>1140.3363583999999</v>
      </c>
      <c r="T2521" s="46">
        <v>1111.220648</v>
      </c>
      <c r="U2521" s="46">
        <v>1097.1391472</v>
      </c>
      <c r="V2521" s="46">
        <v>1096.1399647999999</v>
      </c>
      <c r="W2521" s="46">
        <v>1093.1772727999999</v>
      </c>
      <c r="X2521" s="46">
        <v>1090.3540015999999</v>
      </c>
      <c r="Y2521" s="46">
        <v>1091.7365912</v>
      </c>
    </row>
    <row r="2522" spans="1:25" ht="16.5" thickBot="1" x14ac:dyDescent="0.25">
      <c r="A2522" s="45">
        <f t="shared" si="68"/>
        <v>43057</v>
      </c>
      <c r="B2522" s="46">
        <v>1122.0722335999999</v>
      </c>
      <c r="C2522" s="46">
        <v>1144.1123384</v>
      </c>
      <c r="D2522" s="46">
        <v>1136.3047735999999</v>
      </c>
      <c r="E2522" s="46">
        <v>1208.2342880000001</v>
      </c>
      <c r="F2522" s="46">
        <v>1217.1223640000001</v>
      </c>
      <c r="G2522" s="46">
        <v>1249.2240032000002</v>
      </c>
      <c r="H2522" s="46">
        <v>1245.5525888</v>
      </c>
      <c r="I2522" s="46">
        <v>1243.3102375999999</v>
      </c>
      <c r="J2522" s="46">
        <v>1217.1572191999999</v>
      </c>
      <c r="K2522" s="46">
        <v>1217.0294168</v>
      </c>
      <c r="L2522" s="46">
        <v>1212.6260432000001</v>
      </c>
      <c r="M2522" s="46">
        <v>1241.4164384000001</v>
      </c>
      <c r="N2522" s="46">
        <v>1321.339412</v>
      </c>
      <c r="O2522" s="46">
        <v>1334.0150864000002</v>
      </c>
      <c r="P2522" s="46">
        <v>1324.4763800000001</v>
      </c>
      <c r="Q2522" s="46">
        <v>1299.0901760000002</v>
      </c>
      <c r="R2522" s="46">
        <v>1222.5946303999999</v>
      </c>
      <c r="S2522" s="46">
        <v>1200.4615784</v>
      </c>
      <c r="T2522" s="46">
        <v>1191.1203848000002</v>
      </c>
      <c r="U2522" s="46">
        <v>1146.0293744000001</v>
      </c>
      <c r="V2522" s="46">
        <v>1131.8897815999999</v>
      </c>
      <c r="W2522" s="46">
        <v>1127.8698151999999</v>
      </c>
      <c r="X2522" s="46">
        <v>1115.9958104</v>
      </c>
      <c r="Y2522" s="46">
        <v>1115.4846008</v>
      </c>
    </row>
    <row r="2523" spans="1:25" ht="16.5" thickBot="1" x14ac:dyDescent="0.25">
      <c r="A2523" s="45">
        <f t="shared" si="68"/>
        <v>43058</v>
      </c>
      <c r="B2523" s="46">
        <v>1118.3078719999999</v>
      </c>
      <c r="C2523" s="46">
        <v>1119.8647375999999</v>
      </c>
      <c r="D2523" s="46">
        <v>1128.3810248</v>
      </c>
      <c r="E2523" s="46">
        <v>1128.9619448000001</v>
      </c>
      <c r="F2523" s="46">
        <v>1170.764948</v>
      </c>
      <c r="G2523" s="46">
        <v>1157.4386432000001</v>
      </c>
      <c r="H2523" s="46">
        <v>1166.291864</v>
      </c>
      <c r="I2523" s="46">
        <v>1155.8701592</v>
      </c>
      <c r="J2523" s="46">
        <v>1164.0030391999999</v>
      </c>
      <c r="K2523" s="46">
        <v>1162.1208584000001</v>
      </c>
      <c r="L2523" s="46">
        <v>1148.7829351999999</v>
      </c>
      <c r="M2523" s="46">
        <v>1171.4969071999999</v>
      </c>
      <c r="N2523" s="46">
        <v>1201.4956159999999</v>
      </c>
      <c r="O2523" s="46">
        <v>1203.9122432000001</v>
      </c>
      <c r="P2523" s="46">
        <v>1196.7669272000001</v>
      </c>
      <c r="Q2523" s="46">
        <v>1193.9436559999999</v>
      </c>
      <c r="R2523" s="46">
        <v>1161.7258328</v>
      </c>
      <c r="S2523" s="46">
        <v>1133.5047391999999</v>
      </c>
      <c r="T2523" s="46">
        <v>1114.2414319999998</v>
      </c>
      <c r="U2523" s="46">
        <v>1114.8804439999999</v>
      </c>
      <c r="V2523" s="46">
        <v>1114.2065768</v>
      </c>
      <c r="W2523" s="46">
        <v>1114.6480759999999</v>
      </c>
      <c r="X2523" s="46">
        <v>1111.6505288000001</v>
      </c>
      <c r="Y2523" s="46">
        <v>1110.2679392</v>
      </c>
    </row>
    <row r="2524" spans="1:25" ht="16.5" thickBot="1" x14ac:dyDescent="0.25">
      <c r="A2524" s="45">
        <f t="shared" si="68"/>
        <v>43059</v>
      </c>
      <c r="B2524" s="46">
        <v>1119.7369352000001</v>
      </c>
      <c r="C2524" s="46">
        <v>1126.2897128</v>
      </c>
      <c r="D2524" s="46">
        <v>1129.5661015999999</v>
      </c>
      <c r="E2524" s="46">
        <v>1130.1934951999999</v>
      </c>
      <c r="F2524" s="46">
        <v>1169.1964640000001</v>
      </c>
      <c r="G2524" s="46">
        <v>1144.4841272000001</v>
      </c>
      <c r="H2524" s="46">
        <v>1126.7544488000001</v>
      </c>
      <c r="I2524" s="46">
        <v>1122.4556407999999</v>
      </c>
      <c r="J2524" s="46">
        <v>1122.7112456</v>
      </c>
      <c r="K2524" s="46">
        <v>1122.6880088</v>
      </c>
      <c r="L2524" s="46">
        <v>1118.2033064</v>
      </c>
      <c r="M2524" s="46">
        <v>1118.7842264000001</v>
      </c>
      <c r="N2524" s="46">
        <v>1171.7292751999998</v>
      </c>
      <c r="O2524" s="46">
        <v>1180.5708775999999</v>
      </c>
      <c r="P2524" s="46">
        <v>1131.2159144</v>
      </c>
      <c r="Q2524" s="46">
        <v>1153.3838215999999</v>
      </c>
      <c r="R2524" s="46">
        <v>1121.4564584</v>
      </c>
      <c r="S2524" s="46">
        <v>1119.8531192</v>
      </c>
      <c r="T2524" s="46">
        <v>1120.2481448000001</v>
      </c>
      <c r="U2524" s="46">
        <v>1114.4040896000001</v>
      </c>
      <c r="V2524" s="46">
        <v>1113.0331183999999</v>
      </c>
      <c r="W2524" s="46">
        <v>1120.2132896000001</v>
      </c>
      <c r="X2524" s="46">
        <v>1116.9252824</v>
      </c>
      <c r="Y2524" s="46">
        <v>1116.4837832000001</v>
      </c>
    </row>
    <row r="2525" spans="1:25" ht="16.5" thickBot="1" x14ac:dyDescent="0.25">
      <c r="A2525" s="45">
        <f t="shared" si="68"/>
        <v>43060</v>
      </c>
      <c r="B2525" s="46">
        <v>1130.7511784000001</v>
      </c>
      <c r="C2525" s="46">
        <v>1136.1885896000001</v>
      </c>
      <c r="D2525" s="46">
        <v>1140.1039903999999</v>
      </c>
      <c r="E2525" s="46">
        <v>1135.5379591999999</v>
      </c>
      <c r="F2525" s="46">
        <v>1137.3504296000001</v>
      </c>
      <c r="G2525" s="46">
        <v>1132.7495432000001</v>
      </c>
      <c r="H2525" s="46">
        <v>1128.2183672000001</v>
      </c>
      <c r="I2525" s="46">
        <v>1127.0797640000001</v>
      </c>
      <c r="J2525" s="46">
        <v>1125.7204111999999</v>
      </c>
      <c r="K2525" s="46">
        <v>1121.851484</v>
      </c>
      <c r="L2525" s="46">
        <v>1119.5045672000001</v>
      </c>
      <c r="M2525" s="46">
        <v>1120.7012623999999</v>
      </c>
      <c r="N2525" s="46">
        <v>1123.7569016</v>
      </c>
      <c r="O2525" s="46">
        <v>1125.6739376</v>
      </c>
      <c r="P2525" s="46">
        <v>1125.0349256</v>
      </c>
      <c r="Q2525" s="46">
        <v>1126.8009224</v>
      </c>
      <c r="R2525" s="46">
        <v>1124.7560840000001</v>
      </c>
      <c r="S2525" s="46">
        <v>1119.7834088</v>
      </c>
      <c r="T2525" s="46">
        <v>1122.3162199999999</v>
      </c>
      <c r="U2525" s="46">
        <v>1116.6115856000001</v>
      </c>
      <c r="V2525" s="46">
        <v>1110.6281096</v>
      </c>
      <c r="W2525" s="46">
        <v>1112.8239871999999</v>
      </c>
      <c r="X2525" s="46">
        <v>1107.3633391999999</v>
      </c>
      <c r="Y2525" s="46">
        <v>1108.1882456000001</v>
      </c>
    </row>
    <row r="2526" spans="1:25" ht="16.5" thickBot="1" x14ac:dyDescent="0.25">
      <c r="A2526" s="45">
        <f t="shared" si="68"/>
        <v>43061</v>
      </c>
      <c r="B2526" s="46">
        <v>1115.403272</v>
      </c>
      <c r="C2526" s="46">
        <v>1131.9711103999998</v>
      </c>
      <c r="D2526" s="46">
        <v>1133.8416728</v>
      </c>
      <c r="E2526" s="46">
        <v>1127.4631712</v>
      </c>
      <c r="F2526" s="46">
        <v>1130.4839551999999</v>
      </c>
      <c r="G2526" s="46">
        <v>1126.4756072</v>
      </c>
      <c r="H2526" s="46">
        <v>1122.5718248000001</v>
      </c>
      <c r="I2526" s="46">
        <v>1120.7244992000001</v>
      </c>
      <c r="J2526" s="46">
        <v>1119.3651464</v>
      </c>
      <c r="K2526" s="46">
        <v>1118.7958447999999</v>
      </c>
      <c r="L2526" s="46">
        <v>1118.9585024</v>
      </c>
      <c r="M2526" s="46">
        <v>1118.6099503999999</v>
      </c>
      <c r="N2526" s="46">
        <v>1122.4440224</v>
      </c>
      <c r="O2526" s="46">
        <v>1123.4315864</v>
      </c>
      <c r="P2526" s="46">
        <v>1122.2929832</v>
      </c>
      <c r="Q2526" s="46">
        <v>1121.8282472000001</v>
      </c>
      <c r="R2526" s="46">
        <v>1119.7485535999999</v>
      </c>
      <c r="S2526" s="46">
        <v>1116.6696775999999</v>
      </c>
      <c r="T2526" s="46">
        <v>1115.7285872</v>
      </c>
      <c r="U2526" s="46">
        <v>1111.3135952</v>
      </c>
      <c r="V2526" s="46">
        <v>1110.930188</v>
      </c>
      <c r="W2526" s="46">
        <v>1086.4502192</v>
      </c>
      <c r="X2526" s="46">
        <v>1110.000716</v>
      </c>
      <c r="Y2526" s="46">
        <v>1113.7650776</v>
      </c>
    </row>
    <row r="2527" spans="1:25" ht="16.5" thickBot="1" x14ac:dyDescent="0.25">
      <c r="A2527" s="45">
        <f t="shared" si="68"/>
        <v>43062</v>
      </c>
      <c r="B2527" s="46">
        <v>1113.9393536</v>
      </c>
      <c r="C2527" s="46">
        <v>1131.5644664000001</v>
      </c>
      <c r="D2527" s="46">
        <v>1135.2010256000001</v>
      </c>
      <c r="E2527" s="46">
        <v>1131.4482823999999</v>
      </c>
      <c r="F2527" s="46">
        <v>1132.8192535999999</v>
      </c>
      <c r="G2527" s="46">
        <v>1129.9843639999999</v>
      </c>
      <c r="H2527" s="46">
        <v>1123.5477704</v>
      </c>
      <c r="I2527" s="46">
        <v>1120.7244992000001</v>
      </c>
      <c r="J2527" s="46">
        <v>1119.0746864</v>
      </c>
      <c r="K2527" s="46">
        <v>1105.934276</v>
      </c>
      <c r="L2527" s="46">
        <v>1095.7333208</v>
      </c>
      <c r="M2527" s="46">
        <v>1106.4687223999999</v>
      </c>
      <c r="N2527" s="46">
        <v>1131.7038872000001</v>
      </c>
      <c r="O2527" s="46">
        <v>1144.8442975999999</v>
      </c>
      <c r="P2527" s="46">
        <v>1134.2831719999999</v>
      </c>
      <c r="Q2527" s="46">
        <v>1130.7511784000001</v>
      </c>
      <c r="R2527" s="46">
        <v>1130.0540744</v>
      </c>
      <c r="S2527" s="46">
        <v>1127.1843296</v>
      </c>
      <c r="T2527" s="46">
        <v>1130.0076008000001</v>
      </c>
      <c r="U2527" s="46">
        <v>1128.7760503999998</v>
      </c>
      <c r="V2527" s="46">
        <v>1123.2340735999999</v>
      </c>
      <c r="W2527" s="46">
        <v>1122.9900872000001</v>
      </c>
      <c r="X2527" s="46">
        <v>1119.0979232</v>
      </c>
      <c r="Y2527" s="46">
        <v>1064.6541007999999</v>
      </c>
    </row>
    <row r="2528" spans="1:25" ht="16.5" thickBot="1" x14ac:dyDescent="0.25">
      <c r="A2528" s="45">
        <f t="shared" si="68"/>
        <v>43063</v>
      </c>
      <c r="B2528" s="46">
        <v>1139.2558472000001</v>
      </c>
      <c r="C2528" s="46">
        <v>1149.5729864</v>
      </c>
      <c r="D2528" s="46">
        <v>1152.4775864000001</v>
      </c>
      <c r="E2528" s="46">
        <v>1149.329</v>
      </c>
      <c r="F2528" s="46">
        <v>1154.2319648</v>
      </c>
      <c r="G2528" s="46">
        <v>1150.7580631999999</v>
      </c>
      <c r="H2528" s="46">
        <v>1145.5878751999999</v>
      </c>
      <c r="I2528" s="46">
        <v>1145.7040592000001</v>
      </c>
      <c r="J2528" s="46">
        <v>1139.5811624</v>
      </c>
      <c r="K2528" s="46">
        <v>1131.0532567999999</v>
      </c>
      <c r="L2528" s="46">
        <v>1125.9527791999999</v>
      </c>
      <c r="M2528" s="46">
        <v>1131.8316896000001</v>
      </c>
      <c r="N2528" s="46">
        <v>1152.0012319999998</v>
      </c>
      <c r="O2528" s="46">
        <v>1160.7963608</v>
      </c>
      <c r="P2528" s="46">
        <v>1154.8825952</v>
      </c>
      <c r="Q2528" s="46">
        <v>1145.5065463999999</v>
      </c>
      <c r="R2528" s="46">
        <v>1130.7860335999999</v>
      </c>
      <c r="S2528" s="46">
        <v>1130.7279415999999</v>
      </c>
      <c r="T2528" s="46">
        <v>1134.3993559999999</v>
      </c>
      <c r="U2528" s="46">
        <v>1132.3545176</v>
      </c>
      <c r="V2528" s="46">
        <v>1112.0687911999999</v>
      </c>
      <c r="W2528" s="46">
        <v>1113.9742088</v>
      </c>
      <c r="X2528" s="46">
        <v>1067.2333856</v>
      </c>
      <c r="Y2528" s="46">
        <v>1014.7414544</v>
      </c>
    </row>
    <row r="2529" spans="1:25" ht="16.5" thickBot="1" x14ac:dyDescent="0.25">
      <c r="A2529" s="45">
        <f t="shared" si="68"/>
        <v>43064</v>
      </c>
      <c r="B2529" s="46">
        <v>1119.1095416000001</v>
      </c>
      <c r="C2529" s="46">
        <v>1121.2357088000001</v>
      </c>
      <c r="D2529" s="46">
        <v>1126.8241591999999</v>
      </c>
      <c r="E2529" s="46">
        <v>1135.7703272000001</v>
      </c>
      <c r="F2529" s="46">
        <v>1151.4086935999999</v>
      </c>
      <c r="G2529" s="46">
        <v>1150.1074328</v>
      </c>
      <c r="H2529" s="46">
        <v>1151.8269559999999</v>
      </c>
      <c r="I2529" s="46">
        <v>1152.3149288</v>
      </c>
      <c r="J2529" s="46">
        <v>1129.1943128</v>
      </c>
      <c r="K2529" s="46">
        <v>1147.4816744</v>
      </c>
      <c r="L2529" s="46">
        <v>1135.5844327999998</v>
      </c>
      <c r="M2529" s="46">
        <v>1153.1282168</v>
      </c>
      <c r="N2529" s="46">
        <v>1165.4553392</v>
      </c>
      <c r="O2529" s="46">
        <v>1164.5142488000001</v>
      </c>
      <c r="P2529" s="46">
        <v>1162.283516</v>
      </c>
      <c r="Q2529" s="46">
        <v>1158.1241288000001</v>
      </c>
      <c r="R2529" s="46">
        <v>1138.6284535999998</v>
      </c>
      <c r="S2529" s="46">
        <v>1123.6407176</v>
      </c>
      <c r="T2529" s="46">
        <v>1123.0017056000002</v>
      </c>
      <c r="U2529" s="46">
        <v>1119.0630679999999</v>
      </c>
      <c r="V2529" s="46">
        <v>1116.4373095999999</v>
      </c>
      <c r="W2529" s="46">
        <v>1117.0879399999999</v>
      </c>
      <c r="X2529" s="46">
        <v>1114.6596944</v>
      </c>
      <c r="Y2529" s="46">
        <v>1113.6140384</v>
      </c>
    </row>
    <row r="2530" spans="1:25" ht="16.5" thickBot="1" x14ac:dyDescent="0.25">
      <c r="A2530" s="45">
        <f t="shared" si="68"/>
        <v>43065</v>
      </c>
      <c r="B2530" s="46">
        <v>1094.3739680000001</v>
      </c>
      <c r="C2530" s="46">
        <v>1121.0614327999999</v>
      </c>
      <c r="D2530" s="46">
        <v>1132.1570048000001</v>
      </c>
      <c r="E2530" s="46">
        <v>1132.4242280000001</v>
      </c>
      <c r="F2530" s="46">
        <v>1133.2258976000001</v>
      </c>
      <c r="G2530" s="46">
        <v>1137.1412983999999</v>
      </c>
      <c r="H2530" s="46">
        <v>1137.6060344</v>
      </c>
      <c r="I2530" s="46">
        <v>1138.1985728</v>
      </c>
      <c r="J2530" s="46">
        <v>1139.0350976</v>
      </c>
      <c r="K2530" s="46">
        <v>1137.5130872</v>
      </c>
      <c r="L2530" s="46">
        <v>1135.0848415999999</v>
      </c>
      <c r="M2530" s="46">
        <v>1135.2707359999999</v>
      </c>
      <c r="N2530" s="46">
        <v>1138.0126783999999</v>
      </c>
      <c r="O2530" s="46">
        <v>1142.3695783999999</v>
      </c>
      <c r="P2530" s="46">
        <v>1136.1769712</v>
      </c>
      <c r="Q2530" s="46">
        <v>1134.2599352</v>
      </c>
      <c r="R2530" s="46">
        <v>1130.8441256000001</v>
      </c>
      <c r="S2530" s="46">
        <v>1127.5328816000001</v>
      </c>
      <c r="T2530" s="46">
        <v>1128.4972088</v>
      </c>
      <c r="U2530" s="46">
        <v>1127.428316</v>
      </c>
      <c r="V2530" s="46">
        <v>1128.4391168</v>
      </c>
      <c r="W2530" s="46">
        <v>1128.3461695999999</v>
      </c>
      <c r="X2530" s="46">
        <v>1117.3319263999999</v>
      </c>
      <c r="Y2530" s="46">
        <v>1117.1692688000001</v>
      </c>
    </row>
    <row r="2531" spans="1:25" ht="16.5" thickBot="1" x14ac:dyDescent="0.25">
      <c r="A2531" s="45">
        <f t="shared" si="68"/>
        <v>43066</v>
      </c>
      <c r="B2531" s="46">
        <v>1112.3011592</v>
      </c>
      <c r="C2531" s="46">
        <v>1126.2780943999999</v>
      </c>
      <c r="D2531" s="46">
        <v>1136.0491688</v>
      </c>
      <c r="E2531" s="46">
        <v>1128.9735631999999</v>
      </c>
      <c r="F2531" s="46">
        <v>1129.9262719999999</v>
      </c>
      <c r="G2531" s="46">
        <v>1129.0548919999999</v>
      </c>
      <c r="H2531" s="46">
        <v>1124.34944</v>
      </c>
      <c r="I2531" s="46">
        <v>1124.1054535999999</v>
      </c>
      <c r="J2531" s="46">
        <v>1137.187772</v>
      </c>
      <c r="K2531" s="46">
        <v>1132.3545176</v>
      </c>
      <c r="L2531" s="46">
        <v>1126.324568</v>
      </c>
      <c r="M2531" s="46">
        <v>1140.7546207999999</v>
      </c>
      <c r="N2531" s="46">
        <v>1161.6561224</v>
      </c>
      <c r="O2531" s="46">
        <v>1176.5044376000001</v>
      </c>
      <c r="P2531" s="46">
        <v>1154.0344519999999</v>
      </c>
      <c r="Q2531" s="46">
        <v>1146.9007543999999</v>
      </c>
      <c r="R2531" s="46">
        <v>1128.2183672000001</v>
      </c>
      <c r="S2531" s="46">
        <v>1115.7518239999999</v>
      </c>
      <c r="T2531" s="46">
        <v>1117.6456232</v>
      </c>
      <c r="U2531" s="46">
        <v>1113.2771048</v>
      </c>
      <c r="V2531" s="46">
        <v>1112.8820791999999</v>
      </c>
      <c r="W2531" s="46">
        <v>1114.5551288000001</v>
      </c>
      <c r="X2531" s="46">
        <v>1114.6132207999999</v>
      </c>
      <c r="Y2531" s="46">
        <v>1112.9169343999999</v>
      </c>
    </row>
    <row r="2532" spans="1:25" ht="16.5" thickBot="1" x14ac:dyDescent="0.25">
      <c r="A2532" s="45">
        <f t="shared" si="68"/>
        <v>43067</v>
      </c>
      <c r="B2532" s="46">
        <v>1129.1362208</v>
      </c>
      <c r="C2532" s="46">
        <v>1153.6858999999999</v>
      </c>
      <c r="D2532" s="46">
        <v>1176.5044376000001</v>
      </c>
      <c r="E2532" s="46">
        <v>1174.6454936</v>
      </c>
      <c r="F2532" s="46">
        <v>1175.1102295999999</v>
      </c>
      <c r="G2532" s="46">
        <v>1172.85626</v>
      </c>
      <c r="H2532" s="46">
        <v>1172.5658000000001</v>
      </c>
      <c r="I2532" s="46">
        <v>1172.1475375999999</v>
      </c>
      <c r="J2532" s="46">
        <v>1167.62798</v>
      </c>
      <c r="K2532" s="46">
        <v>1165.0486951999999</v>
      </c>
      <c r="L2532" s="46">
        <v>1161.4586096</v>
      </c>
      <c r="M2532" s="46">
        <v>1168.6620175999999</v>
      </c>
      <c r="N2532" s="46">
        <v>1176.7716608000001</v>
      </c>
      <c r="O2532" s="46">
        <v>1177.387436</v>
      </c>
      <c r="P2532" s="46">
        <v>1174.7152040000001</v>
      </c>
      <c r="Q2532" s="46">
        <v>1171.1832104</v>
      </c>
      <c r="R2532" s="46">
        <v>1166.640416</v>
      </c>
      <c r="S2532" s="46">
        <v>1145.9480456000001</v>
      </c>
      <c r="T2532" s="46">
        <v>1135.8168008</v>
      </c>
      <c r="U2532" s="46">
        <v>1122.0025232</v>
      </c>
      <c r="V2532" s="46">
        <v>1119.5045672000001</v>
      </c>
      <c r="W2532" s="46">
        <v>1119.6672248</v>
      </c>
      <c r="X2532" s="46">
        <v>1115.7285872</v>
      </c>
      <c r="Y2532" s="46">
        <v>1117.3086896</v>
      </c>
    </row>
    <row r="2533" spans="1:25" ht="16.5" thickBot="1" x14ac:dyDescent="0.25">
      <c r="A2533" s="45">
        <f t="shared" si="68"/>
        <v>43068</v>
      </c>
      <c r="B2533" s="46">
        <v>1125.6739376</v>
      </c>
      <c r="C2533" s="46">
        <v>1155.0684896</v>
      </c>
      <c r="D2533" s="46">
        <v>1172.8330232000001</v>
      </c>
      <c r="E2533" s="46">
        <v>1160.889308</v>
      </c>
      <c r="F2533" s="46">
        <v>1158.3100231999999</v>
      </c>
      <c r="G2533" s="46">
        <v>1151.5132592</v>
      </c>
      <c r="H2533" s="46">
        <v>1150.2352352</v>
      </c>
      <c r="I2533" s="46">
        <v>1139.5579256000001</v>
      </c>
      <c r="J2533" s="46">
        <v>1133.5512128</v>
      </c>
      <c r="K2533" s="46">
        <v>1125.7552664</v>
      </c>
      <c r="L2533" s="46">
        <v>1105.1209880000001</v>
      </c>
      <c r="M2533" s="46">
        <v>1151.478404</v>
      </c>
      <c r="N2533" s="46">
        <v>1176.9459368</v>
      </c>
      <c r="O2533" s="46">
        <v>1175.0289008</v>
      </c>
      <c r="P2533" s="46">
        <v>1164.0262760000001</v>
      </c>
      <c r="Q2533" s="46">
        <v>1155.8469224</v>
      </c>
      <c r="R2533" s="46">
        <v>1132.8192535999999</v>
      </c>
      <c r="S2533" s="46">
        <v>1104.2612263999999</v>
      </c>
      <c r="T2533" s="46">
        <v>1096.6047008</v>
      </c>
      <c r="U2533" s="46">
        <v>1066.1644927999998</v>
      </c>
      <c r="V2533" s="46">
        <v>1061.1685808</v>
      </c>
      <c r="W2533" s="46">
        <v>1052.663912</v>
      </c>
      <c r="X2533" s="46">
        <v>1056.033248</v>
      </c>
      <c r="Y2533" s="46">
        <v>1063.585208</v>
      </c>
    </row>
    <row r="2534" spans="1:25" ht="16.5" thickBot="1" x14ac:dyDescent="0.25">
      <c r="A2534" s="45">
        <f t="shared" si="68"/>
        <v>43069</v>
      </c>
      <c r="B2534" s="46">
        <v>1112.7078031999999</v>
      </c>
      <c r="C2534" s="46">
        <v>1155.661028</v>
      </c>
      <c r="D2534" s="46">
        <v>1161.9117272000001</v>
      </c>
      <c r="E2534" s="46">
        <v>1165.1532608</v>
      </c>
      <c r="F2534" s="46">
        <v>1168.0578608000001</v>
      </c>
      <c r="G2534" s="46">
        <v>1165.9781671999999</v>
      </c>
      <c r="H2534" s="46">
        <v>1163.6196319999999</v>
      </c>
      <c r="I2534" s="46">
        <v>1159.9133624000001</v>
      </c>
      <c r="J2534" s="46">
        <v>1157.4037880000001</v>
      </c>
      <c r="K2534" s="46">
        <v>1155.1730551999999</v>
      </c>
      <c r="L2534" s="46">
        <v>1156.5788815999999</v>
      </c>
      <c r="M2534" s="46">
        <v>1165.0719319999998</v>
      </c>
      <c r="N2534" s="46">
        <v>1171.0902632</v>
      </c>
      <c r="O2534" s="46">
        <v>1168.1508080000001</v>
      </c>
      <c r="P2534" s="46">
        <v>1166.4196664000001</v>
      </c>
      <c r="Q2534" s="46">
        <v>1163.5150664</v>
      </c>
      <c r="R2534" s="46">
        <v>1158.1589839999999</v>
      </c>
      <c r="S2534" s="46">
        <v>1167.7209272</v>
      </c>
      <c r="T2534" s="46">
        <v>1160.6337032000001</v>
      </c>
      <c r="U2534" s="46">
        <v>1131.4134272000001</v>
      </c>
      <c r="V2534" s="46">
        <v>1121.4332216</v>
      </c>
      <c r="W2534" s="46">
        <v>1119.0398312</v>
      </c>
      <c r="X2534" s="46">
        <v>1114.4621815999999</v>
      </c>
      <c r="Y2534" s="46">
        <v>1116.7045327999999</v>
      </c>
    </row>
    <row r="2535" spans="1:25" ht="16.5" thickBot="1" x14ac:dyDescent="0.25">
      <c r="A2535" s="45"/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</row>
    <row r="2536" spans="1:25" s="56" customFormat="1" ht="25.5" customHeight="1" thickBot="1" x14ac:dyDescent="0.35">
      <c r="A2536" s="156" t="s">
        <v>62</v>
      </c>
      <c r="B2536" s="208" t="s">
        <v>126</v>
      </c>
      <c r="C2536" s="209"/>
      <c r="D2536" s="209"/>
      <c r="E2536" s="209"/>
      <c r="F2536" s="209"/>
      <c r="G2536" s="209"/>
      <c r="H2536" s="209"/>
      <c r="I2536" s="209"/>
      <c r="J2536" s="209"/>
      <c r="K2536" s="209"/>
      <c r="L2536" s="209"/>
      <c r="M2536" s="209"/>
      <c r="N2536" s="209"/>
      <c r="O2536" s="209"/>
      <c r="P2536" s="209"/>
      <c r="Q2536" s="209"/>
      <c r="R2536" s="209"/>
      <c r="S2536" s="209"/>
      <c r="T2536" s="209"/>
      <c r="U2536" s="209"/>
      <c r="V2536" s="209"/>
      <c r="W2536" s="209"/>
      <c r="X2536" s="209"/>
      <c r="Y2536" s="210"/>
    </row>
    <row r="2537" spans="1:25" ht="35.25" customHeight="1" thickBot="1" x14ac:dyDescent="0.3">
      <c r="A2537" s="157"/>
      <c r="B2537" s="44" t="s">
        <v>64</v>
      </c>
      <c r="C2537" s="44" t="s">
        <v>65</v>
      </c>
      <c r="D2537" s="44" t="s">
        <v>66</v>
      </c>
      <c r="E2537" s="44" t="s">
        <v>67</v>
      </c>
      <c r="F2537" s="44" t="s">
        <v>68</v>
      </c>
      <c r="G2537" s="44" t="s">
        <v>69</v>
      </c>
      <c r="H2537" s="44" t="s">
        <v>70</v>
      </c>
      <c r="I2537" s="44" t="s">
        <v>71</v>
      </c>
      <c r="J2537" s="44" t="s">
        <v>72</v>
      </c>
      <c r="K2537" s="44" t="s">
        <v>73</v>
      </c>
      <c r="L2537" s="44" t="s">
        <v>74</v>
      </c>
      <c r="M2537" s="44" t="s">
        <v>75</v>
      </c>
      <c r="N2537" s="44" t="s">
        <v>76</v>
      </c>
      <c r="O2537" s="44" t="s">
        <v>77</v>
      </c>
      <c r="P2537" s="44" t="s">
        <v>78</v>
      </c>
      <c r="Q2537" s="44" t="s">
        <v>79</v>
      </c>
      <c r="R2537" s="44" t="s">
        <v>80</v>
      </c>
      <c r="S2537" s="44" t="s">
        <v>81</v>
      </c>
      <c r="T2537" s="44" t="s">
        <v>82</v>
      </c>
      <c r="U2537" s="44" t="s">
        <v>83</v>
      </c>
      <c r="V2537" s="44" t="s">
        <v>84</v>
      </c>
      <c r="W2537" s="44" t="s">
        <v>85</v>
      </c>
      <c r="X2537" s="44" t="s">
        <v>86</v>
      </c>
      <c r="Y2537" s="44" t="s">
        <v>87</v>
      </c>
    </row>
    <row r="2538" spans="1:25" ht="16.5" thickBot="1" x14ac:dyDescent="0.25">
      <c r="A2538" s="45">
        <f t="shared" ref="A2538:A2567" si="69">A2469</f>
        <v>43040</v>
      </c>
      <c r="B2538" s="46">
        <v>1079.0446039999999</v>
      </c>
      <c r="C2538" s="46">
        <v>1174.3968127999999</v>
      </c>
      <c r="D2538" s="46">
        <v>1188.7687736</v>
      </c>
      <c r="E2538" s="46">
        <v>1190.4999152</v>
      </c>
      <c r="F2538" s="46">
        <v>1192.0451624</v>
      </c>
      <c r="G2538" s="46">
        <v>1187.7579727999998</v>
      </c>
      <c r="H2538" s="46">
        <v>1188.4783136000001</v>
      </c>
      <c r="I2538" s="46">
        <v>1187.037632</v>
      </c>
      <c r="J2538" s="46">
        <v>1184.1911239999999</v>
      </c>
      <c r="K2538" s="46">
        <v>1175.9072048</v>
      </c>
      <c r="L2538" s="46">
        <v>1179.5553823999999</v>
      </c>
      <c r="M2538" s="46">
        <v>1180.3802888</v>
      </c>
      <c r="N2538" s="46">
        <v>1196.6809040000001</v>
      </c>
      <c r="O2538" s="46">
        <v>1216.7342624</v>
      </c>
      <c r="P2538" s="46">
        <v>1200.1548055999999</v>
      </c>
      <c r="Q2538" s="46">
        <v>1193.6485016000001</v>
      </c>
      <c r="R2538" s="46">
        <v>1179.8923159999999</v>
      </c>
      <c r="S2538" s="46">
        <v>1148.8828063999999</v>
      </c>
      <c r="T2538" s="46">
        <v>1064.3357096</v>
      </c>
      <c r="U2538" s="46">
        <v>1066.7755735999999</v>
      </c>
      <c r="V2538" s="46">
        <v>1068.1465447999999</v>
      </c>
      <c r="W2538" s="46">
        <v>1068.5648071999999</v>
      </c>
      <c r="X2538" s="46">
        <v>1068.820412</v>
      </c>
      <c r="Y2538" s="46">
        <v>1069.0063064000001</v>
      </c>
    </row>
    <row r="2539" spans="1:25" ht="16.5" thickBot="1" x14ac:dyDescent="0.25">
      <c r="A2539" s="45">
        <f t="shared" si="69"/>
        <v>43041</v>
      </c>
      <c r="B2539" s="46">
        <v>1130.2817480000001</v>
      </c>
      <c r="C2539" s="46">
        <v>1163.8589240000001</v>
      </c>
      <c r="D2539" s="46">
        <v>1200.3755552</v>
      </c>
      <c r="E2539" s="46">
        <v>1211.3897984</v>
      </c>
      <c r="F2539" s="46">
        <v>1231.7800904000001</v>
      </c>
      <c r="G2539" s="46">
        <v>1226.8074152000002</v>
      </c>
      <c r="H2539" s="46">
        <v>1219.1276527999999</v>
      </c>
      <c r="I2539" s="46">
        <v>1217.6172607999999</v>
      </c>
      <c r="J2539" s="46">
        <v>1210.2628136000001</v>
      </c>
      <c r="K2539" s="46">
        <v>1214.6313319999999</v>
      </c>
      <c r="L2539" s="46">
        <v>1221.0911624</v>
      </c>
      <c r="M2539" s="46">
        <v>1224.7161032000001</v>
      </c>
      <c r="N2539" s="46">
        <v>1243.4682008</v>
      </c>
      <c r="O2539" s="46">
        <v>1243.2706880000001</v>
      </c>
      <c r="P2539" s="46">
        <v>1242.573584</v>
      </c>
      <c r="Q2539" s="46">
        <v>1225.2970232000002</v>
      </c>
      <c r="R2539" s="46">
        <v>1220.3127296000002</v>
      </c>
      <c r="S2539" s="46">
        <v>1215.7583168000001</v>
      </c>
      <c r="T2539" s="46">
        <v>1192.0219256</v>
      </c>
      <c r="U2539" s="46">
        <v>1184.1911239999999</v>
      </c>
      <c r="V2539" s="46">
        <v>1172.7702368</v>
      </c>
      <c r="W2539" s="46">
        <v>1175.1984824000001</v>
      </c>
      <c r="X2539" s="46">
        <v>1172.6772896000002</v>
      </c>
      <c r="Y2539" s="46">
        <v>1159.4904056</v>
      </c>
    </row>
    <row r="2540" spans="1:25" ht="16.5" thickBot="1" x14ac:dyDescent="0.25">
      <c r="A2540" s="45">
        <f t="shared" si="69"/>
        <v>43042</v>
      </c>
      <c r="B2540" s="46">
        <v>1185.2019248000001</v>
      </c>
      <c r="C2540" s="46">
        <v>1213.9690832000001</v>
      </c>
      <c r="D2540" s="46">
        <v>1236.9735152000001</v>
      </c>
      <c r="E2540" s="46">
        <v>1235.8116752000001</v>
      </c>
      <c r="F2540" s="46">
        <v>1238.2050656000001</v>
      </c>
      <c r="G2540" s="46">
        <v>1238.4258152</v>
      </c>
      <c r="H2540" s="46">
        <v>1236.8573311999999</v>
      </c>
      <c r="I2540" s="46">
        <v>1233.859784</v>
      </c>
      <c r="J2540" s="46">
        <v>1228.7709248000001</v>
      </c>
      <c r="K2540" s="46">
        <v>1225.2854048000002</v>
      </c>
      <c r="L2540" s="46">
        <v>1225.2273127999999</v>
      </c>
      <c r="M2540" s="46">
        <v>1228.3178072000001</v>
      </c>
      <c r="N2540" s="46">
        <v>1239.5528000000002</v>
      </c>
      <c r="O2540" s="46">
        <v>1240.3893248000002</v>
      </c>
      <c r="P2540" s="46">
        <v>1236.183464</v>
      </c>
      <c r="Q2540" s="46">
        <v>1231.5593408</v>
      </c>
      <c r="R2540" s="46">
        <v>1225.3551152</v>
      </c>
      <c r="S2540" s="46">
        <v>1213.0163743999999</v>
      </c>
      <c r="T2540" s="46">
        <v>1155.3077816</v>
      </c>
      <c r="U2540" s="46">
        <v>1155.726044</v>
      </c>
      <c r="V2540" s="46">
        <v>1134.3365696000001</v>
      </c>
      <c r="W2540" s="46">
        <v>1129.6775911999998</v>
      </c>
      <c r="X2540" s="46">
        <v>1124.3215087999999</v>
      </c>
      <c r="Y2540" s="46">
        <v>1121.7306056</v>
      </c>
    </row>
    <row r="2541" spans="1:25" ht="16.5" thickBot="1" x14ac:dyDescent="0.25">
      <c r="A2541" s="45">
        <f t="shared" si="69"/>
        <v>43043</v>
      </c>
      <c r="B2541" s="46">
        <v>1158.4679864</v>
      </c>
      <c r="C2541" s="46">
        <v>1191.8011759999999</v>
      </c>
      <c r="D2541" s="46">
        <v>1199.0742943999999</v>
      </c>
      <c r="E2541" s="46">
        <v>1222.2530024</v>
      </c>
      <c r="F2541" s="46">
        <v>1228.4804648000002</v>
      </c>
      <c r="G2541" s="46">
        <v>1240.0291543999999</v>
      </c>
      <c r="H2541" s="46">
        <v>1239.6689839999999</v>
      </c>
      <c r="I2541" s="46">
        <v>1237.2523568000001</v>
      </c>
      <c r="J2541" s="46">
        <v>1233.4996136</v>
      </c>
      <c r="K2541" s="46">
        <v>1226.8306520000001</v>
      </c>
      <c r="L2541" s="46">
        <v>1227.3302432</v>
      </c>
      <c r="M2541" s="46">
        <v>1229.9443832000002</v>
      </c>
      <c r="N2541" s="46">
        <v>1246.3147088000001</v>
      </c>
      <c r="O2541" s="46">
        <v>1286.89778</v>
      </c>
      <c r="P2541" s="46">
        <v>1257.5497016000002</v>
      </c>
      <c r="Q2541" s="46">
        <v>1243.1196488</v>
      </c>
      <c r="R2541" s="46">
        <v>1230.6298687999999</v>
      </c>
      <c r="S2541" s="46">
        <v>1222.6945016000002</v>
      </c>
      <c r="T2541" s="46">
        <v>1199.0510575999999</v>
      </c>
      <c r="U2541" s="46">
        <v>1167.0075104</v>
      </c>
      <c r="V2541" s="46">
        <v>1171.1668975999999</v>
      </c>
      <c r="W2541" s="46">
        <v>1170.8996743999999</v>
      </c>
      <c r="X2541" s="46">
        <v>1141.5051223999999</v>
      </c>
      <c r="Y2541" s="46">
        <v>1132.895888</v>
      </c>
    </row>
    <row r="2542" spans="1:25" ht="16.5" thickBot="1" x14ac:dyDescent="0.25">
      <c r="A2542" s="45">
        <f t="shared" si="69"/>
        <v>43044</v>
      </c>
      <c r="B2542" s="46">
        <v>1159.2812743999998</v>
      </c>
      <c r="C2542" s="46">
        <v>1177.6848200000002</v>
      </c>
      <c r="D2542" s="46">
        <v>1210.4719448000001</v>
      </c>
      <c r="E2542" s="46">
        <v>1222.1252000000002</v>
      </c>
      <c r="F2542" s="46">
        <v>1235.9394775999999</v>
      </c>
      <c r="G2542" s="46">
        <v>1229.3983184000001</v>
      </c>
      <c r="H2542" s="46">
        <v>1229.5145023999999</v>
      </c>
      <c r="I2542" s="46">
        <v>1225.0995104000001</v>
      </c>
      <c r="J2542" s="46">
        <v>1221.7882664000001</v>
      </c>
      <c r="K2542" s="46">
        <v>1228.7825432000002</v>
      </c>
      <c r="L2542" s="46">
        <v>1225.087892</v>
      </c>
      <c r="M2542" s="46">
        <v>1236.9154232000001</v>
      </c>
      <c r="N2542" s="46">
        <v>1251.3222392</v>
      </c>
      <c r="O2542" s="46">
        <v>1256.8177424</v>
      </c>
      <c r="P2542" s="46">
        <v>1255.5281</v>
      </c>
      <c r="Q2542" s="46">
        <v>1250.5438064000002</v>
      </c>
      <c r="R2542" s="46">
        <v>1244.8159352</v>
      </c>
      <c r="S2542" s="46">
        <v>1217.0828144</v>
      </c>
      <c r="T2542" s="46">
        <v>1196.8319432000001</v>
      </c>
      <c r="U2542" s="46">
        <v>1175.6748368000001</v>
      </c>
      <c r="V2542" s="46">
        <v>1158.4098944</v>
      </c>
      <c r="W2542" s="46">
        <v>1170.6208328</v>
      </c>
      <c r="X2542" s="46">
        <v>1164.381752</v>
      </c>
      <c r="Y2542" s="46">
        <v>1162.406624</v>
      </c>
    </row>
    <row r="2543" spans="1:25" ht="16.5" thickBot="1" x14ac:dyDescent="0.25">
      <c r="A2543" s="45">
        <f t="shared" si="69"/>
        <v>43045</v>
      </c>
      <c r="B2543" s="46">
        <v>1162.1974928</v>
      </c>
      <c r="C2543" s="46">
        <v>1173.3395384</v>
      </c>
      <c r="D2543" s="46">
        <v>1174.9661143999999</v>
      </c>
      <c r="E2543" s="46">
        <v>1199.6900696000002</v>
      </c>
      <c r="F2543" s="46">
        <v>1242.8408072</v>
      </c>
      <c r="G2543" s="46">
        <v>1235.3701759999999</v>
      </c>
      <c r="H2543" s="46">
        <v>1224.3443144</v>
      </c>
      <c r="I2543" s="46">
        <v>1228.7360696000001</v>
      </c>
      <c r="J2543" s="46">
        <v>1206.2312288000001</v>
      </c>
      <c r="K2543" s="46">
        <v>1172.5727240000001</v>
      </c>
      <c r="L2543" s="46">
        <v>1154.8198087999999</v>
      </c>
      <c r="M2543" s="46">
        <v>1153.5417848</v>
      </c>
      <c r="N2543" s="46">
        <v>1169.4589928</v>
      </c>
      <c r="O2543" s="46">
        <v>1198.6792688</v>
      </c>
      <c r="P2543" s="46">
        <v>1166.7983792</v>
      </c>
      <c r="Q2543" s="46">
        <v>1162.5460448000001</v>
      </c>
      <c r="R2543" s="46">
        <v>1153.1932327999998</v>
      </c>
      <c r="S2543" s="46">
        <v>1210.913444</v>
      </c>
      <c r="T2543" s="46">
        <v>1210.4951816</v>
      </c>
      <c r="U2543" s="46">
        <v>1194.4734080000001</v>
      </c>
      <c r="V2543" s="46">
        <v>1188.3505111999998</v>
      </c>
      <c r="W2543" s="46">
        <v>1196.0767472</v>
      </c>
      <c r="X2543" s="46">
        <v>1187.9322488</v>
      </c>
      <c r="Y2543" s="46">
        <v>1190.3837311999998</v>
      </c>
    </row>
    <row r="2544" spans="1:25" ht="16.5" thickBot="1" x14ac:dyDescent="0.25">
      <c r="A2544" s="45">
        <f t="shared" si="69"/>
        <v>43046</v>
      </c>
      <c r="B2544" s="46">
        <v>1179.3113960000001</v>
      </c>
      <c r="C2544" s="46">
        <v>1189.8957584</v>
      </c>
      <c r="D2544" s="46">
        <v>1209.751604</v>
      </c>
      <c r="E2544" s="46">
        <v>1227.0049280000001</v>
      </c>
      <c r="F2544" s="46">
        <v>1226.1335480000002</v>
      </c>
      <c r="G2544" s="46">
        <v>1229.6771600000002</v>
      </c>
      <c r="H2544" s="46">
        <v>1225.3783519999999</v>
      </c>
      <c r="I2544" s="46">
        <v>1218.3608384000001</v>
      </c>
      <c r="J2544" s="46">
        <v>1217.652116</v>
      </c>
      <c r="K2544" s="46">
        <v>1204.0004959999999</v>
      </c>
      <c r="L2544" s="46">
        <v>1189.0592336</v>
      </c>
      <c r="M2544" s="46">
        <v>1205.627072</v>
      </c>
      <c r="N2544" s="46">
        <v>1225.2854048000002</v>
      </c>
      <c r="O2544" s="46">
        <v>1232.3726288</v>
      </c>
      <c r="P2544" s="46">
        <v>1230.2580800000001</v>
      </c>
      <c r="Q2544" s="46">
        <v>1226.3891527999999</v>
      </c>
      <c r="R2544" s="46">
        <v>1203.303392</v>
      </c>
      <c r="S2544" s="46">
        <v>1187.8625384000002</v>
      </c>
      <c r="T2544" s="46">
        <v>1169.9121104000001</v>
      </c>
      <c r="U2544" s="46">
        <v>1154.9476112</v>
      </c>
      <c r="V2544" s="46">
        <v>1145.0254975999999</v>
      </c>
      <c r="W2544" s="46">
        <v>1129.4800783999999</v>
      </c>
      <c r="X2544" s="46">
        <v>1128.0393967999998</v>
      </c>
      <c r="Y2544" s="46">
        <v>1117.4201791999999</v>
      </c>
    </row>
    <row r="2545" spans="1:25" ht="16.5" thickBot="1" x14ac:dyDescent="0.25">
      <c r="A2545" s="45">
        <f t="shared" si="69"/>
        <v>43047</v>
      </c>
      <c r="B2545" s="46">
        <v>1152.4380368</v>
      </c>
      <c r="C2545" s="46">
        <v>1159.5484976</v>
      </c>
      <c r="D2545" s="46">
        <v>1181.6699311999998</v>
      </c>
      <c r="E2545" s="46">
        <v>1187.037632</v>
      </c>
      <c r="F2545" s="46">
        <v>1191.3132032000001</v>
      </c>
      <c r="G2545" s="46">
        <v>1189.7098639999999</v>
      </c>
      <c r="H2545" s="46">
        <v>1182.2159959999999</v>
      </c>
      <c r="I2545" s="46">
        <v>1182.8782448000002</v>
      </c>
      <c r="J2545" s="46">
        <v>1193.5555543999999</v>
      </c>
      <c r="K2545" s="46">
        <v>1180.5545648000002</v>
      </c>
      <c r="L2545" s="46">
        <v>1180.8450248000001</v>
      </c>
      <c r="M2545" s="46">
        <v>1184.9230832000001</v>
      </c>
      <c r="N2545" s="46">
        <v>1213.8180440000001</v>
      </c>
      <c r="O2545" s="46">
        <v>1233.8133104000001</v>
      </c>
      <c r="P2545" s="46">
        <v>1228.5850304000001</v>
      </c>
      <c r="Q2545" s="46">
        <v>1204.0353511999999</v>
      </c>
      <c r="R2545" s="46">
        <v>1188.8036288000001</v>
      </c>
      <c r="S2545" s="46">
        <v>1173.7345640000001</v>
      </c>
      <c r="T2545" s="46">
        <v>1147.8836240000001</v>
      </c>
      <c r="U2545" s="46">
        <v>1124.7630079999999</v>
      </c>
      <c r="V2545" s="46">
        <v>1131.8618503999999</v>
      </c>
      <c r="W2545" s="46">
        <v>1125.6111512</v>
      </c>
      <c r="X2545" s="46">
        <v>1128.2252911999999</v>
      </c>
      <c r="Y2545" s="46">
        <v>1128.8526848000001</v>
      </c>
    </row>
    <row r="2546" spans="1:25" ht="16.5" thickBot="1" x14ac:dyDescent="0.25">
      <c r="A2546" s="45">
        <f t="shared" si="69"/>
        <v>43048</v>
      </c>
      <c r="B2546" s="46">
        <v>1156.4463848</v>
      </c>
      <c r="C2546" s="46">
        <v>1167.2979703999999</v>
      </c>
      <c r="D2546" s="46">
        <v>1189.1637992000001</v>
      </c>
      <c r="E2546" s="46">
        <v>1213.004756</v>
      </c>
      <c r="F2546" s="46">
        <v>1220.8704127999999</v>
      </c>
      <c r="G2546" s="46">
        <v>1211.8545343999999</v>
      </c>
      <c r="H2546" s="46">
        <v>1207.2536480000001</v>
      </c>
      <c r="I2546" s="46">
        <v>1206.0337159999999</v>
      </c>
      <c r="J2546" s="46">
        <v>1200.7938176</v>
      </c>
      <c r="K2546" s="46">
        <v>1196.0651288000001</v>
      </c>
      <c r="L2546" s="46">
        <v>1196.7854696000002</v>
      </c>
      <c r="M2546" s="46">
        <v>1202.141552</v>
      </c>
      <c r="N2546" s="46">
        <v>1244.9437376000001</v>
      </c>
      <c r="O2546" s="46">
        <v>1252.9371968</v>
      </c>
      <c r="P2546" s="46">
        <v>1252.0309616000002</v>
      </c>
      <c r="Q2546" s="46">
        <v>1237.3104488000001</v>
      </c>
      <c r="R2546" s="46">
        <v>1205.1274808000001</v>
      </c>
      <c r="S2546" s="46">
        <v>1198.7025056</v>
      </c>
      <c r="T2546" s="46">
        <v>1185.7596080000001</v>
      </c>
      <c r="U2546" s="46">
        <v>1153.3094168</v>
      </c>
      <c r="V2546" s="46">
        <v>1155.7957543999999</v>
      </c>
      <c r="W2546" s="46">
        <v>1156.2256351999999</v>
      </c>
      <c r="X2546" s="46">
        <v>1154.4828751999999</v>
      </c>
      <c r="Y2546" s="46">
        <v>1155.2264527999998</v>
      </c>
    </row>
    <row r="2547" spans="1:25" ht="16.5" thickBot="1" x14ac:dyDescent="0.25">
      <c r="A2547" s="45">
        <f t="shared" si="69"/>
        <v>43049</v>
      </c>
      <c r="B2547" s="46">
        <v>1128.2020544</v>
      </c>
      <c r="C2547" s="46">
        <v>1161.4771519999999</v>
      </c>
      <c r="D2547" s="46">
        <v>1179.3346328</v>
      </c>
      <c r="E2547" s="46">
        <v>1201.095896</v>
      </c>
      <c r="F2547" s="46">
        <v>1209.3449600000001</v>
      </c>
      <c r="G2547" s="46">
        <v>1201.2469352000001</v>
      </c>
      <c r="H2547" s="46">
        <v>1199.8875823999999</v>
      </c>
      <c r="I2547" s="46">
        <v>1194.5663552000001</v>
      </c>
      <c r="J2547" s="46">
        <v>1180.1479208000001</v>
      </c>
      <c r="K2547" s="46">
        <v>1171.8523832000001</v>
      </c>
      <c r="L2547" s="46">
        <v>1167.6813775999999</v>
      </c>
      <c r="M2547" s="46">
        <v>1175.8839680000001</v>
      </c>
      <c r="N2547" s="46">
        <v>1241.0748103999999</v>
      </c>
      <c r="O2547" s="46">
        <v>1231.6406696000001</v>
      </c>
      <c r="P2547" s="46">
        <v>1233.7552184000001</v>
      </c>
      <c r="Q2547" s="46">
        <v>1209.7051304000001</v>
      </c>
      <c r="R2547" s="46">
        <v>1163.278004</v>
      </c>
      <c r="S2547" s="46">
        <v>1153.1583776</v>
      </c>
      <c r="T2547" s="46">
        <v>1143.7823288</v>
      </c>
      <c r="U2547" s="46">
        <v>1123.3455632</v>
      </c>
      <c r="V2547" s="46">
        <v>1122.7994983999999</v>
      </c>
      <c r="W2547" s="46">
        <v>1119.9529903999999</v>
      </c>
      <c r="X2547" s="46">
        <v>1110.3329552</v>
      </c>
      <c r="Y2547" s="46">
        <v>1112.5753064</v>
      </c>
    </row>
    <row r="2548" spans="1:25" ht="16.5" thickBot="1" x14ac:dyDescent="0.25">
      <c r="A2548" s="45">
        <f t="shared" si="69"/>
        <v>43050</v>
      </c>
      <c r="B2548" s="46">
        <v>1114.0043696</v>
      </c>
      <c r="C2548" s="46">
        <v>1119.0351367999999</v>
      </c>
      <c r="D2548" s="46">
        <v>1126.1804528</v>
      </c>
      <c r="E2548" s="46">
        <v>1148.9176616</v>
      </c>
      <c r="F2548" s="46">
        <v>1157.0737784</v>
      </c>
      <c r="G2548" s="46">
        <v>1122.7762616</v>
      </c>
      <c r="H2548" s="46">
        <v>1161.7327568000001</v>
      </c>
      <c r="I2548" s="46">
        <v>1156.7717</v>
      </c>
      <c r="J2548" s="46">
        <v>1153.4836928</v>
      </c>
      <c r="K2548" s="46">
        <v>1156.6903711999998</v>
      </c>
      <c r="L2548" s="46">
        <v>1152.7401152</v>
      </c>
      <c r="M2548" s="46">
        <v>1160.7335744</v>
      </c>
      <c r="N2548" s="46">
        <v>1205.8710584</v>
      </c>
      <c r="O2548" s="46">
        <v>1204.6511264000001</v>
      </c>
      <c r="P2548" s="46">
        <v>1212.2030864000001</v>
      </c>
      <c r="Q2548" s="46">
        <v>1200.6776336</v>
      </c>
      <c r="R2548" s="46">
        <v>1180.7288407999999</v>
      </c>
      <c r="S2548" s="46">
        <v>1155.1102688000001</v>
      </c>
      <c r="T2548" s="46">
        <v>1134.6618848000001</v>
      </c>
      <c r="U2548" s="46">
        <v>1102.0374176</v>
      </c>
      <c r="V2548" s="46">
        <v>1112.0640968</v>
      </c>
      <c r="W2548" s="46">
        <v>1075.5474656000001</v>
      </c>
      <c r="X2548" s="46">
        <v>1067.1473624</v>
      </c>
      <c r="Y2548" s="46">
        <v>1071.8528143999999</v>
      </c>
    </row>
    <row r="2549" spans="1:25" ht="16.5" thickBot="1" x14ac:dyDescent="0.25">
      <c r="A2549" s="45">
        <f t="shared" si="69"/>
        <v>43051</v>
      </c>
      <c r="B2549" s="46">
        <v>1050.0799327999998</v>
      </c>
      <c r="C2549" s="46">
        <v>1056.6327104</v>
      </c>
      <c r="D2549" s="46">
        <v>1090.2447416</v>
      </c>
      <c r="E2549" s="46">
        <v>1129.2244736</v>
      </c>
      <c r="F2549" s="46">
        <v>1143.6080528</v>
      </c>
      <c r="G2549" s="46">
        <v>1143.6661448</v>
      </c>
      <c r="H2549" s="46">
        <v>1141.5283592000001</v>
      </c>
      <c r="I2549" s="46">
        <v>1136.207132</v>
      </c>
      <c r="J2549" s="46">
        <v>1138.2752072000001</v>
      </c>
      <c r="K2549" s="46">
        <v>1133.8485968</v>
      </c>
      <c r="L2549" s="46">
        <v>1109.7868903999999</v>
      </c>
      <c r="M2549" s="46">
        <v>1128.9688688000001</v>
      </c>
      <c r="N2549" s="46">
        <v>1153.1467591999999</v>
      </c>
      <c r="O2549" s="46">
        <v>1177.8010039999999</v>
      </c>
      <c r="P2549" s="46">
        <v>1168.3087711999999</v>
      </c>
      <c r="Q2549" s="46">
        <v>1149.4637264</v>
      </c>
      <c r="R2549" s="46">
        <v>1138.5191935999999</v>
      </c>
      <c r="S2549" s="46">
        <v>1101.0614719999999</v>
      </c>
      <c r="T2549" s="46">
        <v>1037.3461664000001</v>
      </c>
      <c r="U2549" s="46">
        <v>1031.4672559999999</v>
      </c>
      <c r="V2549" s="46">
        <v>1030.886336</v>
      </c>
      <c r="W2549" s="46">
        <v>1031.2813616000001</v>
      </c>
      <c r="X2549" s="46">
        <v>1031.3859272</v>
      </c>
      <c r="Y2549" s="46">
        <v>1033.9071199999998</v>
      </c>
    </row>
    <row r="2550" spans="1:25" ht="16.5" thickBot="1" x14ac:dyDescent="0.25">
      <c r="A2550" s="45">
        <f t="shared" si="69"/>
        <v>43052</v>
      </c>
      <c r="B2550" s="46">
        <v>1104.8025967999999</v>
      </c>
      <c r="C2550" s="46">
        <v>1130.5605896</v>
      </c>
      <c r="D2550" s="46">
        <v>1202.1880255999999</v>
      </c>
      <c r="E2550" s="46">
        <v>1210.3789976</v>
      </c>
      <c r="F2550" s="46">
        <v>1221.660464</v>
      </c>
      <c r="G2550" s="46">
        <v>1213.5275839999999</v>
      </c>
      <c r="H2550" s="46">
        <v>1208.8453688</v>
      </c>
      <c r="I2550" s="46">
        <v>1201.9672759999999</v>
      </c>
      <c r="J2550" s="46">
        <v>1199.7481616</v>
      </c>
      <c r="K2550" s="46">
        <v>1200.2709896000001</v>
      </c>
      <c r="L2550" s="46">
        <v>1189.7911927999999</v>
      </c>
      <c r="M2550" s="46">
        <v>1200.2709896000001</v>
      </c>
      <c r="N2550" s="46">
        <v>1219.7085728</v>
      </c>
      <c r="O2550" s="46">
        <v>1218.9533768000001</v>
      </c>
      <c r="P2550" s="46">
        <v>1209.8794064000001</v>
      </c>
      <c r="Q2550" s="46">
        <v>1208.822132</v>
      </c>
      <c r="R2550" s="46">
        <v>1195.8211424000001</v>
      </c>
      <c r="S2550" s="46">
        <v>1170.6673064000001</v>
      </c>
      <c r="T2550" s="46">
        <v>1100.5154072</v>
      </c>
      <c r="U2550" s="46">
        <v>1092.5335663999999</v>
      </c>
      <c r="V2550" s="46">
        <v>1089.7800056000001</v>
      </c>
      <c r="W2550" s="46">
        <v>1094.5086944</v>
      </c>
      <c r="X2550" s="46">
        <v>1090.0007552</v>
      </c>
      <c r="Y2550" s="46">
        <v>1088.4090343999999</v>
      </c>
    </row>
    <row r="2551" spans="1:25" ht="16.5" thickBot="1" x14ac:dyDescent="0.25">
      <c r="A2551" s="45">
        <f t="shared" si="69"/>
        <v>43053</v>
      </c>
      <c r="B2551" s="46">
        <v>1125.0186128</v>
      </c>
      <c r="C2551" s="46">
        <v>1184.2492159999999</v>
      </c>
      <c r="D2551" s="46">
        <v>1222.6131728</v>
      </c>
      <c r="E2551" s="46">
        <v>1224.1816568000002</v>
      </c>
      <c r="F2551" s="46">
        <v>1227.5509927999999</v>
      </c>
      <c r="G2551" s="46">
        <v>1217.3732743999999</v>
      </c>
      <c r="H2551" s="46">
        <v>1215.328436</v>
      </c>
      <c r="I2551" s="46">
        <v>1214.6080952</v>
      </c>
      <c r="J2551" s="46">
        <v>1214.0271752000001</v>
      </c>
      <c r="K2551" s="46">
        <v>1207.776476</v>
      </c>
      <c r="L2551" s="46">
        <v>1196.2277864000002</v>
      </c>
      <c r="M2551" s="46">
        <v>1205.6154536000001</v>
      </c>
      <c r="N2551" s="46">
        <v>1224.9484711999999</v>
      </c>
      <c r="O2551" s="46">
        <v>1227.1675855999999</v>
      </c>
      <c r="P2551" s="46">
        <v>1226.0406008</v>
      </c>
      <c r="Q2551" s="46">
        <v>1211.1109568000002</v>
      </c>
      <c r="R2551" s="46">
        <v>1198.2029143999998</v>
      </c>
      <c r="S2551" s="46">
        <v>1188.0484328</v>
      </c>
      <c r="T2551" s="46">
        <v>1147.9533343999999</v>
      </c>
      <c r="U2551" s="46">
        <v>1121.1148303999998</v>
      </c>
      <c r="V2551" s="46">
        <v>1117.4434160000001</v>
      </c>
      <c r="W2551" s="46">
        <v>1115.3985776</v>
      </c>
      <c r="X2551" s="46">
        <v>1114.2251191999999</v>
      </c>
      <c r="Y2551" s="46">
        <v>1113.3305023999999</v>
      </c>
    </row>
    <row r="2552" spans="1:25" ht="16.5" thickBot="1" x14ac:dyDescent="0.25">
      <c r="A2552" s="45">
        <f t="shared" si="69"/>
        <v>43054</v>
      </c>
      <c r="B2552" s="46">
        <v>1142.0976608000001</v>
      </c>
      <c r="C2552" s="46">
        <v>1156.2256351999999</v>
      </c>
      <c r="D2552" s="46">
        <v>1164.5444096000001</v>
      </c>
      <c r="E2552" s="46">
        <v>1172.2938824</v>
      </c>
      <c r="F2552" s="46">
        <v>1181.7164048000002</v>
      </c>
      <c r="G2552" s="46">
        <v>1219.3367840000001</v>
      </c>
      <c r="H2552" s="46">
        <v>1218.6861536000001</v>
      </c>
      <c r="I2552" s="46">
        <v>1214.6661872</v>
      </c>
      <c r="J2552" s="46">
        <v>1209.8213143999999</v>
      </c>
      <c r="K2552" s="46">
        <v>1209.3914336</v>
      </c>
      <c r="L2552" s="46">
        <v>1206.9399512</v>
      </c>
      <c r="M2552" s="46">
        <v>1212.2727968000002</v>
      </c>
      <c r="N2552" s="46">
        <v>1226.017364</v>
      </c>
      <c r="O2552" s="46">
        <v>1232.1751159999999</v>
      </c>
      <c r="P2552" s="46">
        <v>1227.7368872</v>
      </c>
      <c r="Q2552" s="46">
        <v>1212.2727968000002</v>
      </c>
      <c r="R2552" s="46">
        <v>1202.8270376</v>
      </c>
      <c r="S2552" s="46">
        <v>1221.5791352000001</v>
      </c>
      <c r="T2552" s="46">
        <v>1160.0016151999998</v>
      </c>
      <c r="U2552" s="46">
        <v>1156.8762655999999</v>
      </c>
      <c r="V2552" s="46">
        <v>1161.2564024000001</v>
      </c>
      <c r="W2552" s="46">
        <v>1158.049724</v>
      </c>
      <c r="X2552" s="46">
        <v>1159.5833527999998</v>
      </c>
      <c r="Y2552" s="46">
        <v>1161.8605591999999</v>
      </c>
    </row>
    <row r="2553" spans="1:25" ht="16.5" thickBot="1" x14ac:dyDescent="0.25">
      <c r="A2553" s="45">
        <f t="shared" si="69"/>
        <v>43055</v>
      </c>
      <c r="B2553" s="46">
        <v>1173.5138144</v>
      </c>
      <c r="C2553" s="46">
        <v>1185.2367800000002</v>
      </c>
      <c r="D2553" s="46">
        <v>1229.7352519999999</v>
      </c>
      <c r="E2553" s="46">
        <v>1233.5809423999999</v>
      </c>
      <c r="F2553" s="46">
        <v>1235.6373991999999</v>
      </c>
      <c r="G2553" s="46">
        <v>1233.2323904</v>
      </c>
      <c r="H2553" s="46">
        <v>1230.3394088</v>
      </c>
      <c r="I2553" s="46">
        <v>1228.4456096000001</v>
      </c>
      <c r="J2553" s="46">
        <v>1222.6712648000002</v>
      </c>
      <c r="K2553" s="46">
        <v>1222.4156600000001</v>
      </c>
      <c r="L2553" s="46">
        <v>1221.0446888000001</v>
      </c>
      <c r="M2553" s="46">
        <v>1225.8547064000002</v>
      </c>
      <c r="N2553" s="46">
        <v>1230.2580800000001</v>
      </c>
      <c r="O2553" s="46">
        <v>1238.0191711999998</v>
      </c>
      <c r="P2553" s="46">
        <v>1232.7095624000001</v>
      </c>
      <c r="Q2553" s="46">
        <v>1229.3750816000002</v>
      </c>
      <c r="R2553" s="46">
        <v>1225.1227472</v>
      </c>
      <c r="S2553" s="46">
        <v>1212.3425072</v>
      </c>
      <c r="T2553" s="46">
        <v>1179.2416856</v>
      </c>
      <c r="U2553" s="46">
        <v>1174.257392</v>
      </c>
      <c r="V2553" s="46">
        <v>1174.5827072</v>
      </c>
      <c r="W2553" s="46">
        <v>1170.3187544</v>
      </c>
      <c r="X2553" s="46">
        <v>1169.8075448000002</v>
      </c>
      <c r="Y2553" s="46">
        <v>1169.7843080000002</v>
      </c>
    </row>
    <row r="2554" spans="1:25" ht="16.5" thickBot="1" x14ac:dyDescent="0.25">
      <c r="A2554" s="45">
        <f t="shared" si="69"/>
        <v>43056</v>
      </c>
      <c r="B2554" s="46">
        <v>1178.3354504000001</v>
      </c>
      <c r="C2554" s="46">
        <v>1236.6714368</v>
      </c>
      <c r="D2554" s="46">
        <v>1240.0872464000001</v>
      </c>
      <c r="E2554" s="46">
        <v>1238.9486432000001</v>
      </c>
      <c r="F2554" s="46">
        <v>1240.7843504</v>
      </c>
      <c r="G2554" s="46">
        <v>1246.4308928</v>
      </c>
      <c r="H2554" s="46">
        <v>1243.7005687999999</v>
      </c>
      <c r="I2554" s="46">
        <v>1234.0224416000001</v>
      </c>
      <c r="J2554" s="46">
        <v>1226.7841784000002</v>
      </c>
      <c r="K2554" s="46">
        <v>1223.2754216000001</v>
      </c>
      <c r="L2554" s="46">
        <v>1223.2638032</v>
      </c>
      <c r="M2554" s="46">
        <v>1226.1335480000002</v>
      </c>
      <c r="N2554" s="46">
        <v>1248.1039424000001</v>
      </c>
      <c r="O2554" s="46">
        <v>1266.7166192</v>
      </c>
      <c r="P2554" s="46">
        <v>1256.1322568000001</v>
      </c>
      <c r="Q2554" s="46">
        <v>1238.1934472</v>
      </c>
      <c r="R2554" s="46">
        <v>1222.1252000000002</v>
      </c>
      <c r="S2554" s="46">
        <v>1221.8463584000001</v>
      </c>
      <c r="T2554" s="46">
        <v>1192.7306480000002</v>
      </c>
      <c r="U2554" s="46">
        <v>1178.6491472</v>
      </c>
      <c r="V2554" s="46">
        <v>1177.6499648000001</v>
      </c>
      <c r="W2554" s="46">
        <v>1174.6872727999998</v>
      </c>
      <c r="X2554" s="46">
        <v>1171.8640016000002</v>
      </c>
      <c r="Y2554" s="46">
        <v>1173.2465911999998</v>
      </c>
    </row>
    <row r="2555" spans="1:25" ht="16.5" thickBot="1" x14ac:dyDescent="0.25">
      <c r="A2555" s="45">
        <f t="shared" si="69"/>
        <v>43057</v>
      </c>
      <c r="B2555" s="46">
        <v>1203.5822336000001</v>
      </c>
      <c r="C2555" s="46">
        <v>1225.6223384</v>
      </c>
      <c r="D2555" s="46">
        <v>1217.8147736000001</v>
      </c>
      <c r="E2555" s="46">
        <v>1289.7442880000001</v>
      </c>
      <c r="F2555" s="46">
        <v>1298.6323640000001</v>
      </c>
      <c r="G2555" s="46">
        <v>1330.7340032000002</v>
      </c>
      <c r="H2555" s="46">
        <v>1327.0625888</v>
      </c>
      <c r="I2555" s="46">
        <v>1324.8202375999999</v>
      </c>
      <c r="J2555" s="46">
        <v>1298.6672191999999</v>
      </c>
      <c r="K2555" s="46">
        <v>1298.5394168</v>
      </c>
      <c r="L2555" s="46">
        <v>1294.1360432000001</v>
      </c>
      <c r="M2555" s="46">
        <v>1322.9264384000001</v>
      </c>
      <c r="N2555" s="46">
        <v>1402.849412</v>
      </c>
      <c r="O2555" s="46">
        <v>1415.5250864000002</v>
      </c>
      <c r="P2555" s="46">
        <v>1405.9863800000001</v>
      </c>
      <c r="Q2555" s="46">
        <v>1380.6001760000001</v>
      </c>
      <c r="R2555" s="46">
        <v>1304.1046304000001</v>
      </c>
      <c r="S2555" s="46">
        <v>1281.9715784</v>
      </c>
      <c r="T2555" s="46">
        <v>1272.6303848000002</v>
      </c>
      <c r="U2555" s="46">
        <v>1227.5393743999998</v>
      </c>
      <c r="V2555" s="46">
        <v>1213.3997816000001</v>
      </c>
      <c r="W2555" s="46">
        <v>1209.3798151999999</v>
      </c>
      <c r="X2555" s="46">
        <v>1197.5058104</v>
      </c>
      <c r="Y2555" s="46">
        <v>1196.9946007999999</v>
      </c>
    </row>
    <row r="2556" spans="1:25" ht="16.5" thickBot="1" x14ac:dyDescent="0.25">
      <c r="A2556" s="45">
        <f t="shared" si="69"/>
        <v>43058</v>
      </c>
      <c r="B2556" s="46">
        <v>1199.8178720000001</v>
      </c>
      <c r="C2556" s="46">
        <v>1201.3747375999999</v>
      </c>
      <c r="D2556" s="46">
        <v>1209.8910248000002</v>
      </c>
      <c r="E2556" s="46">
        <v>1210.4719448000001</v>
      </c>
      <c r="F2556" s="46">
        <v>1252.2749480000002</v>
      </c>
      <c r="G2556" s="46">
        <v>1238.9486432000001</v>
      </c>
      <c r="H2556" s="46">
        <v>1247.801864</v>
      </c>
      <c r="I2556" s="46">
        <v>1237.3801592</v>
      </c>
      <c r="J2556" s="46">
        <v>1245.5130392000001</v>
      </c>
      <c r="K2556" s="46">
        <v>1243.6308584000001</v>
      </c>
      <c r="L2556" s="46">
        <v>1230.2929352000001</v>
      </c>
      <c r="M2556" s="46">
        <v>1253.0069072000001</v>
      </c>
      <c r="N2556" s="46">
        <v>1283.0056159999999</v>
      </c>
      <c r="O2556" s="46">
        <v>1285.4222432000001</v>
      </c>
      <c r="P2556" s="46">
        <v>1278.2769272</v>
      </c>
      <c r="Q2556" s="46">
        <v>1275.4536559999999</v>
      </c>
      <c r="R2556" s="46">
        <v>1243.2358328</v>
      </c>
      <c r="S2556" s="46">
        <v>1215.0147391999999</v>
      </c>
      <c r="T2556" s="46">
        <v>1195.751432</v>
      </c>
      <c r="U2556" s="46">
        <v>1196.3904440000001</v>
      </c>
      <c r="V2556" s="46">
        <v>1195.7165768</v>
      </c>
      <c r="W2556" s="46">
        <v>1196.1580759999999</v>
      </c>
      <c r="X2556" s="46">
        <v>1193.1605288000001</v>
      </c>
      <c r="Y2556" s="46">
        <v>1191.7779392</v>
      </c>
    </row>
    <row r="2557" spans="1:25" ht="16.5" thickBot="1" x14ac:dyDescent="0.25">
      <c r="A2557" s="45">
        <f t="shared" si="69"/>
        <v>43059</v>
      </c>
      <c r="B2557" s="46">
        <v>1201.2469352000001</v>
      </c>
      <c r="C2557" s="46">
        <v>1207.7997128</v>
      </c>
      <c r="D2557" s="46">
        <v>1211.0761016000001</v>
      </c>
      <c r="E2557" s="46">
        <v>1211.7034952000001</v>
      </c>
      <c r="F2557" s="46">
        <v>1250.7064639999999</v>
      </c>
      <c r="G2557" s="46">
        <v>1225.9941272000001</v>
      </c>
      <c r="H2557" s="46">
        <v>1208.2644488000001</v>
      </c>
      <c r="I2557" s="46">
        <v>1203.9656408000001</v>
      </c>
      <c r="J2557" s="46">
        <v>1204.2212456</v>
      </c>
      <c r="K2557" s="46">
        <v>1204.1980088</v>
      </c>
      <c r="L2557" s="46">
        <v>1199.7133064000002</v>
      </c>
      <c r="M2557" s="46">
        <v>1200.2942264000001</v>
      </c>
      <c r="N2557" s="46">
        <v>1253.2392752000001</v>
      </c>
      <c r="O2557" s="46">
        <v>1262.0808775999999</v>
      </c>
      <c r="P2557" s="46">
        <v>1212.7259144</v>
      </c>
      <c r="Q2557" s="46">
        <v>1234.8938216000001</v>
      </c>
      <c r="R2557" s="46">
        <v>1202.9664584000002</v>
      </c>
      <c r="S2557" s="46">
        <v>1201.3631192</v>
      </c>
      <c r="T2557" s="46">
        <v>1201.7581448000001</v>
      </c>
      <c r="U2557" s="46">
        <v>1195.9140896000001</v>
      </c>
      <c r="V2557" s="46">
        <v>1194.5431184000001</v>
      </c>
      <c r="W2557" s="46">
        <v>1201.7232896</v>
      </c>
      <c r="X2557" s="46">
        <v>1198.4352824</v>
      </c>
      <c r="Y2557" s="46">
        <v>1197.9937832000001</v>
      </c>
    </row>
    <row r="2558" spans="1:25" ht="16.5" thickBot="1" x14ac:dyDescent="0.25">
      <c r="A2558" s="45">
        <f t="shared" si="69"/>
        <v>43060</v>
      </c>
      <c r="B2558" s="46">
        <v>1212.2611784000001</v>
      </c>
      <c r="C2558" s="46">
        <v>1217.6985896000001</v>
      </c>
      <c r="D2558" s="46">
        <v>1221.6139904000001</v>
      </c>
      <c r="E2558" s="46">
        <v>1217.0479591999999</v>
      </c>
      <c r="F2558" s="46">
        <v>1218.8604296000001</v>
      </c>
      <c r="G2558" s="46">
        <v>1214.2595432000001</v>
      </c>
      <c r="H2558" s="46">
        <v>1209.7283672000001</v>
      </c>
      <c r="I2558" s="46">
        <v>1208.5897640000001</v>
      </c>
      <c r="J2558" s="46">
        <v>1207.2304111999999</v>
      </c>
      <c r="K2558" s="46">
        <v>1203.361484</v>
      </c>
      <c r="L2558" s="46">
        <v>1201.0145672000001</v>
      </c>
      <c r="M2558" s="46">
        <v>1202.2112624000001</v>
      </c>
      <c r="N2558" s="46">
        <v>1205.2669016</v>
      </c>
      <c r="O2558" s="46">
        <v>1207.1839376</v>
      </c>
      <c r="P2558" s="46">
        <v>1206.5449255999999</v>
      </c>
      <c r="Q2558" s="46">
        <v>1208.3109224</v>
      </c>
      <c r="R2558" s="46">
        <v>1206.2660840000001</v>
      </c>
      <c r="S2558" s="46">
        <v>1201.2934088</v>
      </c>
      <c r="T2558" s="46">
        <v>1203.8262200000001</v>
      </c>
      <c r="U2558" s="46">
        <v>1198.1215855999999</v>
      </c>
      <c r="V2558" s="46">
        <v>1192.1381096000002</v>
      </c>
      <c r="W2558" s="46">
        <v>1194.3339872000001</v>
      </c>
      <c r="X2558" s="46">
        <v>1188.8733391999999</v>
      </c>
      <c r="Y2558" s="46">
        <v>1189.6982456000001</v>
      </c>
    </row>
    <row r="2559" spans="1:25" ht="16.5" thickBot="1" x14ac:dyDescent="0.25">
      <c r="A2559" s="45">
        <f t="shared" si="69"/>
        <v>43061</v>
      </c>
      <c r="B2559" s="46">
        <v>1196.913272</v>
      </c>
      <c r="C2559" s="46">
        <v>1213.4811104</v>
      </c>
      <c r="D2559" s="46">
        <v>1215.3516728</v>
      </c>
      <c r="E2559" s="46">
        <v>1208.9731711999998</v>
      </c>
      <c r="F2559" s="46">
        <v>1211.9939552000001</v>
      </c>
      <c r="G2559" s="46">
        <v>1207.9856072</v>
      </c>
      <c r="H2559" s="46">
        <v>1204.0818248</v>
      </c>
      <c r="I2559" s="46">
        <v>1202.2344991999998</v>
      </c>
      <c r="J2559" s="46">
        <v>1200.8751464000002</v>
      </c>
      <c r="K2559" s="46">
        <v>1200.3058448000002</v>
      </c>
      <c r="L2559" s="46">
        <v>1200.4685024</v>
      </c>
      <c r="M2559" s="46">
        <v>1200.1199504000001</v>
      </c>
      <c r="N2559" s="46">
        <v>1203.9540224</v>
      </c>
      <c r="O2559" s="46">
        <v>1204.9415864000002</v>
      </c>
      <c r="P2559" s="46">
        <v>1203.8029832000002</v>
      </c>
      <c r="Q2559" s="46">
        <v>1203.3382472000001</v>
      </c>
      <c r="R2559" s="46">
        <v>1201.2585536000001</v>
      </c>
      <c r="S2559" s="46">
        <v>1198.1796775999999</v>
      </c>
      <c r="T2559" s="46">
        <v>1197.2385872</v>
      </c>
      <c r="U2559" s="46">
        <v>1192.8235952</v>
      </c>
      <c r="V2559" s="46">
        <v>1192.440188</v>
      </c>
      <c r="W2559" s="46">
        <v>1167.9602192</v>
      </c>
      <c r="X2559" s="46">
        <v>1191.510716</v>
      </c>
      <c r="Y2559" s="46">
        <v>1195.2750776</v>
      </c>
    </row>
    <row r="2560" spans="1:25" ht="16.5" thickBot="1" x14ac:dyDescent="0.25">
      <c r="A2560" s="45">
        <f t="shared" si="69"/>
        <v>43062</v>
      </c>
      <c r="B2560" s="46">
        <v>1195.4493536</v>
      </c>
      <c r="C2560" s="46">
        <v>1213.0744664000001</v>
      </c>
      <c r="D2560" s="46">
        <v>1216.7110256000001</v>
      </c>
      <c r="E2560" s="46">
        <v>1212.9582823999999</v>
      </c>
      <c r="F2560" s="46">
        <v>1214.3292536000001</v>
      </c>
      <c r="G2560" s="46">
        <v>1211.4943639999999</v>
      </c>
      <c r="H2560" s="46">
        <v>1205.0577704</v>
      </c>
      <c r="I2560" s="46">
        <v>1202.2344991999998</v>
      </c>
      <c r="J2560" s="46">
        <v>1200.5846864</v>
      </c>
      <c r="K2560" s="46">
        <v>1187.4442759999999</v>
      </c>
      <c r="L2560" s="46">
        <v>1177.2433208</v>
      </c>
      <c r="M2560" s="46">
        <v>1187.9787223999999</v>
      </c>
      <c r="N2560" s="46">
        <v>1213.2138872</v>
      </c>
      <c r="O2560" s="46">
        <v>1226.3542975999999</v>
      </c>
      <c r="P2560" s="46">
        <v>1215.7931720000001</v>
      </c>
      <c r="Q2560" s="46">
        <v>1212.2611784000001</v>
      </c>
      <c r="R2560" s="46">
        <v>1211.5640744</v>
      </c>
      <c r="S2560" s="46">
        <v>1208.6943296000002</v>
      </c>
      <c r="T2560" s="46">
        <v>1211.5176008000001</v>
      </c>
      <c r="U2560" s="46">
        <v>1210.2860504</v>
      </c>
      <c r="V2560" s="46">
        <v>1204.7440736000001</v>
      </c>
      <c r="W2560" s="46">
        <v>1204.5000872000001</v>
      </c>
      <c r="X2560" s="46">
        <v>1200.6079232000002</v>
      </c>
      <c r="Y2560" s="46">
        <v>1146.1641007999999</v>
      </c>
    </row>
    <row r="2561" spans="1:25" ht="16.5" thickBot="1" x14ac:dyDescent="0.25">
      <c r="A2561" s="45">
        <f t="shared" si="69"/>
        <v>43063</v>
      </c>
      <c r="B2561" s="46">
        <v>1220.7658472000001</v>
      </c>
      <c r="C2561" s="46">
        <v>1231.0829864000002</v>
      </c>
      <c r="D2561" s="46">
        <v>1233.9875864000001</v>
      </c>
      <c r="E2561" s="46">
        <v>1230.8390000000002</v>
      </c>
      <c r="F2561" s="46">
        <v>1235.7419648</v>
      </c>
      <c r="G2561" s="46">
        <v>1232.2680632000001</v>
      </c>
      <c r="H2561" s="46">
        <v>1227.0978752000001</v>
      </c>
      <c r="I2561" s="46">
        <v>1227.2140592000001</v>
      </c>
      <c r="J2561" s="46">
        <v>1221.0911624</v>
      </c>
      <c r="K2561" s="46">
        <v>1212.5632568000001</v>
      </c>
      <c r="L2561" s="46">
        <v>1207.4627791999999</v>
      </c>
      <c r="M2561" s="46">
        <v>1213.3416896000001</v>
      </c>
      <c r="N2561" s="46">
        <v>1233.5112320000001</v>
      </c>
      <c r="O2561" s="46">
        <v>1242.3063608</v>
      </c>
      <c r="P2561" s="46">
        <v>1236.3925952</v>
      </c>
      <c r="Q2561" s="46">
        <v>1227.0165464000002</v>
      </c>
      <c r="R2561" s="46">
        <v>1212.2960336000001</v>
      </c>
      <c r="S2561" s="46">
        <v>1212.2379416000001</v>
      </c>
      <c r="T2561" s="46">
        <v>1215.9093559999999</v>
      </c>
      <c r="U2561" s="46">
        <v>1213.8645176</v>
      </c>
      <c r="V2561" s="46">
        <v>1193.5787911999998</v>
      </c>
      <c r="W2561" s="46">
        <v>1195.4842088</v>
      </c>
      <c r="X2561" s="46">
        <v>1148.7433856</v>
      </c>
      <c r="Y2561" s="46">
        <v>1096.2514544000001</v>
      </c>
    </row>
    <row r="2562" spans="1:25" ht="16.5" thickBot="1" x14ac:dyDescent="0.25">
      <c r="A2562" s="45">
        <f t="shared" si="69"/>
        <v>43064</v>
      </c>
      <c r="B2562" s="46">
        <v>1200.6195416</v>
      </c>
      <c r="C2562" s="46">
        <v>1202.7457088000001</v>
      </c>
      <c r="D2562" s="46">
        <v>1208.3341591999999</v>
      </c>
      <c r="E2562" s="46">
        <v>1217.2803272000001</v>
      </c>
      <c r="F2562" s="46">
        <v>1232.9186936000001</v>
      </c>
      <c r="G2562" s="46">
        <v>1231.6174328</v>
      </c>
      <c r="H2562" s="46">
        <v>1233.3369559999999</v>
      </c>
      <c r="I2562" s="46">
        <v>1233.8249288</v>
      </c>
      <c r="J2562" s="46">
        <v>1210.7043128</v>
      </c>
      <c r="K2562" s="46">
        <v>1228.9916744</v>
      </c>
      <c r="L2562" s="46">
        <v>1217.0944328</v>
      </c>
      <c r="M2562" s="46">
        <v>1234.6382168</v>
      </c>
      <c r="N2562" s="46">
        <v>1246.9653392</v>
      </c>
      <c r="O2562" s="46">
        <v>1246.0242488000001</v>
      </c>
      <c r="P2562" s="46">
        <v>1243.793516</v>
      </c>
      <c r="Q2562" s="46">
        <v>1239.6341288000001</v>
      </c>
      <c r="R2562" s="46">
        <v>1220.1384536</v>
      </c>
      <c r="S2562" s="46">
        <v>1205.1507176</v>
      </c>
      <c r="T2562" s="46">
        <v>1204.5117055999999</v>
      </c>
      <c r="U2562" s="46">
        <v>1200.5730680000001</v>
      </c>
      <c r="V2562" s="46">
        <v>1197.9473096000002</v>
      </c>
      <c r="W2562" s="46">
        <v>1198.5979400000001</v>
      </c>
      <c r="X2562" s="46">
        <v>1196.1696944</v>
      </c>
      <c r="Y2562" s="46">
        <v>1195.1240384</v>
      </c>
    </row>
    <row r="2563" spans="1:25" ht="16.5" thickBot="1" x14ac:dyDescent="0.25">
      <c r="A2563" s="45">
        <f t="shared" si="69"/>
        <v>43065</v>
      </c>
      <c r="B2563" s="46">
        <v>1175.8839680000001</v>
      </c>
      <c r="C2563" s="46">
        <v>1202.5714327999999</v>
      </c>
      <c r="D2563" s="46">
        <v>1213.6670048000001</v>
      </c>
      <c r="E2563" s="46">
        <v>1213.9342280000001</v>
      </c>
      <c r="F2563" s="46">
        <v>1214.7358976</v>
      </c>
      <c r="G2563" s="46">
        <v>1218.6512984000001</v>
      </c>
      <c r="H2563" s="46">
        <v>1219.1160344</v>
      </c>
      <c r="I2563" s="46">
        <v>1219.7085728</v>
      </c>
      <c r="J2563" s="46">
        <v>1220.5450976</v>
      </c>
      <c r="K2563" s="46">
        <v>1219.0230872</v>
      </c>
      <c r="L2563" s="46">
        <v>1216.5948416000001</v>
      </c>
      <c r="M2563" s="46">
        <v>1216.7807359999999</v>
      </c>
      <c r="N2563" s="46">
        <v>1219.5226784000001</v>
      </c>
      <c r="O2563" s="46">
        <v>1223.8795784000001</v>
      </c>
      <c r="P2563" s="46">
        <v>1217.6869711999998</v>
      </c>
      <c r="Q2563" s="46">
        <v>1215.7699352</v>
      </c>
      <c r="R2563" s="46">
        <v>1212.3541256000001</v>
      </c>
      <c r="S2563" s="46">
        <v>1209.0428816000001</v>
      </c>
      <c r="T2563" s="46">
        <v>1210.0072087999999</v>
      </c>
      <c r="U2563" s="46">
        <v>1208.938316</v>
      </c>
      <c r="V2563" s="46">
        <v>1209.9491168</v>
      </c>
      <c r="W2563" s="46">
        <v>1209.8561696000002</v>
      </c>
      <c r="X2563" s="46">
        <v>1198.8419264000001</v>
      </c>
      <c r="Y2563" s="46">
        <v>1198.6792688</v>
      </c>
    </row>
    <row r="2564" spans="1:25" ht="16.5" thickBot="1" x14ac:dyDescent="0.25">
      <c r="A2564" s="45">
        <f t="shared" si="69"/>
        <v>43066</v>
      </c>
      <c r="B2564" s="46">
        <v>1193.8111592</v>
      </c>
      <c r="C2564" s="46">
        <v>1207.7880943999999</v>
      </c>
      <c r="D2564" s="46">
        <v>1217.5591688</v>
      </c>
      <c r="E2564" s="46">
        <v>1210.4835632000002</v>
      </c>
      <c r="F2564" s="46">
        <v>1211.4362719999999</v>
      </c>
      <c r="G2564" s="46">
        <v>1210.5648920000001</v>
      </c>
      <c r="H2564" s="46">
        <v>1205.8594400000002</v>
      </c>
      <c r="I2564" s="46">
        <v>1205.6154536000001</v>
      </c>
      <c r="J2564" s="46">
        <v>1218.697772</v>
      </c>
      <c r="K2564" s="46">
        <v>1213.8645176</v>
      </c>
      <c r="L2564" s="46">
        <v>1207.8345680000002</v>
      </c>
      <c r="M2564" s="46">
        <v>1222.2646208000001</v>
      </c>
      <c r="N2564" s="46">
        <v>1243.1661223999999</v>
      </c>
      <c r="O2564" s="46">
        <v>1258.0144375999998</v>
      </c>
      <c r="P2564" s="46">
        <v>1235.5444520000001</v>
      </c>
      <c r="Q2564" s="46">
        <v>1228.4107543999999</v>
      </c>
      <c r="R2564" s="46">
        <v>1209.7283672000001</v>
      </c>
      <c r="S2564" s="46">
        <v>1197.2618239999999</v>
      </c>
      <c r="T2564" s="46">
        <v>1199.1556232</v>
      </c>
      <c r="U2564" s="46">
        <v>1194.7871048000002</v>
      </c>
      <c r="V2564" s="46">
        <v>1194.3920791999999</v>
      </c>
      <c r="W2564" s="46">
        <v>1196.0651288000001</v>
      </c>
      <c r="X2564" s="46">
        <v>1196.1232207999999</v>
      </c>
      <c r="Y2564" s="46">
        <v>1194.4269343999999</v>
      </c>
    </row>
    <row r="2565" spans="1:25" ht="16.5" thickBot="1" x14ac:dyDescent="0.25">
      <c r="A2565" s="45">
        <f t="shared" si="69"/>
        <v>43067</v>
      </c>
      <c r="B2565" s="46">
        <v>1210.6462208</v>
      </c>
      <c r="C2565" s="46">
        <v>1235.1959000000002</v>
      </c>
      <c r="D2565" s="46">
        <v>1258.0144375999998</v>
      </c>
      <c r="E2565" s="46">
        <v>1256.1554936</v>
      </c>
      <c r="F2565" s="46">
        <v>1256.6202296000001</v>
      </c>
      <c r="G2565" s="46">
        <v>1254.36626</v>
      </c>
      <c r="H2565" s="46">
        <v>1254.0758000000001</v>
      </c>
      <c r="I2565" s="46">
        <v>1253.6575376000001</v>
      </c>
      <c r="J2565" s="46">
        <v>1249.13798</v>
      </c>
      <c r="K2565" s="46">
        <v>1246.5586952000001</v>
      </c>
      <c r="L2565" s="46">
        <v>1242.9686096</v>
      </c>
      <c r="M2565" s="46">
        <v>1250.1720175999999</v>
      </c>
      <c r="N2565" s="46">
        <v>1258.2816608000001</v>
      </c>
      <c r="O2565" s="46">
        <v>1258.897436</v>
      </c>
      <c r="P2565" s="46">
        <v>1256.2252040000001</v>
      </c>
      <c r="Q2565" s="46">
        <v>1252.6932104</v>
      </c>
      <c r="R2565" s="46">
        <v>1248.150416</v>
      </c>
      <c r="S2565" s="46">
        <v>1227.4580456000001</v>
      </c>
      <c r="T2565" s="46">
        <v>1217.3268008</v>
      </c>
      <c r="U2565" s="46">
        <v>1203.5125232</v>
      </c>
      <c r="V2565" s="46">
        <v>1201.0145672000001</v>
      </c>
      <c r="W2565" s="46">
        <v>1201.1772248000002</v>
      </c>
      <c r="X2565" s="46">
        <v>1197.2385872</v>
      </c>
      <c r="Y2565" s="46">
        <v>1198.8186896000002</v>
      </c>
    </row>
    <row r="2566" spans="1:25" ht="16.5" thickBot="1" x14ac:dyDescent="0.25">
      <c r="A2566" s="45">
        <f t="shared" si="69"/>
        <v>43068</v>
      </c>
      <c r="B2566" s="46">
        <v>1207.1839376</v>
      </c>
      <c r="C2566" s="46">
        <v>1236.5784896000002</v>
      </c>
      <c r="D2566" s="46">
        <v>1254.3430232000001</v>
      </c>
      <c r="E2566" s="46">
        <v>1242.399308</v>
      </c>
      <c r="F2566" s="46">
        <v>1239.8200232000002</v>
      </c>
      <c r="G2566" s="46">
        <v>1233.0232592</v>
      </c>
      <c r="H2566" s="46">
        <v>1231.7452352</v>
      </c>
      <c r="I2566" s="46">
        <v>1221.0679256000001</v>
      </c>
      <c r="J2566" s="46">
        <v>1215.0612128</v>
      </c>
      <c r="K2566" s="46">
        <v>1207.2652664000002</v>
      </c>
      <c r="L2566" s="46">
        <v>1186.6309880000001</v>
      </c>
      <c r="M2566" s="46">
        <v>1232.9884039999999</v>
      </c>
      <c r="N2566" s="46">
        <v>1258.4559368</v>
      </c>
      <c r="O2566" s="46">
        <v>1256.5389008</v>
      </c>
      <c r="P2566" s="46">
        <v>1245.536276</v>
      </c>
      <c r="Q2566" s="46">
        <v>1237.3569224</v>
      </c>
      <c r="R2566" s="46">
        <v>1214.3292536000001</v>
      </c>
      <c r="S2566" s="46">
        <v>1185.7712264000002</v>
      </c>
      <c r="T2566" s="46">
        <v>1178.1147008</v>
      </c>
      <c r="U2566" s="46">
        <v>1147.6744927999998</v>
      </c>
      <c r="V2566" s="46">
        <v>1142.6785808</v>
      </c>
      <c r="W2566" s="46">
        <v>1134.173912</v>
      </c>
      <c r="X2566" s="46">
        <v>1137.5432479999999</v>
      </c>
      <c r="Y2566" s="46">
        <v>1145.095208</v>
      </c>
    </row>
    <row r="2567" spans="1:25" ht="16.5" thickBot="1" x14ac:dyDescent="0.25">
      <c r="A2567" s="45">
        <f t="shared" si="69"/>
        <v>43069</v>
      </c>
      <c r="B2567" s="46">
        <v>1194.2178032000002</v>
      </c>
      <c r="C2567" s="46">
        <v>1237.1710280000002</v>
      </c>
      <c r="D2567" s="46">
        <v>1243.4217272000001</v>
      </c>
      <c r="E2567" s="46">
        <v>1246.6632608</v>
      </c>
      <c r="F2567" s="46">
        <v>1249.5678608000001</v>
      </c>
      <c r="G2567" s="46">
        <v>1247.4881672000001</v>
      </c>
      <c r="H2567" s="46">
        <v>1245.1296320000001</v>
      </c>
      <c r="I2567" s="46">
        <v>1241.4233624000001</v>
      </c>
      <c r="J2567" s="46">
        <v>1238.9137880000001</v>
      </c>
      <c r="K2567" s="46">
        <v>1236.6830552000001</v>
      </c>
      <c r="L2567" s="46">
        <v>1238.0888816000001</v>
      </c>
      <c r="M2567" s="46">
        <v>1246.5819320000001</v>
      </c>
      <c r="N2567" s="46">
        <v>1252.6002632000002</v>
      </c>
      <c r="O2567" s="46">
        <v>1249.6608080000001</v>
      </c>
      <c r="P2567" s="46">
        <v>1247.9296664000001</v>
      </c>
      <c r="Q2567" s="46">
        <v>1245.0250664</v>
      </c>
      <c r="R2567" s="46">
        <v>1239.6689839999999</v>
      </c>
      <c r="S2567" s="46">
        <v>1249.2309272</v>
      </c>
      <c r="T2567" s="46">
        <v>1242.1437032000001</v>
      </c>
      <c r="U2567" s="46">
        <v>1212.9234272000001</v>
      </c>
      <c r="V2567" s="46">
        <v>1202.9432216</v>
      </c>
      <c r="W2567" s="46">
        <v>1200.5498312</v>
      </c>
      <c r="X2567" s="46">
        <v>1195.9721816000001</v>
      </c>
      <c r="Y2567" s="46">
        <v>1198.2145327999999</v>
      </c>
    </row>
    <row r="2568" spans="1:25" ht="16.5" thickBot="1" x14ac:dyDescent="0.25">
      <c r="A2568" s="45"/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</row>
    <row r="2569" spans="1:25" s="56" customFormat="1" ht="21" thickBot="1" x14ac:dyDescent="0.35">
      <c r="A2569" s="156" t="s">
        <v>62</v>
      </c>
      <c r="B2569" s="208" t="s">
        <v>127</v>
      </c>
      <c r="C2569" s="209"/>
      <c r="D2569" s="209"/>
      <c r="E2569" s="209"/>
      <c r="F2569" s="209"/>
      <c r="G2569" s="209"/>
      <c r="H2569" s="209"/>
      <c r="I2569" s="209"/>
      <c r="J2569" s="209"/>
      <c r="K2569" s="209"/>
      <c r="L2569" s="209"/>
      <c r="M2569" s="209"/>
      <c r="N2569" s="209"/>
      <c r="O2569" s="209"/>
      <c r="P2569" s="209"/>
      <c r="Q2569" s="209"/>
      <c r="R2569" s="209"/>
      <c r="S2569" s="209"/>
      <c r="T2569" s="209"/>
      <c r="U2569" s="209"/>
      <c r="V2569" s="209"/>
      <c r="W2569" s="209"/>
      <c r="X2569" s="209"/>
      <c r="Y2569" s="210"/>
    </row>
    <row r="2570" spans="1:25" ht="32.25" thickBot="1" x14ac:dyDescent="0.3">
      <c r="A2570" s="157"/>
      <c r="B2570" s="44" t="s">
        <v>64</v>
      </c>
      <c r="C2570" s="44" t="s">
        <v>65</v>
      </c>
      <c r="D2570" s="44" t="s">
        <v>66</v>
      </c>
      <c r="E2570" s="44" t="s">
        <v>67</v>
      </c>
      <c r="F2570" s="44" t="s">
        <v>68</v>
      </c>
      <c r="G2570" s="44" t="s">
        <v>69</v>
      </c>
      <c r="H2570" s="44" t="s">
        <v>70</v>
      </c>
      <c r="I2570" s="44" t="s">
        <v>71</v>
      </c>
      <c r="J2570" s="44" t="s">
        <v>72</v>
      </c>
      <c r="K2570" s="44" t="s">
        <v>73</v>
      </c>
      <c r="L2570" s="44" t="s">
        <v>74</v>
      </c>
      <c r="M2570" s="44" t="s">
        <v>75</v>
      </c>
      <c r="N2570" s="44" t="s">
        <v>76</v>
      </c>
      <c r="O2570" s="44" t="s">
        <v>77</v>
      </c>
      <c r="P2570" s="44" t="s">
        <v>78</v>
      </c>
      <c r="Q2570" s="44" t="s">
        <v>79</v>
      </c>
      <c r="R2570" s="44" t="s">
        <v>80</v>
      </c>
      <c r="S2570" s="44" t="s">
        <v>81</v>
      </c>
      <c r="T2570" s="44" t="s">
        <v>82</v>
      </c>
      <c r="U2570" s="44" t="s">
        <v>83</v>
      </c>
      <c r="V2570" s="44" t="s">
        <v>84</v>
      </c>
      <c r="W2570" s="44" t="s">
        <v>85</v>
      </c>
      <c r="X2570" s="44" t="s">
        <v>86</v>
      </c>
      <c r="Y2570" s="44" t="s">
        <v>87</v>
      </c>
    </row>
    <row r="2571" spans="1:25" ht="16.5" thickBot="1" x14ac:dyDescent="0.25">
      <c r="A2571" s="45">
        <f t="shared" ref="A2571:A2600" si="70">A2538</f>
        <v>43040</v>
      </c>
      <c r="B2571" s="46">
        <v>1148.704604</v>
      </c>
      <c r="C2571" s="46">
        <v>1244.0568128</v>
      </c>
      <c r="D2571" s="46">
        <v>1258.4287735999999</v>
      </c>
      <c r="E2571" s="46">
        <v>1260.1599151999999</v>
      </c>
      <c r="F2571" s="46">
        <v>1261.7051624000001</v>
      </c>
      <c r="G2571" s="46">
        <v>1257.4179727999999</v>
      </c>
      <c r="H2571" s="46">
        <v>1258.1383135999999</v>
      </c>
      <c r="I2571" s="46">
        <v>1256.6976319999999</v>
      </c>
      <c r="J2571" s="46">
        <v>1253.851124</v>
      </c>
      <c r="K2571" s="46">
        <v>1245.5672047999999</v>
      </c>
      <c r="L2571" s="46">
        <v>1249.2153824000002</v>
      </c>
      <c r="M2571" s="46">
        <v>1250.0402888000001</v>
      </c>
      <c r="N2571" s="46">
        <v>1266.3409040000001</v>
      </c>
      <c r="O2571" s="46">
        <v>1286.3942624000001</v>
      </c>
      <c r="P2571" s="46">
        <v>1269.8148056</v>
      </c>
      <c r="Q2571" s="46">
        <v>1263.3085016</v>
      </c>
      <c r="R2571" s="46">
        <v>1249.552316</v>
      </c>
      <c r="S2571" s="46">
        <v>1218.5428064</v>
      </c>
      <c r="T2571" s="46">
        <v>1133.9957096000001</v>
      </c>
      <c r="U2571" s="46">
        <v>1136.4355736</v>
      </c>
      <c r="V2571" s="46">
        <v>1137.8065448</v>
      </c>
      <c r="W2571" s="46">
        <v>1138.2248072</v>
      </c>
      <c r="X2571" s="46">
        <v>1138.4804119999999</v>
      </c>
      <c r="Y2571" s="46">
        <v>1138.6663063999999</v>
      </c>
    </row>
    <row r="2572" spans="1:25" ht="16.5" thickBot="1" x14ac:dyDescent="0.25">
      <c r="A2572" s="45">
        <f t="shared" si="70"/>
        <v>43041</v>
      </c>
      <c r="B2572" s="46">
        <v>1199.941748</v>
      </c>
      <c r="C2572" s="46">
        <v>1233.518924</v>
      </c>
      <c r="D2572" s="46">
        <v>1270.0355551999999</v>
      </c>
      <c r="E2572" s="46">
        <v>1281.0497983999999</v>
      </c>
      <c r="F2572" s="46">
        <v>1301.4400903999999</v>
      </c>
      <c r="G2572" s="46">
        <v>1296.4674152</v>
      </c>
      <c r="H2572" s="46">
        <v>1288.7876527999999</v>
      </c>
      <c r="I2572" s="46">
        <v>1287.2772608</v>
      </c>
      <c r="J2572" s="46">
        <v>1279.9228135999999</v>
      </c>
      <c r="K2572" s="46">
        <v>1284.2913319999998</v>
      </c>
      <c r="L2572" s="46">
        <v>1290.7511624000001</v>
      </c>
      <c r="M2572" s="46">
        <v>1294.3761032</v>
      </c>
      <c r="N2572" s="46">
        <v>1313.1282008000001</v>
      </c>
      <c r="O2572" s="46">
        <v>1312.9306879999999</v>
      </c>
      <c r="P2572" s="46">
        <v>1312.2335840000001</v>
      </c>
      <c r="Q2572" s="46">
        <v>1294.9570232000001</v>
      </c>
      <c r="R2572" s="46">
        <v>1289.9727296000001</v>
      </c>
      <c r="S2572" s="46">
        <v>1285.4183168</v>
      </c>
      <c r="T2572" s="46">
        <v>1261.6819256000001</v>
      </c>
      <c r="U2572" s="46">
        <v>1253.851124</v>
      </c>
      <c r="V2572" s="46">
        <v>1242.4302367999999</v>
      </c>
      <c r="W2572" s="46">
        <v>1244.8584824</v>
      </c>
      <c r="X2572" s="46">
        <v>1242.3372896000001</v>
      </c>
      <c r="Y2572" s="46">
        <v>1229.1504056000001</v>
      </c>
    </row>
    <row r="2573" spans="1:25" ht="16.5" thickBot="1" x14ac:dyDescent="0.25">
      <c r="A2573" s="45">
        <f t="shared" si="70"/>
        <v>43042</v>
      </c>
      <c r="B2573" s="46">
        <v>1254.8619248</v>
      </c>
      <c r="C2573" s="46">
        <v>1283.6290832</v>
      </c>
      <c r="D2573" s="46">
        <v>1306.6335151999999</v>
      </c>
      <c r="E2573" s="46">
        <v>1305.4716751999999</v>
      </c>
      <c r="F2573" s="46">
        <v>1307.8650656</v>
      </c>
      <c r="G2573" s="46">
        <v>1308.0858151999998</v>
      </c>
      <c r="H2573" s="46">
        <v>1306.5173311999999</v>
      </c>
      <c r="I2573" s="46">
        <v>1303.5197840000001</v>
      </c>
      <c r="J2573" s="46">
        <v>1298.4309248</v>
      </c>
      <c r="K2573" s="46">
        <v>1294.9454048</v>
      </c>
      <c r="L2573" s="46">
        <v>1294.8873128</v>
      </c>
      <c r="M2573" s="46">
        <v>1297.9778072000001</v>
      </c>
      <c r="N2573" s="46">
        <v>1309.2128</v>
      </c>
      <c r="O2573" s="46">
        <v>1310.0493248</v>
      </c>
      <c r="P2573" s="46">
        <v>1305.843464</v>
      </c>
      <c r="Q2573" s="46">
        <v>1301.2193408000001</v>
      </c>
      <c r="R2573" s="46">
        <v>1295.0151151999999</v>
      </c>
      <c r="S2573" s="46">
        <v>1282.6763744</v>
      </c>
      <c r="T2573" s="46">
        <v>1224.9677815999999</v>
      </c>
      <c r="U2573" s="46">
        <v>1225.3860440000001</v>
      </c>
      <c r="V2573" s="46">
        <v>1203.9965695999999</v>
      </c>
      <c r="W2573" s="46">
        <v>1199.3375911999999</v>
      </c>
      <c r="X2573" s="46">
        <v>1193.9815088</v>
      </c>
      <c r="Y2573" s="46">
        <v>1191.3906056000001</v>
      </c>
    </row>
    <row r="2574" spans="1:25" ht="16.5" thickBot="1" x14ac:dyDescent="0.25">
      <c r="A2574" s="45">
        <f t="shared" si="70"/>
        <v>43043</v>
      </c>
      <c r="B2574" s="46">
        <v>1228.1279864000001</v>
      </c>
      <c r="C2574" s="46">
        <v>1261.461176</v>
      </c>
      <c r="D2574" s="46">
        <v>1268.7342944</v>
      </c>
      <c r="E2574" s="46">
        <v>1291.9130024000001</v>
      </c>
      <c r="F2574" s="46">
        <v>1298.1404648</v>
      </c>
      <c r="G2574" s="46">
        <v>1309.6891544</v>
      </c>
      <c r="H2574" s="46">
        <v>1309.328984</v>
      </c>
      <c r="I2574" s="46">
        <v>1306.9123568</v>
      </c>
      <c r="J2574" s="46">
        <v>1303.1596135999998</v>
      </c>
      <c r="K2574" s="46">
        <v>1296.490652</v>
      </c>
      <c r="L2574" s="46">
        <v>1296.9902431999999</v>
      </c>
      <c r="M2574" s="46">
        <v>1299.6043832</v>
      </c>
      <c r="N2574" s="46">
        <v>1315.9747088000001</v>
      </c>
      <c r="O2574" s="46">
        <v>1356.5577799999999</v>
      </c>
      <c r="P2574" s="46">
        <v>1327.2097016</v>
      </c>
      <c r="Q2574" s="46">
        <v>1312.7796488000001</v>
      </c>
      <c r="R2574" s="46">
        <v>1300.2898688</v>
      </c>
      <c r="S2574" s="46">
        <v>1292.3545016</v>
      </c>
      <c r="T2574" s="46">
        <v>1268.7110576</v>
      </c>
      <c r="U2574" s="46">
        <v>1236.6675103999999</v>
      </c>
      <c r="V2574" s="46">
        <v>1240.8268975999999</v>
      </c>
      <c r="W2574" s="46">
        <v>1240.5596743999999</v>
      </c>
      <c r="X2574" s="46">
        <v>1211.1651224000002</v>
      </c>
      <c r="Y2574" s="46">
        <v>1202.5558880000001</v>
      </c>
    </row>
    <row r="2575" spans="1:25" ht="16.5" thickBot="1" x14ac:dyDescent="0.25">
      <c r="A2575" s="45">
        <f t="shared" si="70"/>
        <v>43044</v>
      </c>
      <c r="B2575" s="46">
        <v>1228.9412744000001</v>
      </c>
      <c r="C2575" s="46">
        <v>1247.34482</v>
      </c>
      <c r="D2575" s="46">
        <v>1280.1319447999999</v>
      </c>
      <c r="E2575" s="46">
        <v>1291.7852</v>
      </c>
      <c r="F2575" s="46">
        <v>1305.5994776</v>
      </c>
      <c r="G2575" s="46">
        <v>1299.0583184</v>
      </c>
      <c r="H2575" s="46">
        <v>1299.1745024000002</v>
      </c>
      <c r="I2575" s="46">
        <v>1294.7595104</v>
      </c>
      <c r="J2575" s="46">
        <v>1291.4482664</v>
      </c>
      <c r="K2575" s="46">
        <v>1298.4425432</v>
      </c>
      <c r="L2575" s="46">
        <v>1294.7478919999999</v>
      </c>
      <c r="M2575" s="46">
        <v>1306.5754231999999</v>
      </c>
      <c r="N2575" s="46">
        <v>1320.9822392000001</v>
      </c>
      <c r="O2575" s="46">
        <v>1326.4777424000001</v>
      </c>
      <c r="P2575" s="46">
        <v>1325.1880999999998</v>
      </c>
      <c r="Q2575" s="46">
        <v>1320.2038064000001</v>
      </c>
      <c r="R2575" s="46">
        <v>1314.4759351999999</v>
      </c>
      <c r="S2575" s="46">
        <v>1286.7428144</v>
      </c>
      <c r="T2575" s="46">
        <v>1266.4919431999999</v>
      </c>
      <c r="U2575" s="46">
        <v>1245.3348367999999</v>
      </c>
      <c r="V2575" s="46">
        <v>1228.0698944000001</v>
      </c>
      <c r="W2575" s="46">
        <v>1240.2808328000001</v>
      </c>
      <c r="X2575" s="46">
        <v>1234.0417519999999</v>
      </c>
      <c r="Y2575" s="46">
        <v>1232.066624</v>
      </c>
    </row>
    <row r="2576" spans="1:25" ht="16.5" thickBot="1" x14ac:dyDescent="0.25">
      <c r="A2576" s="45">
        <f t="shared" si="70"/>
        <v>43045</v>
      </c>
      <c r="B2576" s="46">
        <v>1231.8574928</v>
      </c>
      <c r="C2576" s="46">
        <v>1242.9995383999999</v>
      </c>
      <c r="D2576" s="46">
        <v>1244.6261144</v>
      </c>
      <c r="E2576" s="46">
        <v>1269.3500696000001</v>
      </c>
      <c r="F2576" s="46">
        <v>1312.5008072000001</v>
      </c>
      <c r="G2576" s="46">
        <v>1305.030176</v>
      </c>
      <c r="H2576" s="46">
        <v>1294.0043144000001</v>
      </c>
      <c r="I2576" s="46">
        <v>1298.3960695999999</v>
      </c>
      <c r="J2576" s="46">
        <v>1275.8912288000001</v>
      </c>
      <c r="K2576" s="46">
        <v>1242.232724</v>
      </c>
      <c r="L2576" s="46">
        <v>1224.4798088000002</v>
      </c>
      <c r="M2576" s="46">
        <v>1223.2017848</v>
      </c>
      <c r="N2576" s="46">
        <v>1239.1189927999999</v>
      </c>
      <c r="O2576" s="46">
        <v>1268.3392688000001</v>
      </c>
      <c r="P2576" s="46">
        <v>1236.4583792000001</v>
      </c>
      <c r="Q2576" s="46">
        <v>1232.2060448</v>
      </c>
      <c r="R2576" s="46">
        <v>1222.8532328000001</v>
      </c>
      <c r="S2576" s="46">
        <v>1280.5734440000001</v>
      </c>
      <c r="T2576" s="46">
        <v>1280.1551815999999</v>
      </c>
      <c r="U2576" s="46">
        <v>1264.1334079999999</v>
      </c>
      <c r="V2576" s="46">
        <v>1258.0105112000001</v>
      </c>
      <c r="W2576" s="46">
        <v>1265.7367472000001</v>
      </c>
      <c r="X2576" s="46">
        <v>1257.5922488000001</v>
      </c>
      <c r="Y2576" s="46">
        <v>1260.0437311999999</v>
      </c>
    </row>
    <row r="2577" spans="1:25" ht="16.5" thickBot="1" x14ac:dyDescent="0.25">
      <c r="A2577" s="45">
        <f t="shared" si="70"/>
        <v>43046</v>
      </c>
      <c r="B2577" s="46">
        <v>1248.9713959999999</v>
      </c>
      <c r="C2577" s="46">
        <v>1259.5557583999998</v>
      </c>
      <c r="D2577" s="46">
        <v>1279.4116040000001</v>
      </c>
      <c r="E2577" s="46">
        <v>1296.6649279999999</v>
      </c>
      <c r="F2577" s="46">
        <v>1295.7935480000001</v>
      </c>
      <c r="G2577" s="46">
        <v>1299.33716</v>
      </c>
      <c r="H2577" s="46">
        <v>1295.0383519999998</v>
      </c>
      <c r="I2577" s="46">
        <v>1288.0208384</v>
      </c>
      <c r="J2577" s="46">
        <v>1287.3121160000001</v>
      </c>
      <c r="K2577" s="46">
        <v>1273.660496</v>
      </c>
      <c r="L2577" s="46">
        <v>1258.7192335999998</v>
      </c>
      <c r="M2577" s="46">
        <v>1275.2870719999999</v>
      </c>
      <c r="N2577" s="46">
        <v>1294.9454048</v>
      </c>
      <c r="O2577" s="46">
        <v>1302.0326288000001</v>
      </c>
      <c r="P2577" s="46">
        <v>1299.9180799999999</v>
      </c>
      <c r="Q2577" s="46">
        <v>1296.0491528</v>
      </c>
      <c r="R2577" s="46">
        <v>1272.9633919999999</v>
      </c>
      <c r="S2577" s="46">
        <v>1257.5225384</v>
      </c>
      <c r="T2577" s="46">
        <v>1239.5721103999999</v>
      </c>
      <c r="U2577" s="46">
        <v>1224.6076112000001</v>
      </c>
      <c r="V2577" s="46">
        <v>1214.6854976</v>
      </c>
      <c r="W2577" s="46">
        <v>1199.1400784</v>
      </c>
      <c r="X2577" s="46">
        <v>1197.6993967999999</v>
      </c>
      <c r="Y2577" s="46">
        <v>1187.0801792</v>
      </c>
    </row>
    <row r="2578" spans="1:25" ht="16.5" thickBot="1" x14ac:dyDescent="0.25">
      <c r="A2578" s="45">
        <f t="shared" si="70"/>
        <v>43047</v>
      </c>
      <c r="B2578" s="46">
        <v>1222.0980367999998</v>
      </c>
      <c r="C2578" s="46">
        <v>1229.2084976000001</v>
      </c>
      <c r="D2578" s="46">
        <v>1251.3299311999999</v>
      </c>
      <c r="E2578" s="46">
        <v>1256.6976319999999</v>
      </c>
      <c r="F2578" s="46">
        <v>1260.9732031999999</v>
      </c>
      <c r="G2578" s="46">
        <v>1259.369864</v>
      </c>
      <c r="H2578" s="46">
        <v>1251.875996</v>
      </c>
      <c r="I2578" s="46">
        <v>1252.5382448</v>
      </c>
      <c r="J2578" s="46">
        <v>1263.2155544</v>
      </c>
      <c r="K2578" s="46">
        <v>1250.2145648000001</v>
      </c>
      <c r="L2578" s="46">
        <v>1250.5050248</v>
      </c>
      <c r="M2578" s="46">
        <v>1254.5830831999999</v>
      </c>
      <c r="N2578" s="46">
        <v>1283.4780440000002</v>
      </c>
      <c r="O2578" s="46">
        <v>1303.4733103999999</v>
      </c>
      <c r="P2578" s="46">
        <v>1298.2450303999999</v>
      </c>
      <c r="Q2578" s="46">
        <v>1273.6953512</v>
      </c>
      <c r="R2578" s="46">
        <v>1258.4636288000002</v>
      </c>
      <c r="S2578" s="46">
        <v>1243.3945640000002</v>
      </c>
      <c r="T2578" s="46">
        <v>1217.5436240000001</v>
      </c>
      <c r="U2578" s="46">
        <v>1194.423008</v>
      </c>
      <c r="V2578" s="46">
        <v>1201.5218503999999</v>
      </c>
      <c r="W2578" s="46">
        <v>1195.2711512000001</v>
      </c>
      <c r="X2578" s="46">
        <v>1197.8852912</v>
      </c>
      <c r="Y2578" s="46">
        <v>1198.5126848</v>
      </c>
    </row>
    <row r="2579" spans="1:25" ht="16.5" thickBot="1" x14ac:dyDescent="0.25">
      <c r="A2579" s="45">
        <f t="shared" si="70"/>
        <v>43048</v>
      </c>
      <c r="B2579" s="46">
        <v>1226.1063847999999</v>
      </c>
      <c r="C2579" s="46">
        <v>1236.9579703999998</v>
      </c>
      <c r="D2579" s="46">
        <v>1258.8237991999999</v>
      </c>
      <c r="E2579" s="46">
        <v>1282.6647560000001</v>
      </c>
      <c r="F2579" s="46">
        <v>1290.5304128</v>
      </c>
      <c r="G2579" s="46">
        <v>1281.5145344</v>
      </c>
      <c r="H2579" s="46">
        <v>1276.913648</v>
      </c>
      <c r="I2579" s="46">
        <v>1275.693716</v>
      </c>
      <c r="J2579" s="46">
        <v>1270.4538176000001</v>
      </c>
      <c r="K2579" s="46">
        <v>1265.7251288000002</v>
      </c>
      <c r="L2579" s="46">
        <v>1266.4454696</v>
      </c>
      <c r="M2579" s="46">
        <v>1271.8015519999999</v>
      </c>
      <c r="N2579" s="46">
        <v>1314.6037375999999</v>
      </c>
      <c r="O2579" s="46">
        <v>1322.5971967999999</v>
      </c>
      <c r="P2579" s="46">
        <v>1321.6909616</v>
      </c>
      <c r="Q2579" s="46">
        <v>1306.9704488000002</v>
      </c>
      <c r="R2579" s="46">
        <v>1274.7874808000001</v>
      </c>
      <c r="S2579" s="46">
        <v>1268.3625056000001</v>
      </c>
      <c r="T2579" s="46">
        <v>1255.4196079999999</v>
      </c>
      <c r="U2579" s="46">
        <v>1222.9694167999999</v>
      </c>
      <c r="V2579" s="46">
        <v>1225.4557543999999</v>
      </c>
      <c r="W2579" s="46">
        <v>1225.8856351999998</v>
      </c>
      <c r="X2579" s="46">
        <v>1224.1428751999999</v>
      </c>
      <c r="Y2579" s="46">
        <v>1224.8864527999999</v>
      </c>
    </row>
    <row r="2580" spans="1:25" ht="16.5" thickBot="1" x14ac:dyDescent="0.25">
      <c r="A2580" s="45">
        <f t="shared" si="70"/>
        <v>43049</v>
      </c>
      <c r="B2580" s="46">
        <v>1197.8620544</v>
      </c>
      <c r="C2580" s="46">
        <v>1231.1371519999998</v>
      </c>
      <c r="D2580" s="46">
        <v>1248.9946328000001</v>
      </c>
      <c r="E2580" s="46">
        <v>1270.7558960000001</v>
      </c>
      <c r="F2580" s="46">
        <v>1279.00496</v>
      </c>
      <c r="G2580" s="46">
        <v>1270.9069351999999</v>
      </c>
      <c r="H2580" s="46">
        <v>1269.5475824</v>
      </c>
      <c r="I2580" s="46">
        <v>1264.2263551999999</v>
      </c>
      <c r="J2580" s="46">
        <v>1249.8079208000001</v>
      </c>
      <c r="K2580" s="46">
        <v>1241.5123831999999</v>
      </c>
      <c r="L2580" s="46">
        <v>1237.3413776</v>
      </c>
      <c r="M2580" s="46">
        <v>1245.5439679999999</v>
      </c>
      <c r="N2580" s="46">
        <v>1310.7348103999998</v>
      </c>
      <c r="O2580" s="46">
        <v>1301.3006696</v>
      </c>
      <c r="P2580" s="46">
        <v>1303.4152184</v>
      </c>
      <c r="Q2580" s="46">
        <v>1279.3651304</v>
      </c>
      <c r="R2580" s="46">
        <v>1232.9380040000001</v>
      </c>
      <c r="S2580" s="46">
        <v>1222.8183776000001</v>
      </c>
      <c r="T2580" s="46">
        <v>1213.4423288</v>
      </c>
      <c r="U2580" s="46">
        <v>1193.0055631999999</v>
      </c>
      <c r="V2580" s="46">
        <v>1192.4594984</v>
      </c>
      <c r="W2580" s="46">
        <v>1189.6129903999999</v>
      </c>
      <c r="X2580" s="46">
        <v>1179.9929551999999</v>
      </c>
      <c r="Y2580" s="46">
        <v>1182.2353063999999</v>
      </c>
    </row>
    <row r="2581" spans="1:25" ht="16.5" thickBot="1" x14ac:dyDescent="0.25">
      <c r="A2581" s="45">
        <f t="shared" si="70"/>
        <v>43050</v>
      </c>
      <c r="B2581" s="46">
        <v>1183.6643696000001</v>
      </c>
      <c r="C2581" s="46">
        <v>1188.6951368</v>
      </c>
      <c r="D2581" s="46">
        <v>1195.8404528000001</v>
      </c>
      <c r="E2581" s="46">
        <v>1218.5776616000001</v>
      </c>
      <c r="F2581" s="46">
        <v>1226.7337783999999</v>
      </c>
      <c r="G2581" s="46">
        <v>1192.4362615999999</v>
      </c>
      <c r="H2581" s="46">
        <v>1231.3927567999999</v>
      </c>
      <c r="I2581" s="46">
        <v>1226.4316999999999</v>
      </c>
      <c r="J2581" s="46">
        <v>1223.1436928000001</v>
      </c>
      <c r="K2581" s="46">
        <v>1226.3503711999999</v>
      </c>
      <c r="L2581" s="46">
        <v>1222.4001151999998</v>
      </c>
      <c r="M2581" s="46">
        <v>1230.3935744</v>
      </c>
      <c r="N2581" s="46">
        <v>1275.5310583999999</v>
      </c>
      <c r="O2581" s="46">
        <v>1274.3111263999999</v>
      </c>
      <c r="P2581" s="46">
        <v>1281.8630863999999</v>
      </c>
      <c r="Q2581" s="46">
        <v>1270.3376335999999</v>
      </c>
      <c r="R2581" s="46">
        <v>1250.3888408</v>
      </c>
      <c r="S2581" s="46">
        <v>1224.7702688000002</v>
      </c>
      <c r="T2581" s="46">
        <v>1204.3218847999999</v>
      </c>
      <c r="U2581" s="46">
        <v>1171.6974176000001</v>
      </c>
      <c r="V2581" s="46">
        <v>1181.7240967999999</v>
      </c>
      <c r="W2581" s="46">
        <v>1145.2074656</v>
      </c>
      <c r="X2581" s="46">
        <v>1136.8073624000001</v>
      </c>
      <c r="Y2581" s="46">
        <v>1141.5128144</v>
      </c>
    </row>
    <row r="2582" spans="1:25" ht="16.5" thickBot="1" x14ac:dyDescent="0.25">
      <c r="A2582" s="45">
        <f t="shared" si="70"/>
        <v>43051</v>
      </c>
      <c r="B2582" s="46">
        <v>1119.7399327999999</v>
      </c>
      <c r="C2582" s="46">
        <v>1126.2927103999998</v>
      </c>
      <c r="D2582" s="46">
        <v>1159.9047415999999</v>
      </c>
      <c r="E2582" s="46">
        <v>1198.8844735999999</v>
      </c>
      <c r="F2582" s="46">
        <v>1213.2680528000001</v>
      </c>
      <c r="G2582" s="46">
        <v>1213.3261448000001</v>
      </c>
      <c r="H2582" s="46">
        <v>1211.1883591999999</v>
      </c>
      <c r="I2582" s="46">
        <v>1205.8671319999999</v>
      </c>
      <c r="J2582" s="46">
        <v>1207.9352072000001</v>
      </c>
      <c r="K2582" s="46">
        <v>1203.5085967999999</v>
      </c>
      <c r="L2582" s="46">
        <v>1179.4468903999998</v>
      </c>
      <c r="M2582" s="46">
        <v>1198.6288688000002</v>
      </c>
      <c r="N2582" s="46">
        <v>1222.8067592</v>
      </c>
      <c r="O2582" s="46">
        <v>1247.461004</v>
      </c>
      <c r="P2582" s="46">
        <v>1237.9687712</v>
      </c>
      <c r="Q2582" s="46">
        <v>1219.1237263999999</v>
      </c>
      <c r="R2582" s="46">
        <v>1208.1791936</v>
      </c>
      <c r="S2582" s="46">
        <v>1170.7214719999999</v>
      </c>
      <c r="T2582" s="46">
        <v>1107.0061664</v>
      </c>
      <c r="U2582" s="46">
        <v>1101.127256</v>
      </c>
      <c r="V2582" s="46">
        <v>1100.5463360000001</v>
      </c>
      <c r="W2582" s="46">
        <v>1100.9413615999999</v>
      </c>
      <c r="X2582" s="46">
        <v>1101.0459272000001</v>
      </c>
      <c r="Y2582" s="46">
        <v>1103.5671199999999</v>
      </c>
    </row>
    <row r="2583" spans="1:25" ht="16.5" thickBot="1" x14ac:dyDescent="0.25">
      <c r="A2583" s="45">
        <f t="shared" si="70"/>
        <v>43052</v>
      </c>
      <c r="B2583" s="46">
        <v>1174.4625968</v>
      </c>
      <c r="C2583" s="46">
        <v>1200.2205896</v>
      </c>
      <c r="D2583" s="46">
        <v>1271.8480256</v>
      </c>
      <c r="E2583" s="46">
        <v>1280.0389976000001</v>
      </c>
      <c r="F2583" s="46">
        <v>1291.3204640000001</v>
      </c>
      <c r="G2583" s="46">
        <v>1283.187584</v>
      </c>
      <c r="H2583" s="46">
        <v>1278.5053688</v>
      </c>
      <c r="I2583" s="46">
        <v>1271.6272759999999</v>
      </c>
      <c r="J2583" s="46">
        <v>1269.4081615999999</v>
      </c>
      <c r="K2583" s="46">
        <v>1269.9309896</v>
      </c>
      <c r="L2583" s="46">
        <v>1259.4511927999999</v>
      </c>
      <c r="M2583" s="46">
        <v>1269.9309896</v>
      </c>
      <c r="N2583" s="46">
        <v>1289.3685728</v>
      </c>
      <c r="O2583" s="46">
        <v>1288.6133768</v>
      </c>
      <c r="P2583" s="46">
        <v>1279.5394064</v>
      </c>
      <c r="Q2583" s="46">
        <v>1278.4821319999999</v>
      </c>
      <c r="R2583" s="46">
        <v>1265.4811424</v>
      </c>
      <c r="S2583" s="46">
        <v>1240.3273064</v>
      </c>
      <c r="T2583" s="46">
        <v>1170.1754072000001</v>
      </c>
      <c r="U2583" s="46">
        <v>1162.1935664</v>
      </c>
      <c r="V2583" s="46">
        <v>1159.4400056000002</v>
      </c>
      <c r="W2583" s="46">
        <v>1164.1686944</v>
      </c>
      <c r="X2583" s="46">
        <v>1159.6607551999998</v>
      </c>
      <c r="Y2583" s="46">
        <v>1158.0690344</v>
      </c>
    </row>
    <row r="2584" spans="1:25" ht="16.5" thickBot="1" x14ac:dyDescent="0.25">
      <c r="A2584" s="45">
        <f t="shared" si="70"/>
        <v>43053</v>
      </c>
      <c r="B2584" s="46">
        <v>1194.6786128000001</v>
      </c>
      <c r="C2584" s="46">
        <v>1253.909216</v>
      </c>
      <c r="D2584" s="46">
        <v>1292.2731728000001</v>
      </c>
      <c r="E2584" s="46">
        <v>1293.8416568</v>
      </c>
      <c r="F2584" s="46">
        <v>1297.2109928</v>
      </c>
      <c r="G2584" s="46">
        <v>1287.0332744</v>
      </c>
      <c r="H2584" s="46">
        <v>1284.9884360000001</v>
      </c>
      <c r="I2584" s="46">
        <v>1284.2680951999998</v>
      </c>
      <c r="J2584" s="46">
        <v>1283.6871752</v>
      </c>
      <c r="K2584" s="46">
        <v>1277.4364760000001</v>
      </c>
      <c r="L2584" s="46">
        <v>1265.8877864000001</v>
      </c>
      <c r="M2584" s="46">
        <v>1275.2754536</v>
      </c>
      <c r="N2584" s="46">
        <v>1294.6084711999999</v>
      </c>
      <c r="O2584" s="46">
        <v>1296.8275856</v>
      </c>
      <c r="P2584" s="46">
        <v>1295.7006008000001</v>
      </c>
      <c r="Q2584" s="46">
        <v>1280.7709568</v>
      </c>
      <c r="R2584" s="46">
        <v>1267.8629144000001</v>
      </c>
      <c r="S2584" s="46">
        <v>1257.7084328000001</v>
      </c>
      <c r="T2584" s="46">
        <v>1217.6133344</v>
      </c>
      <c r="U2584" s="46">
        <v>1190.7748303999999</v>
      </c>
      <c r="V2584" s="46">
        <v>1187.1034159999999</v>
      </c>
      <c r="W2584" s="46">
        <v>1185.0585776</v>
      </c>
      <c r="X2584" s="46">
        <v>1183.8851192</v>
      </c>
      <c r="Y2584" s="46">
        <v>1182.9905024</v>
      </c>
    </row>
    <row r="2585" spans="1:25" ht="16.5" thickBot="1" x14ac:dyDescent="0.25">
      <c r="A2585" s="45">
        <f t="shared" si="70"/>
        <v>43054</v>
      </c>
      <c r="B2585" s="46">
        <v>1211.7576607999999</v>
      </c>
      <c r="C2585" s="46">
        <v>1225.8856351999998</v>
      </c>
      <c r="D2585" s="46">
        <v>1234.2044096</v>
      </c>
      <c r="E2585" s="46">
        <v>1241.9538824000001</v>
      </c>
      <c r="F2585" s="46">
        <v>1251.3764048</v>
      </c>
      <c r="G2585" s="46">
        <v>1288.9967840000002</v>
      </c>
      <c r="H2585" s="46">
        <v>1288.3461536</v>
      </c>
      <c r="I2585" s="46">
        <v>1284.3261872</v>
      </c>
      <c r="J2585" s="46">
        <v>1279.4813144</v>
      </c>
      <c r="K2585" s="46">
        <v>1279.0514335999999</v>
      </c>
      <c r="L2585" s="46">
        <v>1276.5999512000001</v>
      </c>
      <c r="M2585" s="46">
        <v>1281.9327968</v>
      </c>
      <c r="N2585" s="46">
        <v>1295.6773640000001</v>
      </c>
      <c r="O2585" s="46">
        <v>1301.835116</v>
      </c>
      <c r="P2585" s="46">
        <v>1297.3968872</v>
      </c>
      <c r="Q2585" s="46">
        <v>1281.9327968</v>
      </c>
      <c r="R2585" s="46">
        <v>1272.4870376000001</v>
      </c>
      <c r="S2585" s="46">
        <v>1291.2391352</v>
      </c>
      <c r="T2585" s="46">
        <v>1229.6616151999999</v>
      </c>
      <c r="U2585" s="46">
        <v>1226.5362656000002</v>
      </c>
      <c r="V2585" s="46">
        <v>1230.9164024000002</v>
      </c>
      <c r="W2585" s="46">
        <v>1227.7097240000001</v>
      </c>
      <c r="X2585" s="46">
        <v>1229.2433527999999</v>
      </c>
      <c r="Y2585" s="46">
        <v>1231.5205592</v>
      </c>
    </row>
    <row r="2586" spans="1:25" ht="16.5" thickBot="1" x14ac:dyDescent="0.25">
      <c r="A2586" s="45">
        <f t="shared" si="70"/>
        <v>43055</v>
      </c>
      <c r="B2586" s="46">
        <v>1243.1738144000001</v>
      </c>
      <c r="C2586" s="46">
        <v>1254.89678</v>
      </c>
      <c r="D2586" s="46">
        <v>1299.3952519999998</v>
      </c>
      <c r="E2586" s="46">
        <v>1303.2409424</v>
      </c>
      <c r="F2586" s="46">
        <v>1305.2973992</v>
      </c>
      <c r="G2586" s="46">
        <v>1302.8923903999998</v>
      </c>
      <c r="H2586" s="46">
        <v>1299.9994088000001</v>
      </c>
      <c r="I2586" s="46">
        <v>1298.1056096</v>
      </c>
      <c r="J2586" s="46">
        <v>1292.3312648000001</v>
      </c>
      <c r="K2586" s="46">
        <v>1292.07566</v>
      </c>
      <c r="L2586" s="46">
        <v>1290.7046888000002</v>
      </c>
      <c r="M2586" s="46">
        <v>1295.5147064</v>
      </c>
      <c r="N2586" s="46">
        <v>1299.9180799999999</v>
      </c>
      <c r="O2586" s="46">
        <v>1307.6791711999999</v>
      </c>
      <c r="P2586" s="46">
        <v>1302.3695624000002</v>
      </c>
      <c r="Q2586" s="46">
        <v>1299.0350816</v>
      </c>
      <c r="R2586" s="46">
        <v>1294.7827472000001</v>
      </c>
      <c r="S2586" s="46">
        <v>1282.0025072000001</v>
      </c>
      <c r="T2586" s="46">
        <v>1248.9016856000001</v>
      </c>
      <c r="U2586" s="46">
        <v>1243.9173919999998</v>
      </c>
      <c r="V2586" s="46">
        <v>1244.2427072</v>
      </c>
      <c r="W2586" s="46">
        <v>1239.9787544000001</v>
      </c>
      <c r="X2586" s="46">
        <v>1239.4675448</v>
      </c>
      <c r="Y2586" s="46">
        <v>1239.4443080000001</v>
      </c>
    </row>
    <row r="2587" spans="1:25" ht="16.5" thickBot="1" x14ac:dyDescent="0.25">
      <c r="A2587" s="45">
        <f t="shared" si="70"/>
        <v>43056</v>
      </c>
      <c r="B2587" s="46">
        <v>1247.9954504</v>
      </c>
      <c r="C2587" s="46">
        <v>1306.3314367999999</v>
      </c>
      <c r="D2587" s="46">
        <v>1309.7472464</v>
      </c>
      <c r="E2587" s="46">
        <v>1308.6086432</v>
      </c>
      <c r="F2587" s="46">
        <v>1310.4443503999998</v>
      </c>
      <c r="G2587" s="46">
        <v>1316.0908927999999</v>
      </c>
      <c r="H2587" s="46">
        <v>1313.3605688</v>
      </c>
      <c r="I2587" s="46">
        <v>1303.6824415999999</v>
      </c>
      <c r="J2587" s="46">
        <v>1296.4441784000001</v>
      </c>
      <c r="K2587" s="46">
        <v>1292.9354215999999</v>
      </c>
      <c r="L2587" s="46">
        <v>1292.9238031999998</v>
      </c>
      <c r="M2587" s="46">
        <v>1295.7935480000001</v>
      </c>
      <c r="N2587" s="46">
        <v>1317.7639424000001</v>
      </c>
      <c r="O2587" s="46">
        <v>1336.3766192000001</v>
      </c>
      <c r="P2587" s="46">
        <v>1325.7922567999999</v>
      </c>
      <c r="Q2587" s="46">
        <v>1307.8534472000001</v>
      </c>
      <c r="R2587" s="46">
        <v>1291.7852</v>
      </c>
      <c r="S2587" s="46">
        <v>1291.5063584</v>
      </c>
      <c r="T2587" s="46">
        <v>1262.3906480000001</v>
      </c>
      <c r="U2587" s="46">
        <v>1248.3091472000001</v>
      </c>
      <c r="V2587" s="46">
        <v>1247.3099648</v>
      </c>
      <c r="W2587" s="46">
        <v>1244.3472727999999</v>
      </c>
      <c r="X2587" s="46">
        <v>1241.5240016</v>
      </c>
      <c r="Y2587" s="46">
        <v>1242.9065912000001</v>
      </c>
    </row>
    <row r="2588" spans="1:25" ht="16.5" thickBot="1" x14ac:dyDescent="0.25">
      <c r="A2588" s="45">
        <f t="shared" si="70"/>
        <v>43057</v>
      </c>
      <c r="B2588" s="46">
        <v>1273.2422336</v>
      </c>
      <c r="C2588" s="46">
        <v>1295.2823383999998</v>
      </c>
      <c r="D2588" s="46">
        <v>1287.4747735999999</v>
      </c>
      <c r="E2588" s="46">
        <v>1359.404288</v>
      </c>
      <c r="F2588" s="46">
        <v>1368.2923640000001</v>
      </c>
      <c r="G2588" s="46">
        <v>1400.3940032</v>
      </c>
      <c r="H2588" s="46">
        <v>1396.7225888</v>
      </c>
      <c r="I2588" s="46">
        <v>1394.4802376</v>
      </c>
      <c r="J2588" s="46">
        <v>1368.3272191999999</v>
      </c>
      <c r="K2588" s="46">
        <v>1368.1994167999999</v>
      </c>
      <c r="L2588" s="46">
        <v>1363.7960432</v>
      </c>
      <c r="M2588" s="46">
        <v>1392.5864383999999</v>
      </c>
      <c r="N2588" s="46">
        <v>1472.5094119999999</v>
      </c>
      <c r="O2588" s="46">
        <v>1485.1850864</v>
      </c>
      <c r="P2588" s="46">
        <v>1475.6463799999999</v>
      </c>
      <c r="Q2588" s="46">
        <v>1450.260176</v>
      </c>
      <c r="R2588" s="46">
        <v>1373.7646304</v>
      </c>
      <c r="S2588" s="46">
        <v>1351.6315783999999</v>
      </c>
      <c r="T2588" s="46">
        <v>1342.2903848000001</v>
      </c>
      <c r="U2588" s="46">
        <v>1297.1993744000001</v>
      </c>
      <c r="V2588" s="46">
        <v>1283.0597816</v>
      </c>
      <c r="W2588" s="46">
        <v>1279.0398151999998</v>
      </c>
      <c r="X2588" s="46">
        <v>1267.1658103999998</v>
      </c>
      <c r="Y2588" s="46">
        <v>1266.6546008</v>
      </c>
    </row>
    <row r="2589" spans="1:25" ht="16.5" thickBot="1" x14ac:dyDescent="0.25">
      <c r="A2589" s="45">
        <f t="shared" si="70"/>
        <v>43058</v>
      </c>
      <c r="B2589" s="46">
        <v>1269.4778719999999</v>
      </c>
      <c r="C2589" s="46">
        <v>1271.0347376</v>
      </c>
      <c r="D2589" s="46">
        <v>1279.5510248000001</v>
      </c>
      <c r="E2589" s="46">
        <v>1280.1319447999999</v>
      </c>
      <c r="F2589" s="46">
        <v>1321.9349480000001</v>
      </c>
      <c r="G2589" s="46">
        <v>1308.6086432</v>
      </c>
      <c r="H2589" s="46">
        <v>1317.4618640000001</v>
      </c>
      <c r="I2589" s="46">
        <v>1307.0401592000001</v>
      </c>
      <c r="J2589" s="46">
        <v>1315.1730391999999</v>
      </c>
      <c r="K2589" s="46">
        <v>1313.2908583999999</v>
      </c>
      <c r="L2589" s="46">
        <v>1299.9529352</v>
      </c>
      <c r="M2589" s="46">
        <v>1322.6669072</v>
      </c>
      <c r="N2589" s="46">
        <v>1352.665616</v>
      </c>
      <c r="O2589" s="46">
        <v>1355.0822432</v>
      </c>
      <c r="P2589" s="46">
        <v>1347.9369272000001</v>
      </c>
      <c r="Q2589" s="46">
        <v>1345.113656</v>
      </c>
      <c r="R2589" s="46">
        <v>1312.8958328000001</v>
      </c>
      <c r="S2589" s="46">
        <v>1284.6747392</v>
      </c>
      <c r="T2589" s="46">
        <v>1265.4114319999999</v>
      </c>
      <c r="U2589" s="46">
        <v>1266.050444</v>
      </c>
      <c r="V2589" s="46">
        <v>1265.3765767999998</v>
      </c>
      <c r="W2589" s="46">
        <v>1265.818076</v>
      </c>
      <c r="X2589" s="46">
        <v>1262.8205288000001</v>
      </c>
      <c r="Y2589" s="46">
        <v>1261.4379392000001</v>
      </c>
    </row>
    <row r="2590" spans="1:25" ht="16.5" thickBot="1" x14ac:dyDescent="0.25">
      <c r="A2590" s="45">
        <f t="shared" si="70"/>
        <v>43059</v>
      </c>
      <c r="B2590" s="46">
        <v>1270.9069351999999</v>
      </c>
      <c r="C2590" s="46">
        <v>1277.4597128</v>
      </c>
      <c r="D2590" s="46">
        <v>1280.7361016</v>
      </c>
      <c r="E2590" s="46">
        <v>1281.3634952</v>
      </c>
      <c r="F2590" s="46">
        <v>1320.3664640000002</v>
      </c>
      <c r="G2590" s="46">
        <v>1295.6541272000002</v>
      </c>
      <c r="H2590" s="46">
        <v>1277.9244488000002</v>
      </c>
      <c r="I2590" s="46">
        <v>1273.6256407999999</v>
      </c>
      <c r="J2590" s="46">
        <v>1273.8812456000001</v>
      </c>
      <c r="K2590" s="46">
        <v>1273.8580088000001</v>
      </c>
      <c r="L2590" s="46">
        <v>1269.3733064</v>
      </c>
      <c r="M2590" s="46">
        <v>1269.9542263999999</v>
      </c>
      <c r="N2590" s="46">
        <v>1322.8992751999999</v>
      </c>
      <c r="O2590" s="46">
        <v>1331.7408776</v>
      </c>
      <c r="P2590" s="46">
        <v>1282.3859144</v>
      </c>
      <c r="Q2590" s="46">
        <v>1304.5538216</v>
      </c>
      <c r="R2590" s="46">
        <v>1272.6264584</v>
      </c>
      <c r="S2590" s="46">
        <v>1271.0231192000001</v>
      </c>
      <c r="T2590" s="46">
        <v>1271.4181447999999</v>
      </c>
      <c r="U2590" s="46">
        <v>1265.5740896</v>
      </c>
      <c r="V2590" s="46">
        <v>1264.2031184</v>
      </c>
      <c r="W2590" s="46">
        <v>1271.3832895999999</v>
      </c>
      <c r="X2590" s="46">
        <v>1268.0952824000001</v>
      </c>
      <c r="Y2590" s="46">
        <v>1267.6537831999999</v>
      </c>
    </row>
    <row r="2591" spans="1:25" ht="16.5" thickBot="1" x14ac:dyDescent="0.25">
      <c r="A2591" s="45">
        <f t="shared" si="70"/>
        <v>43060</v>
      </c>
      <c r="B2591" s="46">
        <v>1281.9211783999999</v>
      </c>
      <c r="C2591" s="46">
        <v>1287.3585896</v>
      </c>
      <c r="D2591" s="46">
        <v>1291.2739904</v>
      </c>
      <c r="E2591" s="46">
        <v>1286.7079592</v>
      </c>
      <c r="F2591" s="46">
        <v>1288.5204295999999</v>
      </c>
      <c r="G2591" s="46">
        <v>1283.9195431999999</v>
      </c>
      <c r="H2591" s="46">
        <v>1279.3883672000002</v>
      </c>
      <c r="I2591" s="46">
        <v>1278.2497640000001</v>
      </c>
      <c r="J2591" s="46">
        <v>1276.8904112</v>
      </c>
      <c r="K2591" s="46">
        <v>1273.0214840000001</v>
      </c>
      <c r="L2591" s="46">
        <v>1270.6745672000002</v>
      </c>
      <c r="M2591" s="46">
        <v>1271.8712624</v>
      </c>
      <c r="N2591" s="46">
        <v>1274.9269015999998</v>
      </c>
      <c r="O2591" s="46">
        <v>1276.8439376000001</v>
      </c>
      <c r="P2591" s="46">
        <v>1276.2049256</v>
      </c>
      <c r="Q2591" s="46">
        <v>1277.9709224000001</v>
      </c>
      <c r="R2591" s="46">
        <v>1275.9260840000002</v>
      </c>
      <c r="S2591" s="46">
        <v>1270.9534088</v>
      </c>
      <c r="T2591" s="46">
        <v>1273.48622</v>
      </c>
      <c r="U2591" s="46">
        <v>1267.7815856000002</v>
      </c>
      <c r="V2591" s="46">
        <v>1261.7981096000001</v>
      </c>
      <c r="W2591" s="46">
        <v>1263.9939872</v>
      </c>
      <c r="X2591" s="46">
        <v>1258.5333392</v>
      </c>
      <c r="Y2591" s="46">
        <v>1259.3582456000001</v>
      </c>
    </row>
    <row r="2592" spans="1:25" ht="16.5" thickBot="1" x14ac:dyDescent="0.25">
      <c r="A2592" s="45">
        <f t="shared" si="70"/>
        <v>43061</v>
      </c>
      <c r="B2592" s="46">
        <v>1266.5732719999999</v>
      </c>
      <c r="C2592" s="46">
        <v>1283.1411103999999</v>
      </c>
      <c r="D2592" s="46">
        <v>1285.0116728</v>
      </c>
      <c r="E2592" s="46">
        <v>1278.6331712000001</v>
      </c>
      <c r="F2592" s="46">
        <v>1281.6539551999999</v>
      </c>
      <c r="G2592" s="46">
        <v>1277.6456072000001</v>
      </c>
      <c r="H2592" s="46">
        <v>1273.7418247999999</v>
      </c>
      <c r="I2592" s="46">
        <v>1271.8944992000002</v>
      </c>
      <c r="J2592" s="46">
        <v>1270.5351464</v>
      </c>
      <c r="K2592" s="46">
        <v>1269.9658448</v>
      </c>
      <c r="L2592" s="46">
        <v>1270.1285024000001</v>
      </c>
      <c r="M2592" s="46">
        <v>1269.7799504</v>
      </c>
      <c r="N2592" s="46">
        <v>1273.6140224000001</v>
      </c>
      <c r="O2592" s="46">
        <v>1274.6015864000001</v>
      </c>
      <c r="P2592" s="46">
        <v>1273.4629832000001</v>
      </c>
      <c r="Q2592" s="46">
        <v>1272.9982472000002</v>
      </c>
      <c r="R2592" s="46">
        <v>1270.9185536</v>
      </c>
      <c r="S2592" s="46">
        <v>1267.8396776</v>
      </c>
      <c r="T2592" s="46">
        <v>1266.8985872000001</v>
      </c>
      <c r="U2592" s="46">
        <v>1262.4835951999999</v>
      </c>
      <c r="V2592" s="46">
        <v>1262.1001879999999</v>
      </c>
      <c r="W2592" s="46">
        <v>1237.6202192000001</v>
      </c>
      <c r="X2592" s="46">
        <v>1261.1707160000001</v>
      </c>
      <c r="Y2592" s="46">
        <v>1264.9350776000001</v>
      </c>
    </row>
    <row r="2593" spans="1:25" ht="16.5" thickBot="1" x14ac:dyDescent="0.25">
      <c r="A2593" s="45">
        <f t="shared" si="70"/>
        <v>43062</v>
      </c>
      <c r="B2593" s="46">
        <v>1265.1093535999998</v>
      </c>
      <c r="C2593" s="46">
        <v>1282.7344664</v>
      </c>
      <c r="D2593" s="46">
        <v>1286.3710256000002</v>
      </c>
      <c r="E2593" s="46">
        <v>1282.6182824</v>
      </c>
      <c r="F2593" s="46">
        <v>1283.9892536</v>
      </c>
      <c r="G2593" s="46">
        <v>1281.154364</v>
      </c>
      <c r="H2593" s="46">
        <v>1274.7177703999998</v>
      </c>
      <c r="I2593" s="46">
        <v>1271.8944992000002</v>
      </c>
      <c r="J2593" s="46">
        <v>1270.2446863999999</v>
      </c>
      <c r="K2593" s="46">
        <v>1257.104276</v>
      </c>
      <c r="L2593" s="46">
        <v>1246.9033208000001</v>
      </c>
      <c r="M2593" s="46">
        <v>1257.6387224</v>
      </c>
      <c r="N2593" s="46">
        <v>1282.8738872000001</v>
      </c>
      <c r="O2593" s="46">
        <v>1296.0142976</v>
      </c>
      <c r="P2593" s="46">
        <v>1285.453172</v>
      </c>
      <c r="Q2593" s="46">
        <v>1281.9211783999999</v>
      </c>
      <c r="R2593" s="46">
        <v>1281.2240744000001</v>
      </c>
      <c r="S2593" s="46">
        <v>1278.3543296</v>
      </c>
      <c r="T2593" s="46">
        <v>1281.1776008000002</v>
      </c>
      <c r="U2593" s="46">
        <v>1279.9460503999999</v>
      </c>
      <c r="V2593" s="46">
        <v>1274.4040735999999</v>
      </c>
      <c r="W2593" s="46">
        <v>1274.1600872000001</v>
      </c>
      <c r="X2593" s="46">
        <v>1270.2679232</v>
      </c>
      <c r="Y2593" s="46">
        <v>1215.8241008</v>
      </c>
    </row>
    <row r="2594" spans="1:25" ht="16.5" thickBot="1" x14ac:dyDescent="0.25">
      <c r="A2594" s="45">
        <f t="shared" si="70"/>
        <v>43063</v>
      </c>
      <c r="B2594" s="46">
        <v>1290.4258472000001</v>
      </c>
      <c r="C2594" s="46">
        <v>1300.7429864000001</v>
      </c>
      <c r="D2594" s="46">
        <v>1303.6475863999999</v>
      </c>
      <c r="E2594" s="46">
        <v>1300.499</v>
      </c>
      <c r="F2594" s="46">
        <v>1305.4019647999999</v>
      </c>
      <c r="G2594" s="46">
        <v>1301.9280632</v>
      </c>
      <c r="H2594" s="46">
        <v>1296.7578751999999</v>
      </c>
      <c r="I2594" s="46">
        <v>1296.8740592000001</v>
      </c>
      <c r="J2594" s="46">
        <v>1290.7511624000001</v>
      </c>
      <c r="K2594" s="46">
        <v>1282.2232567999999</v>
      </c>
      <c r="L2594" s="46">
        <v>1277.1227792</v>
      </c>
      <c r="M2594" s="46">
        <v>1283.0016896</v>
      </c>
      <c r="N2594" s="46">
        <v>1303.1712319999999</v>
      </c>
      <c r="O2594" s="46">
        <v>1311.9663608000001</v>
      </c>
      <c r="P2594" s="46">
        <v>1306.0525951999998</v>
      </c>
      <c r="Q2594" s="46">
        <v>1296.6765464</v>
      </c>
      <c r="R2594" s="46">
        <v>1281.9560336</v>
      </c>
      <c r="S2594" s="46">
        <v>1281.8979416</v>
      </c>
      <c r="T2594" s="46">
        <v>1285.569356</v>
      </c>
      <c r="U2594" s="46">
        <v>1283.5245176000001</v>
      </c>
      <c r="V2594" s="46">
        <v>1263.2387911999999</v>
      </c>
      <c r="W2594" s="46">
        <v>1265.1442088000001</v>
      </c>
      <c r="X2594" s="46">
        <v>1218.4033856000001</v>
      </c>
      <c r="Y2594" s="46">
        <v>1165.9114543999999</v>
      </c>
    </row>
    <row r="2595" spans="1:25" ht="16.5" thickBot="1" x14ac:dyDescent="0.25">
      <c r="A2595" s="45">
        <f t="shared" si="70"/>
        <v>43064</v>
      </c>
      <c r="B2595" s="46">
        <v>1270.2795415999999</v>
      </c>
      <c r="C2595" s="46">
        <v>1272.4057088000002</v>
      </c>
      <c r="D2595" s="46">
        <v>1277.9941592</v>
      </c>
      <c r="E2595" s="46">
        <v>1286.9403272000002</v>
      </c>
      <c r="F2595" s="46">
        <v>1302.5786936</v>
      </c>
      <c r="G2595" s="46">
        <v>1301.2774328</v>
      </c>
      <c r="H2595" s="46">
        <v>1302.996956</v>
      </c>
      <c r="I2595" s="46">
        <v>1303.4849288</v>
      </c>
      <c r="J2595" s="46">
        <v>1280.3643128000001</v>
      </c>
      <c r="K2595" s="46">
        <v>1298.6516744</v>
      </c>
      <c r="L2595" s="46">
        <v>1286.7544327999999</v>
      </c>
      <c r="M2595" s="46">
        <v>1304.2982167999999</v>
      </c>
      <c r="N2595" s="46">
        <v>1316.6253392000001</v>
      </c>
      <c r="O2595" s="46">
        <v>1315.6842488000002</v>
      </c>
      <c r="P2595" s="46">
        <v>1313.453516</v>
      </c>
      <c r="Q2595" s="46">
        <v>1309.2941288000002</v>
      </c>
      <c r="R2595" s="46">
        <v>1289.7984535999999</v>
      </c>
      <c r="S2595" s="46">
        <v>1274.8107176000001</v>
      </c>
      <c r="T2595" s="46">
        <v>1274.1717056000002</v>
      </c>
      <c r="U2595" s="46">
        <v>1270.233068</v>
      </c>
      <c r="V2595" s="46">
        <v>1267.6073096</v>
      </c>
      <c r="W2595" s="46">
        <v>1268.25794</v>
      </c>
      <c r="X2595" s="46">
        <v>1265.8296944000001</v>
      </c>
      <c r="Y2595" s="46">
        <v>1264.7840383999999</v>
      </c>
    </row>
    <row r="2596" spans="1:25" ht="16.5" thickBot="1" x14ac:dyDescent="0.25">
      <c r="A2596" s="45">
        <f t="shared" si="70"/>
        <v>43065</v>
      </c>
      <c r="B2596" s="46">
        <v>1245.5439679999999</v>
      </c>
      <c r="C2596" s="46">
        <v>1272.2314328</v>
      </c>
      <c r="D2596" s="46">
        <v>1283.3270047999999</v>
      </c>
      <c r="E2596" s="46">
        <v>1283.5942279999999</v>
      </c>
      <c r="F2596" s="46">
        <v>1284.3958976000001</v>
      </c>
      <c r="G2596" s="46">
        <v>1288.3112983999999</v>
      </c>
      <c r="H2596" s="46">
        <v>1288.7760344000001</v>
      </c>
      <c r="I2596" s="46">
        <v>1289.3685728</v>
      </c>
      <c r="J2596" s="46">
        <v>1290.2050976</v>
      </c>
      <c r="K2596" s="46">
        <v>1288.6830872</v>
      </c>
      <c r="L2596" s="46">
        <v>1286.2548416</v>
      </c>
      <c r="M2596" s="46">
        <v>1286.440736</v>
      </c>
      <c r="N2596" s="46">
        <v>1289.1826784</v>
      </c>
      <c r="O2596" s="46">
        <v>1293.5395784</v>
      </c>
      <c r="P2596" s="46">
        <v>1287.3469712000001</v>
      </c>
      <c r="Q2596" s="46">
        <v>1285.4299351999998</v>
      </c>
      <c r="R2596" s="46">
        <v>1282.0141256000002</v>
      </c>
      <c r="S2596" s="46">
        <v>1278.7028816</v>
      </c>
      <c r="T2596" s="46">
        <v>1279.6672088</v>
      </c>
      <c r="U2596" s="46">
        <v>1278.5983160000001</v>
      </c>
      <c r="V2596" s="46">
        <v>1279.6091167999998</v>
      </c>
      <c r="W2596" s="46">
        <v>1279.5161696</v>
      </c>
      <c r="X2596" s="46">
        <v>1268.5019264</v>
      </c>
      <c r="Y2596" s="46">
        <v>1268.3392688000001</v>
      </c>
    </row>
    <row r="2597" spans="1:25" ht="16.5" thickBot="1" x14ac:dyDescent="0.25">
      <c r="A2597" s="45">
        <f t="shared" si="70"/>
        <v>43066</v>
      </c>
      <c r="B2597" s="46">
        <v>1263.4711592000001</v>
      </c>
      <c r="C2597" s="46">
        <v>1277.4480943999999</v>
      </c>
      <c r="D2597" s="46">
        <v>1287.2191688</v>
      </c>
      <c r="E2597" s="46">
        <v>1280.1435632</v>
      </c>
      <c r="F2597" s="46">
        <v>1281.0962719999998</v>
      </c>
      <c r="G2597" s="46">
        <v>1280.224892</v>
      </c>
      <c r="H2597" s="46">
        <v>1275.51944</v>
      </c>
      <c r="I2597" s="46">
        <v>1275.2754536</v>
      </c>
      <c r="J2597" s="46">
        <v>1288.3577719999998</v>
      </c>
      <c r="K2597" s="46">
        <v>1283.5245176000001</v>
      </c>
      <c r="L2597" s="46">
        <v>1277.4945680000001</v>
      </c>
      <c r="M2597" s="46">
        <v>1291.9246208</v>
      </c>
      <c r="N2597" s="46">
        <v>1312.8261224</v>
      </c>
      <c r="O2597" s="46">
        <v>1327.6744376000001</v>
      </c>
      <c r="P2597" s="46">
        <v>1305.2044519999999</v>
      </c>
      <c r="Q2597" s="46">
        <v>1298.0707543999999</v>
      </c>
      <c r="R2597" s="46">
        <v>1279.3883672000002</v>
      </c>
      <c r="S2597" s="46">
        <v>1266.921824</v>
      </c>
      <c r="T2597" s="46">
        <v>1268.8156231999999</v>
      </c>
      <c r="U2597" s="46">
        <v>1264.4471048</v>
      </c>
      <c r="V2597" s="46">
        <v>1264.0520792</v>
      </c>
      <c r="W2597" s="46">
        <v>1265.7251288000002</v>
      </c>
      <c r="X2597" s="46">
        <v>1265.7832208</v>
      </c>
      <c r="Y2597" s="46">
        <v>1264.0869344</v>
      </c>
    </row>
    <row r="2598" spans="1:25" ht="16.5" thickBot="1" x14ac:dyDescent="0.25">
      <c r="A2598" s="45">
        <f t="shared" si="70"/>
        <v>43067</v>
      </c>
      <c r="B2598" s="46">
        <v>1280.3062208000001</v>
      </c>
      <c r="C2598" s="46">
        <v>1304.8559</v>
      </c>
      <c r="D2598" s="46">
        <v>1327.6744376000001</v>
      </c>
      <c r="E2598" s="46">
        <v>1325.8154935999999</v>
      </c>
      <c r="F2598" s="46">
        <v>1326.2802296</v>
      </c>
      <c r="G2598" s="46">
        <v>1324.0262599999999</v>
      </c>
      <c r="H2598" s="46">
        <v>1323.7357999999999</v>
      </c>
      <c r="I2598" s="46">
        <v>1323.3175375999999</v>
      </c>
      <c r="J2598" s="46">
        <v>1318.7979799999998</v>
      </c>
      <c r="K2598" s="46">
        <v>1316.2186952</v>
      </c>
      <c r="L2598" s="46">
        <v>1312.6286095999999</v>
      </c>
      <c r="M2598" s="46">
        <v>1319.8320176</v>
      </c>
      <c r="N2598" s="46">
        <v>1327.9416608000001</v>
      </c>
      <c r="O2598" s="46">
        <v>1328.5574360000001</v>
      </c>
      <c r="P2598" s="46">
        <v>1325.8852040000002</v>
      </c>
      <c r="Q2598" s="46">
        <v>1322.3532103999999</v>
      </c>
      <c r="R2598" s="46">
        <v>1317.810416</v>
      </c>
      <c r="S2598" s="46">
        <v>1297.1180456000002</v>
      </c>
      <c r="T2598" s="46">
        <v>1286.9868008000001</v>
      </c>
      <c r="U2598" s="46">
        <v>1273.1725231999999</v>
      </c>
      <c r="V2598" s="46">
        <v>1270.6745672000002</v>
      </c>
      <c r="W2598" s="46">
        <v>1270.8372248000001</v>
      </c>
      <c r="X2598" s="46">
        <v>1266.8985872000001</v>
      </c>
      <c r="Y2598" s="46">
        <v>1268.4786896000001</v>
      </c>
    </row>
    <row r="2599" spans="1:25" ht="16.5" thickBot="1" x14ac:dyDescent="0.25">
      <c r="A2599" s="45">
        <f t="shared" si="70"/>
        <v>43068</v>
      </c>
      <c r="B2599" s="46">
        <v>1276.8439376000001</v>
      </c>
      <c r="C2599" s="46">
        <v>1306.2384896000001</v>
      </c>
      <c r="D2599" s="46">
        <v>1324.0030231999999</v>
      </c>
      <c r="E2599" s="46">
        <v>1312.0593079999999</v>
      </c>
      <c r="F2599" s="46">
        <v>1309.4800232</v>
      </c>
      <c r="G2599" s="46">
        <v>1302.6832592000001</v>
      </c>
      <c r="H2599" s="46">
        <v>1301.4052351999999</v>
      </c>
      <c r="I2599" s="46">
        <v>1290.7279256000002</v>
      </c>
      <c r="J2599" s="46">
        <v>1284.7212128000001</v>
      </c>
      <c r="K2599" s="46">
        <v>1276.9252664000001</v>
      </c>
      <c r="L2599" s="46">
        <v>1256.290988</v>
      </c>
      <c r="M2599" s="46">
        <v>1302.648404</v>
      </c>
      <c r="N2599" s="46">
        <v>1328.1159367999999</v>
      </c>
      <c r="O2599" s="46">
        <v>1326.1989008</v>
      </c>
      <c r="P2599" s="46">
        <v>1315.1962760000001</v>
      </c>
      <c r="Q2599" s="46">
        <v>1307.0169224000001</v>
      </c>
      <c r="R2599" s="46">
        <v>1283.9892536</v>
      </c>
      <c r="S2599" s="46">
        <v>1255.4312264</v>
      </c>
      <c r="T2599" s="46">
        <v>1247.7747008000001</v>
      </c>
      <c r="U2599" s="46">
        <v>1217.3344927999999</v>
      </c>
      <c r="V2599" s="46">
        <v>1212.3385808</v>
      </c>
      <c r="W2599" s="46">
        <v>1203.8339119999998</v>
      </c>
      <c r="X2599" s="46">
        <v>1207.203248</v>
      </c>
      <c r="Y2599" s="46">
        <v>1214.755208</v>
      </c>
    </row>
    <row r="2600" spans="1:25" ht="16.5" thickBot="1" x14ac:dyDescent="0.25">
      <c r="A2600" s="45">
        <f t="shared" si="70"/>
        <v>43069</v>
      </c>
      <c r="B2600" s="46">
        <v>1263.8778032</v>
      </c>
      <c r="C2600" s="46">
        <v>1306.8310280000001</v>
      </c>
      <c r="D2600" s="46">
        <v>1313.0817272000002</v>
      </c>
      <c r="E2600" s="46">
        <v>1316.3232608000001</v>
      </c>
      <c r="F2600" s="46">
        <v>1319.2278608000001</v>
      </c>
      <c r="G2600" s="46">
        <v>1317.1481672</v>
      </c>
      <c r="H2600" s="46">
        <v>1314.789632</v>
      </c>
      <c r="I2600" s="46">
        <v>1311.0833624000002</v>
      </c>
      <c r="J2600" s="46">
        <v>1308.5737879999999</v>
      </c>
      <c r="K2600" s="46">
        <v>1306.3430552</v>
      </c>
      <c r="L2600" s="46">
        <v>1307.7488816</v>
      </c>
      <c r="M2600" s="46">
        <v>1316.2419319999999</v>
      </c>
      <c r="N2600" s="46">
        <v>1322.2602632000001</v>
      </c>
      <c r="O2600" s="46">
        <v>1319.3208079999999</v>
      </c>
      <c r="P2600" s="46">
        <v>1317.5896663999999</v>
      </c>
      <c r="Q2600" s="46">
        <v>1314.6850663999999</v>
      </c>
      <c r="R2600" s="46">
        <v>1309.328984</v>
      </c>
      <c r="S2600" s="46">
        <v>1318.8909272000001</v>
      </c>
      <c r="T2600" s="46">
        <v>1311.8037032</v>
      </c>
      <c r="U2600" s="46">
        <v>1282.5834272000002</v>
      </c>
      <c r="V2600" s="46">
        <v>1272.6032215999999</v>
      </c>
      <c r="W2600" s="46">
        <v>1270.2098312000001</v>
      </c>
      <c r="X2600" s="46">
        <v>1265.6321816</v>
      </c>
      <c r="Y2600" s="46">
        <v>1267.8745328</v>
      </c>
    </row>
    <row r="2601" spans="1:25" ht="16.5" thickBot="1" x14ac:dyDescent="0.25">
      <c r="A2601" s="45"/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</row>
    <row r="2602" spans="1:25" s="56" customFormat="1" ht="21" thickBot="1" x14ac:dyDescent="0.35">
      <c r="A2602" s="156" t="s">
        <v>62</v>
      </c>
      <c r="B2602" s="208" t="s">
        <v>128</v>
      </c>
      <c r="C2602" s="209"/>
      <c r="D2602" s="209"/>
      <c r="E2602" s="209"/>
      <c r="F2602" s="209"/>
      <c r="G2602" s="209"/>
      <c r="H2602" s="209"/>
      <c r="I2602" s="209"/>
      <c r="J2602" s="209"/>
      <c r="K2602" s="209"/>
      <c r="L2602" s="209"/>
      <c r="M2602" s="209"/>
      <c r="N2602" s="209"/>
      <c r="O2602" s="209"/>
      <c r="P2602" s="209"/>
      <c r="Q2602" s="209"/>
      <c r="R2602" s="209"/>
      <c r="S2602" s="209"/>
      <c r="T2602" s="209"/>
      <c r="U2602" s="209"/>
      <c r="V2602" s="209"/>
      <c r="W2602" s="209"/>
      <c r="X2602" s="209"/>
      <c r="Y2602" s="210"/>
    </row>
    <row r="2603" spans="1:25" ht="32.25" thickBot="1" x14ac:dyDescent="0.3">
      <c r="A2603" s="157"/>
      <c r="B2603" s="44" t="s">
        <v>64</v>
      </c>
      <c r="C2603" s="44" t="s">
        <v>65</v>
      </c>
      <c r="D2603" s="44" t="s">
        <v>66</v>
      </c>
      <c r="E2603" s="44" t="s">
        <v>67</v>
      </c>
      <c r="F2603" s="44" t="s">
        <v>68</v>
      </c>
      <c r="G2603" s="44" t="s">
        <v>69</v>
      </c>
      <c r="H2603" s="44" t="s">
        <v>70</v>
      </c>
      <c r="I2603" s="44" t="s">
        <v>71</v>
      </c>
      <c r="J2603" s="44" t="s">
        <v>72</v>
      </c>
      <c r="K2603" s="44" t="s">
        <v>73</v>
      </c>
      <c r="L2603" s="44" t="s">
        <v>74</v>
      </c>
      <c r="M2603" s="44" t="s">
        <v>75</v>
      </c>
      <c r="N2603" s="44" t="s">
        <v>76</v>
      </c>
      <c r="O2603" s="44" t="s">
        <v>77</v>
      </c>
      <c r="P2603" s="44" t="s">
        <v>78</v>
      </c>
      <c r="Q2603" s="44" t="s">
        <v>79</v>
      </c>
      <c r="R2603" s="44" t="s">
        <v>80</v>
      </c>
      <c r="S2603" s="44" t="s">
        <v>81</v>
      </c>
      <c r="T2603" s="44" t="s">
        <v>82</v>
      </c>
      <c r="U2603" s="44" t="s">
        <v>83</v>
      </c>
      <c r="V2603" s="44" t="s">
        <v>84</v>
      </c>
      <c r="W2603" s="44" t="s">
        <v>85</v>
      </c>
      <c r="X2603" s="44" t="s">
        <v>86</v>
      </c>
      <c r="Y2603" s="44" t="s">
        <v>87</v>
      </c>
    </row>
    <row r="2604" spans="1:25" ht="16.5" thickBot="1" x14ac:dyDescent="0.25">
      <c r="A2604" s="45">
        <f t="shared" ref="A2604:A2633" si="71">A2571</f>
        <v>43040</v>
      </c>
      <c r="B2604" s="46">
        <v>1340.0546039999999</v>
      </c>
      <c r="C2604" s="46">
        <v>1435.4068127999999</v>
      </c>
      <c r="D2604" s="46">
        <v>1449.7787736</v>
      </c>
      <c r="E2604" s="46">
        <v>1451.5099152</v>
      </c>
      <c r="F2604" s="46">
        <v>1453.0551624</v>
      </c>
      <c r="G2604" s="46">
        <v>1448.7679727999998</v>
      </c>
      <c r="H2604" s="46">
        <v>1449.4883136000001</v>
      </c>
      <c r="I2604" s="46">
        <v>1448.047632</v>
      </c>
      <c r="J2604" s="46">
        <v>1445.2011239999999</v>
      </c>
      <c r="K2604" s="46">
        <v>1436.9172048</v>
      </c>
      <c r="L2604" s="46">
        <v>1440.5653824000001</v>
      </c>
      <c r="M2604" s="46">
        <v>1441.3902888</v>
      </c>
      <c r="N2604" s="46">
        <v>1457.690904</v>
      </c>
      <c r="O2604" s="46">
        <v>1477.7442624</v>
      </c>
      <c r="P2604" s="46">
        <v>1461.1648055999999</v>
      </c>
      <c r="Q2604" s="46">
        <v>1454.6585016000001</v>
      </c>
      <c r="R2604" s="46">
        <v>1440.9023159999999</v>
      </c>
      <c r="S2604" s="46">
        <v>1409.8928064000002</v>
      </c>
      <c r="T2604" s="46">
        <v>1325.3457096000002</v>
      </c>
      <c r="U2604" s="46">
        <v>1327.7855736000001</v>
      </c>
      <c r="V2604" s="46">
        <v>1329.1565448000001</v>
      </c>
      <c r="W2604" s="46">
        <v>1329.5748071999999</v>
      </c>
      <c r="X2604" s="46">
        <v>1329.830412</v>
      </c>
      <c r="Y2604" s="46">
        <v>1330.0163064000001</v>
      </c>
    </row>
    <row r="2605" spans="1:25" ht="16.5" thickBot="1" x14ac:dyDescent="0.25">
      <c r="A2605" s="45">
        <f t="shared" si="71"/>
        <v>43041</v>
      </c>
      <c r="B2605" s="46">
        <v>1391.2917480000001</v>
      </c>
      <c r="C2605" s="46">
        <v>1424.8689239999999</v>
      </c>
      <c r="D2605" s="46">
        <v>1461.3855552</v>
      </c>
      <c r="E2605" s="46">
        <v>1472.3997984</v>
      </c>
      <c r="F2605" s="46">
        <v>1492.7900904000001</v>
      </c>
      <c r="G2605" s="46">
        <v>1487.8174152000001</v>
      </c>
      <c r="H2605" s="46">
        <v>1480.1376527999998</v>
      </c>
      <c r="I2605" s="46">
        <v>1478.6272607999999</v>
      </c>
      <c r="J2605" s="46">
        <v>1471.2728136000001</v>
      </c>
      <c r="K2605" s="46">
        <v>1475.6413320000001</v>
      </c>
      <c r="L2605" s="46">
        <v>1482.1011624</v>
      </c>
      <c r="M2605" s="46">
        <v>1485.7261032000001</v>
      </c>
      <c r="N2605" s="46">
        <v>1504.4782008</v>
      </c>
      <c r="O2605" s="46">
        <v>1504.2806880000001</v>
      </c>
      <c r="P2605" s="46">
        <v>1503.583584</v>
      </c>
      <c r="Q2605" s="46">
        <v>1486.3070232</v>
      </c>
      <c r="R2605" s="46">
        <v>1481.3227296000002</v>
      </c>
      <c r="S2605" s="46">
        <v>1476.7683168000001</v>
      </c>
      <c r="T2605" s="46">
        <v>1453.0319256</v>
      </c>
      <c r="U2605" s="46">
        <v>1445.2011239999999</v>
      </c>
      <c r="V2605" s="46">
        <v>1433.7802368</v>
      </c>
      <c r="W2605" s="46">
        <v>1436.2084823999999</v>
      </c>
      <c r="X2605" s="46">
        <v>1433.6872896000002</v>
      </c>
      <c r="Y2605" s="46">
        <v>1420.5004056</v>
      </c>
    </row>
    <row r="2606" spans="1:25" ht="16.5" thickBot="1" x14ac:dyDescent="0.25">
      <c r="A2606" s="45">
        <f t="shared" si="71"/>
        <v>43042</v>
      </c>
      <c r="B2606" s="46">
        <v>1446.2119248000001</v>
      </c>
      <c r="C2606" s="46">
        <v>1474.9790832000001</v>
      </c>
      <c r="D2606" s="46">
        <v>1497.9835152000001</v>
      </c>
      <c r="E2606" s="46">
        <v>1496.8216752000001</v>
      </c>
      <c r="F2606" s="46">
        <v>1499.2150655999999</v>
      </c>
      <c r="G2606" s="46">
        <v>1499.4358152</v>
      </c>
      <c r="H2606" s="46">
        <v>1497.8673311999999</v>
      </c>
      <c r="I2606" s="46">
        <v>1494.869784</v>
      </c>
      <c r="J2606" s="46">
        <v>1489.7809248000001</v>
      </c>
      <c r="K2606" s="46">
        <v>1486.2954048000001</v>
      </c>
      <c r="L2606" s="46">
        <v>1486.2373127999999</v>
      </c>
      <c r="M2606" s="46">
        <v>1489.3278072000001</v>
      </c>
      <c r="N2606" s="46">
        <v>1500.5628000000002</v>
      </c>
      <c r="O2606" s="46">
        <v>1501.3993248000002</v>
      </c>
      <c r="P2606" s="46">
        <v>1497.1934639999999</v>
      </c>
      <c r="Q2606" s="46">
        <v>1492.5693408</v>
      </c>
      <c r="R2606" s="46">
        <v>1486.3651152</v>
      </c>
      <c r="S2606" s="46">
        <v>1474.0263743999999</v>
      </c>
      <c r="T2606" s="46">
        <v>1416.3177816</v>
      </c>
      <c r="U2606" s="46">
        <v>1416.736044</v>
      </c>
      <c r="V2606" s="46">
        <v>1395.3465696000001</v>
      </c>
      <c r="W2606" s="46">
        <v>1390.6875911999998</v>
      </c>
      <c r="X2606" s="46">
        <v>1385.3315087999999</v>
      </c>
      <c r="Y2606" s="46">
        <v>1382.7406056</v>
      </c>
    </row>
    <row r="2607" spans="1:25" ht="16.5" thickBot="1" x14ac:dyDescent="0.25">
      <c r="A2607" s="45">
        <f t="shared" si="71"/>
        <v>43043</v>
      </c>
      <c r="B2607" s="46">
        <v>1419.4779864000002</v>
      </c>
      <c r="C2607" s="46">
        <v>1452.8111759999999</v>
      </c>
      <c r="D2607" s="46">
        <v>1460.0842943999999</v>
      </c>
      <c r="E2607" s="46">
        <v>1483.2630024</v>
      </c>
      <c r="F2607" s="46">
        <v>1489.4904648000002</v>
      </c>
      <c r="G2607" s="46">
        <v>1501.0391543999999</v>
      </c>
      <c r="H2607" s="46">
        <v>1500.6789839999999</v>
      </c>
      <c r="I2607" s="46">
        <v>1498.2623568000001</v>
      </c>
      <c r="J2607" s="46">
        <v>1494.5096136</v>
      </c>
      <c r="K2607" s="46">
        <v>1487.8406520000001</v>
      </c>
      <c r="L2607" s="46">
        <v>1488.3402432</v>
      </c>
      <c r="M2607" s="46">
        <v>1490.9543832000002</v>
      </c>
      <c r="N2607" s="46">
        <v>1507.3247088000001</v>
      </c>
      <c r="O2607" s="46">
        <v>1547.90778</v>
      </c>
      <c r="P2607" s="46">
        <v>1518.5597016000002</v>
      </c>
      <c r="Q2607" s="46">
        <v>1504.1296488</v>
      </c>
      <c r="R2607" s="46">
        <v>1491.6398687999999</v>
      </c>
      <c r="S2607" s="46">
        <v>1483.7045016000002</v>
      </c>
      <c r="T2607" s="46">
        <v>1460.0610575999999</v>
      </c>
      <c r="U2607" s="46">
        <v>1428.0175104</v>
      </c>
      <c r="V2607" s="46">
        <v>1432.1768975999998</v>
      </c>
      <c r="W2607" s="46">
        <v>1431.9096743999999</v>
      </c>
      <c r="X2607" s="46">
        <v>1402.5151224000001</v>
      </c>
      <c r="Y2607" s="46">
        <v>1393.9058880000002</v>
      </c>
    </row>
    <row r="2608" spans="1:25" ht="16.5" thickBot="1" x14ac:dyDescent="0.25">
      <c r="A2608" s="45">
        <f t="shared" si="71"/>
        <v>43044</v>
      </c>
      <c r="B2608" s="46">
        <v>1420.2912744</v>
      </c>
      <c r="C2608" s="46">
        <v>1438.6948200000002</v>
      </c>
      <c r="D2608" s="46">
        <v>1471.4819448000001</v>
      </c>
      <c r="E2608" s="46">
        <v>1483.1352000000002</v>
      </c>
      <c r="F2608" s="46">
        <v>1496.9494775999999</v>
      </c>
      <c r="G2608" s="46">
        <v>1490.4083184000001</v>
      </c>
      <c r="H2608" s="46">
        <v>1490.5245024000001</v>
      </c>
      <c r="I2608" s="46">
        <v>1486.1095104000001</v>
      </c>
      <c r="J2608" s="46">
        <v>1482.7982664000001</v>
      </c>
      <c r="K2608" s="46">
        <v>1489.7925432000002</v>
      </c>
      <c r="L2608" s="46">
        <v>1486.097892</v>
      </c>
      <c r="M2608" s="46">
        <v>1497.9254232000001</v>
      </c>
      <c r="N2608" s="46">
        <v>1512.3322392</v>
      </c>
      <c r="O2608" s="46">
        <v>1517.8277424</v>
      </c>
      <c r="P2608" s="46">
        <v>1516.5381</v>
      </c>
      <c r="Q2608" s="46">
        <v>1511.5538064000002</v>
      </c>
      <c r="R2608" s="46">
        <v>1505.8259352</v>
      </c>
      <c r="S2608" s="46">
        <v>1478.0928144</v>
      </c>
      <c r="T2608" s="46">
        <v>1457.8419432000001</v>
      </c>
      <c r="U2608" s="46">
        <v>1436.6848368000001</v>
      </c>
      <c r="V2608" s="46">
        <v>1419.4198944</v>
      </c>
      <c r="W2608" s="46">
        <v>1431.6308328</v>
      </c>
      <c r="X2608" s="46">
        <v>1425.391752</v>
      </c>
      <c r="Y2608" s="46">
        <v>1423.416624</v>
      </c>
    </row>
    <row r="2609" spans="1:25" ht="16.5" thickBot="1" x14ac:dyDescent="0.25">
      <c r="A2609" s="45">
        <f t="shared" si="71"/>
        <v>43045</v>
      </c>
      <c r="B2609" s="46">
        <v>1423.2074928</v>
      </c>
      <c r="C2609" s="46">
        <v>1434.3495384</v>
      </c>
      <c r="D2609" s="46">
        <v>1435.9761143999999</v>
      </c>
      <c r="E2609" s="46">
        <v>1460.7000696000002</v>
      </c>
      <c r="F2609" s="46">
        <v>1503.8508072</v>
      </c>
      <c r="G2609" s="46">
        <v>1496.3801759999999</v>
      </c>
      <c r="H2609" s="46">
        <v>1485.3543144</v>
      </c>
      <c r="I2609" s="46">
        <v>1489.7460696000001</v>
      </c>
      <c r="J2609" s="46">
        <v>1467.2412288</v>
      </c>
      <c r="K2609" s="46">
        <v>1433.5827239999999</v>
      </c>
      <c r="L2609" s="46">
        <v>1415.8298088000001</v>
      </c>
      <c r="M2609" s="46">
        <v>1414.5517848000002</v>
      </c>
      <c r="N2609" s="46">
        <v>1430.4689927999998</v>
      </c>
      <c r="O2609" s="46">
        <v>1459.6892688</v>
      </c>
      <c r="P2609" s="46">
        <v>1427.8083792</v>
      </c>
      <c r="Q2609" s="46">
        <v>1423.5560448000001</v>
      </c>
      <c r="R2609" s="46">
        <v>1414.2032328</v>
      </c>
      <c r="S2609" s="46">
        <v>1471.923444</v>
      </c>
      <c r="T2609" s="46">
        <v>1471.5051816</v>
      </c>
      <c r="U2609" s="46">
        <v>1455.4834080000001</v>
      </c>
      <c r="V2609" s="46">
        <v>1449.3605112</v>
      </c>
      <c r="W2609" s="46">
        <v>1457.0867472</v>
      </c>
      <c r="X2609" s="46">
        <v>1448.9422488</v>
      </c>
      <c r="Y2609" s="46">
        <v>1451.3937311999998</v>
      </c>
    </row>
    <row r="2610" spans="1:25" ht="16.5" thickBot="1" x14ac:dyDescent="0.25">
      <c r="A2610" s="45">
        <f t="shared" si="71"/>
        <v>43046</v>
      </c>
      <c r="B2610" s="46">
        <v>1440.3213959999998</v>
      </c>
      <c r="C2610" s="46">
        <v>1450.9057584</v>
      </c>
      <c r="D2610" s="46">
        <v>1470.761604</v>
      </c>
      <c r="E2610" s="46">
        <v>1488.0149280000001</v>
      </c>
      <c r="F2610" s="46">
        <v>1487.143548</v>
      </c>
      <c r="G2610" s="46">
        <v>1490.6871600000002</v>
      </c>
      <c r="H2610" s="46">
        <v>1486.3883519999999</v>
      </c>
      <c r="I2610" s="46">
        <v>1479.3708384000001</v>
      </c>
      <c r="J2610" s="46">
        <v>1478.662116</v>
      </c>
      <c r="K2610" s="46">
        <v>1465.0104959999999</v>
      </c>
      <c r="L2610" s="46">
        <v>1450.0692336</v>
      </c>
      <c r="M2610" s="46">
        <v>1466.637072</v>
      </c>
      <c r="N2610" s="46">
        <v>1486.2954048000001</v>
      </c>
      <c r="O2610" s="46">
        <v>1493.3826288</v>
      </c>
      <c r="P2610" s="46">
        <v>1491.2680800000001</v>
      </c>
      <c r="Q2610" s="46">
        <v>1487.3991527999999</v>
      </c>
      <c r="R2610" s="46">
        <v>1464.313392</v>
      </c>
      <c r="S2610" s="46">
        <v>1448.8725384000002</v>
      </c>
      <c r="T2610" s="46">
        <v>1430.9221104000001</v>
      </c>
      <c r="U2610" s="46">
        <v>1415.9576112</v>
      </c>
      <c r="V2610" s="46">
        <v>1406.0354975999999</v>
      </c>
      <c r="W2610" s="46">
        <v>1390.4900784000001</v>
      </c>
      <c r="X2610" s="46">
        <v>1389.0493968000001</v>
      </c>
      <c r="Y2610" s="46">
        <v>1378.4301791999999</v>
      </c>
    </row>
    <row r="2611" spans="1:25" ht="16.5" thickBot="1" x14ac:dyDescent="0.25">
      <c r="A2611" s="45">
        <f t="shared" si="71"/>
        <v>43047</v>
      </c>
      <c r="B2611" s="46">
        <v>1413.4480368</v>
      </c>
      <c r="C2611" s="46">
        <v>1420.5584976</v>
      </c>
      <c r="D2611" s="46">
        <v>1442.6799311999998</v>
      </c>
      <c r="E2611" s="46">
        <v>1448.047632</v>
      </c>
      <c r="F2611" s="46">
        <v>1452.3232032000001</v>
      </c>
      <c r="G2611" s="46">
        <v>1450.7198639999999</v>
      </c>
      <c r="H2611" s="46">
        <v>1443.2259959999999</v>
      </c>
      <c r="I2611" s="46">
        <v>1443.8882448000002</v>
      </c>
      <c r="J2611" s="46">
        <v>1454.5655543999999</v>
      </c>
      <c r="K2611" s="46">
        <v>1441.5645648000002</v>
      </c>
      <c r="L2611" s="46">
        <v>1441.8550248000001</v>
      </c>
      <c r="M2611" s="46">
        <v>1445.9330832000001</v>
      </c>
      <c r="N2611" s="46">
        <v>1474.8280440000001</v>
      </c>
      <c r="O2611" s="46">
        <v>1494.8233104000001</v>
      </c>
      <c r="P2611" s="46">
        <v>1489.5950304</v>
      </c>
      <c r="Q2611" s="46">
        <v>1465.0453511999999</v>
      </c>
      <c r="R2611" s="46">
        <v>1449.8136288000001</v>
      </c>
      <c r="S2611" s="46">
        <v>1434.7445640000001</v>
      </c>
      <c r="T2611" s="46">
        <v>1408.893624</v>
      </c>
      <c r="U2611" s="46">
        <v>1385.7730080000001</v>
      </c>
      <c r="V2611" s="46">
        <v>1392.8718504000001</v>
      </c>
      <c r="W2611" s="46">
        <v>1386.6211512</v>
      </c>
      <c r="X2611" s="46">
        <v>1389.2352911999999</v>
      </c>
      <c r="Y2611" s="46">
        <v>1389.8626848000001</v>
      </c>
    </row>
    <row r="2612" spans="1:25" ht="16.5" thickBot="1" x14ac:dyDescent="0.25">
      <c r="A2612" s="45">
        <f t="shared" si="71"/>
        <v>43048</v>
      </c>
      <c r="B2612" s="46">
        <v>1417.4563848</v>
      </c>
      <c r="C2612" s="46">
        <v>1428.3079703999999</v>
      </c>
      <c r="D2612" s="46">
        <v>1450.1737991999998</v>
      </c>
      <c r="E2612" s="46">
        <v>1474.014756</v>
      </c>
      <c r="F2612" s="46">
        <v>1481.8804127999999</v>
      </c>
      <c r="G2612" s="46">
        <v>1472.8645343999999</v>
      </c>
      <c r="H2612" s="46">
        <v>1468.2636480000001</v>
      </c>
      <c r="I2612" s="46">
        <v>1467.0437159999999</v>
      </c>
      <c r="J2612" s="46">
        <v>1461.8038176</v>
      </c>
      <c r="K2612" s="46">
        <v>1457.0751288000001</v>
      </c>
      <c r="L2612" s="46">
        <v>1457.7954696000002</v>
      </c>
      <c r="M2612" s="46">
        <v>1463.151552</v>
      </c>
      <c r="N2612" s="46">
        <v>1505.9537375999998</v>
      </c>
      <c r="O2612" s="46">
        <v>1513.9471968</v>
      </c>
      <c r="P2612" s="46">
        <v>1513.0409616000002</v>
      </c>
      <c r="Q2612" s="46">
        <v>1498.3204488000001</v>
      </c>
      <c r="R2612" s="46">
        <v>1466.1374808</v>
      </c>
      <c r="S2612" s="46">
        <v>1459.7125056</v>
      </c>
      <c r="T2612" s="46">
        <v>1446.7696080000001</v>
      </c>
      <c r="U2612" s="46">
        <v>1414.3194168</v>
      </c>
      <c r="V2612" s="46">
        <v>1416.8057543999998</v>
      </c>
      <c r="W2612" s="46">
        <v>1417.2356352000002</v>
      </c>
      <c r="X2612" s="46">
        <v>1415.4928752000001</v>
      </c>
      <c r="Y2612" s="46">
        <v>1416.2364527999998</v>
      </c>
    </row>
    <row r="2613" spans="1:25" ht="16.5" thickBot="1" x14ac:dyDescent="0.25">
      <c r="A2613" s="45">
        <f t="shared" si="71"/>
        <v>43049</v>
      </c>
      <c r="B2613" s="46">
        <v>1389.2120543999999</v>
      </c>
      <c r="C2613" s="46">
        <v>1422.4871520000002</v>
      </c>
      <c r="D2613" s="46">
        <v>1440.3446328</v>
      </c>
      <c r="E2613" s="46">
        <v>1462.105896</v>
      </c>
      <c r="F2613" s="46">
        <v>1470.3549600000001</v>
      </c>
      <c r="G2613" s="46">
        <v>1462.2569352</v>
      </c>
      <c r="H2613" s="46">
        <v>1460.8975823999999</v>
      </c>
      <c r="I2613" s="46">
        <v>1455.5763552000001</v>
      </c>
      <c r="J2613" s="46">
        <v>1441.1579208000001</v>
      </c>
      <c r="K2613" s="46">
        <v>1432.8623832000001</v>
      </c>
      <c r="L2613" s="46">
        <v>1428.6913775999999</v>
      </c>
      <c r="M2613" s="46">
        <v>1436.8939680000001</v>
      </c>
      <c r="N2613" s="46">
        <v>1502.0848103999999</v>
      </c>
      <c r="O2613" s="46">
        <v>1492.6506696000001</v>
      </c>
      <c r="P2613" s="46">
        <v>1494.7652184000001</v>
      </c>
      <c r="Q2613" s="46">
        <v>1470.7151303999999</v>
      </c>
      <c r="R2613" s="46">
        <v>1424.288004</v>
      </c>
      <c r="S2613" s="46">
        <v>1414.1683776</v>
      </c>
      <c r="T2613" s="46">
        <v>1404.7923288</v>
      </c>
      <c r="U2613" s="46">
        <v>1384.3555632</v>
      </c>
      <c r="V2613" s="46">
        <v>1383.8094983999999</v>
      </c>
      <c r="W2613" s="46">
        <v>1380.9629904000001</v>
      </c>
      <c r="X2613" s="46">
        <v>1371.3429552</v>
      </c>
      <c r="Y2613" s="46">
        <v>1373.5853064</v>
      </c>
    </row>
    <row r="2614" spans="1:25" ht="16.5" thickBot="1" x14ac:dyDescent="0.25">
      <c r="A2614" s="45">
        <f t="shared" si="71"/>
        <v>43050</v>
      </c>
      <c r="B2614" s="46">
        <v>1375.0143696</v>
      </c>
      <c r="C2614" s="46">
        <v>1380.0451368000001</v>
      </c>
      <c r="D2614" s="46">
        <v>1387.1904528</v>
      </c>
      <c r="E2614" s="46">
        <v>1409.9276616000002</v>
      </c>
      <c r="F2614" s="46">
        <v>1418.0837784</v>
      </c>
      <c r="G2614" s="46">
        <v>1383.7862616000002</v>
      </c>
      <c r="H2614" s="46">
        <v>1422.7427568000001</v>
      </c>
      <c r="I2614" s="46">
        <v>1417.7817</v>
      </c>
      <c r="J2614" s="46">
        <v>1414.4936928</v>
      </c>
      <c r="K2614" s="46">
        <v>1417.7003711999998</v>
      </c>
      <c r="L2614" s="46">
        <v>1413.7501152</v>
      </c>
      <c r="M2614" s="46">
        <v>1421.7435743999999</v>
      </c>
      <c r="N2614" s="46">
        <v>1466.8810584</v>
      </c>
      <c r="O2614" s="46">
        <v>1465.6611264000001</v>
      </c>
      <c r="P2614" s="46">
        <v>1473.2130864000001</v>
      </c>
      <c r="Q2614" s="46">
        <v>1461.6876336</v>
      </c>
      <c r="R2614" s="46">
        <v>1441.7388407999999</v>
      </c>
      <c r="S2614" s="46">
        <v>1416.1202688000001</v>
      </c>
      <c r="T2614" s="46">
        <v>1395.6718848</v>
      </c>
      <c r="U2614" s="46">
        <v>1363.0474176</v>
      </c>
      <c r="V2614" s="46">
        <v>1373.0740968</v>
      </c>
      <c r="W2614" s="46">
        <v>1336.5574655999999</v>
      </c>
      <c r="X2614" s="46">
        <v>1328.1573624</v>
      </c>
      <c r="Y2614" s="46">
        <v>1332.8628143999999</v>
      </c>
    </row>
    <row r="2615" spans="1:25" ht="16.5" thickBot="1" x14ac:dyDescent="0.25">
      <c r="A2615" s="45">
        <f t="shared" si="71"/>
        <v>43051</v>
      </c>
      <c r="B2615" s="46">
        <v>1311.0899327999998</v>
      </c>
      <c r="C2615" s="46">
        <v>1317.6427103999999</v>
      </c>
      <c r="D2615" s="46">
        <v>1351.2547416</v>
      </c>
      <c r="E2615" s="46">
        <v>1390.2344736</v>
      </c>
      <c r="F2615" s="46">
        <v>1404.6180528</v>
      </c>
      <c r="G2615" s="46">
        <v>1404.6761448000002</v>
      </c>
      <c r="H2615" s="46">
        <v>1402.5383591999998</v>
      </c>
      <c r="I2615" s="46">
        <v>1397.217132</v>
      </c>
      <c r="J2615" s="46">
        <v>1399.2852072000001</v>
      </c>
      <c r="K2615" s="46">
        <v>1394.8585968</v>
      </c>
      <c r="L2615" s="46">
        <v>1370.7968903999999</v>
      </c>
      <c r="M2615" s="46">
        <v>1389.9788688000001</v>
      </c>
      <c r="N2615" s="46">
        <v>1414.1567591999999</v>
      </c>
      <c r="O2615" s="46">
        <v>1438.8110039999999</v>
      </c>
      <c r="P2615" s="46">
        <v>1429.3187711999999</v>
      </c>
      <c r="Q2615" s="46">
        <v>1410.4737264</v>
      </c>
      <c r="R2615" s="46">
        <v>1399.5291936000001</v>
      </c>
      <c r="S2615" s="46">
        <v>1362.0714720000001</v>
      </c>
      <c r="T2615" s="46">
        <v>1298.3561664000001</v>
      </c>
      <c r="U2615" s="46">
        <v>1292.4772559999999</v>
      </c>
      <c r="V2615" s="46">
        <v>1291.896336</v>
      </c>
      <c r="W2615" s="46">
        <v>1292.2913616000001</v>
      </c>
      <c r="X2615" s="46">
        <v>1292.3959272</v>
      </c>
      <c r="Y2615" s="46">
        <v>1294.9171200000001</v>
      </c>
    </row>
    <row r="2616" spans="1:25" ht="16.5" thickBot="1" x14ac:dyDescent="0.25">
      <c r="A2616" s="45">
        <f t="shared" si="71"/>
        <v>43052</v>
      </c>
      <c r="B2616" s="46">
        <v>1365.8125967999999</v>
      </c>
      <c r="C2616" s="46">
        <v>1391.5705896000002</v>
      </c>
      <c r="D2616" s="46">
        <v>1463.1980255999999</v>
      </c>
      <c r="E2616" s="46">
        <v>1471.3889976</v>
      </c>
      <c r="F2616" s="46">
        <v>1482.670464</v>
      </c>
      <c r="G2616" s="46">
        <v>1474.5375839999999</v>
      </c>
      <c r="H2616" s="46">
        <v>1469.8553688</v>
      </c>
      <c r="I2616" s="46">
        <v>1462.9772759999998</v>
      </c>
      <c r="J2616" s="46">
        <v>1460.7581616000002</v>
      </c>
      <c r="K2616" s="46">
        <v>1461.2809896000001</v>
      </c>
      <c r="L2616" s="46">
        <v>1450.8011927999999</v>
      </c>
      <c r="M2616" s="46">
        <v>1461.2809896000001</v>
      </c>
      <c r="N2616" s="46">
        <v>1480.7185727999999</v>
      </c>
      <c r="O2616" s="46">
        <v>1479.9633768000001</v>
      </c>
      <c r="P2616" s="46">
        <v>1470.8894064000001</v>
      </c>
      <c r="Q2616" s="46">
        <v>1469.832132</v>
      </c>
      <c r="R2616" s="46">
        <v>1456.8311423999999</v>
      </c>
      <c r="S2616" s="46">
        <v>1431.6773064000001</v>
      </c>
      <c r="T2616" s="46">
        <v>1361.5254072</v>
      </c>
      <c r="U2616" s="46">
        <v>1353.5435664000001</v>
      </c>
      <c r="V2616" s="46">
        <v>1350.7900056000001</v>
      </c>
      <c r="W2616" s="46">
        <v>1355.5186944</v>
      </c>
      <c r="X2616" s="46">
        <v>1351.0107551999999</v>
      </c>
      <c r="Y2616" s="46">
        <v>1349.4190343999999</v>
      </c>
    </row>
    <row r="2617" spans="1:25" ht="16.5" thickBot="1" x14ac:dyDescent="0.25">
      <c r="A2617" s="45">
        <f t="shared" si="71"/>
        <v>43053</v>
      </c>
      <c r="B2617" s="46">
        <v>1386.0286128</v>
      </c>
      <c r="C2617" s="46">
        <v>1445.2592159999999</v>
      </c>
      <c r="D2617" s="46">
        <v>1483.6231728</v>
      </c>
      <c r="E2617" s="46">
        <v>1485.1916568000001</v>
      </c>
      <c r="F2617" s="46">
        <v>1488.5609927999999</v>
      </c>
      <c r="G2617" s="46">
        <v>1478.3832743999999</v>
      </c>
      <c r="H2617" s="46">
        <v>1476.338436</v>
      </c>
      <c r="I2617" s="46">
        <v>1475.6180952</v>
      </c>
      <c r="J2617" s="46">
        <v>1475.0371752000001</v>
      </c>
      <c r="K2617" s="46">
        <v>1468.786476</v>
      </c>
      <c r="L2617" s="46">
        <v>1457.2377864</v>
      </c>
      <c r="M2617" s="46">
        <v>1466.6254536000001</v>
      </c>
      <c r="N2617" s="46">
        <v>1485.9584711999998</v>
      </c>
      <c r="O2617" s="46">
        <v>1488.1775855999999</v>
      </c>
      <c r="P2617" s="46">
        <v>1487.0506008</v>
      </c>
      <c r="Q2617" s="46">
        <v>1472.1209568000002</v>
      </c>
      <c r="R2617" s="46">
        <v>1459.2129144</v>
      </c>
      <c r="S2617" s="46">
        <v>1449.0584328</v>
      </c>
      <c r="T2617" s="46">
        <v>1408.9633343999999</v>
      </c>
      <c r="U2617" s="46">
        <v>1382.1248304000001</v>
      </c>
      <c r="V2617" s="46">
        <v>1378.4534159999998</v>
      </c>
      <c r="W2617" s="46">
        <v>1376.4085775999999</v>
      </c>
      <c r="X2617" s="46">
        <v>1375.2351191999999</v>
      </c>
      <c r="Y2617" s="46">
        <v>1374.3405023999999</v>
      </c>
    </row>
    <row r="2618" spans="1:25" ht="16.5" thickBot="1" x14ac:dyDescent="0.25">
      <c r="A2618" s="45">
        <f t="shared" si="71"/>
        <v>43054</v>
      </c>
      <c r="B2618" s="46">
        <v>1403.1076607999998</v>
      </c>
      <c r="C2618" s="46">
        <v>1417.2356352000002</v>
      </c>
      <c r="D2618" s="46">
        <v>1425.5544096000001</v>
      </c>
      <c r="E2618" s="46">
        <v>1433.3038824</v>
      </c>
      <c r="F2618" s="46">
        <v>1442.7264048000002</v>
      </c>
      <c r="G2618" s="46">
        <v>1480.3467840000001</v>
      </c>
      <c r="H2618" s="46">
        <v>1479.6961536000001</v>
      </c>
      <c r="I2618" s="46">
        <v>1475.6761872</v>
      </c>
      <c r="J2618" s="46">
        <v>1470.8313143999999</v>
      </c>
      <c r="K2618" s="46">
        <v>1470.4014336</v>
      </c>
      <c r="L2618" s="46">
        <v>1467.9499512</v>
      </c>
      <c r="M2618" s="46">
        <v>1473.2827968000001</v>
      </c>
      <c r="N2618" s="46">
        <v>1487.027364</v>
      </c>
      <c r="O2618" s="46">
        <v>1493.1851159999999</v>
      </c>
      <c r="P2618" s="46">
        <v>1488.7468871999999</v>
      </c>
      <c r="Q2618" s="46">
        <v>1473.2827968000001</v>
      </c>
      <c r="R2618" s="46">
        <v>1463.8370376</v>
      </c>
      <c r="S2618" s="46">
        <v>1482.5891352000001</v>
      </c>
      <c r="T2618" s="46">
        <v>1421.0116152000001</v>
      </c>
      <c r="U2618" s="46">
        <v>1417.8862656000001</v>
      </c>
      <c r="V2618" s="46">
        <v>1422.2664024000001</v>
      </c>
      <c r="W2618" s="46">
        <v>1419.059724</v>
      </c>
      <c r="X2618" s="46">
        <v>1420.5933527999998</v>
      </c>
      <c r="Y2618" s="46">
        <v>1422.8705591999999</v>
      </c>
    </row>
    <row r="2619" spans="1:25" ht="16.5" thickBot="1" x14ac:dyDescent="0.25">
      <c r="A2619" s="45">
        <f t="shared" si="71"/>
        <v>43055</v>
      </c>
      <c r="B2619" s="46">
        <v>1434.5238144</v>
      </c>
      <c r="C2619" s="46">
        <v>1446.2467799999999</v>
      </c>
      <c r="D2619" s="46">
        <v>1490.7452520000002</v>
      </c>
      <c r="E2619" s="46">
        <v>1494.5909423999999</v>
      </c>
      <c r="F2619" s="46">
        <v>1496.6473991999999</v>
      </c>
      <c r="G2619" s="46">
        <v>1494.2423904</v>
      </c>
      <c r="H2619" s="46">
        <v>1491.3494088</v>
      </c>
      <c r="I2619" s="46">
        <v>1489.4556096000001</v>
      </c>
      <c r="J2619" s="46">
        <v>1483.6812648</v>
      </c>
      <c r="K2619" s="46">
        <v>1483.4256600000001</v>
      </c>
      <c r="L2619" s="46">
        <v>1482.0546888000001</v>
      </c>
      <c r="M2619" s="46">
        <v>1486.8647064000002</v>
      </c>
      <c r="N2619" s="46">
        <v>1491.2680800000001</v>
      </c>
      <c r="O2619" s="46">
        <v>1499.0291711999998</v>
      </c>
      <c r="P2619" s="46">
        <v>1493.7195624000001</v>
      </c>
      <c r="Q2619" s="46">
        <v>1490.3850816000001</v>
      </c>
      <c r="R2619" s="46">
        <v>1486.1327472</v>
      </c>
      <c r="S2619" s="46">
        <v>1473.3525072</v>
      </c>
      <c r="T2619" s="46">
        <v>1440.2516856</v>
      </c>
      <c r="U2619" s="46">
        <v>1435.267392</v>
      </c>
      <c r="V2619" s="46">
        <v>1435.5927071999999</v>
      </c>
      <c r="W2619" s="46">
        <v>1431.3287544</v>
      </c>
      <c r="X2619" s="46">
        <v>1430.8175448000002</v>
      </c>
      <c r="Y2619" s="46">
        <v>1430.794308</v>
      </c>
    </row>
    <row r="2620" spans="1:25" ht="16.5" thickBot="1" x14ac:dyDescent="0.25">
      <c r="A2620" s="45">
        <f t="shared" si="71"/>
        <v>43056</v>
      </c>
      <c r="B2620" s="46">
        <v>1439.3454504000001</v>
      </c>
      <c r="C2620" s="46">
        <v>1497.6814368</v>
      </c>
      <c r="D2620" s="46">
        <v>1501.0972464000001</v>
      </c>
      <c r="E2620" s="46">
        <v>1499.9586432000001</v>
      </c>
      <c r="F2620" s="46">
        <v>1501.7943504</v>
      </c>
      <c r="G2620" s="46">
        <v>1507.4408927999998</v>
      </c>
      <c r="H2620" s="46">
        <v>1504.7105687999999</v>
      </c>
      <c r="I2620" s="46">
        <v>1495.0324416000001</v>
      </c>
      <c r="J2620" s="46">
        <v>1487.7941784</v>
      </c>
      <c r="K2620" s="46">
        <v>1484.2854216000001</v>
      </c>
      <c r="L2620" s="46">
        <v>1484.2738032000002</v>
      </c>
      <c r="M2620" s="46">
        <v>1487.143548</v>
      </c>
      <c r="N2620" s="46">
        <v>1509.1139424</v>
      </c>
      <c r="O2620" s="46">
        <v>1527.7266192</v>
      </c>
      <c r="P2620" s="46">
        <v>1517.1422568</v>
      </c>
      <c r="Q2620" s="46">
        <v>1499.2034472</v>
      </c>
      <c r="R2620" s="46">
        <v>1483.1352000000002</v>
      </c>
      <c r="S2620" s="46">
        <v>1482.8563584000001</v>
      </c>
      <c r="T2620" s="46">
        <v>1453.7406480000002</v>
      </c>
      <c r="U2620" s="46">
        <v>1439.6591472</v>
      </c>
      <c r="V2620" s="46">
        <v>1438.6599648000001</v>
      </c>
      <c r="W2620" s="46">
        <v>1435.6972727999998</v>
      </c>
      <c r="X2620" s="46">
        <v>1432.8740016000002</v>
      </c>
      <c r="Y2620" s="46">
        <v>1434.2565912</v>
      </c>
    </row>
    <row r="2621" spans="1:25" ht="16.5" thickBot="1" x14ac:dyDescent="0.25">
      <c r="A2621" s="45">
        <f t="shared" si="71"/>
        <v>43057</v>
      </c>
      <c r="B2621" s="46">
        <v>1464.5922336000001</v>
      </c>
      <c r="C2621" s="46">
        <v>1486.6323384</v>
      </c>
      <c r="D2621" s="46">
        <v>1478.8247736000001</v>
      </c>
      <c r="E2621" s="46">
        <v>1550.7542880000001</v>
      </c>
      <c r="F2621" s="46">
        <v>1559.642364</v>
      </c>
      <c r="G2621" s="46">
        <v>1591.7440032000002</v>
      </c>
      <c r="H2621" s="46">
        <v>1588.0725887999999</v>
      </c>
      <c r="I2621" s="46">
        <v>1585.8302375999999</v>
      </c>
      <c r="J2621" s="46">
        <v>1559.6772191999999</v>
      </c>
      <c r="K2621" s="46">
        <v>1559.5494168</v>
      </c>
      <c r="L2621" s="46">
        <v>1555.1460432000001</v>
      </c>
      <c r="M2621" s="46">
        <v>1583.9364384</v>
      </c>
      <c r="N2621" s="46">
        <v>1663.859412</v>
      </c>
      <c r="O2621" s="46">
        <v>1676.5350864000002</v>
      </c>
      <c r="P2621" s="46">
        <v>1666.99638</v>
      </c>
      <c r="Q2621" s="46">
        <v>1641.6101760000001</v>
      </c>
      <c r="R2621" s="46">
        <v>1565.1146303999999</v>
      </c>
      <c r="S2621" s="46">
        <v>1542.9815784</v>
      </c>
      <c r="T2621" s="46">
        <v>1533.6403848000002</v>
      </c>
      <c r="U2621" s="46">
        <v>1488.5493744</v>
      </c>
      <c r="V2621" s="46">
        <v>1474.4097816000001</v>
      </c>
      <c r="W2621" s="46">
        <v>1470.3898152000002</v>
      </c>
      <c r="X2621" s="46">
        <v>1458.5158104</v>
      </c>
      <c r="Y2621" s="46">
        <v>1458.0046007999999</v>
      </c>
    </row>
    <row r="2622" spans="1:25" ht="16.5" thickBot="1" x14ac:dyDescent="0.25">
      <c r="A2622" s="45">
        <f t="shared" si="71"/>
        <v>43058</v>
      </c>
      <c r="B2622" s="46">
        <v>1460.8278720000001</v>
      </c>
      <c r="C2622" s="46">
        <v>1462.3847375999999</v>
      </c>
      <c r="D2622" s="46">
        <v>1470.9010248000002</v>
      </c>
      <c r="E2622" s="46">
        <v>1471.4819448000001</v>
      </c>
      <c r="F2622" s="46">
        <v>1513.2849480000002</v>
      </c>
      <c r="G2622" s="46">
        <v>1499.9586432000001</v>
      </c>
      <c r="H2622" s="46">
        <v>1508.811864</v>
      </c>
      <c r="I2622" s="46">
        <v>1498.3901592</v>
      </c>
      <c r="J2622" s="46">
        <v>1506.5230391999999</v>
      </c>
      <c r="K2622" s="46">
        <v>1504.6408584000001</v>
      </c>
      <c r="L2622" s="46">
        <v>1491.3029352000001</v>
      </c>
      <c r="M2622" s="46">
        <v>1514.0169071999999</v>
      </c>
      <c r="N2622" s="46">
        <v>1544.0156159999999</v>
      </c>
      <c r="O2622" s="46">
        <v>1546.4322432000001</v>
      </c>
      <c r="P2622" s="46">
        <v>1539.2869272</v>
      </c>
      <c r="Q2622" s="46">
        <v>1536.4636559999999</v>
      </c>
      <c r="R2622" s="46">
        <v>1504.2458328</v>
      </c>
      <c r="S2622" s="46">
        <v>1476.0247391999999</v>
      </c>
      <c r="T2622" s="46">
        <v>1456.761432</v>
      </c>
      <c r="U2622" s="46">
        <v>1457.4004439999999</v>
      </c>
      <c r="V2622" s="46">
        <v>1456.7265768</v>
      </c>
      <c r="W2622" s="46">
        <v>1457.1680759999999</v>
      </c>
      <c r="X2622" s="46">
        <v>1454.1705288000001</v>
      </c>
      <c r="Y2622" s="46">
        <v>1452.7879392</v>
      </c>
    </row>
    <row r="2623" spans="1:25" ht="16.5" thickBot="1" x14ac:dyDescent="0.25">
      <c r="A2623" s="45">
        <f t="shared" si="71"/>
        <v>43059</v>
      </c>
      <c r="B2623" s="46">
        <v>1462.2569352</v>
      </c>
      <c r="C2623" s="46">
        <v>1468.8097127999999</v>
      </c>
      <c r="D2623" s="46">
        <v>1472.0861016000001</v>
      </c>
      <c r="E2623" s="46">
        <v>1472.7134952000001</v>
      </c>
      <c r="F2623" s="46">
        <v>1511.7164640000001</v>
      </c>
      <c r="G2623" s="46">
        <v>1487.0041272000001</v>
      </c>
      <c r="H2623" s="46">
        <v>1469.2744488000001</v>
      </c>
      <c r="I2623" s="46">
        <v>1464.9756407999998</v>
      </c>
      <c r="J2623" s="46">
        <v>1465.2312456</v>
      </c>
      <c r="K2623" s="46">
        <v>1465.2080088</v>
      </c>
      <c r="L2623" s="46">
        <v>1460.7233064000002</v>
      </c>
      <c r="M2623" s="46">
        <v>1461.3042264000001</v>
      </c>
      <c r="N2623" s="46">
        <v>1514.2492752000001</v>
      </c>
      <c r="O2623" s="46">
        <v>1523.0908775999999</v>
      </c>
      <c r="P2623" s="46">
        <v>1473.7359144</v>
      </c>
      <c r="Q2623" s="46">
        <v>1495.9038216000001</v>
      </c>
      <c r="R2623" s="46">
        <v>1463.9764584</v>
      </c>
      <c r="S2623" s="46">
        <v>1462.3731192</v>
      </c>
      <c r="T2623" s="46">
        <v>1462.7681448000001</v>
      </c>
      <c r="U2623" s="46">
        <v>1456.9240896000001</v>
      </c>
      <c r="V2623" s="46">
        <v>1455.5531184000001</v>
      </c>
      <c r="W2623" s="46">
        <v>1462.7332896000003</v>
      </c>
      <c r="X2623" s="46">
        <v>1459.4452824</v>
      </c>
      <c r="Y2623" s="46">
        <v>1459.0037832</v>
      </c>
    </row>
    <row r="2624" spans="1:25" ht="16.5" thickBot="1" x14ac:dyDescent="0.25">
      <c r="A2624" s="45">
        <f t="shared" si="71"/>
        <v>43060</v>
      </c>
      <c r="B2624" s="46">
        <v>1473.2711784000001</v>
      </c>
      <c r="C2624" s="46">
        <v>1478.7085896000001</v>
      </c>
      <c r="D2624" s="46">
        <v>1482.6239903999999</v>
      </c>
      <c r="E2624" s="46">
        <v>1478.0579591999999</v>
      </c>
      <c r="F2624" s="46">
        <v>1479.8704296000001</v>
      </c>
      <c r="G2624" s="46">
        <v>1475.2695432</v>
      </c>
      <c r="H2624" s="46">
        <v>1470.7383672000001</v>
      </c>
      <c r="I2624" s="46">
        <v>1469.5997640000001</v>
      </c>
      <c r="J2624" s="46">
        <v>1468.2404111999999</v>
      </c>
      <c r="K2624" s="46">
        <v>1464.371484</v>
      </c>
      <c r="L2624" s="46">
        <v>1462.0245672000001</v>
      </c>
      <c r="M2624" s="46">
        <v>1463.2212623999999</v>
      </c>
      <c r="N2624" s="46">
        <v>1466.2769016000002</v>
      </c>
      <c r="O2624" s="46">
        <v>1468.1939376</v>
      </c>
      <c r="P2624" s="46">
        <v>1467.5549255999999</v>
      </c>
      <c r="Q2624" s="46">
        <v>1469.3209224</v>
      </c>
      <c r="R2624" s="46">
        <v>1467.2760840000001</v>
      </c>
      <c r="S2624" s="46">
        <v>1462.3034087999999</v>
      </c>
      <c r="T2624" s="46">
        <v>1464.8362200000001</v>
      </c>
      <c r="U2624" s="46">
        <v>1459.1315856000001</v>
      </c>
      <c r="V2624" s="46">
        <v>1453.1481096000002</v>
      </c>
      <c r="W2624" s="46">
        <v>1455.3439871999999</v>
      </c>
      <c r="X2624" s="46">
        <v>1449.8833391999999</v>
      </c>
      <c r="Y2624" s="46">
        <v>1450.7082456000001</v>
      </c>
    </row>
    <row r="2625" spans="1:25" ht="16.5" thickBot="1" x14ac:dyDescent="0.25">
      <c r="A2625" s="45">
        <f t="shared" si="71"/>
        <v>43061</v>
      </c>
      <c r="B2625" s="46">
        <v>1457.923272</v>
      </c>
      <c r="C2625" s="46">
        <v>1474.4911104</v>
      </c>
      <c r="D2625" s="46">
        <v>1476.3616728</v>
      </c>
      <c r="E2625" s="46">
        <v>1469.9831712</v>
      </c>
      <c r="F2625" s="46">
        <v>1473.0039552000001</v>
      </c>
      <c r="G2625" s="46">
        <v>1468.9956072</v>
      </c>
      <c r="H2625" s="46">
        <v>1465.0918248</v>
      </c>
      <c r="I2625" s="46">
        <v>1463.2444992000001</v>
      </c>
      <c r="J2625" s="46">
        <v>1461.8851464000002</v>
      </c>
      <c r="K2625" s="46">
        <v>1461.3158448000001</v>
      </c>
      <c r="L2625" s="46">
        <v>1461.4785024</v>
      </c>
      <c r="M2625" s="46">
        <v>1461.1299504000001</v>
      </c>
      <c r="N2625" s="46">
        <v>1464.9640224</v>
      </c>
      <c r="O2625" s="46">
        <v>1465.9515864</v>
      </c>
      <c r="P2625" s="46">
        <v>1464.8129832000002</v>
      </c>
      <c r="Q2625" s="46">
        <v>1464.3482472000001</v>
      </c>
      <c r="R2625" s="46">
        <v>1462.2685535999999</v>
      </c>
      <c r="S2625" s="46">
        <v>1459.1896775999999</v>
      </c>
      <c r="T2625" s="46">
        <v>1458.2485872</v>
      </c>
      <c r="U2625" s="46">
        <v>1453.8335952</v>
      </c>
      <c r="V2625" s="46">
        <v>1453.4501880000003</v>
      </c>
      <c r="W2625" s="46">
        <v>1428.9702192</v>
      </c>
      <c r="X2625" s="46">
        <v>1452.520716</v>
      </c>
      <c r="Y2625" s="46">
        <v>1456.2850776</v>
      </c>
    </row>
    <row r="2626" spans="1:25" ht="16.5" thickBot="1" x14ac:dyDescent="0.25">
      <c r="A2626" s="45">
        <f t="shared" si="71"/>
        <v>43062</v>
      </c>
      <c r="B2626" s="46">
        <v>1456.4593536</v>
      </c>
      <c r="C2626" s="46">
        <v>1474.0844664000001</v>
      </c>
      <c r="D2626" s="46">
        <v>1477.7210256000001</v>
      </c>
      <c r="E2626" s="46">
        <v>1473.9682823999999</v>
      </c>
      <c r="F2626" s="46">
        <v>1475.3392536000001</v>
      </c>
      <c r="G2626" s="46">
        <v>1472.5043639999999</v>
      </c>
      <c r="H2626" s="46">
        <v>1466.0677704</v>
      </c>
      <c r="I2626" s="46">
        <v>1463.2444992000001</v>
      </c>
      <c r="J2626" s="46">
        <v>1461.5946864000002</v>
      </c>
      <c r="K2626" s="46">
        <v>1448.4542759999999</v>
      </c>
      <c r="L2626" s="46">
        <v>1438.2533208</v>
      </c>
      <c r="M2626" s="46">
        <v>1448.9887223999999</v>
      </c>
      <c r="N2626" s="46">
        <v>1474.2238872</v>
      </c>
      <c r="O2626" s="46">
        <v>1487.3642975999999</v>
      </c>
      <c r="P2626" s="46">
        <v>1476.8031719999999</v>
      </c>
      <c r="Q2626" s="46">
        <v>1473.2711784000001</v>
      </c>
      <c r="R2626" s="46">
        <v>1472.5740744</v>
      </c>
      <c r="S2626" s="46">
        <v>1469.7043296000002</v>
      </c>
      <c r="T2626" s="46">
        <v>1472.5276008000001</v>
      </c>
      <c r="U2626" s="46">
        <v>1471.2960504</v>
      </c>
      <c r="V2626" s="46">
        <v>1465.7540736000001</v>
      </c>
      <c r="W2626" s="46">
        <v>1465.5100872</v>
      </c>
      <c r="X2626" s="46">
        <v>1461.6179232000002</v>
      </c>
      <c r="Y2626" s="46">
        <v>1407.1741007999999</v>
      </c>
    </row>
    <row r="2627" spans="1:25" ht="16.5" thickBot="1" x14ac:dyDescent="0.25">
      <c r="A2627" s="45">
        <f t="shared" si="71"/>
        <v>43063</v>
      </c>
      <c r="B2627" s="46">
        <v>1481.7758472</v>
      </c>
      <c r="C2627" s="46">
        <v>1492.0929864000002</v>
      </c>
      <c r="D2627" s="46">
        <v>1494.9975864</v>
      </c>
      <c r="E2627" s="46">
        <v>1491.8490000000002</v>
      </c>
      <c r="F2627" s="46">
        <v>1496.7519648000002</v>
      </c>
      <c r="G2627" s="46">
        <v>1493.2780632000001</v>
      </c>
      <c r="H2627" s="46">
        <v>1488.1078752000001</v>
      </c>
      <c r="I2627" s="46">
        <v>1488.2240592000001</v>
      </c>
      <c r="J2627" s="46">
        <v>1482.1011624</v>
      </c>
      <c r="K2627" s="46">
        <v>1473.5732568000001</v>
      </c>
      <c r="L2627" s="46">
        <v>1468.4727791999999</v>
      </c>
      <c r="M2627" s="46">
        <v>1474.3516896000001</v>
      </c>
      <c r="N2627" s="46">
        <v>1494.5212320000001</v>
      </c>
      <c r="O2627" s="46">
        <v>1503.3163608</v>
      </c>
      <c r="P2627" s="46">
        <v>1497.4025952000002</v>
      </c>
      <c r="Q2627" s="46">
        <v>1488.0265464000001</v>
      </c>
      <c r="R2627" s="46">
        <v>1473.3060336000001</v>
      </c>
      <c r="S2627" s="46">
        <v>1473.2479416000001</v>
      </c>
      <c r="T2627" s="46">
        <v>1476.9193559999999</v>
      </c>
      <c r="U2627" s="46">
        <v>1474.8745176</v>
      </c>
      <c r="V2627" s="46">
        <v>1454.5887911999998</v>
      </c>
      <c r="W2627" s="46">
        <v>1456.4942088</v>
      </c>
      <c r="X2627" s="46">
        <v>1409.7533856</v>
      </c>
      <c r="Y2627" s="46">
        <v>1357.2614543999998</v>
      </c>
    </row>
    <row r="2628" spans="1:25" ht="16.5" thickBot="1" x14ac:dyDescent="0.25">
      <c r="A2628" s="45">
        <f t="shared" si="71"/>
        <v>43064</v>
      </c>
      <c r="B2628" s="46">
        <v>1461.6295416</v>
      </c>
      <c r="C2628" s="46">
        <v>1463.7557088000001</v>
      </c>
      <c r="D2628" s="46">
        <v>1469.3441591999999</v>
      </c>
      <c r="E2628" s="46">
        <v>1478.2903272000001</v>
      </c>
      <c r="F2628" s="46">
        <v>1493.9286936000001</v>
      </c>
      <c r="G2628" s="46">
        <v>1492.6274328</v>
      </c>
      <c r="H2628" s="46">
        <v>1494.3469559999999</v>
      </c>
      <c r="I2628" s="46">
        <v>1494.8349287999999</v>
      </c>
      <c r="J2628" s="46">
        <v>1471.7143128</v>
      </c>
      <c r="K2628" s="46">
        <v>1490.0016744</v>
      </c>
      <c r="L2628" s="46">
        <v>1478.1044327999998</v>
      </c>
      <c r="M2628" s="46">
        <v>1495.6482168</v>
      </c>
      <c r="N2628" s="46">
        <v>1507.9753392</v>
      </c>
      <c r="O2628" s="46">
        <v>1507.0342488000001</v>
      </c>
      <c r="P2628" s="46">
        <v>1504.8035159999999</v>
      </c>
      <c r="Q2628" s="46">
        <v>1500.6441288000001</v>
      </c>
      <c r="R2628" s="46">
        <v>1481.1484536</v>
      </c>
      <c r="S2628" s="46">
        <v>1466.1607176</v>
      </c>
      <c r="T2628" s="46">
        <v>1465.5217056000001</v>
      </c>
      <c r="U2628" s="46">
        <v>1461.5830680000001</v>
      </c>
      <c r="V2628" s="46">
        <v>1458.9573096000001</v>
      </c>
      <c r="W2628" s="46">
        <v>1459.6079400000001</v>
      </c>
      <c r="X2628" s="46">
        <v>1457.1796944</v>
      </c>
      <c r="Y2628" s="46">
        <v>1456.1340384</v>
      </c>
    </row>
    <row r="2629" spans="1:25" ht="16.5" thickBot="1" x14ac:dyDescent="0.25">
      <c r="A2629" s="45">
        <f t="shared" si="71"/>
        <v>43065</v>
      </c>
      <c r="B2629" s="46">
        <v>1436.8939680000001</v>
      </c>
      <c r="C2629" s="46">
        <v>1463.5814327999999</v>
      </c>
      <c r="D2629" s="46">
        <v>1474.6770048000001</v>
      </c>
      <c r="E2629" s="46">
        <v>1474.9442280000001</v>
      </c>
      <c r="F2629" s="46">
        <v>1475.7458976</v>
      </c>
      <c r="G2629" s="46">
        <v>1479.6612984000001</v>
      </c>
      <c r="H2629" s="46">
        <v>1480.1260344</v>
      </c>
      <c r="I2629" s="46">
        <v>1480.7185727999999</v>
      </c>
      <c r="J2629" s="46">
        <v>1481.5550976</v>
      </c>
      <c r="K2629" s="46">
        <v>1480.0330872</v>
      </c>
      <c r="L2629" s="46">
        <v>1477.6048416000001</v>
      </c>
      <c r="M2629" s="46">
        <v>1477.7907359999999</v>
      </c>
      <c r="N2629" s="46">
        <v>1480.5326784000001</v>
      </c>
      <c r="O2629" s="46">
        <v>1484.8895784000001</v>
      </c>
      <c r="P2629" s="46">
        <v>1478.6969712</v>
      </c>
      <c r="Q2629" s="46">
        <v>1476.7799352000002</v>
      </c>
      <c r="R2629" s="46">
        <v>1473.3641256000001</v>
      </c>
      <c r="S2629" s="46">
        <v>1470.0528816000001</v>
      </c>
      <c r="T2629" s="46">
        <v>1471.0172087999999</v>
      </c>
      <c r="U2629" s="46">
        <v>1469.948316</v>
      </c>
      <c r="V2629" s="46">
        <v>1470.9591168000002</v>
      </c>
      <c r="W2629" s="46">
        <v>1470.8661696000001</v>
      </c>
      <c r="X2629" s="46">
        <v>1459.8519264000001</v>
      </c>
      <c r="Y2629" s="46">
        <v>1459.6892688</v>
      </c>
    </row>
    <row r="2630" spans="1:25" ht="16.5" thickBot="1" x14ac:dyDescent="0.25">
      <c r="A2630" s="45">
        <f t="shared" si="71"/>
        <v>43066</v>
      </c>
      <c r="B2630" s="46">
        <v>1454.8211592</v>
      </c>
      <c r="C2630" s="46">
        <v>1468.7980943999999</v>
      </c>
      <c r="D2630" s="46">
        <v>1478.5691687999999</v>
      </c>
      <c r="E2630" s="46">
        <v>1471.4935632000002</v>
      </c>
      <c r="F2630" s="46">
        <v>1472.4462720000001</v>
      </c>
      <c r="G2630" s="46">
        <v>1471.5748920000001</v>
      </c>
      <c r="H2630" s="46">
        <v>1466.8694400000002</v>
      </c>
      <c r="I2630" s="46">
        <v>1466.6254536000001</v>
      </c>
      <c r="J2630" s="46">
        <v>1479.707772</v>
      </c>
      <c r="K2630" s="46">
        <v>1474.8745176</v>
      </c>
      <c r="L2630" s="46">
        <v>1468.8445680000002</v>
      </c>
      <c r="M2630" s="46">
        <v>1483.2746207999999</v>
      </c>
      <c r="N2630" s="46">
        <v>1504.1761223999999</v>
      </c>
      <c r="O2630" s="46">
        <v>1519.0244376000001</v>
      </c>
      <c r="P2630" s="46">
        <v>1496.5544520000001</v>
      </c>
      <c r="Q2630" s="46">
        <v>1489.4207543999999</v>
      </c>
      <c r="R2630" s="46">
        <v>1470.7383672000001</v>
      </c>
      <c r="S2630" s="46">
        <v>1458.2718239999999</v>
      </c>
      <c r="T2630" s="46">
        <v>1460.1656232</v>
      </c>
      <c r="U2630" s="46">
        <v>1455.7971048000002</v>
      </c>
      <c r="V2630" s="46">
        <v>1455.4020791999999</v>
      </c>
      <c r="W2630" s="46">
        <v>1457.0751288000001</v>
      </c>
      <c r="X2630" s="46">
        <v>1457.1332207999999</v>
      </c>
      <c r="Y2630" s="46">
        <v>1455.4369343999999</v>
      </c>
    </row>
    <row r="2631" spans="1:25" ht="16.5" thickBot="1" x14ac:dyDescent="0.25">
      <c r="A2631" s="45">
        <f t="shared" si="71"/>
        <v>43067</v>
      </c>
      <c r="B2631" s="46">
        <v>1471.6562208</v>
      </c>
      <c r="C2631" s="46">
        <v>1496.2059000000002</v>
      </c>
      <c r="D2631" s="46">
        <v>1519.0244376000001</v>
      </c>
      <c r="E2631" s="46">
        <v>1517.1654936</v>
      </c>
      <c r="F2631" s="46">
        <v>1517.6302296000001</v>
      </c>
      <c r="G2631" s="46">
        <v>1515.37626</v>
      </c>
      <c r="H2631" s="46">
        <v>1515.0858000000001</v>
      </c>
      <c r="I2631" s="46">
        <v>1514.6675375999998</v>
      </c>
      <c r="J2631" s="46">
        <v>1510.1479800000002</v>
      </c>
      <c r="K2631" s="46">
        <v>1507.5686952000001</v>
      </c>
      <c r="L2631" s="46">
        <v>1503.9786096000003</v>
      </c>
      <c r="M2631" s="46">
        <v>1511.1820175999999</v>
      </c>
      <c r="N2631" s="46">
        <v>1519.2916608</v>
      </c>
      <c r="O2631" s="46">
        <v>1519.907436</v>
      </c>
      <c r="P2631" s="46">
        <v>1517.2352040000001</v>
      </c>
      <c r="Q2631" s="46">
        <v>1513.7032104</v>
      </c>
      <c r="R2631" s="46">
        <v>1509.1604159999999</v>
      </c>
      <c r="S2631" s="46">
        <v>1488.4680456000001</v>
      </c>
      <c r="T2631" s="46">
        <v>1478.3368008</v>
      </c>
      <c r="U2631" s="46">
        <v>1464.5225232</v>
      </c>
      <c r="V2631" s="46">
        <v>1462.0245672000001</v>
      </c>
      <c r="W2631" s="46">
        <v>1462.1872248000002</v>
      </c>
      <c r="X2631" s="46">
        <v>1458.2485872</v>
      </c>
      <c r="Y2631" s="46">
        <v>1459.8286896000002</v>
      </c>
    </row>
    <row r="2632" spans="1:25" ht="16.5" thickBot="1" x14ac:dyDescent="0.25">
      <c r="A2632" s="45">
        <f t="shared" si="71"/>
        <v>43068</v>
      </c>
      <c r="B2632" s="46">
        <v>1468.1939376</v>
      </c>
      <c r="C2632" s="46">
        <v>1497.5884896000002</v>
      </c>
      <c r="D2632" s="46">
        <v>1515.3530232000001</v>
      </c>
      <c r="E2632" s="46">
        <v>1503.4093080000002</v>
      </c>
      <c r="F2632" s="46">
        <v>1500.8300232000001</v>
      </c>
      <c r="G2632" s="46">
        <v>1494.0332592</v>
      </c>
      <c r="H2632" s="46">
        <v>1492.7552352</v>
      </c>
      <c r="I2632" s="46">
        <v>1482.0779256000001</v>
      </c>
      <c r="J2632" s="46">
        <v>1476.0712128</v>
      </c>
      <c r="K2632" s="46">
        <v>1468.2752664000002</v>
      </c>
      <c r="L2632" s="46">
        <v>1447.6409880000001</v>
      </c>
      <c r="M2632" s="46">
        <v>1493.9984039999999</v>
      </c>
      <c r="N2632" s="46">
        <v>1519.4659368</v>
      </c>
      <c r="O2632" s="46">
        <v>1517.5489008</v>
      </c>
      <c r="P2632" s="46">
        <v>1506.546276</v>
      </c>
      <c r="Q2632" s="46">
        <v>1498.3669224</v>
      </c>
      <c r="R2632" s="46">
        <v>1475.3392536000001</v>
      </c>
      <c r="S2632" s="46">
        <v>1446.7812264000002</v>
      </c>
      <c r="T2632" s="46">
        <v>1439.1247008</v>
      </c>
      <c r="U2632" s="46">
        <v>1408.6844927999998</v>
      </c>
      <c r="V2632" s="46">
        <v>1403.6885808</v>
      </c>
      <c r="W2632" s="46">
        <v>1395.183912</v>
      </c>
      <c r="X2632" s="46">
        <v>1398.5532480000002</v>
      </c>
      <c r="Y2632" s="46">
        <v>1406.1052080000002</v>
      </c>
    </row>
    <row r="2633" spans="1:25" ht="16.5" thickBot="1" x14ac:dyDescent="0.25">
      <c r="A2633" s="45">
        <f t="shared" si="71"/>
        <v>43069</v>
      </c>
      <c r="B2633" s="46">
        <v>1455.2278032000002</v>
      </c>
      <c r="C2633" s="46">
        <v>1498.1810280000002</v>
      </c>
      <c r="D2633" s="46">
        <v>1504.4317272000001</v>
      </c>
      <c r="E2633" s="46">
        <v>1507.6732608</v>
      </c>
      <c r="F2633" s="46">
        <v>1510.5778608000001</v>
      </c>
      <c r="G2633" s="46">
        <v>1508.4981671999999</v>
      </c>
      <c r="H2633" s="46">
        <v>1506.1396320000001</v>
      </c>
      <c r="I2633" s="46">
        <v>1502.4333624000001</v>
      </c>
      <c r="J2633" s="46">
        <v>1499.9237880000001</v>
      </c>
      <c r="K2633" s="46">
        <v>1497.6930552000001</v>
      </c>
      <c r="L2633" s="46">
        <v>1499.0988816000001</v>
      </c>
      <c r="M2633" s="46">
        <v>1507.591932</v>
      </c>
      <c r="N2633" s="46">
        <v>1513.6102632000002</v>
      </c>
      <c r="O2633" s="46">
        <v>1510.6708080000001</v>
      </c>
      <c r="P2633" s="46">
        <v>1508.9396664000001</v>
      </c>
      <c r="Q2633" s="46">
        <v>1506.0350664000002</v>
      </c>
      <c r="R2633" s="46">
        <v>1500.6789839999999</v>
      </c>
      <c r="S2633" s="46">
        <v>1510.2409272</v>
      </c>
      <c r="T2633" s="46">
        <v>1503.1537032000001</v>
      </c>
      <c r="U2633" s="46">
        <v>1473.9334272000001</v>
      </c>
      <c r="V2633" s="46">
        <v>1463.9532216</v>
      </c>
      <c r="W2633" s="46">
        <v>1461.5598312</v>
      </c>
      <c r="X2633" s="46">
        <v>1456.9821816000001</v>
      </c>
      <c r="Y2633" s="46">
        <v>1459.2245327999999</v>
      </c>
    </row>
    <row r="2634" spans="1:25" ht="16.5" thickBot="1" x14ac:dyDescent="0.25">
      <c r="A2634" s="45"/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</row>
    <row r="2635" spans="1:25" s="56" customFormat="1" ht="21" thickBot="1" x14ac:dyDescent="0.35">
      <c r="A2635" s="156" t="s">
        <v>62</v>
      </c>
      <c r="B2635" s="208" t="s">
        <v>129</v>
      </c>
      <c r="C2635" s="209"/>
      <c r="D2635" s="209"/>
      <c r="E2635" s="209"/>
      <c r="F2635" s="209"/>
      <c r="G2635" s="209"/>
      <c r="H2635" s="209"/>
      <c r="I2635" s="209"/>
      <c r="J2635" s="209"/>
      <c r="K2635" s="209"/>
      <c r="L2635" s="209"/>
      <c r="M2635" s="209"/>
      <c r="N2635" s="209"/>
      <c r="O2635" s="209"/>
      <c r="P2635" s="209"/>
      <c r="Q2635" s="209"/>
      <c r="R2635" s="209"/>
      <c r="S2635" s="209"/>
      <c r="T2635" s="209"/>
      <c r="U2635" s="209"/>
      <c r="V2635" s="209"/>
      <c r="W2635" s="209"/>
      <c r="X2635" s="209"/>
      <c r="Y2635" s="210"/>
    </row>
    <row r="2636" spans="1:25" ht="35.25" customHeight="1" thickBot="1" x14ac:dyDescent="0.3">
      <c r="A2636" s="157"/>
      <c r="B2636" s="44" t="s">
        <v>64</v>
      </c>
      <c r="C2636" s="44" t="s">
        <v>65</v>
      </c>
      <c r="D2636" s="44" t="s">
        <v>66</v>
      </c>
      <c r="E2636" s="44" t="s">
        <v>67</v>
      </c>
      <c r="F2636" s="44" t="s">
        <v>68</v>
      </c>
      <c r="G2636" s="44" t="s">
        <v>69</v>
      </c>
      <c r="H2636" s="44" t="s">
        <v>70</v>
      </c>
      <c r="I2636" s="44" t="s">
        <v>71</v>
      </c>
      <c r="J2636" s="44" t="s">
        <v>72</v>
      </c>
      <c r="K2636" s="44" t="s">
        <v>73</v>
      </c>
      <c r="L2636" s="44" t="s">
        <v>74</v>
      </c>
      <c r="M2636" s="44" t="s">
        <v>75</v>
      </c>
      <c r="N2636" s="44" t="s">
        <v>76</v>
      </c>
      <c r="O2636" s="44" t="s">
        <v>77</v>
      </c>
      <c r="P2636" s="44" t="s">
        <v>78</v>
      </c>
      <c r="Q2636" s="44" t="s">
        <v>79</v>
      </c>
      <c r="R2636" s="44" t="s">
        <v>80</v>
      </c>
      <c r="S2636" s="44" t="s">
        <v>81</v>
      </c>
      <c r="T2636" s="44" t="s">
        <v>82</v>
      </c>
      <c r="U2636" s="44" t="s">
        <v>83</v>
      </c>
      <c r="V2636" s="44" t="s">
        <v>84</v>
      </c>
      <c r="W2636" s="44" t="s">
        <v>85</v>
      </c>
      <c r="X2636" s="44" t="s">
        <v>86</v>
      </c>
      <c r="Y2636" s="44" t="s">
        <v>87</v>
      </c>
    </row>
    <row r="2637" spans="1:25" ht="16.5" thickBot="1" x14ac:dyDescent="0.25">
      <c r="A2637" s="45">
        <f t="shared" ref="A2637:A2666" si="72">A2604</f>
        <v>43040</v>
      </c>
      <c r="B2637" s="46">
        <v>1905.1646040000001</v>
      </c>
      <c r="C2637" s="46">
        <v>2000.5168127999998</v>
      </c>
      <c r="D2637" s="46">
        <v>2014.8887735999999</v>
      </c>
      <c r="E2637" s="46">
        <v>2016.6199151999999</v>
      </c>
      <c r="F2637" s="46">
        <v>2018.1651623999999</v>
      </c>
      <c r="G2637" s="46">
        <v>2013.8779727999997</v>
      </c>
      <c r="H2637" s="46">
        <v>2014.5983136</v>
      </c>
      <c r="I2637" s="46">
        <v>2013.1576319999999</v>
      </c>
      <c r="J2637" s="46">
        <v>2010.3111240000001</v>
      </c>
      <c r="K2637" s="46">
        <v>2002.0272047999999</v>
      </c>
      <c r="L2637" s="46">
        <v>2005.6753823999998</v>
      </c>
      <c r="M2637" s="46">
        <v>2006.5002887999999</v>
      </c>
      <c r="N2637" s="46">
        <v>2022.8009040000002</v>
      </c>
      <c r="O2637" s="46">
        <v>2042.8542623999999</v>
      </c>
      <c r="P2637" s="46">
        <v>2026.2748055999998</v>
      </c>
      <c r="Q2637" s="46">
        <v>2019.7685016</v>
      </c>
      <c r="R2637" s="46">
        <v>2006.0123159999998</v>
      </c>
      <c r="S2637" s="46">
        <v>1975.0028064000001</v>
      </c>
      <c r="T2637" s="46">
        <v>1890.4557096000001</v>
      </c>
      <c r="U2637" s="46">
        <v>1892.8955736</v>
      </c>
      <c r="V2637" s="46">
        <v>1894.2665448</v>
      </c>
      <c r="W2637" s="46">
        <v>1894.6848072</v>
      </c>
      <c r="X2637" s="46">
        <v>1894.9404119999999</v>
      </c>
      <c r="Y2637" s="46">
        <v>1895.1263064</v>
      </c>
    </row>
    <row r="2638" spans="1:25" ht="16.5" thickBot="1" x14ac:dyDescent="0.25">
      <c r="A2638" s="45">
        <f t="shared" si="72"/>
        <v>43041</v>
      </c>
      <c r="B2638" s="46">
        <v>1956.401748</v>
      </c>
      <c r="C2638" s="46">
        <v>1989.978924</v>
      </c>
      <c r="D2638" s="46">
        <v>2026.4955551999999</v>
      </c>
      <c r="E2638" s="46">
        <v>2037.5097983999999</v>
      </c>
      <c r="F2638" s="46">
        <v>2057.9000904</v>
      </c>
      <c r="G2638" s="46">
        <v>2052.9274151999998</v>
      </c>
      <c r="H2638" s="46">
        <v>2045.2476527999997</v>
      </c>
      <c r="I2638" s="46">
        <v>2043.7372608000001</v>
      </c>
      <c r="J2638" s="46">
        <v>2036.3828136</v>
      </c>
      <c r="K2638" s="46">
        <v>2040.7513319999998</v>
      </c>
      <c r="L2638" s="46">
        <v>2047.2111623999999</v>
      </c>
      <c r="M2638" s="46">
        <v>2050.8361031999998</v>
      </c>
      <c r="N2638" s="46">
        <v>2069.5882007999999</v>
      </c>
      <c r="O2638" s="46">
        <v>2069.390688</v>
      </c>
      <c r="P2638" s="46">
        <v>2068.6935840000001</v>
      </c>
      <c r="Q2638" s="46">
        <v>2051.4170232000001</v>
      </c>
      <c r="R2638" s="46">
        <v>2046.4327296000001</v>
      </c>
      <c r="S2638" s="46">
        <v>2041.8783168</v>
      </c>
      <c r="T2638" s="46">
        <v>2018.1419255999999</v>
      </c>
      <c r="U2638" s="46">
        <v>2010.3111240000001</v>
      </c>
      <c r="V2638" s="46">
        <v>1998.8902367999999</v>
      </c>
      <c r="W2638" s="46">
        <v>2001.3184824</v>
      </c>
      <c r="X2638" s="46">
        <v>1998.7972896000001</v>
      </c>
      <c r="Y2638" s="46">
        <v>1985.6104055999999</v>
      </c>
    </row>
    <row r="2639" spans="1:25" ht="16.5" thickBot="1" x14ac:dyDescent="0.25">
      <c r="A2639" s="45">
        <f t="shared" si="72"/>
        <v>43042</v>
      </c>
      <c r="B2639" s="46">
        <v>2011.3219248</v>
      </c>
      <c r="C2639" s="46">
        <v>2040.0890832</v>
      </c>
      <c r="D2639" s="46">
        <v>2063.0935152000002</v>
      </c>
      <c r="E2639" s="46">
        <v>2061.9316752</v>
      </c>
      <c r="F2639" s="46">
        <v>2064.3250656</v>
      </c>
      <c r="G2639" s="46">
        <v>2064.5458152000001</v>
      </c>
      <c r="H2639" s="46">
        <v>2062.9773312000002</v>
      </c>
      <c r="I2639" s="46">
        <v>2059.9797840000001</v>
      </c>
      <c r="J2639" s="46">
        <v>2054.8909248</v>
      </c>
      <c r="K2639" s="46">
        <v>2051.4054047999998</v>
      </c>
      <c r="L2639" s="46">
        <v>2051.3473127999996</v>
      </c>
      <c r="M2639" s="46">
        <v>2054.4378072</v>
      </c>
      <c r="N2639" s="46">
        <v>2065.6727999999998</v>
      </c>
      <c r="O2639" s="46">
        <v>2066.5093247999998</v>
      </c>
      <c r="P2639" s="46">
        <v>2062.3034640000001</v>
      </c>
      <c r="Q2639" s="46">
        <v>2057.6793408000003</v>
      </c>
      <c r="R2639" s="46">
        <v>2051.4751151999999</v>
      </c>
      <c r="S2639" s="46">
        <v>2039.1363744</v>
      </c>
      <c r="T2639" s="46">
        <v>1981.4277815999999</v>
      </c>
      <c r="U2639" s="46">
        <v>1981.8460440000001</v>
      </c>
      <c r="V2639" s="46">
        <v>1960.4565696</v>
      </c>
      <c r="W2639" s="46">
        <v>1955.7975911999999</v>
      </c>
      <c r="X2639" s="46">
        <v>1950.4415087999998</v>
      </c>
      <c r="Y2639" s="46">
        <v>1947.8506055999999</v>
      </c>
    </row>
    <row r="2640" spans="1:25" ht="16.5" thickBot="1" x14ac:dyDescent="0.25">
      <c r="A2640" s="45">
        <f t="shared" si="72"/>
        <v>43043</v>
      </c>
      <c r="B2640" s="46">
        <v>1984.5879864000001</v>
      </c>
      <c r="C2640" s="46">
        <v>2017.9211759999998</v>
      </c>
      <c r="D2640" s="46">
        <v>2025.1942944</v>
      </c>
      <c r="E2640" s="46">
        <v>2048.3730023999997</v>
      </c>
      <c r="F2640" s="46">
        <v>2054.6004647999998</v>
      </c>
      <c r="G2640" s="46">
        <v>2066.1491544</v>
      </c>
      <c r="H2640" s="46">
        <v>2065.7889840000003</v>
      </c>
      <c r="I2640" s="46">
        <v>2063.3723568</v>
      </c>
      <c r="J2640" s="46">
        <v>2059.6196135999999</v>
      </c>
      <c r="K2640" s="46">
        <v>2052.950652</v>
      </c>
      <c r="L2640" s="46">
        <v>2053.4502431999999</v>
      </c>
      <c r="M2640" s="46">
        <v>2056.0643832000001</v>
      </c>
      <c r="N2640" s="46">
        <v>2072.4347088</v>
      </c>
      <c r="O2640" s="46">
        <v>2113.0177800000001</v>
      </c>
      <c r="P2640" s="46">
        <v>2083.6697015999998</v>
      </c>
      <c r="Q2640" s="46">
        <v>2069.2396487999999</v>
      </c>
      <c r="R2640" s="46">
        <v>2056.7498688000001</v>
      </c>
      <c r="S2640" s="46">
        <v>2048.8145015999999</v>
      </c>
      <c r="T2640" s="46">
        <v>2025.1710576</v>
      </c>
      <c r="U2640" s="46">
        <v>1993.1275103999999</v>
      </c>
      <c r="V2640" s="46">
        <v>1997.2868976</v>
      </c>
      <c r="W2640" s="46">
        <v>1997.0196744</v>
      </c>
      <c r="X2640" s="46">
        <v>1967.6251223999998</v>
      </c>
      <c r="Y2640" s="46">
        <v>1959.0158880000001</v>
      </c>
    </row>
    <row r="2641" spans="1:25" ht="16.5" thickBot="1" x14ac:dyDescent="0.25">
      <c r="A2641" s="45">
        <f t="shared" si="72"/>
        <v>43044</v>
      </c>
      <c r="B2641" s="46">
        <v>1985.4012744000001</v>
      </c>
      <c r="C2641" s="46">
        <v>2003.8048200000001</v>
      </c>
      <c r="D2641" s="46">
        <v>2036.5919448</v>
      </c>
      <c r="E2641" s="46">
        <v>2048.2451999999998</v>
      </c>
      <c r="F2641" s="46">
        <v>2062.0594776000003</v>
      </c>
      <c r="G2641" s="46">
        <v>2055.5183183999998</v>
      </c>
      <c r="H2641" s="46">
        <v>2055.6345023999997</v>
      </c>
      <c r="I2641" s="46">
        <v>2051.2195103999998</v>
      </c>
      <c r="J2641" s="46">
        <v>2047.9082664</v>
      </c>
      <c r="K2641" s="46">
        <v>2054.9025431999999</v>
      </c>
      <c r="L2641" s="46">
        <v>2051.2078919999999</v>
      </c>
      <c r="M2641" s="46">
        <v>2063.0354232</v>
      </c>
      <c r="N2641" s="46">
        <v>2077.4422391999997</v>
      </c>
      <c r="O2641" s="46">
        <v>2082.9377423999999</v>
      </c>
      <c r="P2641" s="46">
        <v>2081.6480999999999</v>
      </c>
      <c r="Q2641" s="46">
        <v>2076.6638063999999</v>
      </c>
      <c r="R2641" s="46">
        <v>2070.9359352000001</v>
      </c>
      <c r="S2641" s="46">
        <v>2043.2028144000001</v>
      </c>
      <c r="T2641" s="46">
        <v>2022.9519432</v>
      </c>
      <c r="U2641" s="46">
        <v>2001.7948368</v>
      </c>
      <c r="V2641" s="46">
        <v>1984.5298944000001</v>
      </c>
      <c r="W2641" s="46">
        <v>1996.7408327999999</v>
      </c>
      <c r="X2641" s="46">
        <v>1990.5017519999999</v>
      </c>
      <c r="Y2641" s="46">
        <v>1988.5266240000001</v>
      </c>
    </row>
    <row r="2642" spans="1:25" ht="16.5" thickBot="1" x14ac:dyDescent="0.25">
      <c r="A2642" s="45">
        <f t="shared" si="72"/>
        <v>43045</v>
      </c>
      <c r="B2642" s="46">
        <v>1988.3174927999999</v>
      </c>
      <c r="C2642" s="46">
        <v>1999.4595383999999</v>
      </c>
      <c r="D2642" s="46">
        <v>2001.0861144</v>
      </c>
      <c r="E2642" s="46">
        <v>2025.8100696000001</v>
      </c>
      <c r="F2642" s="46">
        <v>2068.9608072000001</v>
      </c>
      <c r="G2642" s="46">
        <v>2061.4901759999998</v>
      </c>
      <c r="H2642" s="46">
        <v>2050.4643144000001</v>
      </c>
      <c r="I2642" s="46">
        <v>2054.8560696</v>
      </c>
      <c r="J2642" s="46">
        <v>2032.3512287999999</v>
      </c>
      <c r="K2642" s="46">
        <v>1998.692724</v>
      </c>
      <c r="L2642" s="46">
        <v>1980.9398087999998</v>
      </c>
      <c r="M2642" s="46">
        <v>1979.6617848000001</v>
      </c>
      <c r="N2642" s="46">
        <v>1995.5789927999999</v>
      </c>
      <c r="O2642" s="46">
        <v>2024.7992687999999</v>
      </c>
      <c r="P2642" s="46">
        <v>1992.9183791999999</v>
      </c>
      <c r="Q2642" s="46">
        <v>1988.6660448</v>
      </c>
      <c r="R2642" s="46">
        <v>1979.3132327999997</v>
      </c>
      <c r="S2642" s="46">
        <v>2037.0334440000001</v>
      </c>
      <c r="T2642" s="46">
        <v>2036.6151815999999</v>
      </c>
      <c r="U2642" s="46">
        <v>2020.593408</v>
      </c>
      <c r="V2642" s="46">
        <v>2014.4705112000001</v>
      </c>
      <c r="W2642" s="46">
        <v>2022.1967472000001</v>
      </c>
      <c r="X2642" s="46">
        <v>2014.0522487999999</v>
      </c>
      <c r="Y2642" s="46">
        <v>2016.5037311999999</v>
      </c>
    </row>
    <row r="2643" spans="1:25" ht="16.5" thickBot="1" x14ac:dyDescent="0.25">
      <c r="A2643" s="45">
        <f t="shared" si="72"/>
        <v>43046</v>
      </c>
      <c r="B2643" s="46">
        <v>2005.4313959999999</v>
      </c>
      <c r="C2643" s="46">
        <v>2016.0157583999999</v>
      </c>
      <c r="D2643" s="46">
        <v>2035.8716040000002</v>
      </c>
      <c r="E2643" s="46">
        <v>2053.1249280000002</v>
      </c>
      <c r="F2643" s="46">
        <v>2052.2535480000001</v>
      </c>
      <c r="G2643" s="46">
        <v>2055.7971600000001</v>
      </c>
      <c r="H2643" s="46">
        <v>2051.4983520000001</v>
      </c>
      <c r="I2643" s="46">
        <v>2044.4808384</v>
      </c>
      <c r="J2643" s="46">
        <v>2043.7721159999999</v>
      </c>
      <c r="K2643" s="46">
        <v>2030.1204959999998</v>
      </c>
      <c r="L2643" s="46">
        <v>2015.1792335999999</v>
      </c>
      <c r="M2643" s="46">
        <v>2031.7470719999999</v>
      </c>
      <c r="N2643" s="46">
        <v>2051.4054047999998</v>
      </c>
      <c r="O2643" s="46">
        <v>2058.4926287999997</v>
      </c>
      <c r="P2643" s="46">
        <v>2056.37808</v>
      </c>
      <c r="Q2643" s="46">
        <v>2052.5091527999998</v>
      </c>
      <c r="R2643" s="46">
        <v>2029.4233919999999</v>
      </c>
      <c r="S2643" s="46">
        <v>2013.9825384000001</v>
      </c>
      <c r="T2643" s="46">
        <v>1996.0321104</v>
      </c>
      <c r="U2643" s="46">
        <v>1981.0676112000001</v>
      </c>
      <c r="V2643" s="46">
        <v>1971.1454976</v>
      </c>
      <c r="W2643" s="46">
        <v>1955.6000784</v>
      </c>
      <c r="X2643" s="46">
        <v>1954.1593968</v>
      </c>
      <c r="Y2643" s="46">
        <v>1943.5401791999998</v>
      </c>
    </row>
    <row r="2644" spans="1:25" ht="16.5" thickBot="1" x14ac:dyDescent="0.25">
      <c r="A2644" s="45">
        <f t="shared" si="72"/>
        <v>43047</v>
      </c>
      <c r="B2644" s="46">
        <v>1978.5580367999999</v>
      </c>
      <c r="C2644" s="46">
        <v>1985.6684976000001</v>
      </c>
      <c r="D2644" s="46">
        <v>2007.7899312</v>
      </c>
      <c r="E2644" s="46">
        <v>2013.1576319999999</v>
      </c>
      <c r="F2644" s="46">
        <v>2017.4332032</v>
      </c>
      <c r="G2644" s="46">
        <v>2015.829864</v>
      </c>
      <c r="H2644" s="46">
        <v>2008.3359959999998</v>
      </c>
      <c r="I2644" s="46">
        <v>2008.9982448000001</v>
      </c>
      <c r="J2644" s="46">
        <v>2019.6755544</v>
      </c>
      <c r="K2644" s="46">
        <v>2006.6745648000001</v>
      </c>
      <c r="L2644" s="46">
        <v>2006.9650248</v>
      </c>
      <c r="M2644" s="46">
        <v>2011.0430832</v>
      </c>
      <c r="N2644" s="46">
        <v>2039.9380440000002</v>
      </c>
      <c r="O2644" s="46">
        <v>2059.9333103999998</v>
      </c>
      <c r="P2644" s="46">
        <v>2054.7050303999999</v>
      </c>
      <c r="Q2644" s="46">
        <v>2030.1553512</v>
      </c>
      <c r="R2644" s="46">
        <v>2014.9236288</v>
      </c>
      <c r="S2644" s="46">
        <v>1999.8545640000002</v>
      </c>
      <c r="T2644" s="46">
        <v>1974.0036240000002</v>
      </c>
      <c r="U2644" s="46">
        <v>1950.883008</v>
      </c>
      <c r="V2644" s="46">
        <v>1957.9818504</v>
      </c>
      <c r="W2644" s="46">
        <v>1951.7311512000001</v>
      </c>
      <c r="X2644" s="46">
        <v>1954.3452912</v>
      </c>
      <c r="Y2644" s="46">
        <v>1954.9726848</v>
      </c>
    </row>
    <row r="2645" spans="1:25" ht="16.5" thickBot="1" x14ac:dyDescent="0.25">
      <c r="A2645" s="45">
        <f t="shared" si="72"/>
        <v>43048</v>
      </c>
      <c r="B2645" s="46">
        <v>1982.5663847999999</v>
      </c>
      <c r="C2645" s="46">
        <v>1993.4179703999998</v>
      </c>
      <c r="D2645" s="46">
        <v>2015.2837992</v>
      </c>
      <c r="E2645" s="46">
        <v>2039.1247559999999</v>
      </c>
      <c r="F2645" s="46">
        <v>2046.9904127999998</v>
      </c>
      <c r="G2645" s="46">
        <v>2037.9745344</v>
      </c>
      <c r="H2645" s="46">
        <v>2033.373648</v>
      </c>
      <c r="I2645" s="46">
        <v>2032.1537159999998</v>
      </c>
      <c r="J2645" s="46">
        <v>2026.9138176000001</v>
      </c>
      <c r="K2645" s="46">
        <v>2022.1851288</v>
      </c>
      <c r="L2645" s="46">
        <v>2022.9054696000001</v>
      </c>
      <c r="M2645" s="46">
        <v>2028.2615519999999</v>
      </c>
      <c r="N2645" s="46">
        <v>2071.0637376</v>
      </c>
      <c r="O2645" s="46">
        <v>2079.0571967999999</v>
      </c>
      <c r="P2645" s="46">
        <v>2078.1509615999998</v>
      </c>
      <c r="Q2645" s="46">
        <v>2063.4304487999998</v>
      </c>
      <c r="R2645" s="46">
        <v>2031.2474808000002</v>
      </c>
      <c r="S2645" s="46">
        <v>2024.8225055999999</v>
      </c>
      <c r="T2645" s="46">
        <v>2011.879608</v>
      </c>
      <c r="U2645" s="46">
        <v>1979.4294167999999</v>
      </c>
      <c r="V2645" s="46">
        <v>1981.9157544</v>
      </c>
      <c r="W2645" s="46">
        <v>1982.3456351999998</v>
      </c>
      <c r="X2645" s="46">
        <v>1980.6028752</v>
      </c>
      <c r="Y2645" s="46">
        <v>1981.3464527999997</v>
      </c>
    </row>
    <row r="2646" spans="1:25" ht="16.5" thickBot="1" x14ac:dyDescent="0.25">
      <c r="A2646" s="45">
        <f t="shared" si="72"/>
        <v>43049</v>
      </c>
      <c r="B2646" s="46">
        <v>1954.3220544000001</v>
      </c>
      <c r="C2646" s="46">
        <v>1987.5971519999998</v>
      </c>
      <c r="D2646" s="46">
        <v>2005.4546327999999</v>
      </c>
      <c r="E2646" s="46">
        <v>2027.2158959999999</v>
      </c>
      <c r="F2646" s="46">
        <v>2035.46496</v>
      </c>
      <c r="G2646" s="46">
        <v>2027.3669351999999</v>
      </c>
      <c r="H2646" s="46">
        <v>2026.0075823999998</v>
      </c>
      <c r="I2646" s="46">
        <v>2020.6863552</v>
      </c>
      <c r="J2646" s="46">
        <v>2006.2679208000002</v>
      </c>
      <c r="K2646" s="46">
        <v>1997.9723832</v>
      </c>
      <c r="L2646" s="46">
        <v>1993.8013776</v>
      </c>
      <c r="M2646" s="46">
        <v>2002.003968</v>
      </c>
      <c r="N2646" s="46">
        <v>2067.1948103999998</v>
      </c>
      <c r="O2646" s="46">
        <v>2057.7606696000003</v>
      </c>
      <c r="P2646" s="46">
        <v>2059.8752184</v>
      </c>
      <c r="Q2646" s="46">
        <v>2035.8251304</v>
      </c>
      <c r="R2646" s="46">
        <v>1989.3980040000001</v>
      </c>
      <c r="S2646" s="46">
        <v>1979.2783776000001</v>
      </c>
      <c r="T2646" s="46">
        <v>1969.9023287999999</v>
      </c>
      <c r="U2646" s="46">
        <v>1949.4655631999999</v>
      </c>
      <c r="V2646" s="46">
        <v>1948.9194984000001</v>
      </c>
      <c r="W2646" s="46">
        <v>1946.0729904</v>
      </c>
      <c r="X2646" s="46">
        <v>1936.4529551999999</v>
      </c>
      <c r="Y2646" s="46">
        <v>1938.6953063999999</v>
      </c>
    </row>
    <row r="2647" spans="1:25" ht="16.5" thickBot="1" x14ac:dyDescent="0.25">
      <c r="A2647" s="45">
        <f t="shared" si="72"/>
        <v>43050</v>
      </c>
      <c r="B2647" s="46">
        <v>1940.1243696000001</v>
      </c>
      <c r="C2647" s="46">
        <v>1945.1551368</v>
      </c>
      <c r="D2647" s="46">
        <v>1952.3004527999999</v>
      </c>
      <c r="E2647" s="46">
        <v>1975.0376616000001</v>
      </c>
      <c r="F2647" s="46">
        <v>1983.1937783999999</v>
      </c>
      <c r="G2647" s="46">
        <v>1948.8962615999999</v>
      </c>
      <c r="H2647" s="46">
        <v>1987.8527568</v>
      </c>
      <c r="I2647" s="46">
        <v>1982.8916999999999</v>
      </c>
      <c r="J2647" s="46">
        <v>1979.6036927999999</v>
      </c>
      <c r="K2647" s="46">
        <v>1982.8103712</v>
      </c>
      <c r="L2647" s="46">
        <v>1978.8601151999999</v>
      </c>
      <c r="M2647" s="46">
        <v>1986.8535744000001</v>
      </c>
      <c r="N2647" s="46">
        <v>2031.9910583999999</v>
      </c>
      <c r="O2647" s="46">
        <v>2030.7711264</v>
      </c>
      <c r="P2647" s="46">
        <v>2038.3230864</v>
      </c>
      <c r="Q2647" s="46">
        <v>2026.7976335999999</v>
      </c>
      <c r="R2647" s="46">
        <v>2006.8488408000001</v>
      </c>
      <c r="S2647" s="46">
        <v>1981.2302688</v>
      </c>
      <c r="T2647" s="46">
        <v>1960.7818847999999</v>
      </c>
      <c r="U2647" s="46">
        <v>1928.1574176000001</v>
      </c>
      <c r="V2647" s="46">
        <v>1938.1840967999999</v>
      </c>
      <c r="W2647" s="46">
        <v>1901.6674656</v>
      </c>
      <c r="X2647" s="46">
        <v>1893.2673623999999</v>
      </c>
      <c r="Y2647" s="46">
        <v>1897.9728144000001</v>
      </c>
    </row>
    <row r="2648" spans="1:25" ht="16.5" thickBot="1" x14ac:dyDescent="0.25">
      <c r="A2648" s="45">
        <f t="shared" si="72"/>
        <v>43051</v>
      </c>
      <c r="B2648" s="46">
        <v>1876.1999327999997</v>
      </c>
      <c r="C2648" s="46">
        <v>1882.7527103999998</v>
      </c>
      <c r="D2648" s="46">
        <v>1916.3647415999999</v>
      </c>
      <c r="E2648" s="46">
        <v>1955.3444735999999</v>
      </c>
      <c r="F2648" s="46">
        <v>1969.7280527999999</v>
      </c>
      <c r="G2648" s="46">
        <v>1969.7861448000001</v>
      </c>
      <c r="H2648" s="46">
        <v>1967.6483592</v>
      </c>
      <c r="I2648" s="46">
        <v>1962.3271319999999</v>
      </c>
      <c r="J2648" s="46">
        <v>1964.3952072000002</v>
      </c>
      <c r="K2648" s="46">
        <v>1959.9685967999999</v>
      </c>
      <c r="L2648" s="46">
        <v>1935.9068903999998</v>
      </c>
      <c r="M2648" s="46">
        <v>1955.0888688</v>
      </c>
      <c r="N2648" s="46">
        <v>1979.2667591999998</v>
      </c>
      <c r="O2648" s="46">
        <v>2003.921004</v>
      </c>
      <c r="P2648" s="46">
        <v>1994.4287712</v>
      </c>
      <c r="Q2648" s="46">
        <v>1975.5837263999999</v>
      </c>
      <c r="R2648" s="46">
        <v>1964.6391936</v>
      </c>
      <c r="S2648" s="46">
        <v>1927.181472</v>
      </c>
      <c r="T2648" s="46">
        <v>1863.4661664</v>
      </c>
      <c r="U2648" s="46">
        <v>1857.5872559999998</v>
      </c>
      <c r="V2648" s="46">
        <v>1857.0063359999999</v>
      </c>
      <c r="W2648" s="46">
        <v>1857.4013616</v>
      </c>
      <c r="X2648" s="46">
        <v>1857.5059272000001</v>
      </c>
      <c r="Y2648" s="46">
        <v>1860.02712</v>
      </c>
    </row>
    <row r="2649" spans="1:25" ht="16.5" thickBot="1" x14ac:dyDescent="0.25">
      <c r="A2649" s="45">
        <f t="shared" si="72"/>
        <v>43052</v>
      </c>
      <c r="B2649" s="46">
        <v>1930.9225968000001</v>
      </c>
      <c r="C2649" s="46">
        <v>1956.6805896000001</v>
      </c>
      <c r="D2649" s="46">
        <v>2028.3080255999998</v>
      </c>
      <c r="E2649" s="46">
        <v>2036.4989976000002</v>
      </c>
      <c r="F2649" s="46">
        <v>2047.7804640000002</v>
      </c>
      <c r="G2649" s="46">
        <v>2039.6475840000001</v>
      </c>
      <c r="H2649" s="46">
        <v>2034.9653687999999</v>
      </c>
      <c r="I2649" s="46">
        <v>2028.0872759999997</v>
      </c>
      <c r="J2649" s="46">
        <v>2025.8681615999999</v>
      </c>
      <c r="K2649" s="46">
        <v>2026.3909896</v>
      </c>
      <c r="L2649" s="46">
        <v>2015.9111927999998</v>
      </c>
      <c r="M2649" s="46">
        <v>2026.3909896</v>
      </c>
      <c r="N2649" s="46">
        <v>2045.8285727999998</v>
      </c>
      <c r="O2649" s="46">
        <v>2045.0733768</v>
      </c>
      <c r="P2649" s="46">
        <v>2035.9994064</v>
      </c>
      <c r="Q2649" s="46">
        <v>2034.9421319999999</v>
      </c>
      <c r="R2649" s="46">
        <v>2021.9411424</v>
      </c>
      <c r="S2649" s="46">
        <v>1996.7873064</v>
      </c>
      <c r="T2649" s="46">
        <v>1926.6354072000001</v>
      </c>
      <c r="U2649" s="46">
        <v>1918.6535664</v>
      </c>
      <c r="V2649" s="46">
        <v>1915.9000056</v>
      </c>
      <c r="W2649" s="46">
        <v>1920.6286944000001</v>
      </c>
      <c r="X2649" s="46">
        <v>1916.1207551999998</v>
      </c>
      <c r="Y2649" s="46">
        <v>1914.5290344</v>
      </c>
    </row>
    <row r="2650" spans="1:25" ht="16.5" thickBot="1" x14ac:dyDescent="0.25">
      <c r="A2650" s="45">
        <f t="shared" si="72"/>
        <v>43053</v>
      </c>
      <c r="B2650" s="46">
        <v>1951.1386127999999</v>
      </c>
      <c r="C2650" s="46">
        <v>2010.3692159999998</v>
      </c>
      <c r="D2650" s="46">
        <v>2048.7331727999999</v>
      </c>
      <c r="E2650" s="46">
        <v>2050.3016567999998</v>
      </c>
      <c r="F2650" s="46">
        <v>2053.6709928</v>
      </c>
      <c r="G2650" s="46">
        <v>2043.4932744</v>
      </c>
      <c r="H2650" s="46">
        <v>2041.4484359999999</v>
      </c>
      <c r="I2650" s="46">
        <v>2040.7280951999999</v>
      </c>
      <c r="J2650" s="46">
        <v>2040.1471752</v>
      </c>
      <c r="K2650" s="46">
        <v>2033.8964759999999</v>
      </c>
      <c r="L2650" s="46">
        <v>2022.3477864000001</v>
      </c>
      <c r="M2650" s="46">
        <v>2031.7354536</v>
      </c>
      <c r="N2650" s="46">
        <v>2051.0684712000002</v>
      </c>
      <c r="O2650" s="46">
        <v>2053.2875856000001</v>
      </c>
      <c r="P2650" s="46">
        <v>2052.1606007999999</v>
      </c>
      <c r="Q2650" s="46">
        <v>2037.2309568000001</v>
      </c>
      <c r="R2650" s="46">
        <v>2024.3229144000002</v>
      </c>
      <c r="S2650" s="46">
        <v>2014.1684327999999</v>
      </c>
      <c r="T2650" s="46">
        <v>1974.0733344</v>
      </c>
      <c r="U2650" s="46">
        <v>1947.2348304</v>
      </c>
      <c r="V2650" s="46">
        <v>1943.563416</v>
      </c>
      <c r="W2650" s="46">
        <v>1941.5185776000001</v>
      </c>
      <c r="X2650" s="46">
        <v>1940.3451191999998</v>
      </c>
      <c r="Y2650" s="46">
        <v>1939.4505023999998</v>
      </c>
    </row>
    <row r="2651" spans="1:25" ht="16.5" thickBot="1" x14ac:dyDescent="0.25">
      <c r="A2651" s="45">
        <f t="shared" si="72"/>
        <v>43054</v>
      </c>
      <c r="B2651" s="46">
        <v>1968.2176608</v>
      </c>
      <c r="C2651" s="46">
        <v>1982.3456351999998</v>
      </c>
      <c r="D2651" s="46">
        <v>1990.6644096</v>
      </c>
      <c r="E2651" s="46">
        <v>1998.4138823999999</v>
      </c>
      <c r="F2651" s="46">
        <v>2007.8364048000001</v>
      </c>
      <c r="G2651" s="46">
        <v>2045.4567840000002</v>
      </c>
      <c r="H2651" s="46">
        <v>2044.8061536</v>
      </c>
      <c r="I2651" s="46">
        <v>2040.7861872000001</v>
      </c>
      <c r="J2651" s="46">
        <v>2035.9413144</v>
      </c>
      <c r="K2651" s="46">
        <v>2035.5114335999999</v>
      </c>
      <c r="L2651" s="46">
        <v>2033.0599512000001</v>
      </c>
      <c r="M2651" s="46">
        <v>2038.3927968</v>
      </c>
      <c r="N2651" s="46">
        <v>2052.1373640000002</v>
      </c>
      <c r="O2651" s="46">
        <v>2058.2951159999998</v>
      </c>
      <c r="P2651" s="46">
        <v>2053.8568872000001</v>
      </c>
      <c r="Q2651" s="46">
        <v>2038.3927968</v>
      </c>
      <c r="R2651" s="46">
        <v>2028.9470376000002</v>
      </c>
      <c r="S2651" s="46">
        <v>2047.6991352</v>
      </c>
      <c r="T2651" s="46">
        <v>1986.1216152</v>
      </c>
      <c r="U2651" s="46">
        <v>1982.9962655999998</v>
      </c>
      <c r="V2651" s="46">
        <v>1987.3764024</v>
      </c>
      <c r="W2651" s="46">
        <v>1984.1697240000001</v>
      </c>
      <c r="X2651" s="46">
        <v>1985.7033527999997</v>
      </c>
      <c r="Y2651" s="46">
        <v>1987.9805591999998</v>
      </c>
    </row>
    <row r="2652" spans="1:25" ht="16.5" thickBot="1" x14ac:dyDescent="0.25">
      <c r="A2652" s="45">
        <f t="shared" si="72"/>
        <v>43055</v>
      </c>
      <c r="B2652" s="46">
        <v>1999.6338144000001</v>
      </c>
      <c r="C2652" s="46">
        <v>2011.3567800000001</v>
      </c>
      <c r="D2652" s="46">
        <v>2055.8552519999998</v>
      </c>
      <c r="E2652" s="46">
        <v>2059.7009423999998</v>
      </c>
      <c r="F2652" s="46">
        <v>2061.7573991999998</v>
      </c>
      <c r="G2652" s="46">
        <v>2059.3523903999999</v>
      </c>
      <c r="H2652" s="46">
        <v>2056.4594087999999</v>
      </c>
      <c r="I2652" s="46">
        <v>2054.5656096000002</v>
      </c>
      <c r="J2652" s="46">
        <v>2048.7912648000001</v>
      </c>
      <c r="K2652" s="46">
        <v>2048.53566</v>
      </c>
      <c r="L2652" s="46">
        <v>2047.1646888</v>
      </c>
      <c r="M2652" s="46">
        <v>2051.9747063999998</v>
      </c>
      <c r="N2652" s="46">
        <v>2056.37808</v>
      </c>
      <c r="O2652" s="46">
        <v>2064.1391712</v>
      </c>
      <c r="P2652" s="46">
        <v>2058.8295623999998</v>
      </c>
      <c r="Q2652" s="46">
        <v>2055.4950816</v>
      </c>
      <c r="R2652" s="46">
        <v>2051.2427471999999</v>
      </c>
      <c r="S2652" s="46">
        <v>2038.4625072000001</v>
      </c>
      <c r="T2652" s="46">
        <v>2005.3616855999999</v>
      </c>
      <c r="U2652" s="46">
        <v>2000.3773919999999</v>
      </c>
      <c r="V2652" s="46">
        <v>2000.7027072000001</v>
      </c>
      <c r="W2652" s="46">
        <v>1996.4387544000001</v>
      </c>
      <c r="X2652" s="46">
        <v>1995.9275448000001</v>
      </c>
      <c r="Y2652" s="46">
        <v>1995.9043080000001</v>
      </c>
    </row>
    <row r="2653" spans="1:25" ht="16.5" thickBot="1" x14ac:dyDescent="0.25">
      <c r="A2653" s="45">
        <f t="shared" si="72"/>
        <v>43056</v>
      </c>
      <c r="B2653" s="46">
        <v>2004.4554504</v>
      </c>
      <c r="C2653" s="46">
        <v>2062.7914368000002</v>
      </c>
      <c r="D2653" s="46">
        <v>2066.2072463999998</v>
      </c>
      <c r="E2653" s="46">
        <v>2065.0686432000002</v>
      </c>
      <c r="F2653" s="46">
        <v>2066.9043504000001</v>
      </c>
      <c r="G2653" s="46">
        <v>2072.5508927999999</v>
      </c>
      <c r="H2653" s="46">
        <v>2069.8205687999998</v>
      </c>
      <c r="I2653" s="46">
        <v>2060.1424416</v>
      </c>
      <c r="J2653" s="46">
        <v>2052.9041784000001</v>
      </c>
      <c r="K2653" s="46">
        <v>2049.3954216000002</v>
      </c>
      <c r="L2653" s="46">
        <v>2049.3838031999999</v>
      </c>
      <c r="M2653" s="46">
        <v>2052.2535480000001</v>
      </c>
      <c r="N2653" s="46">
        <v>2074.2239423999999</v>
      </c>
      <c r="O2653" s="46">
        <v>2092.8366191999999</v>
      </c>
      <c r="P2653" s="46">
        <v>2082.2522567999999</v>
      </c>
      <c r="Q2653" s="46">
        <v>2064.3134472000002</v>
      </c>
      <c r="R2653" s="46">
        <v>2048.2451999999998</v>
      </c>
      <c r="S2653" s="46">
        <v>2047.9663584</v>
      </c>
      <c r="T2653" s="46">
        <v>2018.8506480000001</v>
      </c>
      <c r="U2653" s="46">
        <v>2004.7691472000001</v>
      </c>
      <c r="V2653" s="46">
        <v>2003.7699648</v>
      </c>
      <c r="W2653" s="46">
        <v>2000.8072727999997</v>
      </c>
      <c r="X2653" s="46">
        <v>1997.9840016000001</v>
      </c>
      <c r="Y2653" s="46">
        <v>1999.3665912000001</v>
      </c>
    </row>
    <row r="2654" spans="1:25" ht="16.5" thickBot="1" x14ac:dyDescent="0.25">
      <c r="A2654" s="45">
        <f t="shared" si="72"/>
        <v>43057</v>
      </c>
      <c r="B2654" s="46">
        <v>2029.7022336</v>
      </c>
      <c r="C2654" s="46">
        <v>2051.7423383999999</v>
      </c>
      <c r="D2654" s="46">
        <v>2043.9347736</v>
      </c>
      <c r="E2654" s="46">
        <v>2115.8642880000002</v>
      </c>
      <c r="F2654" s="46">
        <v>2124.7523639999999</v>
      </c>
      <c r="G2654" s="46">
        <v>2156.8540032000001</v>
      </c>
      <c r="H2654" s="46">
        <v>2153.1825887999998</v>
      </c>
      <c r="I2654" s="46">
        <v>2150.9402376000003</v>
      </c>
      <c r="J2654" s="46">
        <v>2124.7872192</v>
      </c>
      <c r="K2654" s="46">
        <v>2124.6594168000001</v>
      </c>
      <c r="L2654" s="46">
        <v>2120.2560432</v>
      </c>
      <c r="M2654" s="46">
        <v>2149.0464384000002</v>
      </c>
      <c r="N2654" s="46">
        <v>2228.9694119999999</v>
      </c>
      <c r="O2654" s="46">
        <v>2241.6450863999999</v>
      </c>
      <c r="P2654" s="46">
        <v>2232.1063799999997</v>
      </c>
      <c r="Q2654" s="46">
        <v>2206.7201760000003</v>
      </c>
      <c r="R2654" s="46">
        <v>2130.2246304</v>
      </c>
      <c r="S2654" s="46">
        <v>2108.0915783999999</v>
      </c>
      <c r="T2654" s="46">
        <v>2098.7503848000001</v>
      </c>
      <c r="U2654" s="46">
        <v>2053.6593744000002</v>
      </c>
      <c r="V2654" s="46">
        <v>2039.5197816</v>
      </c>
      <c r="W2654" s="46">
        <v>2035.4998151999998</v>
      </c>
      <c r="X2654" s="46">
        <v>2023.6258103999999</v>
      </c>
      <c r="Y2654" s="46">
        <v>2023.1146008000001</v>
      </c>
    </row>
    <row r="2655" spans="1:25" ht="16.5" thickBot="1" x14ac:dyDescent="0.25">
      <c r="A2655" s="45">
        <f t="shared" si="72"/>
        <v>43058</v>
      </c>
      <c r="B2655" s="46">
        <v>2025.937872</v>
      </c>
      <c r="C2655" s="46">
        <v>2027.4947376</v>
      </c>
      <c r="D2655" s="46">
        <v>2036.0110248000001</v>
      </c>
      <c r="E2655" s="46">
        <v>2036.5919448</v>
      </c>
      <c r="F2655" s="46">
        <v>2078.3949480000001</v>
      </c>
      <c r="G2655" s="46">
        <v>2065.0686432000002</v>
      </c>
      <c r="H2655" s="46">
        <v>2073.9218639999999</v>
      </c>
      <c r="I2655" s="46">
        <v>2063.5001591999999</v>
      </c>
      <c r="J2655" s="46">
        <v>2071.6330392</v>
      </c>
      <c r="K2655" s="46">
        <v>2069.7508583999997</v>
      </c>
      <c r="L2655" s="46">
        <v>2056.4129352</v>
      </c>
      <c r="M2655" s="46">
        <v>2079.1269072</v>
      </c>
      <c r="N2655" s="46">
        <v>2109.1256159999998</v>
      </c>
      <c r="O2655" s="46">
        <v>2111.5422432</v>
      </c>
      <c r="P2655" s="46">
        <v>2104.3969271999999</v>
      </c>
      <c r="Q2655" s="46">
        <v>2101.573656</v>
      </c>
      <c r="R2655" s="46">
        <v>2069.3558327999999</v>
      </c>
      <c r="S2655" s="46">
        <v>2041.1347391999998</v>
      </c>
      <c r="T2655" s="46">
        <v>2021.8714319999999</v>
      </c>
      <c r="U2655" s="46">
        <v>2022.510444</v>
      </c>
      <c r="V2655" s="46">
        <v>2021.8365767999999</v>
      </c>
      <c r="W2655" s="46">
        <v>2022.2780759999998</v>
      </c>
      <c r="X2655" s="46">
        <v>2019.2805288</v>
      </c>
      <c r="Y2655" s="46">
        <v>2017.8979391999999</v>
      </c>
    </row>
    <row r="2656" spans="1:25" ht="16.5" thickBot="1" x14ac:dyDescent="0.25">
      <c r="A2656" s="45">
        <f t="shared" si="72"/>
        <v>43059</v>
      </c>
      <c r="B2656" s="46">
        <v>2027.3669351999999</v>
      </c>
      <c r="C2656" s="46">
        <v>2033.9197127999998</v>
      </c>
      <c r="D2656" s="46">
        <v>2037.1961016</v>
      </c>
      <c r="E2656" s="46">
        <v>2037.8234952</v>
      </c>
      <c r="F2656" s="46">
        <v>2076.8264640000002</v>
      </c>
      <c r="G2656" s="46">
        <v>2052.1141272</v>
      </c>
      <c r="H2656" s="46">
        <v>2034.3844488</v>
      </c>
      <c r="I2656" s="46">
        <v>2030.0856408</v>
      </c>
      <c r="J2656" s="46">
        <v>2030.3412455999999</v>
      </c>
      <c r="K2656" s="46">
        <v>2030.3180087999999</v>
      </c>
      <c r="L2656" s="46">
        <v>2025.8333064000001</v>
      </c>
      <c r="M2656" s="46">
        <v>2026.4142264</v>
      </c>
      <c r="N2656" s="46">
        <v>2079.3592752</v>
      </c>
      <c r="O2656" s="46">
        <v>2088.2008776000002</v>
      </c>
      <c r="P2656" s="46">
        <v>2038.8459144000001</v>
      </c>
      <c r="Q2656" s="46">
        <v>2061.0138216</v>
      </c>
      <c r="R2656" s="46">
        <v>2029.0864584000001</v>
      </c>
      <c r="S2656" s="46">
        <v>2027.4831191999999</v>
      </c>
      <c r="T2656" s="46">
        <v>2027.8781448</v>
      </c>
      <c r="U2656" s="46">
        <v>2022.0340896</v>
      </c>
      <c r="V2656" s="46">
        <v>2020.6631184</v>
      </c>
      <c r="W2656" s="46">
        <v>2027.8432895999999</v>
      </c>
      <c r="X2656" s="46">
        <v>2024.5552823999999</v>
      </c>
      <c r="Y2656" s="46">
        <v>2024.1137831999999</v>
      </c>
    </row>
    <row r="2657" spans="1:25" ht="16.5" thickBot="1" x14ac:dyDescent="0.25">
      <c r="A2657" s="45">
        <f t="shared" si="72"/>
        <v>43060</v>
      </c>
      <c r="B2657" s="46">
        <v>2038.3811784</v>
      </c>
      <c r="C2657" s="46">
        <v>2043.8185896</v>
      </c>
      <c r="D2657" s="46">
        <v>2047.7339904</v>
      </c>
      <c r="E2657" s="46">
        <v>2043.1679591999998</v>
      </c>
      <c r="F2657" s="46">
        <v>2044.9804296</v>
      </c>
      <c r="G2657" s="46">
        <v>2040.3795431999999</v>
      </c>
      <c r="H2657" s="46">
        <v>2035.8483672000002</v>
      </c>
      <c r="I2657" s="46">
        <v>2034.7097640000002</v>
      </c>
      <c r="J2657" s="46">
        <v>2033.3504112000001</v>
      </c>
      <c r="K2657" s="46">
        <v>2029.4814840000001</v>
      </c>
      <c r="L2657" s="46">
        <v>2027.1345672000002</v>
      </c>
      <c r="M2657" s="46">
        <v>2028.3312624</v>
      </c>
      <c r="N2657" s="46">
        <v>2031.3869015999999</v>
      </c>
      <c r="O2657" s="46">
        <v>2033.3039376000002</v>
      </c>
      <c r="P2657" s="46">
        <v>2032.6649255999998</v>
      </c>
      <c r="Q2657" s="46">
        <v>2034.4309223999999</v>
      </c>
      <c r="R2657" s="46">
        <v>2032.3860840000002</v>
      </c>
      <c r="S2657" s="46">
        <v>2027.4134087999998</v>
      </c>
      <c r="T2657" s="46">
        <v>2029.94622</v>
      </c>
      <c r="U2657" s="46">
        <v>2024.2415855999998</v>
      </c>
      <c r="V2657" s="46">
        <v>2018.2581096000001</v>
      </c>
      <c r="W2657" s="46">
        <v>2020.4539872</v>
      </c>
      <c r="X2657" s="46">
        <v>2014.9933391999998</v>
      </c>
      <c r="Y2657" s="46">
        <v>2015.8182456</v>
      </c>
    </row>
    <row r="2658" spans="1:25" ht="16.5" thickBot="1" x14ac:dyDescent="0.25">
      <c r="A2658" s="45">
        <f t="shared" si="72"/>
        <v>43061</v>
      </c>
      <c r="B2658" s="46">
        <v>2023.0332719999999</v>
      </c>
      <c r="C2658" s="46">
        <v>2039.6011103999999</v>
      </c>
      <c r="D2658" s="46">
        <v>2041.4716727999999</v>
      </c>
      <c r="E2658" s="46">
        <v>2035.0931712000001</v>
      </c>
      <c r="F2658" s="46">
        <v>2038.1139552</v>
      </c>
      <c r="G2658" s="46">
        <v>2034.1056072000001</v>
      </c>
      <c r="H2658" s="46">
        <v>2030.2018247999999</v>
      </c>
      <c r="I2658" s="46">
        <v>2028.3544991999997</v>
      </c>
      <c r="J2658" s="46">
        <v>2026.9951464000001</v>
      </c>
      <c r="K2658" s="46">
        <v>2026.4258448</v>
      </c>
      <c r="L2658" s="46">
        <v>2026.5885023999999</v>
      </c>
      <c r="M2658" s="46">
        <v>2026.2399504</v>
      </c>
      <c r="N2658" s="46">
        <v>2030.0740223999999</v>
      </c>
      <c r="O2658" s="46">
        <v>2031.0615864000001</v>
      </c>
      <c r="P2658" s="46">
        <v>2029.9229832000001</v>
      </c>
      <c r="Q2658" s="46">
        <v>2029.4582472000002</v>
      </c>
      <c r="R2658" s="46">
        <v>2027.3785536</v>
      </c>
      <c r="S2658" s="46">
        <v>2024.2996776</v>
      </c>
      <c r="T2658" s="46">
        <v>2023.3585872000001</v>
      </c>
      <c r="U2658" s="46">
        <v>2018.9435951999999</v>
      </c>
      <c r="V2658" s="46">
        <v>2018.5601879999999</v>
      </c>
      <c r="W2658" s="46">
        <v>1994.0802191999999</v>
      </c>
      <c r="X2658" s="46">
        <v>2017.6307159999999</v>
      </c>
      <c r="Y2658" s="46">
        <v>2021.3950776000001</v>
      </c>
    </row>
    <row r="2659" spans="1:25" ht="16.5" thickBot="1" x14ac:dyDescent="0.25">
      <c r="A2659" s="45">
        <f t="shared" si="72"/>
        <v>43062</v>
      </c>
      <c r="B2659" s="46">
        <v>2021.5693535999999</v>
      </c>
      <c r="C2659" s="46">
        <v>2039.1944664</v>
      </c>
      <c r="D2659" s="46">
        <v>2042.8310256</v>
      </c>
      <c r="E2659" s="46">
        <v>2039.0782823999998</v>
      </c>
      <c r="F2659" s="46">
        <v>2040.4492536</v>
      </c>
      <c r="G2659" s="46">
        <v>2037.614364</v>
      </c>
      <c r="H2659" s="46">
        <v>2031.1777703999999</v>
      </c>
      <c r="I2659" s="46">
        <v>2028.3544991999997</v>
      </c>
      <c r="J2659" s="46">
        <v>2026.7046863999999</v>
      </c>
      <c r="K2659" s="46">
        <v>2013.5642759999998</v>
      </c>
      <c r="L2659" s="46">
        <v>2003.3633208000001</v>
      </c>
      <c r="M2659" s="46">
        <v>2014.0987223999998</v>
      </c>
      <c r="N2659" s="46">
        <v>2039.3338872000002</v>
      </c>
      <c r="O2659" s="46">
        <v>2052.4742976000002</v>
      </c>
      <c r="P2659" s="46">
        <v>2041.913172</v>
      </c>
      <c r="Q2659" s="46">
        <v>2038.3811784</v>
      </c>
      <c r="R2659" s="46">
        <v>2037.6840744000001</v>
      </c>
      <c r="S2659" s="46">
        <v>2034.8143296000001</v>
      </c>
      <c r="T2659" s="46">
        <v>2037.6376008000002</v>
      </c>
      <c r="U2659" s="46">
        <v>2036.4060503999999</v>
      </c>
      <c r="V2659" s="46">
        <v>2030.8640736</v>
      </c>
      <c r="W2659" s="46">
        <v>2030.6200872000002</v>
      </c>
      <c r="X2659" s="46">
        <v>2026.7279232000001</v>
      </c>
      <c r="Y2659" s="46">
        <v>1972.2841008</v>
      </c>
    </row>
    <row r="2660" spans="1:25" ht="16.5" thickBot="1" x14ac:dyDescent="0.25">
      <c r="A2660" s="45">
        <f t="shared" si="72"/>
        <v>43063</v>
      </c>
      <c r="B2660" s="46">
        <v>2046.8858472000002</v>
      </c>
      <c r="C2660" s="46">
        <v>2057.2029864000001</v>
      </c>
      <c r="D2660" s="46">
        <v>2060.1075863999999</v>
      </c>
      <c r="E2660" s="46">
        <v>2056.9589999999998</v>
      </c>
      <c r="F2660" s="46">
        <v>2061.8619647999999</v>
      </c>
      <c r="G2660" s="46">
        <v>2058.3880632</v>
      </c>
      <c r="H2660" s="46">
        <v>2053.2178752</v>
      </c>
      <c r="I2660" s="46">
        <v>2053.3340592</v>
      </c>
      <c r="J2660" s="46">
        <v>2047.2111623999999</v>
      </c>
      <c r="K2660" s="46">
        <v>2038.6832568</v>
      </c>
      <c r="L2660" s="46">
        <v>2033.5827791999998</v>
      </c>
      <c r="M2660" s="46">
        <v>2039.4616896</v>
      </c>
      <c r="N2660" s="46">
        <v>2059.6312319999997</v>
      </c>
      <c r="O2660" s="46">
        <v>2068.4263608000001</v>
      </c>
      <c r="P2660" s="46">
        <v>2062.5125951999999</v>
      </c>
      <c r="Q2660" s="46">
        <v>2053.1365464</v>
      </c>
      <c r="R2660" s="46">
        <v>2038.4160336</v>
      </c>
      <c r="S2660" s="46">
        <v>2038.3579416</v>
      </c>
      <c r="T2660" s="46">
        <v>2042.0293559999998</v>
      </c>
      <c r="U2660" s="46">
        <v>2039.9845176000001</v>
      </c>
      <c r="V2660" s="46">
        <v>2019.6987912</v>
      </c>
      <c r="W2660" s="46">
        <v>2021.6042087999999</v>
      </c>
      <c r="X2660" s="46">
        <v>1974.8633855999999</v>
      </c>
      <c r="Y2660" s="46">
        <v>1922.3714543999999</v>
      </c>
    </row>
    <row r="2661" spans="1:25" ht="16.5" thickBot="1" x14ac:dyDescent="0.25">
      <c r="A2661" s="45">
        <f t="shared" si="72"/>
        <v>43064</v>
      </c>
      <c r="B2661" s="46">
        <v>2026.7395415999999</v>
      </c>
      <c r="C2661" s="46">
        <v>2028.8657088</v>
      </c>
      <c r="D2661" s="46">
        <v>2034.4541591999998</v>
      </c>
      <c r="E2661" s="46">
        <v>2043.4003272000002</v>
      </c>
      <c r="F2661" s="46">
        <v>2059.0386936</v>
      </c>
      <c r="G2661" s="46">
        <v>2057.7374327999996</v>
      </c>
      <c r="H2661" s="46">
        <v>2059.456956</v>
      </c>
      <c r="I2661" s="46">
        <v>2059.9449288000001</v>
      </c>
      <c r="J2661" s="46">
        <v>2036.8243127999999</v>
      </c>
      <c r="K2661" s="46">
        <v>2055.1116744000001</v>
      </c>
      <c r="L2661" s="46">
        <v>2043.2144327999999</v>
      </c>
      <c r="M2661" s="46">
        <v>2060.7582167999999</v>
      </c>
      <c r="N2661" s="46">
        <v>2073.0853391999999</v>
      </c>
      <c r="O2661" s="46">
        <v>2072.1442487999998</v>
      </c>
      <c r="P2661" s="46">
        <v>2069.9135159999996</v>
      </c>
      <c r="Q2661" s="46">
        <v>2065.7541287999998</v>
      </c>
      <c r="R2661" s="46">
        <v>2046.2584535999999</v>
      </c>
      <c r="S2661" s="46">
        <v>2031.2707176000001</v>
      </c>
      <c r="T2661" s="46">
        <v>2030.6317055999998</v>
      </c>
      <c r="U2661" s="46">
        <v>2026.693068</v>
      </c>
      <c r="V2661" s="46">
        <v>2024.0673096</v>
      </c>
      <c r="W2661" s="46">
        <v>2024.71794</v>
      </c>
      <c r="X2661" s="46">
        <v>2022.2896944000001</v>
      </c>
      <c r="Y2661" s="46">
        <v>2021.2440383999999</v>
      </c>
    </row>
    <row r="2662" spans="1:25" ht="16.5" thickBot="1" x14ac:dyDescent="0.25">
      <c r="A2662" s="45">
        <f t="shared" si="72"/>
        <v>43065</v>
      </c>
      <c r="B2662" s="46">
        <v>2002.003968</v>
      </c>
      <c r="C2662" s="46">
        <v>2028.6914327999998</v>
      </c>
      <c r="D2662" s="46">
        <v>2039.7870048</v>
      </c>
      <c r="E2662" s="46">
        <v>2040.054228</v>
      </c>
      <c r="F2662" s="46">
        <v>2040.8558976000002</v>
      </c>
      <c r="G2662" s="46">
        <v>2044.7712984</v>
      </c>
      <c r="H2662" s="46">
        <v>2045.2360344000001</v>
      </c>
      <c r="I2662" s="46">
        <v>2045.8285727999998</v>
      </c>
      <c r="J2662" s="46">
        <v>2046.6650976000001</v>
      </c>
      <c r="K2662" s="46">
        <v>2045.1430872000001</v>
      </c>
      <c r="L2662" s="46">
        <v>2042.7148416</v>
      </c>
      <c r="M2662" s="46">
        <v>2042.9007359999998</v>
      </c>
      <c r="N2662" s="46">
        <v>2045.6426784</v>
      </c>
      <c r="O2662" s="46">
        <v>2049.9995783999998</v>
      </c>
      <c r="P2662" s="46">
        <v>2043.8069712000001</v>
      </c>
      <c r="Q2662" s="46">
        <v>2041.8899351999999</v>
      </c>
      <c r="R2662" s="46">
        <v>2038.4741256</v>
      </c>
      <c r="S2662" s="46">
        <v>2035.1628816</v>
      </c>
      <c r="T2662" s="46">
        <v>2036.1272087999998</v>
      </c>
      <c r="U2662" s="46">
        <v>2035.0583159999999</v>
      </c>
      <c r="V2662" s="46">
        <v>2036.0691167999998</v>
      </c>
      <c r="W2662" s="46">
        <v>2035.9761696</v>
      </c>
      <c r="X2662" s="46">
        <v>2024.9619264</v>
      </c>
      <c r="Y2662" s="46">
        <v>2024.7992687999999</v>
      </c>
    </row>
    <row r="2663" spans="1:25" ht="16.5" thickBot="1" x14ac:dyDescent="0.25">
      <c r="A2663" s="45">
        <f t="shared" si="72"/>
        <v>43066</v>
      </c>
      <c r="B2663" s="46">
        <v>2019.9311591999999</v>
      </c>
      <c r="C2663" s="46">
        <v>2033.9080944</v>
      </c>
      <c r="D2663" s="46">
        <v>2043.6791687999998</v>
      </c>
      <c r="E2663" s="46">
        <v>2036.6035632000001</v>
      </c>
      <c r="F2663" s="46">
        <v>2037.5562719999998</v>
      </c>
      <c r="G2663" s="46">
        <v>2036.684892</v>
      </c>
      <c r="H2663" s="46">
        <v>2031.9794400000001</v>
      </c>
      <c r="I2663" s="46">
        <v>2031.7354536</v>
      </c>
      <c r="J2663" s="46">
        <v>2044.8177719999999</v>
      </c>
      <c r="K2663" s="46">
        <v>2039.9845176000001</v>
      </c>
      <c r="L2663" s="46">
        <v>2033.9545680000001</v>
      </c>
      <c r="M2663" s="46">
        <v>2048.3846208</v>
      </c>
      <c r="N2663" s="46">
        <v>2069.2861223999998</v>
      </c>
      <c r="O2663" s="46">
        <v>2084.1344376000002</v>
      </c>
      <c r="P2663" s="46">
        <v>2061.664452</v>
      </c>
      <c r="Q2663" s="46">
        <v>2054.5307544000002</v>
      </c>
      <c r="R2663" s="46">
        <v>2035.8483672000002</v>
      </c>
      <c r="S2663" s="46">
        <v>2023.3818240000001</v>
      </c>
      <c r="T2663" s="46">
        <v>2025.2756231999999</v>
      </c>
      <c r="U2663" s="46">
        <v>2020.9071048000001</v>
      </c>
      <c r="V2663" s="46">
        <v>2020.5120791999998</v>
      </c>
      <c r="W2663" s="46">
        <v>2022.1851288</v>
      </c>
      <c r="X2663" s="46">
        <v>2022.2432208</v>
      </c>
      <c r="Y2663" s="46">
        <v>2020.5469344000001</v>
      </c>
    </row>
    <row r="2664" spans="1:25" ht="16.5" thickBot="1" x14ac:dyDescent="0.25">
      <c r="A2664" s="45">
        <f t="shared" si="72"/>
        <v>43067</v>
      </c>
      <c r="B2664" s="46">
        <v>2036.7662208000002</v>
      </c>
      <c r="C2664" s="46">
        <v>2061.3159000000001</v>
      </c>
      <c r="D2664" s="46">
        <v>2084.1344376000002</v>
      </c>
      <c r="E2664" s="46">
        <v>2082.2754936000001</v>
      </c>
      <c r="F2664" s="46">
        <v>2082.7402296</v>
      </c>
      <c r="G2664" s="46">
        <v>2080.4862600000001</v>
      </c>
      <c r="H2664" s="46">
        <v>2080.1958</v>
      </c>
      <c r="I2664" s="46">
        <v>2079.7775376</v>
      </c>
      <c r="J2664" s="46">
        <v>2075.2579799999999</v>
      </c>
      <c r="K2664" s="46">
        <v>2072.6786951999998</v>
      </c>
      <c r="L2664" s="46">
        <v>2069.0886095999999</v>
      </c>
      <c r="M2664" s="46">
        <v>2076.2920176000002</v>
      </c>
      <c r="N2664" s="46">
        <v>2084.4016608000002</v>
      </c>
      <c r="O2664" s="46">
        <v>2085.0174359999996</v>
      </c>
      <c r="P2664" s="46">
        <v>2082.3452040000002</v>
      </c>
      <c r="Q2664" s="46">
        <v>2078.8132104000001</v>
      </c>
      <c r="R2664" s="46">
        <v>2074.2704159999998</v>
      </c>
      <c r="S2664" s="46">
        <v>2053.5780455999998</v>
      </c>
      <c r="T2664" s="46">
        <v>2043.4468008000001</v>
      </c>
      <c r="U2664" s="46">
        <v>2029.6325231999999</v>
      </c>
      <c r="V2664" s="46">
        <v>2027.1345672000002</v>
      </c>
      <c r="W2664" s="46">
        <v>2027.2972248000001</v>
      </c>
      <c r="X2664" s="46">
        <v>2023.3585872000001</v>
      </c>
      <c r="Y2664" s="46">
        <v>2024.9386896000001</v>
      </c>
    </row>
    <row r="2665" spans="1:25" ht="16.5" thickBot="1" x14ac:dyDescent="0.25">
      <c r="A2665" s="45">
        <f t="shared" si="72"/>
        <v>43068</v>
      </c>
      <c r="B2665" s="46">
        <v>2033.3039376000002</v>
      </c>
      <c r="C2665" s="46">
        <v>2062.6984895999999</v>
      </c>
      <c r="D2665" s="46">
        <v>2080.4630232</v>
      </c>
      <c r="E2665" s="46">
        <v>2068.5193079999999</v>
      </c>
      <c r="F2665" s="46">
        <v>2065.9400231999998</v>
      </c>
      <c r="G2665" s="46">
        <v>2059.1432591999996</v>
      </c>
      <c r="H2665" s="46">
        <v>2057.8652351999999</v>
      </c>
      <c r="I2665" s="46">
        <v>2047.1879256</v>
      </c>
      <c r="J2665" s="46">
        <v>2041.1812127999999</v>
      </c>
      <c r="K2665" s="46">
        <v>2033.3852664000001</v>
      </c>
      <c r="L2665" s="46">
        <v>2012.750988</v>
      </c>
      <c r="M2665" s="46">
        <v>2059.1084040000001</v>
      </c>
      <c r="N2665" s="46">
        <v>2084.5759367999999</v>
      </c>
      <c r="O2665" s="46">
        <v>2082.6589008000001</v>
      </c>
      <c r="P2665" s="46">
        <v>2071.6562759999997</v>
      </c>
      <c r="Q2665" s="46">
        <v>2063.4769223999997</v>
      </c>
      <c r="R2665" s="46">
        <v>2040.4492536</v>
      </c>
      <c r="S2665" s="46">
        <v>2011.8912264000001</v>
      </c>
      <c r="T2665" s="46">
        <v>2004.2347008000002</v>
      </c>
      <c r="U2665" s="46">
        <v>1973.7944927999997</v>
      </c>
      <c r="V2665" s="46">
        <v>1968.7985808000001</v>
      </c>
      <c r="W2665" s="46">
        <v>1960.2939119999999</v>
      </c>
      <c r="X2665" s="46">
        <v>1963.6632480000001</v>
      </c>
      <c r="Y2665" s="46">
        <v>1971.2152080000001</v>
      </c>
    </row>
    <row r="2666" spans="1:25" ht="16.5" thickBot="1" x14ac:dyDescent="0.25">
      <c r="A2666" s="45">
        <f t="shared" si="72"/>
        <v>43069</v>
      </c>
      <c r="B2666" s="46">
        <v>2020.3378032000001</v>
      </c>
      <c r="C2666" s="46">
        <v>2063.2910280000001</v>
      </c>
      <c r="D2666" s="46">
        <v>2069.5417272</v>
      </c>
      <c r="E2666" s="46">
        <v>2072.7832607999999</v>
      </c>
      <c r="F2666" s="46">
        <v>2075.6878608000002</v>
      </c>
      <c r="G2666" s="46">
        <v>2073.6081672</v>
      </c>
      <c r="H2666" s="46">
        <v>2071.249632</v>
      </c>
      <c r="I2666" s="46">
        <v>2067.5433623999998</v>
      </c>
      <c r="J2666" s="46">
        <v>2065.0337880000002</v>
      </c>
      <c r="K2666" s="46">
        <v>2062.8030552</v>
      </c>
      <c r="L2666" s="46">
        <v>2064.2088816</v>
      </c>
      <c r="M2666" s="46">
        <v>2072.7019319999999</v>
      </c>
      <c r="N2666" s="46">
        <v>2078.7202631999999</v>
      </c>
      <c r="O2666" s="46">
        <v>2075.780808</v>
      </c>
      <c r="P2666" s="46">
        <v>2074.0496664000002</v>
      </c>
      <c r="Q2666" s="46">
        <v>2071.1450663999999</v>
      </c>
      <c r="R2666" s="46">
        <v>2065.7889840000003</v>
      </c>
      <c r="S2666" s="46">
        <v>2075.3509272000001</v>
      </c>
      <c r="T2666" s="46">
        <v>2068.2637032000002</v>
      </c>
      <c r="U2666" s="46">
        <v>2039.0434272000002</v>
      </c>
      <c r="V2666" s="46">
        <v>2029.0632215999999</v>
      </c>
      <c r="W2666" s="46">
        <v>2026.6698312000001</v>
      </c>
      <c r="X2666" s="46">
        <v>2022.0921816</v>
      </c>
      <c r="Y2666" s="46">
        <v>2024.3345327999998</v>
      </c>
    </row>
    <row r="2667" spans="1:25" ht="16.5" thickBot="1" x14ac:dyDescent="0.25">
      <c r="A2667" s="45"/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</row>
    <row r="2668" spans="1:25" s="49" customFormat="1" ht="15.75" x14ac:dyDescent="0.2">
      <c r="A2668" s="53"/>
      <c r="B2668" s="54"/>
      <c r="C2668" s="54"/>
      <c r="D2668" s="54"/>
      <c r="E2668" s="54"/>
      <c r="F2668" s="54"/>
      <c r="G2668" s="54"/>
      <c r="H2668" s="54"/>
      <c r="I2668" s="54"/>
      <c r="J2668" s="54"/>
      <c r="K2668" s="54"/>
      <c r="L2668" s="54"/>
      <c r="M2668" s="54"/>
      <c r="N2668" s="54"/>
      <c r="O2668" s="54"/>
      <c r="P2668" s="54"/>
      <c r="Q2668" s="54"/>
      <c r="R2668" s="54"/>
      <c r="S2668" s="54"/>
      <c r="T2668" s="54"/>
      <c r="U2668" s="54"/>
      <c r="V2668" s="54"/>
      <c r="W2668" s="54"/>
      <c r="X2668" s="54"/>
      <c r="Y2668" s="54"/>
    </row>
    <row r="2669" spans="1:25" s="49" customFormat="1" ht="15.75" x14ac:dyDescent="0.2">
      <c r="A2669" s="53"/>
      <c r="B2669" s="54"/>
      <c r="C2669" s="54"/>
      <c r="D2669" s="54"/>
      <c r="E2669" s="54"/>
      <c r="F2669" s="54"/>
      <c r="G2669" s="54"/>
      <c r="H2669" s="54"/>
      <c r="I2669" s="54"/>
      <c r="J2669" s="54"/>
      <c r="K2669" s="54"/>
      <c r="L2669" s="54"/>
      <c r="M2669" s="54"/>
      <c r="N2669" s="54"/>
      <c r="O2669" s="54"/>
      <c r="P2669" s="54"/>
      <c r="Q2669" s="54"/>
      <c r="R2669" s="54"/>
      <c r="S2669" s="54"/>
      <c r="T2669" s="54"/>
      <c r="U2669" s="54"/>
      <c r="V2669" s="54"/>
      <c r="W2669" s="54"/>
      <c r="X2669" s="54"/>
      <c r="Y2669" s="54"/>
    </row>
    <row r="2670" spans="1:25" s="56" customFormat="1" ht="30" customHeight="1" thickBot="1" x14ac:dyDescent="0.35">
      <c r="A2670" s="55" t="s">
        <v>156</v>
      </c>
    </row>
    <row r="2671" spans="1:25" s="56" customFormat="1" ht="30" customHeight="1" thickBot="1" x14ac:dyDescent="0.35">
      <c r="A2671" s="156" t="s">
        <v>62</v>
      </c>
      <c r="B2671" s="208" t="s">
        <v>154</v>
      </c>
      <c r="C2671" s="209"/>
      <c r="D2671" s="209"/>
      <c r="E2671" s="209"/>
      <c r="F2671" s="209"/>
      <c r="G2671" s="209"/>
      <c r="H2671" s="209"/>
      <c r="I2671" s="209"/>
      <c r="J2671" s="209"/>
      <c r="K2671" s="209"/>
      <c r="L2671" s="209"/>
      <c r="M2671" s="209"/>
      <c r="N2671" s="209"/>
      <c r="O2671" s="209"/>
      <c r="P2671" s="209"/>
      <c r="Q2671" s="209"/>
      <c r="R2671" s="209"/>
      <c r="S2671" s="209"/>
      <c r="T2671" s="209"/>
      <c r="U2671" s="209"/>
      <c r="V2671" s="209"/>
      <c r="W2671" s="209"/>
      <c r="X2671" s="209"/>
      <c r="Y2671" s="210"/>
    </row>
    <row r="2672" spans="1:25" ht="35.25" customHeight="1" thickBot="1" x14ac:dyDescent="0.3">
      <c r="A2672" s="157"/>
      <c r="B2672" s="44" t="s">
        <v>64</v>
      </c>
      <c r="C2672" s="44" t="s">
        <v>65</v>
      </c>
      <c r="D2672" s="44" t="s">
        <v>66</v>
      </c>
      <c r="E2672" s="44" t="s">
        <v>67</v>
      </c>
      <c r="F2672" s="44" t="s">
        <v>68</v>
      </c>
      <c r="G2672" s="44" t="s">
        <v>69</v>
      </c>
      <c r="H2672" s="44" t="s">
        <v>70</v>
      </c>
      <c r="I2672" s="44" t="s">
        <v>71</v>
      </c>
      <c r="J2672" s="44" t="s">
        <v>72</v>
      </c>
      <c r="K2672" s="44" t="s">
        <v>73</v>
      </c>
      <c r="L2672" s="44" t="s">
        <v>74</v>
      </c>
      <c r="M2672" s="44" t="s">
        <v>75</v>
      </c>
      <c r="N2672" s="44" t="s">
        <v>76</v>
      </c>
      <c r="O2672" s="44" t="s">
        <v>77</v>
      </c>
      <c r="P2672" s="44" t="s">
        <v>78</v>
      </c>
      <c r="Q2672" s="44" t="s">
        <v>79</v>
      </c>
      <c r="R2672" s="44" t="s">
        <v>80</v>
      </c>
      <c r="S2672" s="44" t="s">
        <v>81</v>
      </c>
      <c r="T2672" s="44" t="s">
        <v>82</v>
      </c>
      <c r="U2672" s="44" t="s">
        <v>83</v>
      </c>
      <c r="V2672" s="44" t="s">
        <v>84</v>
      </c>
      <c r="W2672" s="44" t="s">
        <v>85</v>
      </c>
      <c r="X2672" s="44" t="s">
        <v>86</v>
      </c>
      <c r="Y2672" s="44" t="s">
        <v>87</v>
      </c>
    </row>
    <row r="2673" spans="1:25" ht="16.5" thickBot="1" x14ac:dyDescent="0.25">
      <c r="A2673" s="45">
        <f t="shared" ref="A2673:A2702" si="73">A2604</f>
        <v>43040</v>
      </c>
      <c r="B2673" s="46">
        <v>951.28035799999998</v>
      </c>
      <c r="C2673" s="46">
        <v>1041.7773055999999</v>
      </c>
      <c r="D2673" s="46">
        <v>1055.4174571999999</v>
      </c>
      <c r="E2673" s="46">
        <v>1057.0604504</v>
      </c>
      <c r="F2673" s="46">
        <v>1058.5270148</v>
      </c>
      <c r="G2673" s="46">
        <v>1054.4581255999999</v>
      </c>
      <c r="H2673" s="46">
        <v>1055.1417872</v>
      </c>
      <c r="I2673" s="46">
        <v>1053.7744639999999</v>
      </c>
      <c r="J2673" s="46">
        <v>1051.0728979999999</v>
      </c>
      <c r="K2673" s="46">
        <v>1043.2107896</v>
      </c>
      <c r="L2673" s="46">
        <v>1046.6732047999999</v>
      </c>
      <c r="M2673" s="46">
        <v>1047.4561076</v>
      </c>
      <c r="N2673" s="46">
        <v>1062.926708</v>
      </c>
      <c r="O2673" s="46">
        <v>1081.9589648000001</v>
      </c>
      <c r="P2673" s="46">
        <v>1066.2237212</v>
      </c>
      <c r="Q2673" s="46">
        <v>1060.0487132000001</v>
      </c>
      <c r="R2673" s="46">
        <v>1046.992982</v>
      </c>
      <c r="S2673" s="46">
        <v>1017.5624528000001</v>
      </c>
      <c r="T2673" s="46">
        <v>937.32042920000004</v>
      </c>
      <c r="U2673" s="46">
        <v>939.63605719999998</v>
      </c>
      <c r="V2673" s="46">
        <v>940.93721960000005</v>
      </c>
      <c r="W2673" s="46">
        <v>941.33418440000003</v>
      </c>
      <c r="X2673" s="46">
        <v>941.57677399999989</v>
      </c>
      <c r="Y2673" s="46">
        <v>941.75320280000005</v>
      </c>
    </row>
    <row r="2674" spans="1:25" ht="16.5" thickBot="1" x14ac:dyDescent="0.25">
      <c r="A2674" s="45">
        <f t="shared" si="73"/>
        <v>43041</v>
      </c>
      <c r="B2674" s="46">
        <v>999.908546</v>
      </c>
      <c r="C2674" s="46">
        <v>1031.7759980000001</v>
      </c>
      <c r="D2674" s="46">
        <v>1066.4332304</v>
      </c>
      <c r="E2674" s="46">
        <v>1076.8866367999999</v>
      </c>
      <c r="F2674" s="46">
        <v>1096.2386707999999</v>
      </c>
      <c r="G2674" s="46">
        <v>1091.5192004</v>
      </c>
      <c r="H2674" s="46">
        <v>1084.2304855999998</v>
      </c>
      <c r="I2674" s="46">
        <v>1082.7970015999999</v>
      </c>
      <c r="J2674" s="46">
        <v>1075.8170372</v>
      </c>
      <c r="K2674" s="46">
        <v>1079.9631139999999</v>
      </c>
      <c r="L2674" s="46">
        <v>1086.0940148</v>
      </c>
      <c r="M2674" s="46">
        <v>1089.5343763999999</v>
      </c>
      <c r="N2674" s="46">
        <v>1107.3316316</v>
      </c>
      <c r="O2674" s="46">
        <v>1107.144176</v>
      </c>
      <c r="P2674" s="46">
        <v>1106.4825679999999</v>
      </c>
      <c r="Q2674" s="46">
        <v>1090.0857163999999</v>
      </c>
      <c r="R2674" s="46">
        <v>1085.3552192</v>
      </c>
      <c r="S2674" s="46">
        <v>1081.0327136000001</v>
      </c>
      <c r="T2674" s="46">
        <v>1058.5049612</v>
      </c>
      <c r="U2674" s="46">
        <v>1051.0728979999999</v>
      </c>
      <c r="V2674" s="46">
        <v>1040.2335536000001</v>
      </c>
      <c r="W2674" s="46">
        <v>1042.5381548</v>
      </c>
      <c r="X2674" s="46">
        <v>1040.1453392000001</v>
      </c>
      <c r="Y2674" s="46">
        <v>1027.6299211999999</v>
      </c>
    </row>
    <row r="2675" spans="1:25" ht="16.5" thickBot="1" x14ac:dyDescent="0.25">
      <c r="A2675" s="45">
        <f t="shared" si="73"/>
        <v>43042</v>
      </c>
      <c r="B2675" s="46">
        <v>1052.0322295999999</v>
      </c>
      <c r="C2675" s="46">
        <v>1079.3345864</v>
      </c>
      <c r="D2675" s="46">
        <v>1101.1676504</v>
      </c>
      <c r="E2675" s="46">
        <v>1100.0649704</v>
      </c>
      <c r="F2675" s="46">
        <v>1102.3364912</v>
      </c>
      <c r="G2675" s="46">
        <v>1102.5460003999999</v>
      </c>
      <c r="H2675" s="46">
        <v>1101.0573823999998</v>
      </c>
      <c r="I2675" s="46">
        <v>1098.2124679999999</v>
      </c>
      <c r="J2675" s="46">
        <v>1093.3827295999999</v>
      </c>
      <c r="K2675" s="46">
        <v>1090.0746896000001</v>
      </c>
      <c r="L2675" s="46">
        <v>1090.0195555999999</v>
      </c>
      <c r="M2675" s="46">
        <v>1092.9526844</v>
      </c>
      <c r="N2675" s="46">
        <v>1103.6156000000001</v>
      </c>
      <c r="O2675" s="46">
        <v>1104.4095296</v>
      </c>
      <c r="P2675" s="46">
        <v>1100.4178280000001</v>
      </c>
      <c r="Q2675" s="46">
        <v>1096.0291616</v>
      </c>
      <c r="R2675" s="46">
        <v>1090.1408503999999</v>
      </c>
      <c r="S2675" s="46">
        <v>1078.4303887999999</v>
      </c>
      <c r="T2675" s="46">
        <v>1023.6602732</v>
      </c>
      <c r="U2675" s="46">
        <v>1024.0572380000001</v>
      </c>
      <c r="V2675" s="46">
        <v>1003.7568992</v>
      </c>
      <c r="W2675" s="46">
        <v>999.33515239999997</v>
      </c>
      <c r="X2675" s="46">
        <v>994.25179760000003</v>
      </c>
      <c r="Y2675" s="46">
        <v>991.79282120000005</v>
      </c>
    </row>
    <row r="2676" spans="1:25" ht="16.5" thickBot="1" x14ac:dyDescent="0.25">
      <c r="A2676" s="45">
        <f t="shared" si="73"/>
        <v>43043</v>
      </c>
      <c r="B2676" s="46">
        <v>1026.6595628</v>
      </c>
      <c r="C2676" s="46">
        <v>1058.2954519999998</v>
      </c>
      <c r="D2676" s="46">
        <v>1065.1982287999999</v>
      </c>
      <c r="E2676" s="46">
        <v>1087.1966947999999</v>
      </c>
      <c r="F2676" s="46">
        <v>1093.1070596</v>
      </c>
      <c r="G2676" s="46">
        <v>1104.0676988</v>
      </c>
      <c r="H2676" s="46">
        <v>1103.725868</v>
      </c>
      <c r="I2676" s="46">
        <v>1101.4322935999999</v>
      </c>
      <c r="J2676" s="46">
        <v>1097.8706371999999</v>
      </c>
      <c r="K2676" s="46">
        <v>1091.541254</v>
      </c>
      <c r="L2676" s="46">
        <v>1092.0154064000001</v>
      </c>
      <c r="M2676" s="46">
        <v>1094.4964364</v>
      </c>
      <c r="N2676" s="46">
        <v>1110.0331976</v>
      </c>
      <c r="O2676" s="46">
        <v>1148.54981</v>
      </c>
      <c r="P2676" s="46">
        <v>1120.6961132000001</v>
      </c>
      <c r="Q2676" s="46">
        <v>1107.0008276000001</v>
      </c>
      <c r="R2676" s="46">
        <v>1095.1470176</v>
      </c>
      <c r="S2676" s="46">
        <v>1087.6157132000001</v>
      </c>
      <c r="T2676" s="46">
        <v>1065.1761752</v>
      </c>
      <c r="U2676" s="46">
        <v>1034.7642607999999</v>
      </c>
      <c r="V2676" s="46">
        <v>1038.7118551999999</v>
      </c>
      <c r="W2676" s="46">
        <v>1038.4582387999999</v>
      </c>
      <c r="X2676" s="46">
        <v>1010.5604347999999</v>
      </c>
      <c r="Y2676" s="46">
        <v>1002.389576</v>
      </c>
    </row>
    <row r="2677" spans="1:25" ht="16.5" thickBot="1" x14ac:dyDescent="0.25">
      <c r="A2677" s="45">
        <f t="shared" si="73"/>
        <v>43044</v>
      </c>
      <c r="B2677" s="46">
        <v>1027.4314388</v>
      </c>
      <c r="C2677" s="46">
        <v>1044.89789</v>
      </c>
      <c r="D2677" s="46">
        <v>1076.0155196000001</v>
      </c>
      <c r="E2677" s="46">
        <v>1087.0753999999999</v>
      </c>
      <c r="F2677" s="46">
        <v>1100.1862652</v>
      </c>
      <c r="G2677" s="46">
        <v>1093.9781768</v>
      </c>
      <c r="H2677" s="46">
        <v>1094.0884447999999</v>
      </c>
      <c r="I2677" s="46">
        <v>1089.8982607999999</v>
      </c>
      <c r="J2677" s="46">
        <v>1086.7556228000001</v>
      </c>
      <c r="K2677" s="46">
        <v>1093.3937564</v>
      </c>
      <c r="L2677" s="46">
        <v>1089.8872339999998</v>
      </c>
      <c r="M2677" s="46">
        <v>1101.1125164</v>
      </c>
      <c r="N2677" s="46">
        <v>1114.7857483999999</v>
      </c>
      <c r="O2677" s="46">
        <v>1120.0014248</v>
      </c>
      <c r="P2677" s="46">
        <v>1118.77745</v>
      </c>
      <c r="Q2677" s="46">
        <v>1114.0469528000001</v>
      </c>
      <c r="R2677" s="46">
        <v>1108.6107403999999</v>
      </c>
      <c r="S2677" s="46">
        <v>1082.2897687999998</v>
      </c>
      <c r="T2677" s="46">
        <v>1063.0700563999999</v>
      </c>
      <c r="U2677" s="46">
        <v>1042.9902536</v>
      </c>
      <c r="V2677" s="46">
        <v>1026.6044288000001</v>
      </c>
      <c r="W2677" s="46">
        <v>1038.1935956</v>
      </c>
      <c r="X2677" s="46">
        <v>1032.2722039999999</v>
      </c>
      <c r="Y2677" s="46">
        <v>1030.3976480000001</v>
      </c>
    </row>
    <row r="2678" spans="1:25" ht="16.5" thickBot="1" x14ac:dyDescent="0.25">
      <c r="A2678" s="45">
        <f t="shared" si="73"/>
        <v>43045</v>
      </c>
      <c r="B2678" s="46">
        <v>1030.1991656</v>
      </c>
      <c r="C2678" s="46">
        <v>1040.7738668</v>
      </c>
      <c r="D2678" s="46">
        <v>1042.3176188</v>
      </c>
      <c r="E2678" s="46">
        <v>1065.7826491999999</v>
      </c>
      <c r="F2678" s="46">
        <v>1106.7361844</v>
      </c>
      <c r="G2678" s="46">
        <v>1099.6459519999999</v>
      </c>
      <c r="H2678" s="46">
        <v>1089.1815188</v>
      </c>
      <c r="I2678" s="46">
        <v>1093.3496491999999</v>
      </c>
      <c r="J2678" s="46">
        <v>1071.9907376000001</v>
      </c>
      <c r="K2678" s="46">
        <v>1040.046098</v>
      </c>
      <c r="L2678" s="46">
        <v>1023.1971476</v>
      </c>
      <c r="M2678" s="46">
        <v>1021.9841996</v>
      </c>
      <c r="N2678" s="46">
        <v>1037.0909156</v>
      </c>
      <c r="O2678" s="46">
        <v>1064.8233176000001</v>
      </c>
      <c r="P2678" s="46">
        <v>1034.5657784</v>
      </c>
      <c r="Q2678" s="46">
        <v>1030.5299696</v>
      </c>
      <c r="R2678" s="46">
        <v>1021.6533956</v>
      </c>
      <c r="S2678" s="46">
        <v>1076.434538</v>
      </c>
      <c r="T2678" s="46">
        <v>1076.0375732</v>
      </c>
      <c r="U2678" s="46">
        <v>1060.8316159999999</v>
      </c>
      <c r="V2678" s="46">
        <v>1055.0204924</v>
      </c>
      <c r="W2678" s="46">
        <v>1062.3533144</v>
      </c>
      <c r="X2678" s="46">
        <v>1054.6235276</v>
      </c>
      <c r="Y2678" s="46">
        <v>1056.9501823999999</v>
      </c>
    </row>
    <row r="2679" spans="1:25" ht="16.5" thickBot="1" x14ac:dyDescent="0.25">
      <c r="A2679" s="45">
        <f t="shared" si="73"/>
        <v>43046</v>
      </c>
      <c r="B2679" s="46">
        <v>1046.441642</v>
      </c>
      <c r="C2679" s="46">
        <v>1056.4870567999999</v>
      </c>
      <c r="D2679" s="46">
        <v>1075.331858</v>
      </c>
      <c r="E2679" s="46">
        <v>1091.7066560000001</v>
      </c>
      <c r="F2679" s="46">
        <v>1090.8796460000001</v>
      </c>
      <c r="G2679" s="46">
        <v>1094.2428199999999</v>
      </c>
      <c r="H2679" s="46">
        <v>1090.162904</v>
      </c>
      <c r="I2679" s="46">
        <v>1083.5027167999999</v>
      </c>
      <c r="J2679" s="46">
        <v>1082.8300819999999</v>
      </c>
      <c r="K2679" s="46">
        <v>1069.8735919999999</v>
      </c>
      <c r="L2679" s="46">
        <v>1055.6931271999999</v>
      </c>
      <c r="M2679" s="46">
        <v>1071.417344</v>
      </c>
      <c r="N2679" s="46">
        <v>1090.0746896000001</v>
      </c>
      <c r="O2679" s="46">
        <v>1096.8010376</v>
      </c>
      <c r="P2679" s="46">
        <v>1094.7941599999999</v>
      </c>
      <c r="Q2679" s="46">
        <v>1091.1222355999998</v>
      </c>
      <c r="R2679" s="46">
        <v>1069.211984</v>
      </c>
      <c r="S2679" s="46">
        <v>1054.5573668</v>
      </c>
      <c r="T2679" s="46">
        <v>1037.5209608</v>
      </c>
      <c r="U2679" s="46">
        <v>1023.3184423999999</v>
      </c>
      <c r="V2679" s="46">
        <v>1013.9015552</v>
      </c>
      <c r="W2679" s="46">
        <v>999.14769679999995</v>
      </c>
      <c r="X2679" s="46">
        <v>997.78037359999996</v>
      </c>
      <c r="Y2679" s="46">
        <v>987.70187839999994</v>
      </c>
    </row>
    <row r="2680" spans="1:25" ht="16.5" thickBot="1" x14ac:dyDescent="0.25">
      <c r="A2680" s="45">
        <f t="shared" si="73"/>
        <v>43047</v>
      </c>
      <c r="B2680" s="46">
        <v>1020.9366536</v>
      </c>
      <c r="C2680" s="46">
        <v>1027.6850552000001</v>
      </c>
      <c r="D2680" s="46">
        <v>1048.6800823999999</v>
      </c>
      <c r="E2680" s="46">
        <v>1053.7744639999999</v>
      </c>
      <c r="F2680" s="46">
        <v>1057.8323264000001</v>
      </c>
      <c r="G2680" s="46">
        <v>1056.310628</v>
      </c>
      <c r="H2680" s="46">
        <v>1049.1983419999999</v>
      </c>
      <c r="I2680" s="46">
        <v>1049.8268696</v>
      </c>
      <c r="J2680" s="46">
        <v>1059.9604987999999</v>
      </c>
      <c r="K2680" s="46">
        <v>1047.6215096000001</v>
      </c>
      <c r="L2680" s="46">
        <v>1047.8971796000001</v>
      </c>
      <c r="M2680" s="46">
        <v>1051.7675864</v>
      </c>
      <c r="N2680" s="46">
        <v>1079.1912379999999</v>
      </c>
      <c r="O2680" s="46">
        <v>1098.1683607999998</v>
      </c>
      <c r="P2680" s="46">
        <v>1093.2063008</v>
      </c>
      <c r="Q2680" s="46">
        <v>1069.9066723999999</v>
      </c>
      <c r="R2680" s="46">
        <v>1055.4505376</v>
      </c>
      <c r="S2680" s="46">
        <v>1041.148778</v>
      </c>
      <c r="T2680" s="46">
        <v>1016.614148</v>
      </c>
      <c r="U2680" s="46">
        <v>994.67081600000006</v>
      </c>
      <c r="V2680" s="46">
        <v>1001.4081907999999</v>
      </c>
      <c r="W2680" s="46">
        <v>995.47577239999987</v>
      </c>
      <c r="X2680" s="46">
        <v>997.9568023999999</v>
      </c>
      <c r="Y2680" s="46">
        <v>998.55224959999998</v>
      </c>
    </row>
    <row r="2681" spans="1:25" ht="16.5" thickBot="1" x14ac:dyDescent="0.25">
      <c r="A2681" s="45">
        <f t="shared" si="73"/>
        <v>43048</v>
      </c>
      <c r="B2681" s="46">
        <v>1024.7408995999999</v>
      </c>
      <c r="C2681" s="46">
        <v>1035.0399307999999</v>
      </c>
      <c r="D2681" s="46">
        <v>1055.7923684</v>
      </c>
      <c r="E2681" s="46">
        <v>1078.4193619999999</v>
      </c>
      <c r="F2681" s="46">
        <v>1085.8845056</v>
      </c>
      <c r="G2681" s="46">
        <v>1077.3277088</v>
      </c>
      <c r="H2681" s="46">
        <v>1072.961096</v>
      </c>
      <c r="I2681" s="46">
        <v>1071.8032819999999</v>
      </c>
      <c r="J2681" s="46">
        <v>1066.8301951999999</v>
      </c>
      <c r="K2681" s="46">
        <v>1062.3422876</v>
      </c>
      <c r="L2681" s="46">
        <v>1063.0259492</v>
      </c>
      <c r="M2681" s="46">
        <v>1068.1093039999998</v>
      </c>
      <c r="N2681" s="46">
        <v>1108.7320351999999</v>
      </c>
      <c r="O2681" s="46">
        <v>1116.3184735999998</v>
      </c>
      <c r="P2681" s="46">
        <v>1115.4583832000001</v>
      </c>
      <c r="Q2681" s="46">
        <v>1101.4874276</v>
      </c>
      <c r="R2681" s="46">
        <v>1070.9431915999999</v>
      </c>
      <c r="S2681" s="46">
        <v>1064.8453712</v>
      </c>
      <c r="T2681" s="46">
        <v>1052.561516</v>
      </c>
      <c r="U2681" s="46">
        <v>1021.7636636</v>
      </c>
      <c r="V2681" s="46">
        <v>1024.1233987999999</v>
      </c>
      <c r="W2681" s="46">
        <v>1024.5313904</v>
      </c>
      <c r="X2681" s="46">
        <v>1022.8773703999999</v>
      </c>
      <c r="Y2681" s="46">
        <v>1023.5830855999999</v>
      </c>
    </row>
    <row r="2682" spans="1:25" ht="16.5" thickBot="1" x14ac:dyDescent="0.25">
      <c r="A2682" s="45">
        <f t="shared" si="73"/>
        <v>43049</v>
      </c>
      <c r="B2682" s="46">
        <v>997.93474879999997</v>
      </c>
      <c r="C2682" s="46">
        <v>1029.515504</v>
      </c>
      <c r="D2682" s="46">
        <v>1046.4636955999999</v>
      </c>
      <c r="E2682" s="46">
        <v>1067.116892</v>
      </c>
      <c r="F2682" s="46">
        <v>1074.9459199999999</v>
      </c>
      <c r="G2682" s="46">
        <v>1067.2602403999999</v>
      </c>
      <c r="H2682" s="46">
        <v>1065.9701047999999</v>
      </c>
      <c r="I2682" s="46">
        <v>1060.9198303999999</v>
      </c>
      <c r="J2682" s="46">
        <v>1047.2355716</v>
      </c>
      <c r="K2682" s="46">
        <v>1039.3624364</v>
      </c>
      <c r="L2682" s="46">
        <v>1035.4038152000001</v>
      </c>
      <c r="M2682" s="46">
        <v>1043.1887360000001</v>
      </c>
      <c r="N2682" s="46">
        <v>1105.0601107999998</v>
      </c>
      <c r="O2682" s="46">
        <v>1096.1063492000001</v>
      </c>
      <c r="P2682" s="46">
        <v>1098.1132267999999</v>
      </c>
      <c r="Q2682" s="46">
        <v>1075.2877507999999</v>
      </c>
      <c r="R2682" s="46">
        <v>1031.2246580000001</v>
      </c>
      <c r="S2682" s="46">
        <v>1021.6203151999999</v>
      </c>
      <c r="T2682" s="46">
        <v>1012.7216876</v>
      </c>
      <c r="U2682" s="46">
        <v>993.32554640000001</v>
      </c>
      <c r="V2682" s="46">
        <v>992.80728679999993</v>
      </c>
      <c r="W2682" s="46">
        <v>990.10572079999997</v>
      </c>
      <c r="X2682" s="46">
        <v>980.97553039999991</v>
      </c>
      <c r="Y2682" s="46">
        <v>983.10370280000006</v>
      </c>
    </row>
    <row r="2683" spans="1:25" ht="16.5" thickBot="1" x14ac:dyDescent="0.25">
      <c r="A2683" s="45">
        <f t="shared" si="73"/>
        <v>43050</v>
      </c>
      <c r="B2683" s="46">
        <v>984.45999920000008</v>
      </c>
      <c r="C2683" s="46">
        <v>989.2346035999999</v>
      </c>
      <c r="D2683" s="46">
        <v>996.01608559999988</v>
      </c>
      <c r="E2683" s="46">
        <v>1017.5955332</v>
      </c>
      <c r="F2683" s="46">
        <v>1025.3363468</v>
      </c>
      <c r="G2683" s="46">
        <v>992.78523319999999</v>
      </c>
      <c r="H2683" s="46">
        <v>1029.7580935999999</v>
      </c>
      <c r="I2683" s="46">
        <v>1025.0496499999999</v>
      </c>
      <c r="J2683" s="46">
        <v>1021.9290655999999</v>
      </c>
      <c r="K2683" s="46">
        <v>1024.9724624</v>
      </c>
      <c r="L2683" s="46">
        <v>1021.2233504</v>
      </c>
      <c r="M2683" s="46">
        <v>1028.8097888</v>
      </c>
      <c r="N2683" s="46">
        <v>1071.6489068000001</v>
      </c>
      <c r="O2683" s="46">
        <v>1070.4910927999999</v>
      </c>
      <c r="P2683" s="46">
        <v>1077.6585127999999</v>
      </c>
      <c r="Q2683" s="46">
        <v>1066.7199272</v>
      </c>
      <c r="R2683" s="46">
        <v>1047.7869115999999</v>
      </c>
      <c r="S2683" s="46">
        <v>1023.4728176</v>
      </c>
      <c r="T2683" s="46">
        <v>1004.0656496</v>
      </c>
      <c r="U2683" s="46">
        <v>973.10239519999993</v>
      </c>
      <c r="V2683" s="46">
        <v>982.61852359999989</v>
      </c>
      <c r="W2683" s="46">
        <v>947.96129120000001</v>
      </c>
      <c r="X2683" s="46">
        <v>939.98891479999998</v>
      </c>
      <c r="Y2683" s="46">
        <v>944.4547687999999</v>
      </c>
    </row>
    <row r="2684" spans="1:25" ht="16.5" thickBot="1" x14ac:dyDescent="0.25">
      <c r="A2684" s="45">
        <f t="shared" si="73"/>
        <v>43051</v>
      </c>
      <c r="B2684" s="46">
        <v>923.79054559999997</v>
      </c>
      <c r="C2684" s="46">
        <v>930.00966079999989</v>
      </c>
      <c r="D2684" s="46">
        <v>961.91019319999998</v>
      </c>
      <c r="E2684" s="46">
        <v>998.90510719999997</v>
      </c>
      <c r="F2684" s="46">
        <v>1012.5562855999999</v>
      </c>
      <c r="G2684" s="46">
        <v>1012.6114196</v>
      </c>
      <c r="H2684" s="46">
        <v>1010.5824884</v>
      </c>
      <c r="I2684" s="46">
        <v>1005.532214</v>
      </c>
      <c r="J2684" s="46">
        <v>1007.4949844</v>
      </c>
      <c r="K2684" s="46">
        <v>1003.2937735999999</v>
      </c>
      <c r="L2684" s="46">
        <v>980.45727079999995</v>
      </c>
      <c r="M2684" s="46">
        <v>998.6625176</v>
      </c>
      <c r="N2684" s="46">
        <v>1021.6092884</v>
      </c>
      <c r="O2684" s="46">
        <v>1045.0081580000001</v>
      </c>
      <c r="P2684" s="46">
        <v>1035.9992623999999</v>
      </c>
      <c r="Q2684" s="46">
        <v>1018.1137928000001</v>
      </c>
      <c r="R2684" s="46">
        <v>1007.7265471999999</v>
      </c>
      <c r="S2684" s="46">
        <v>972.17614399999991</v>
      </c>
      <c r="T2684" s="46">
        <v>911.70517280000001</v>
      </c>
      <c r="U2684" s="46">
        <v>906.12561199999993</v>
      </c>
      <c r="V2684" s="46">
        <v>905.57427199999995</v>
      </c>
      <c r="W2684" s="46">
        <v>905.94918319999999</v>
      </c>
      <c r="X2684" s="46">
        <v>906.04842440000004</v>
      </c>
      <c r="Y2684" s="46">
        <v>908.44123999999999</v>
      </c>
    </row>
    <row r="2685" spans="1:25" ht="16.5" thickBot="1" x14ac:dyDescent="0.25">
      <c r="A2685" s="45">
        <f t="shared" si="73"/>
        <v>43052</v>
      </c>
      <c r="B2685" s="46">
        <v>975.7267736</v>
      </c>
      <c r="C2685" s="46">
        <v>1000.1731892</v>
      </c>
      <c r="D2685" s="46">
        <v>1068.1534111999999</v>
      </c>
      <c r="E2685" s="46">
        <v>1075.9273051999999</v>
      </c>
      <c r="F2685" s="46">
        <v>1086.6343280000001</v>
      </c>
      <c r="G2685" s="46">
        <v>1078.9155679999999</v>
      </c>
      <c r="H2685" s="46">
        <v>1074.4717676</v>
      </c>
      <c r="I2685" s="46">
        <v>1067.943902</v>
      </c>
      <c r="J2685" s="46">
        <v>1065.8377832000001</v>
      </c>
      <c r="K2685" s="46">
        <v>1066.3339892000001</v>
      </c>
      <c r="L2685" s="46">
        <v>1056.3878155999998</v>
      </c>
      <c r="M2685" s="46">
        <v>1066.3339892000001</v>
      </c>
      <c r="N2685" s="46">
        <v>1084.7818256</v>
      </c>
      <c r="O2685" s="46">
        <v>1084.0650836</v>
      </c>
      <c r="P2685" s="46">
        <v>1075.4531528</v>
      </c>
      <c r="Q2685" s="46">
        <v>1074.4497139999999</v>
      </c>
      <c r="R2685" s="46">
        <v>1062.1107248000001</v>
      </c>
      <c r="S2685" s="46">
        <v>1038.2377028000001</v>
      </c>
      <c r="T2685" s="46">
        <v>971.65788440000006</v>
      </c>
      <c r="U2685" s="46">
        <v>964.08247280000001</v>
      </c>
      <c r="V2685" s="46">
        <v>961.46912120000002</v>
      </c>
      <c r="W2685" s="46">
        <v>965.95702879999999</v>
      </c>
      <c r="X2685" s="46">
        <v>961.67863039999997</v>
      </c>
      <c r="Y2685" s="46">
        <v>960.16795879999995</v>
      </c>
    </row>
    <row r="2686" spans="1:25" ht="16.5" thickBot="1" x14ac:dyDescent="0.25">
      <c r="A2686" s="45">
        <f t="shared" si="73"/>
        <v>43053</v>
      </c>
      <c r="B2686" s="46">
        <v>994.91340559999992</v>
      </c>
      <c r="C2686" s="46">
        <v>1051.1280319999998</v>
      </c>
      <c r="D2686" s="46">
        <v>1087.5385256</v>
      </c>
      <c r="E2686" s="46">
        <v>1089.0271436</v>
      </c>
      <c r="F2686" s="46">
        <v>1092.2249156</v>
      </c>
      <c r="G2686" s="46">
        <v>1082.5654388</v>
      </c>
      <c r="H2686" s="46">
        <v>1080.624722</v>
      </c>
      <c r="I2686" s="46">
        <v>1079.9410604</v>
      </c>
      <c r="J2686" s="46">
        <v>1079.3897204</v>
      </c>
      <c r="K2686" s="46">
        <v>1073.457302</v>
      </c>
      <c r="L2686" s="46">
        <v>1062.4966628</v>
      </c>
      <c r="M2686" s="46">
        <v>1071.4063171999999</v>
      </c>
      <c r="N2686" s="46">
        <v>1089.7549124</v>
      </c>
      <c r="O2686" s="46">
        <v>1091.8610312000001</v>
      </c>
      <c r="P2686" s="46">
        <v>1090.7914315999999</v>
      </c>
      <c r="Q2686" s="46">
        <v>1076.6219936</v>
      </c>
      <c r="R2686" s="46">
        <v>1064.3712188</v>
      </c>
      <c r="S2686" s="46">
        <v>1054.7337955999999</v>
      </c>
      <c r="T2686" s="46">
        <v>1016.6803087999999</v>
      </c>
      <c r="U2686" s="46">
        <v>991.20840079999994</v>
      </c>
      <c r="V2686" s="46">
        <v>987.72393199999999</v>
      </c>
      <c r="W2686" s="46">
        <v>985.78321519999997</v>
      </c>
      <c r="X2686" s="46">
        <v>984.66950839999993</v>
      </c>
      <c r="Y2686" s="46">
        <v>983.82044480000002</v>
      </c>
    </row>
    <row r="2687" spans="1:25" ht="16.5" thickBot="1" x14ac:dyDescent="0.25">
      <c r="A2687" s="45">
        <f t="shared" si="73"/>
        <v>43054</v>
      </c>
      <c r="B2687" s="46">
        <v>1011.1228016</v>
      </c>
      <c r="C2687" s="46">
        <v>1024.5313904</v>
      </c>
      <c r="D2687" s="46">
        <v>1032.4265792000001</v>
      </c>
      <c r="E2687" s="46">
        <v>1039.7814547999999</v>
      </c>
      <c r="F2687" s="46">
        <v>1048.7241896</v>
      </c>
      <c r="G2687" s="46">
        <v>1084.4289679999999</v>
      </c>
      <c r="H2687" s="46">
        <v>1083.8114671999999</v>
      </c>
      <c r="I2687" s="46">
        <v>1079.9961943999999</v>
      </c>
      <c r="J2687" s="46">
        <v>1075.3980188</v>
      </c>
      <c r="K2687" s="46">
        <v>1074.9900272</v>
      </c>
      <c r="L2687" s="46">
        <v>1072.6633723999998</v>
      </c>
      <c r="M2687" s="46">
        <v>1077.7246736</v>
      </c>
      <c r="N2687" s="46">
        <v>1090.769378</v>
      </c>
      <c r="O2687" s="46">
        <v>1096.613582</v>
      </c>
      <c r="P2687" s="46">
        <v>1092.4013444</v>
      </c>
      <c r="Q2687" s="46">
        <v>1077.7246736</v>
      </c>
      <c r="R2687" s="46">
        <v>1068.7598851999999</v>
      </c>
      <c r="S2687" s="46">
        <v>1086.5571404</v>
      </c>
      <c r="T2687" s="46">
        <v>1028.1151003999998</v>
      </c>
      <c r="U2687" s="46">
        <v>1025.1488912</v>
      </c>
      <c r="V2687" s="46">
        <v>1029.3059948</v>
      </c>
      <c r="W2687" s="46">
        <v>1026.262598</v>
      </c>
      <c r="X2687" s="46">
        <v>1027.7181355999999</v>
      </c>
      <c r="Y2687" s="46">
        <v>1029.8793883999999</v>
      </c>
    </row>
    <row r="2688" spans="1:25" ht="16.5" thickBot="1" x14ac:dyDescent="0.25">
      <c r="A2688" s="45">
        <f t="shared" si="73"/>
        <v>43055</v>
      </c>
      <c r="B2688" s="46">
        <v>1040.9392688</v>
      </c>
      <c r="C2688" s="46">
        <v>1052.06531</v>
      </c>
      <c r="D2688" s="46">
        <v>1094.2979539999999</v>
      </c>
      <c r="E2688" s="46">
        <v>1097.9478248</v>
      </c>
      <c r="F2688" s="46">
        <v>1099.8995683999999</v>
      </c>
      <c r="G2688" s="46">
        <v>1097.6170207999999</v>
      </c>
      <c r="H2688" s="46">
        <v>1094.8713476</v>
      </c>
      <c r="I2688" s="46">
        <v>1093.0739791999999</v>
      </c>
      <c r="J2688" s="46">
        <v>1087.5936595999999</v>
      </c>
      <c r="K2688" s="46">
        <v>1087.3510699999999</v>
      </c>
      <c r="L2688" s="46">
        <v>1086.0499076000001</v>
      </c>
      <c r="M2688" s="46">
        <v>1090.6150028</v>
      </c>
      <c r="N2688" s="46">
        <v>1094.7941599999999</v>
      </c>
      <c r="O2688" s="46">
        <v>1102.1600624</v>
      </c>
      <c r="P2688" s="46">
        <v>1097.1208148000001</v>
      </c>
      <c r="Q2688" s="46">
        <v>1093.9561232000001</v>
      </c>
      <c r="R2688" s="46">
        <v>1089.9203144000001</v>
      </c>
      <c r="S2688" s="46">
        <v>1077.7908344</v>
      </c>
      <c r="T2688" s="46">
        <v>1046.3754812</v>
      </c>
      <c r="U2688" s="46">
        <v>1041.644984</v>
      </c>
      <c r="V2688" s="46">
        <v>1041.9537344</v>
      </c>
      <c r="W2688" s="46">
        <v>1037.9068987999999</v>
      </c>
      <c r="X2688" s="46">
        <v>1037.4217196</v>
      </c>
      <c r="Y2688" s="46">
        <v>1037.399666</v>
      </c>
    </row>
    <row r="2689" spans="1:25" ht="16.5" thickBot="1" x14ac:dyDescent="0.25">
      <c r="A2689" s="45">
        <f t="shared" si="73"/>
        <v>43056</v>
      </c>
      <c r="B2689" s="46">
        <v>1045.5153908</v>
      </c>
      <c r="C2689" s="46">
        <v>1100.8809535999999</v>
      </c>
      <c r="D2689" s="46">
        <v>1104.1228328</v>
      </c>
      <c r="E2689" s="46">
        <v>1103.0422063999999</v>
      </c>
      <c r="F2689" s="46">
        <v>1104.7844407999999</v>
      </c>
      <c r="G2689" s="46">
        <v>1110.1434655999999</v>
      </c>
      <c r="H2689" s="46">
        <v>1107.5521676000001</v>
      </c>
      <c r="I2689" s="46">
        <v>1098.3668431999999</v>
      </c>
      <c r="J2689" s="46">
        <v>1091.4971467999999</v>
      </c>
      <c r="K2689" s="46">
        <v>1088.1670532000001</v>
      </c>
      <c r="L2689" s="46">
        <v>1088.1560264</v>
      </c>
      <c r="M2689" s="46">
        <v>1090.8796460000001</v>
      </c>
      <c r="N2689" s="46">
        <v>1111.7313248</v>
      </c>
      <c r="O2689" s="46">
        <v>1129.3962584000001</v>
      </c>
      <c r="P2689" s="46">
        <v>1119.3508436</v>
      </c>
      <c r="Q2689" s="46">
        <v>1102.3254644000001</v>
      </c>
      <c r="R2689" s="46">
        <v>1087.0753999999999</v>
      </c>
      <c r="S2689" s="46">
        <v>1086.8107568</v>
      </c>
      <c r="T2689" s="46">
        <v>1059.177596</v>
      </c>
      <c r="U2689" s="46">
        <v>1045.8131143999999</v>
      </c>
      <c r="V2689" s="46">
        <v>1044.8648095999999</v>
      </c>
      <c r="W2689" s="46">
        <v>1042.0529755999999</v>
      </c>
      <c r="X2689" s="46">
        <v>1039.3734632000001</v>
      </c>
      <c r="Y2689" s="46">
        <v>1040.6856524</v>
      </c>
    </row>
    <row r="2690" spans="1:25" ht="16.5" thickBot="1" x14ac:dyDescent="0.25">
      <c r="A2690" s="45">
        <f t="shared" si="73"/>
        <v>43057</v>
      </c>
      <c r="B2690" s="46">
        <v>1069.4766271999999</v>
      </c>
      <c r="C2690" s="46">
        <v>1090.3944667999999</v>
      </c>
      <c r="D2690" s="46">
        <v>1082.9844572</v>
      </c>
      <c r="E2690" s="46">
        <v>1151.2513760000002</v>
      </c>
      <c r="F2690" s="46">
        <v>1159.686878</v>
      </c>
      <c r="G2690" s="46">
        <v>1190.1539264</v>
      </c>
      <c r="H2690" s="46">
        <v>1186.6694576</v>
      </c>
      <c r="I2690" s="46">
        <v>1184.5412851999999</v>
      </c>
      <c r="J2690" s="46">
        <v>1159.7199584</v>
      </c>
      <c r="K2690" s="46">
        <v>1159.5986636</v>
      </c>
      <c r="L2690" s="46">
        <v>1155.4195064</v>
      </c>
      <c r="M2690" s="46">
        <v>1182.7439168000001</v>
      </c>
      <c r="N2690" s="46">
        <v>1258.597274</v>
      </c>
      <c r="O2690" s="46">
        <v>1270.6275128000002</v>
      </c>
      <c r="P2690" s="46">
        <v>1261.5745100000001</v>
      </c>
      <c r="Q2690" s="46">
        <v>1237.4809520000001</v>
      </c>
      <c r="R2690" s="46">
        <v>1164.8805007999999</v>
      </c>
      <c r="S2690" s="46">
        <v>1143.8744468</v>
      </c>
      <c r="T2690" s="46">
        <v>1135.0088996000002</v>
      </c>
      <c r="U2690" s="46">
        <v>1092.2138887999999</v>
      </c>
      <c r="V2690" s="46">
        <v>1078.7942731999999</v>
      </c>
      <c r="W2690" s="46">
        <v>1074.9790003999999</v>
      </c>
      <c r="X2690" s="46">
        <v>1063.7096107999998</v>
      </c>
      <c r="Y2690" s="46">
        <v>1063.2244315999999</v>
      </c>
    </row>
    <row r="2691" spans="1:25" ht="16.5" thickBot="1" x14ac:dyDescent="0.25">
      <c r="A2691" s="45">
        <f t="shared" si="73"/>
        <v>43058</v>
      </c>
      <c r="B2691" s="46">
        <v>1065.9039439999999</v>
      </c>
      <c r="C2691" s="46">
        <v>1067.3815351999999</v>
      </c>
      <c r="D2691" s="46">
        <v>1075.4641796000001</v>
      </c>
      <c r="E2691" s="46">
        <v>1076.0155196000001</v>
      </c>
      <c r="F2691" s="46">
        <v>1115.689946</v>
      </c>
      <c r="G2691" s="46">
        <v>1103.0422063999999</v>
      </c>
      <c r="H2691" s="46">
        <v>1111.444628</v>
      </c>
      <c r="I2691" s="46">
        <v>1101.5535884000001</v>
      </c>
      <c r="J2691" s="46">
        <v>1109.2723484000001</v>
      </c>
      <c r="K2691" s="46">
        <v>1107.4860068</v>
      </c>
      <c r="L2691" s="46">
        <v>1094.8272403999999</v>
      </c>
      <c r="M2691" s="46">
        <v>1116.3846344000001</v>
      </c>
      <c r="N2691" s="46">
        <v>1144.855832</v>
      </c>
      <c r="O2691" s="46">
        <v>1147.1494064000001</v>
      </c>
      <c r="P2691" s="46">
        <v>1140.3679244</v>
      </c>
      <c r="Q2691" s="46">
        <v>1137.688412</v>
      </c>
      <c r="R2691" s="46">
        <v>1107.1110956</v>
      </c>
      <c r="S2691" s="46">
        <v>1080.3269983999999</v>
      </c>
      <c r="T2691" s="46">
        <v>1062.0445639999998</v>
      </c>
      <c r="U2691" s="46">
        <v>1062.651038</v>
      </c>
      <c r="V2691" s="46">
        <v>1062.0114836</v>
      </c>
      <c r="W2691" s="46">
        <v>1062.4305019999999</v>
      </c>
      <c r="X2691" s="46">
        <v>1059.5855876000001</v>
      </c>
      <c r="Y2691" s="46">
        <v>1058.2733983999999</v>
      </c>
    </row>
    <row r="2692" spans="1:25" ht="16.5" thickBot="1" x14ac:dyDescent="0.25">
      <c r="A2692" s="45">
        <f t="shared" si="73"/>
        <v>43059</v>
      </c>
      <c r="B2692" s="46">
        <v>1067.2602403999999</v>
      </c>
      <c r="C2692" s="46">
        <v>1073.4793556</v>
      </c>
      <c r="D2692" s="46">
        <v>1076.5889132</v>
      </c>
      <c r="E2692" s="46">
        <v>1077.1843604000001</v>
      </c>
      <c r="F2692" s="46">
        <v>1114.2013280000001</v>
      </c>
      <c r="G2692" s="46">
        <v>1090.7473244</v>
      </c>
      <c r="H2692" s="46">
        <v>1073.9204276</v>
      </c>
      <c r="I2692" s="46">
        <v>1069.8405115999999</v>
      </c>
      <c r="J2692" s="46">
        <v>1070.0831012000001</v>
      </c>
      <c r="K2692" s="46">
        <v>1070.0610475999999</v>
      </c>
      <c r="L2692" s="46">
        <v>1065.8047028000001</v>
      </c>
      <c r="M2692" s="46">
        <v>1066.3560428000001</v>
      </c>
      <c r="N2692" s="46">
        <v>1116.6051703999999</v>
      </c>
      <c r="O2692" s="46">
        <v>1124.9965652000001</v>
      </c>
      <c r="P2692" s="46">
        <v>1078.1547188</v>
      </c>
      <c r="Q2692" s="46">
        <v>1099.1938531999999</v>
      </c>
      <c r="R2692" s="46">
        <v>1068.8922067999999</v>
      </c>
      <c r="S2692" s="46">
        <v>1067.3705084000001</v>
      </c>
      <c r="T2692" s="46">
        <v>1067.7454196000001</v>
      </c>
      <c r="U2692" s="46">
        <v>1062.1989392</v>
      </c>
      <c r="V2692" s="46">
        <v>1060.8977768</v>
      </c>
      <c r="W2692" s="46">
        <v>1067.7123392000001</v>
      </c>
      <c r="X2692" s="46">
        <v>1064.5917548</v>
      </c>
      <c r="Y2692" s="46">
        <v>1064.1727364000001</v>
      </c>
    </row>
    <row r="2693" spans="1:25" ht="16.5" thickBot="1" x14ac:dyDescent="0.25">
      <c r="A2693" s="45">
        <f t="shared" si="73"/>
        <v>43060</v>
      </c>
      <c r="B2693" s="46">
        <v>1077.7136467999999</v>
      </c>
      <c r="C2693" s="46">
        <v>1082.8741892</v>
      </c>
      <c r="D2693" s="46">
        <v>1086.5902208</v>
      </c>
      <c r="E2693" s="46">
        <v>1082.2566884</v>
      </c>
      <c r="F2693" s="46">
        <v>1083.9768692</v>
      </c>
      <c r="G2693" s="46">
        <v>1079.6102564</v>
      </c>
      <c r="H2693" s="46">
        <v>1075.3098044000001</v>
      </c>
      <c r="I2693" s="46">
        <v>1074.229178</v>
      </c>
      <c r="J2693" s="46">
        <v>1072.9390423999998</v>
      </c>
      <c r="K2693" s="46">
        <v>1069.267118</v>
      </c>
      <c r="L2693" s="46">
        <v>1067.0397044000001</v>
      </c>
      <c r="M2693" s="46">
        <v>1068.1754648000001</v>
      </c>
      <c r="N2693" s="46">
        <v>1071.0755131999999</v>
      </c>
      <c r="O2693" s="46">
        <v>1072.8949352</v>
      </c>
      <c r="P2693" s="46">
        <v>1072.2884612</v>
      </c>
      <c r="Q2693" s="46">
        <v>1073.9645347999999</v>
      </c>
      <c r="R2693" s="46">
        <v>1072.0238180000001</v>
      </c>
      <c r="S2693" s="46">
        <v>1067.3043476</v>
      </c>
      <c r="T2693" s="46">
        <v>1069.7081900000001</v>
      </c>
      <c r="U2693" s="46">
        <v>1064.2940312000001</v>
      </c>
      <c r="V2693" s="46">
        <v>1058.6152292000002</v>
      </c>
      <c r="W2693" s="46">
        <v>1060.6992944000001</v>
      </c>
      <c r="X2693" s="46">
        <v>1055.5166984</v>
      </c>
      <c r="Y2693" s="46">
        <v>1056.2996012000001</v>
      </c>
    </row>
    <row r="2694" spans="1:25" ht="16.5" thickBot="1" x14ac:dyDescent="0.25">
      <c r="A2694" s="45">
        <f t="shared" si="73"/>
        <v>43061</v>
      </c>
      <c r="B2694" s="46">
        <v>1063.147244</v>
      </c>
      <c r="C2694" s="46">
        <v>1078.8714608</v>
      </c>
      <c r="D2694" s="46">
        <v>1080.6467756</v>
      </c>
      <c r="E2694" s="46">
        <v>1074.5930624</v>
      </c>
      <c r="F2694" s="46">
        <v>1077.4600304000001</v>
      </c>
      <c r="G2694" s="46">
        <v>1073.6557843999999</v>
      </c>
      <c r="H2694" s="46">
        <v>1069.9507796</v>
      </c>
      <c r="I2694" s="46">
        <v>1068.1975184</v>
      </c>
      <c r="J2694" s="46">
        <v>1066.9073828000001</v>
      </c>
      <c r="K2694" s="46">
        <v>1066.3670695999999</v>
      </c>
      <c r="L2694" s="46">
        <v>1066.5214447999999</v>
      </c>
      <c r="M2694" s="46">
        <v>1066.1906408</v>
      </c>
      <c r="N2694" s="46">
        <v>1069.8294848</v>
      </c>
      <c r="O2694" s="46">
        <v>1070.7667627999999</v>
      </c>
      <c r="P2694" s="46">
        <v>1069.6861363999999</v>
      </c>
      <c r="Q2694" s="46">
        <v>1069.2450644</v>
      </c>
      <c r="R2694" s="46">
        <v>1067.2712672</v>
      </c>
      <c r="S2694" s="46">
        <v>1064.3491652</v>
      </c>
      <c r="T2694" s="46">
        <v>1063.4559944</v>
      </c>
      <c r="U2694" s="46">
        <v>1059.2658104</v>
      </c>
      <c r="V2694" s="46">
        <v>1058.901926</v>
      </c>
      <c r="W2694" s="46">
        <v>1035.6684584</v>
      </c>
      <c r="X2694" s="46">
        <v>1058.0197819999999</v>
      </c>
      <c r="Y2694" s="46">
        <v>1061.5924651999999</v>
      </c>
    </row>
    <row r="2695" spans="1:25" ht="16.5" thickBot="1" x14ac:dyDescent="0.25">
      <c r="A2695" s="45">
        <f t="shared" si="73"/>
        <v>43062</v>
      </c>
      <c r="B2695" s="46">
        <v>1061.7578672</v>
      </c>
      <c r="C2695" s="46">
        <v>1078.4855228000001</v>
      </c>
      <c r="D2695" s="46">
        <v>1081.9369111999999</v>
      </c>
      <c r="E2695" s="46">
        <v>1078.3752548</v>
      </c>
      <c r="F2695" s="46">
        <v>1079.6764171999998</v>
      </c>
      <c r="G2695" s="46">
        <v>1076.985878</v>
      </c>
      <c r="H2695" s="46">
        <v>1070.8770307999998</v>
      </c>
      <c r="I2695" s="46">
        <v>1068.1975184</v>
      </c>
      <c r="J2695" s="46">
        <v>1066.6317128000001</v>
      </c>
      <c r="K2695" s="46">
        <v>1054.160402</v>
      </c>
      <c r="L2695" s="46">
        <v>1044.4788716</v>
      </c>
      <c r="M2695" s="46">
        <v>1054.6676348000001</v>
      </c>
      <c r="N2695" s="46">
        <v>1078.6178444</v>
      </c>
      <c r="O2695" s="46">
        <v>1091.0891552000001</v>
      </c>
      <c r="P2695" s="46">
        <v>1081.0657939999999</v>
      </c>
      <c r="Q2695" s="46">
        <v>1077.7136467999999</v>
      </c>
      <c r="R2695" s="46">
        <v>1077.0520388</v>
      </c>
      <c r="S2695" s="46">
        <v>1074.3284192000001</v>
      </c>
      <c r="T2695" s="46">
        <v>1077.0079315999999</v>
      </c>
      <c r="U2695" s="46">
        <v>1075.8390907999999</v>
      </c>
      <c r="V2695" s="46">
        <v>1070.5793071999999</v>
      </c>
      <c r="W2695" s="46">
        <v>1070.3477444</v>
      </c>
      <c r="X2695" s="46">
        <v>1066.6537664</v>
      </c>
      <c r="Y2695" s="46">
        <v>1014.9821816</v>
      </c>
    </row>
    <row r="2696" spans="1:25" ht="16.5" thickBot="1" x14ac:dyDescent="0.25">
      <c r="A2696" s="45">
        <f t="shared" si="73"/>
        <v>43063</v>
      </c>
      <c r="B2696" s="46">
        <v>1085.7852644</v>
      </c>
      <c r="C2696" s="46">
        <v>1095.5770628</v>
      </c>
      <c r="D2696" s="46">
        <v>1098.3337627999999</v>
      </c>
      <c r="E2696" s="46">
        <v>1095.3454999999999</v>
      </c>
      <c r="F2696" s="46">
        <v>1099.9988096</v>
      </c>
      <c r="G2696" s="46">
        <v>1096.7017963999999</v>
      </c>
      <c r="H2696" s="46">
        <v>1091.7948704</v>
      </c>
      <c r="I2696" s="46">
        <v>1091.9051383999999</v>
      </c>
      <c r="J2696" s="46">
        <v>1086.0940148</v>
      </c>
      <c r="K2696" s="46">
        <v>1078.0003436</v>
      </c>
      <c r="L2696" s="46">
        <v>1073.1595783999999</v>
      </c>
      <c r="M2696" s="46">
        <v>1078.7391392</v>
      </c>
      <c r="N2696" s="46">
        <v>1097.881664</v>
      </c>
      <c r="O2696" s="46">
        <v>1106.2289516000001</v>
      </c>
      <c r="P2696" s="46">
        <v>1100.6163104</v>
      </c>
      <c r="Q2696" s="46">
        <v>1091.7176827999999</v>
      </c>
      <c r="R2696" s="46">
        <v>1077.7467271999999</v>
      </c>
      <c r="S2696" s="46">
        <v>1077.6915931999999</v>
      </c>
      <c r="T2696" s="46">
        <v>1081.176062</v>
      </c>
      <c r="U2696" s="46">
        <v>1079.2353452</v>
      </c>
      <c r="V2696" s="46">
        <v>1059.9825523999998</v>
      </c>
      <c r="W2696" s="46">
        <v>1061.7909476</v>
      </c>
      <c r="X2696" s="46">
        <v>1017.4301312</v>
      </c>
      <c r="Y2696" s="46">
        <v>967.61104879999993</v>
      </c>
    </row>
    <row r="2697" spans="1:25" ht="16.5" thickBot="1" x14ac:dyDescent="0.25">
      <c r="A2697" s="45">
        <f t="shared" si="73"/>
        <v>43064</v>
      </c>
      <c r="B2697" s="46">
        <v>1066.6647932000001</v>
      </c>
      <c r="C2697" s="46">
        <v>1068.6826976</v>
      </c>
      <c r="D2697" s="46">
        <v>1073.9865884000001</v>
      </c>
      <c r="E2697" s="46">
        <v>1082.4772244000001</v>
      </c>
      <c r="F2697" s="46">
        <v>1097.3192971999999</v>
      </c>
      <c r="G2697" s="46">
        <v>1096.0842955999999</v>
      </c>
      <c r="H2697" s="46">
        <v>1097.7162619999999</v>
      </c>
      <c r="I2697" s="46">
        <v>1098.1793876000002</v>
      </c>
      <c r="J2697" s="46">
        <v>1076.2360555999999</v>
      </c>
      <c r="K2697" s="46">
        <v>1093.5922387999999</v>
      </c>
      <c r="L2697" s="46">
        <v>1082.3007955999999</v>
      </c>
      <c r="M2697" s="46">
        <v>1098.9512635999999</v>
      </c>
      <c r="N2697" s="46">
        <v>1110.6506984</v>
      </c>
      <c r="O2697" s="46">
        <v>1109.7575276</v>
      </c>
      <c r="P2697" s="46">
        <v>1107.640382</v>
      </c>
      <c r="Q2697" s="46">
        <v>1103.6927876</v>
      </c>
      <c r="R2697" s="46">
        <v>1085.1898171999999</v>
      </c>
      <c r="S2697" s="46">
        <v>1070.9652452</v>
      </c>
      <c r="T2697" s="46">
        <v>1070.3587712000001</v>
      </c>
      <c r="U2697" s="46">
        <v>1066.620686</v>
      </c>
      <c r="V2697" s="46">
        <v>1064.1286292</v>
      </c>
      <c r="W2697" s="46">
        <v>1064.74613</v>
      </c>
      <c r="X2697" s="46">
        <v>1062.4415288</v>
      </c>
      <c r="Y2697" s="46">
        <v>1061.4491168</v>
      </c>
    </row>
    <row r="2698" spans="1:25" ht="16.5" thickBot="1" x14ac:dyDescent="0.25">
      <c r="A2698" s="45">
        <f t="shared" si="73"/>
        <v>43065</v>
      </c>
      <c r="B2698" s="46">
        <v>1043.1887360000001</v>
      </c>
      <c r="C2698" s="46">
        <v>1068.5172955999999</v>
      </c>
      <c r="D2698" s="46">
        <v>1079.0478896</v>
      </c>
      <c r="E2698" s="46">
        <v>1079.301506</v>
      </c>
      <c r="F2698" s="46">
        <v>1080.0623552</v>
      </c>
      <c r="G2698" s="46">
        <v>1083.7783867999999</v>
      </c>
      <c r="H2698" s="46">
        <v>1084.2194588</v>
      </c>
      <c r="I2698" s="46">
        <v>1084.7818256</v>
      </c>
      <c r="J2698" s="46">
        <v>1085.5757552</v>
      </c>
      <c r="K2698" s="46">
        <v>1084.1312444</v>
      </c>
      <c r="L2698" s="46">
        <v>1081.8266432</v>
      </c>
      <c r="M2698" s="46">
        <v>1082.003072</v>
      </c>
      <c r="N2698" s="46">
        <v>1084.6053967999999</v>
      </c>
      <c r="O2698" s="46">
        <v>1088.7404468</v>
      </c>
      <c r="P2698" s="46">
        <v>1082.8631624</v>
      </c>
      <c r="Q2698" s="46">
        <v>1081.0437403999999</v>
      </c>
      <c r="R2698" s="46">
        <v>1077.8018612000001</v>
      </c>
      <c r="S2698" s="46">
        <v>1074.6592232</v>
      </c>
      <c r="T2698" s="46">
        <v>1075.5744476</v>
      </c>
      <c r="U2698" s="46">
        <v>1074.559982</v>
      </c>
      <c r="V2698" s="46">
        <v>1075.5193136</v>
      </c>
      <c r="W2698" s="46">
        <v>1075.4310992000001</v>
      </c>
      <c r="X2698" s="46">
        <v>1064.9776928000001</v>
      </c>
      <c r="Y2698" s="46">
        <v>1064.8233176000001</v>
      </c>
    </row>
    <row r="2699" spans="1:25" ht="16.5" thickBot="1" x14ac:dyDescent="0.25">
      <c r="A2699" s="45">
        <f t="shared" si="73"/>
        <v>43066</v>
      </c>
      <c r="B2699" s="46">
        <v>1060.2030884000001</v>
      </c>
      <c r="C2699" s="46">
        <v>1073.4683287999999</v>
      </c>
      <c r="D2699" s="46">
        <v>1082.7418676</v>
      </c>
      <c r="E2699" s="46">
        <v>1076.0265463999999</v>
      </c>
      <c r="F2699" s="46">
        <v>1076.930744</v>
      </c>
      <c r="G2699" s="46">
        <v>1076.1037339999998</v>
      </c>
      <c r="H2699" s="46">
        <v>1071.63788</v>
      </c>
      <c r="I2699" s="46">
        <v>1071.4063171999999</v>
      </c>
      <c r="J2699" s="46">
        <v>1083.822494</v>
      </c>
      <c r="K2699" s="46">
        <v>1079.2353452</v>
      </c>
      <c r="L2699" s="46">
        <v>1073.512436</v>
      </c>
      <c r="M2699" s="46">
        <v>1087.2077216</v>
      </c>
      <c r="N2699" s="46">
        <v>1107.0449348</v>
      </c>
      <c r="O2699" s="46">
        <v>1121.1371852</v>
      </c>
      <c r="P2699" s="46">
        <v>1099.8113539999999</v>
      </c>
      <c r="Q2699" s="46">
        <v>1093.0408987999999</v>
      </c>
      <c r="R2699" s="46">
        <v>1075.3098044000001</v>
      </c>
      <c r="S2699" s="46">
        <v>1063.4780479999999</v>
      </c>
      <c r="T2699" s="46">
        <v>1065.2754164</v>
      </c>
      <c r="U2699" s="46">
        <v>1061.1293396000001</v>
      </c>
      <c r="V2699" s="46">
        <v>1060.7544284000001</v>
      </c>
      <c r="W2699" s="46">
        <v>1062.3422876</v>
      </c>
      <c r="X2699" s="46">
        <v>1062.3974215999999</v>
      </c>
      <c r="Y2699" s="46">
        <v>1060.7875087999998</v>
      </c>
    </row>
    <row r="2700" spans="1:25" ht="16.5" thickBot="1" x14ac:dyDescent="0.25">
      <c r="A2700" s="45">
        <f t="shared" si="73"/>
        <v>43067</v>
      </c>
      <c r="B2700" s="46">
        <v>1076.1809215999999</v>
      </c>
      <c r="C2700" s="46">
        <v>1099.48055</v>
      </c>
      <c r="D2700" s="46">
        <v>1121.1371852</v>
      </c>
      <c r="E2700" s="46">
        <v>1119.3728971999999</v>
      </c>
      <c r="F2700" s="46">
        <v>1119.8139692</v>
      </c>
      <c r="G2700" s="46">
        <v>1117.6747700000001</v>
      </c>
      <c r="H2700" s="46">
        <v>1117.3991000000001</v>
      </c>
      <c r="I2700" s="46">
        <v>1117.0021351999999</v>
      </c>
      <c r="J2700" s="46">
        <v>1112.71271</v>
      </c>
      <c r="K2700" s="46">
        <v>1110.2647603999999</v>
      </c>
      <c r="L2700" s="46">
        <v>1106.8574791999999</v>
      </c>
      <c r="M2700" s="46">
        <v>1113.6940952</v>
      </c>
      <c r="N2700" s="46">
        <v>1121.3908016</v>
      </c>
      <c r="O2700" s="46">
        <v>1121.975222</v>
      </c>
      <c r="P2700" s="46">
        <v>1119.4390579999999</v>
      </c>
      <c r="Q2700" s="46">
        <v>1116.0869107999999</v>
      </c>
      <c r="R2700" s="46">
        <v>1111.7754319999999</v>
      </c>
      <c r="S2700" s="46">
        <v>1092.1367012000001</v>
      </c>
      <c r="T2700" s="46">
        <v>1082.5213315999999</v>
      </c>
      <c r="U2700" s="46">
        <v>1069.4104663999999</v>
      </c>
      <c r="V2700" s="46">
        <v>1067.0397044000001</v>
      </c>
      <c r="W2700" s="46">
        <v>1067.1940795999999</v>
      </c>
      <c r="X2700" s="46">
        <v>1063.4559944</v>
      </c>
      <c r="Y2700" s="46">
        <v>1064.9556392</v>
      </c>
    </row>
    <row r="2701" spans="1:25" ht="16.5" thickBot="1" x14ac:dyDescent="0.25">
      <c r="A2701" s="45">
        <f t="shared" si="73"/>
        <v>43068</v>
      </c>
      <c r="B2701" s="46">
        <v>1072.8949352</v>
      </c>
      <c r="C2701" s="46">
        <v>1100.7927392000001</v>
      </c>
      <c r="D2701" s="46">
        <v>1117.6527163999999</v>
      </c>
      <c r="E2701" s="46">
        <v>1106.317166</v>
      </c>
      <c r="F2701" s="46">
        <v>1103.8692163999999</v>
      </c>
      <c r="G2701" s="46">
        <v>1097.4185384</v>
      </c>
      <c r="H2701" s="46">
        <v>1096.2055903999999</v>
      </c>
      <c r="I2701" s="46">
        <v>1086.0719612</v>
      </c>
      <c r="J2701" s="46">
        <v>1080.3711056</v>
      </c>
      <c r="K2701" s="46">
        <v>1072.9721228000001</v>
      </c>
      <c r="L2701" s="46">
        <v>1053.388526</v>
      </c>
      <c r="M2701" s="46">
        <v>1097.385458</v>
      </c>
      <c r="N2701" s="46">
        <v>1121.5562036000001</v>
      </c>
      <c r="O2701" s="46">
        <v>1119.7367816000001</v>
      </c>
      <c r="P2701" s="46">
        <v>1109.294402</v>
      </c>
      <c r="Q2701" s="46">
        <v>1101.5315347999999</v>
      </c>
      <c r="R2701" s="46">
        <v>1079.6764171999998</v>
      </c>
      <c r="S2701" s="46">
        <v>1052.5725428000001</v>
      </c>
      <c r="T2701" s="46">
        <v>1045.3058816</v>
      </c>
      <c r="U2701" s="46">
        <v>1016.4156655999999</v>
      </c>
      <c r="V2701" s="46">
        <v>1011.6741416</v>
      </c>
      <c r="W2701" s="46">
        <v>1003.6025239999999</v>
      </c>
      <c r="X2701" s="46">
        <v>1006.800296</v>
      </c>
      <c r="Y2701" s="46">
        <v>1013.967716</v>
      </c>
    </row>
    <row r="2702" spans="1:25" ht="16.5" thickBot="1" x14ac:dyDescent="0.25">
      <c r="A2702" s="45">
        <f t="shared" si="73"/>
        <v>43069</v>
      </c>
      <c r="B2702" s="46">
        <v>1060.5890264</v>
      </c>
      <c r="C2702" s="46">
        <v>1101.355106</v>
      </c>
      <c r="D2702" s="46">
        <v>1107.2875243999999</v>
      </c>
      <c r="E2702" s="46">
        <v>1110.3640015999999</v>
      </c>
      <c r="F2702" s="46">
        <v>1113.1207016000001</v>
      </c>
      <c r="G2702" s="46">
        <v>1111.1469044</v>
      </c>
      <c r="H2702" s="46">
        <v>1108.9084639999999</v>
      </c>
      <c r="I2702" s="46">
        <v>1105.3909148</v>
      </c>
      <c r="J2702" s="46">
        <v>1103.0091259999999</v>
      </c>
      <c r="K2702" s="46">
        <v>1100.8919804</v>
      </c>
      <c r="L2702" s="46">
        <v>1102.2262232</v>
      </c>
      <c r="M2702" s="46">
        <v>1110.2868139999998</v>
      </c>
      <c r="N2702" s="46">
        <v>1115.9986964</v>
      </c>
      <c r="O2702" s="46">
        <v>1113.208916</v>
      </c>
      <c r="P2702" s="46">
        <v>1111.5659228</v>
      </c>
      <c r="Q2702" s="46">
        <v>1108.8092228</v>
      </c>
      <c r="R2702" s="46">
        <v>1103.725868</v>
      </c>
      <c r="S2702" s="46">
        <v>1112.8009244</v>
      </c>
      <c r="T2702" s="46">
        <v>1106.0745764000001</v>
      </c>
      <c r="U2702" s="46">
        <v>1078.3421744</v>
      </c>
      <c r="V2702" s="46">
        <v>1068.8701532</v>
      </c>
      <c r="W2702" s="46">
        <v>1066.5986323999998</v>
      </c>
      <c r="X2702" s="46">
        <v>1062.2540732</v>
      </c>
      <c r="Y2702" s="46">
        <v>1064.3822456</v>
      </c>
    </row>
    <row r="2703" spans="1:25" ht="16.5" thickBot="1" x14ac:dyDescent="0.25">
      <c r="A2703" s="45"/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</row>
    <row r="2704" spans="1:25" s="56" customFormat="1" ht="30" customHeight="1" thickBot="1" x14ac:dyDescent="0.35">
      <c r="A2704" s="156" t="s">
        <v>62</v>
      </c>
      <c r="B2704" s="208" t="s">
        <v>126</v>
      </c>
      <c r="C2704" s="209"/>
      <c r="D2704" s="209"/>
      <c r="E2704" s="209"/>
      <c r="F2704" s="209"/>
      <c r="G2704" s="209"/>
      <c r="H2704" s="209"/>
      <c r="I2704" s="209"/>
      <c r="J2704" s="209"/>
      <c r="K2704" s="209"/>
      <c r="L2704" s="209"/>
      <c r="M2704" s="209"/>
      <c r="N2704" s="209"/>
      <c r="O2704" s="209"/>
      <c r="P2704" s="209"/>
      <c r="Q2704" s="209"/>
      <c r="R2704" s="209"/>
      <c r="S2704" s="209"/>
      <c r="T2704" s="209"/>
      <c r="U2704" s="209"/>
      <c r="V2704" s="209"/>
      <c r="W2704" s="209"/>
      <c r="X2704" s="209"/>
      <c r="Y2704" s="210"/>
    </row>
    <row r="2705" spans="1:25" ht="35.25" customHeight="1" thickBot="1" x14ac:dyDescent="0.3">
      <c r="A2705" s="157"/>
      <c r="B2705" s="44" t="s">
        <v>64</v>
      </c>
      <c r="C2705" s="44" t="s">
        <v>65</v>
      </c>
      <c r="D2705" s="44" t="s">
        <v>66</v>
      </c>
      <c r="E2705" s="44" t="s">
        <v>67</v>
      </c>
      <c r="F2705" s="44" t="s">
        <v>68</v>
      </c>
      <c r="G2705" s="44" t="s">
        <v>69</v>
      </c>
      <c r="H2705" s="44" t="s">
        <v>70</v>
      </c>
      <c r="I2705" s="44" t="s">
        <v>71</v>
      </c>
      <c r="J2705" s="44" t="s">
        <v>72</v>
      </c>
      <c r="K2705" s="44" t="s">
        <v>73</v>
      </c>
      <c r="L2705" s="44" t="s">
        <v>74</v>
      </c>
      <c r="M2705" s="44" t="s">
        <v>75</v>
      </c>
      <c r="N2705" s="44" t="s">
        <v>76</v>
      </c>
      <c r="O2705" s="44" t="s">
        <v>77</v>
      </c>
      <c r="P2705" s="44" t="s">
        <v>78</v>
      </c>
      <c r="Q2705" s="44" t="s">
        <v>79</v>
      </c>
      <c r="R2705" s="44" t="s">
        <v>80</v>
      </c>
      <c r="S2705" s="44" t="s">
        <v>81</v>
      </c>
      <c r="T2705" s="44" t="s">
        <v>82</v>
      </c>
      <c r="U2705" s="44" t="s">
        <v>83</v>
      </c>
      <c r="V2705" s="44" t="s">
        <v>84</v>
      </c>
      <c r="W2705" s="44" t="s">
        <v>85</v>
      </c>
      <c r="X2705" s="44" t="s">
        <v>86</v>
      </c>
      <c r="Y2705" s="44" t="s">
        <v>87</v>
      </c>
    </row>
    <row r="2706" spans="1:25" ht="16.5" thickBot="1" x14ac:dyDescent="0.25">
      <c r="A2706" s="45">
        <f t="shared" ref="A2706:A2735" si="74">A2637</f>
        <v>43040</v>
      </c>
      <c r="B2706" s="46">
        <v>1032.790358</v>
      </c>
      <c r="C2706" s="46">
        <v>1123.2873055999999</v>
      </c>
      <c r="D2706" s="46">
        <v>1136.9274571999999</v>
      </c>
      <c r="E2706" s="46">
        <v>1138.5704504</v>
      </c>
      <c r="F2706" s="46">
        <v>1140.0370148</v>
      </c>
      <c r="G2706" s="46">
        <v>1135.9681255999999</v>
      </c>
      <c r="H2706" s="46">
        <v>1136.6517871999999</v>
      </c>
      <c r="I2706" s="46">
        <v>1135.2844640000001</v>
      </c>
      <c r="J2706" s="46">
        <v>1132.5828979999999</v>
      </c>
      <c r="K2706" s="46">
        <v>1124.7207896000002</v>
      </c>
      <c r="L2706" s="46">
        <v>1128.1832047999999</v>
      </c>
      <c r="M2706" s="46">
        <v>1128.9661076</v>
      </c>
      <c r="N2706" s="46">
        <v>1144.436708</v>
      </c>
      <c r="O2706" s="46">
        <v>1163.4689648000001</v>
      </c>
      <c r="P2706" s="46">
        <v>1147.7337212</v>
      </c>
      <c r="Q2706" s="46">
        <v>1141.5587132000001</v>
      </c>
      <c r="R2706" s="46">
        <v>1128.502982</v>
      </c>
      <c r="S2706" s="46">
        <v>1099.0724528000001</v>
      </c>
      <c r="T2706" s="46">
        <v>1018.8304292</v>
      </c>
      <c r="U2706" s="46">
        <v>1021.1460572</v>
      </c>
      <c r="V2706" s="46">
        <v>1022.4472196</v>
      </c>
      <c r="W2706" s="46">
        <v>1022.8441844</v>
      </c>
      <c r="X2706" s="46">
        <v>1023.0867739999999</v>
      </c>
      <c r="Y2706" s="46">
        <v>1023.2632028</v>
      </c>
    </row>
    <row r="2707" spans="1:25" ht="16.5" thickBot="1" x14ac:dyDescent="0.25">
      <c r="A2707" s="45">
        <f t="shared" si="74"/>
        <v>43041</v>
      </c>
      <c r="B2707" s="46">
        <v>1081.4185460000001</v>
      </c>
      <c r="C2707" s="46">
        <v>1113.2859980000001</v>
      </c>
      <c r="D2707" s="46">
        <v>1147.9432303999999</v>
      </c>
      <c r="E2707" s="46">
        <v>1158.3966368000001</v>
      </c>
      <c r="F2707" s="46">
        <v>1177.7486708000001</v>
      </c>
      <c r="G2707" s="46">
        <v>1173.0292004</v>
      </c>
      <c r="H2707" s="46">
        <v>1165.7404855999998</v>
      </c>
      <c r="I2707" s="46">
        <v>1164.3070015999999</v>
      </c>
      <c r="J2707" s="46">
        <v>1157.3270371999999</v>
      </c>
      <c r="K2707" s="46">
        <v>1161.4731140000001</v>
      </c>
      <c r="L2707" s="46">
        <v>1167.6040148</v>
      </c>
      <c r="M2707" s="46">
        <v>1171.0443764000001</v>
      </c>
      <c r="N2707" s="46">
        <v>1188.8416316</v>
      </c>
      <c r="O2707" s="46">
        <v>1188.6541760000002</v>
      </c>
      <c r="P2707" s="46">
        <v>1187.9925680000001</v>
      </c>
      <c r="Q2707" s="46">
        <v>1171.5957164000001</v>
      </c>
      <c r="R2707" s="46">
        <v>1166.8652192000002</v>
      </c>
      <c r="S2707" s="46">
        <v>1162.5427136000001</v>
      </c>
      <c r="T2707" s="46">
        <v>1140.0149612</v>
      </c>
      <c r="U2707" s="46">
        <v>1132.5828979999999</v>
      </c>
      <c r="V2707" s="46">
        <v>1121.7435536</v>
      </c>
      <c r="W2707" s="46">
        <v>1124.0481548</v>
      </c>
      <c r="X2707" s="46">
        <v>1121.6553392000001</v>
      </c>
      <c r="Y2707" s="46">
        <v>1109.1399212000001</v>
      </c>
    </row>
    <row r="2708" spans="1:25" ht="16.5" thickBot="1" x14ac:dyDescent="0.25">
      <c r="A2708" s="45">
        <f t="shared" si="74"/>
        <v>43042</v>
      </c>
      <c r="B2708" s="46">
        <v>1133.5422296000002</v>
      </c>
      <c r="C2708" s="46">
        <v>1160.8445864</v>
      </c>
      <c r="D2708" s="46">
        <v>1182.6776503999999</v>
      </c>
      <c r="E2708" s="46">
        <v>1181.5749704</v>
      </c>
      <c r="F2708" s="46">
        <v>1183.8464911999999</v>
      </c>
      <c r="G2708" s="46">
        <v>1184.0560004000001</v>
      </c>
      <c r="H2708" s="46">
        <v>1182.5673823999998</v>
      </c>
      <c r="I2708" s="46">
        <v>1179.7224679999999</v>
      </c>
      <c r="J2708" s="46">
        <v>1174.8927296000002</v>
      </c>
      <c r="K2708" s="46">
        <v>1171.5846896</v>
      </c>
      <c r="L2708" s="46">
        <v>1171.5295555999999</v>
      </c>
      <c r="M2708" s="46">
        <v>1174.4626843999999</v>
      </c>
      <c r="N2708" s="46">
        <v>1185.1256000000001</v>
      </c>
      <c r="O2708" s="46">
        <v>1185.9195296</v>
      </c>
      <c r="P2708" s="46">
        <v>1181.9278280000001</v>
      </c>
      <c r="Q2708" s="46">
        <v>1177.5391615999999</v>
      </c>
      <c r="R2708" s="46">
        <v>1171.6508504000001</v>
      </c>
      <c r="S2708" s="46">
        <v>1159.9403887999999</v>
      </c>
      <c r="T2708" s="46">
        <v>1105.1702731999999</v>
      </c>
      <c r="U2708" s="46">
        <v>1105.5672380000001</v>
      </c>
      <c r="V2708" s="46">
        <v>1085.2668992000001</v>
      </c>
      <c r="W2708" s="46">
        <v>1080.8451524</v>
      </c>
      <c r="X2708" s="46">
        <v>1075.7617976000001</v>
      </c>
      <c r="Y2708" s="46">
        <v>1073.3028211999999</v>
      </c>
    </row>
    <row r="2709" spans="1:25" ht="16.5" thickBot="1" x14ac:dyDescent="0.25">
      <c r="A2709" s="45">
        <f t="shared" si="74"/>
        <v>43043</v>
      </c>
      <c r="B2709" s="46">
        <v>1108.1695628</v>
      </c>
      <c r="C2709" s="46">
        <v>1139.8054520000001</v>
      </c>
      <c r="D2709" s="46">
        <v>1146.7082287999999</v>
      </c>
      <c r="E2709" s="46">
        <v>1168.7066947999999</v>
      </c>
      <c r="F2709" s="46">
        <v>1174.6170596000002</v>
      </c>
      <c r="G2709" s="46">
        <v>1185.5776988</v>
      </c>
      <c r="H2709" s="46">
        <v>1185.235868</v>
      </c>
      <c r="I2709" s="46">
        <v>1182.9422936000001</v>
      </c>
      <c r="J2709" s="46">
        <v>1179.3806372000001</v>
      </c>
      <c r="K2709" s="46">
        <v>1173.051254</v>
      </c>
      <c r="L2709" s="46">
        <v>1173.5254064000001</v>
      </c>
      <c r="M2709" s="46">
        <v>1176.0064364000002</v>
      </c>
      <c r="N2709" s="46">
        <v>1191.5431976</v>
      </c>
      <c r="O2709" s="46">
        <v>1230.0598100000002</v>
      </c>
      <c r="P2709" s="46">
        <v>1202.2061132000001</v>
      </c>
      <c r="Q2709" s="46">
        <v>1188.5108276000001</v>
      </c>
      <c r="R2709" s="46">
        <v>1176.6570176</v>
      </c>
      <c r="S2709" s="46">
        <v>1169.1257132000001</v>
      </c>
      <c r="T2709" s="46">
        <v>1146.6861752</v>
      </c>
      <c r="U2709" s="46">
        <v>1116.2742608000001</v>
      </c>
      <c r="V2709" s="46">
        <v>1120.2218551999999</v>
      </c>
      <c r="W2709" s="46">
        <v>1119.9682387999999</v>
      </c>
      <c r="X2709" s="46">
        <v>1092.0704347999999</v>
      </c>
      <c r="Y2709" s="46">
        <v>1083.899576</v>
      </c>
    </row>
    <row r="2710" spans="1:25" ht="16.5" thickBot="1" x14ac:dyDescent="0.25">
      <c r="A2710" s="45">
        <f t="shared" si="74"/>
        <v>43044</v>
      </c>
      <c r="B2710" s="46">
        <v>1108.9414388</v>
      </c>
      <c r="C2710" s="46">
        <v>1126.4078900000002</v>
      </c>
      <c r="D2710" s="46">
        <v>1157.5255196000001</v>
      </c>
      <c r="E2710" s="46">
        <v>1168.5854000000002</v>
      </c>
      <c r="F2710" s="46">
        <v>1181.6962652</v>
      </c>
      <c r="G2710" s="46">
        <v>1175.4881768</v>
      </c>
      <c r="H2710" s="46">
        <v>1175.5984447999999</v>
      </c>
      <c r="I2710" s="46">
        <v>1171.4082608000001</v>
      </c>
      <c r="J2710" s="46">
        <v>1168.2656228000001</v>
      </c>
      <c r="K2710" s="46">
        <v>1174.9037564</v>
      </c>
      <c r="L2710" s="46">
        <v>1171.397234</v>
      </c>
      <c r="M2710" s="46">
        <v>1182.6225164000002</v>
      </c>
      <c r="N2710" s="46">
        <v>1196.2957483999999</v>
      </c>
      <c r="O2710" s="46">
        <v>1201.5114248</v>
      </c>
      <c r="P2710" s="46">
        <v>1200.28745</v>
      </c>
      <c r="Q2710" s="46">
        <v>1195.5569528000001</v>
      </c>
      <c r="R2710" s="46">
        <v>1190.1207404000002</v>
      </c>
      <c r="S2710" s="46">
        <v>1163.7997688</v>
      </c>
      <c r="T2710" s="46">
        <v>1144.5800564000001</v>
      </c>
      <c r="U2710" s="46">
        <v>1124.5002536000002</v>
      </c>
      <c r="V2710" s="46">
        <v>1108.1144288</v>
      </c>
      <c r="W2710" s="46">
        <v>1119.7035956</v>
      </c>
      <c r="X2710" s="46">
        <v>1113.7822040000001</v>
      </c>
      <c r="Y2710" s="46">
        <v>1111.9076479999999</v>
      </c>
    </row>
    <row r="2711" spans="1:25" ht="16.5" thickBot="1" x14ac:dyDescent="0.25">
      <c r="A2711" s="45">
        <f t="shared" si="74"/>
        <v>43045</v>
      </c>
      <c r="B2711" s="46">
        <v>1111.7091656</v>
      </c>
      <c r="C2711" s="46">
        <v>1122.2838668000002</v>
      </c>
      <c r="D2711" s="46">
        <v>1123.8276188</v>
      </c>
      <c r="E2711" s="46">
        <v>1147.2926492000001</v>
      </c>
      <c r="F2711" s="46">
        <v>1188.2461843999999</v>
      </c>
      <c r="G2711" s="46">
        <v>1181.1559519999998</v>
      </c>
      <c r="H2711" s="46">
        <v>1170.6915187999998</v>
      </c>
      <c r="I2711" s="46">
        <v>1174.8596492000001</v>
      </c>
      <c r="J2711" s="46">
        <v>1153.5007376000001</v>
      </c>
      <c r="K2711" s="46">
        <v>1121.556098</v>
      </c>
      <c r="L2711" s="46">
        <v>1104.7071476000001</v>
      </c>
      <c r="M2711" s="46">
        <v>1103.4941996</v>
      </c>
      <c r="N2711" s="46">
        <v>1118.6009156</v>
      </c>
      <c r="O2711" s="46">
        <v>1146.3333176000001</v>
      </c>
      <c r="P2711" s="46">
        <v>1116.0757784</v>
      </c>
      <c r="Q2711" s="46">
        <v>1112.0399696000002</v>
      </c>
      <c r="R2711" s="46">
        <v>1103.1633955999998</v>
      </c>
      <c r="S2711" s="46">
        <v>1157.944538</v>
      </c>
      <c r="T2711" s="46">
        <v>1157.5475732</v>
      </c>
      <c r="U2711" s="46">
        <v>1142.3416160000002</v>
      </c>
      <c r="V2711" s="46">
        <v>1136.5304924</v>
      </c>
      <c r="W2711" s="46">
        <v>1143.8633144</v>
      </c>
      <c r="X2711" s="46">
        <v>1136.1335276</v>
      </c>
      <c r="Y2711" s="46">
        <v>1138.4601823999999</v>
      </c>
    </row>
    <row r="2712" spans="1:25" ht="16.5" thickBot="1" x14ac:dyDescent="0.25">
      <c r="A2712" s="45">
        <f t="shared" si="74"/>
        <v>43046</v>
      </c>
      <c r="B2712" s="46">
        <v>1127.951642</v>
      </c>
      <c r="C2712" s="46">
        <v>1137.9970568000001</v>
      </c>
      <c r="D2712" s="46">
        <v>1156.841858</v>
      </c>
      <c r="E2712" s="46">
        <v>1173.2166560000001</v>
      </c>
      <c r="F2712" s="46">
        <v>1172.3896460000001</v>
      </c>
      <c r="G2712" s="46">
        <v>1175.7528200000002</v>
      </c>
      <c r="H2712" s="46">
        <v>1171.672904</v>
      </c>
      <c r="I2712" s="46">
        <v>1165.0127168000001</v>
      </c>
      <c r="J2712" s="46">
        <v>1164.3400819999999</v>
      </c>
      <c r="K2712" s="46">
        <v>1151.3835919999999</v>
      </c>
      <c r="L2712" s="46">
        <v>1137.2031271999999</v>
      </c>
      <c r="M2712" s="46">
        <v>1152.9273439999999</v>
      </c>
      <c r="N2712" s="46">
        <v>1171.5846896</v>
      </c>
      <c r="O2712" s="46">
        <v>1178.3110376</v>
      </c>
      <c r="P2712" s="46">
        <v>1176.3041600000001</v>
      </c>
      <c r="Q2712" s="46">
        <v>1172.6322355999998</v>
      </c>
      <c r="R2712" s="46">
        <v>1150.721984</v>
      </c>
      <c r="S2712" s="46">
        <v>1136.0673668000002</v>
      </c>
      <c r="T2712" s="46">
        <v>1119.0309608</v>
      </c>
      <c r="U2712" s="46">
        <v>1104.8284423999999</v>
      </c>
      <c r="V2712" s="46">
        <v>1095.4115551999998</v>
      </c>
      <c r="W2712" s="46">
        <v>1080.6576967999999</v>
      </c>
      <c r="X2712" s="46">
        <v>1079.2903735999998</v>
      </c>
      <c r="Y2712" s="46">
        <v>1069.2118783999999</v>
      </c>
    </row>
    <row r="2713" spans="1:25" ht="16.5" thickBot="1" x14ac:dyDescent="0.25">
      <c r="A2713" s="45">
        <f t="shared" si="74"/>
        <v>43047</v>
      </c>
      <c r="B2713" s="46">
        <v>1102.4466536</v>
      </c>
      <c r="C2713" s="46">
        <v>1109.1950551999998</v>
      </c>
      <c r="D2713" s="46">
        <v>1130.1900823999999</v>
      </c>
      <c r="E2713" s="46">
        <v>1135.2844640000001</v>
      </c>
      <c r="F2713" s="46">
        <v>1139.3423264</v>
      </c>
      <c r="G2713" s="46">
        <v>1137.8206279999999</v>
      </c>
      <c r="H2713" s="46">
        <v>1130.7083419999999</v>
      </c>
      <c r="I2713" s="46">
        <v>1131.3368696000002</v>
      </c>
      <c r="J2713" s="46">
        <v>1141.4704987999999</v>
      </c>
      <c r="K2713" s="46">
        <v>1129.1315096000001</v>
      </c>
      <c r="L2713" s="46">
        <v>1129.4071796000001</v>
      </c>
      <c r="M2713" s="46">
        <v>1133.2775864</v>
      </c>
      <c r="N2713" s="46">
        <v>1160.7012380000001</v>
      </c>
      <c r="O2713" s="46">
        <v>1179.6783608000001</v>
      </c>
      <c r="P2713" s="46">
        <v>1174.7163008</v>
      </c>
      <c r="Q2713" s="46">
        <v>1151.4166723999999</v>
      </c>
      <c r="R2713" s="46">
        <v>1136.9605376</v>
      </c>
      <c r="S2713" s="46">
        <v>1122.658778</v>
      </c>
      <c r="T2713" s="46">
        <v>1098.1241479999999</v>
      </c>
      <c r="U2713" s="46">
        <v>1076.180816</v>
      </c>
      <c r="V2713" s="46">
        <v>1082.9181907999998</v>
      </c>
      <c r="W2713" s="46">
        <v>1076.9857723999999</v>
      </c>
      <c r="X2713" s="46">
        <v>1079.4668024</v>
      </c>
      <c r="Y2713" s="46">
        <v>1080.0622496000001</v>
      </c>
    </row>
    <row r="2714" spans="1:25" ht="16.5" thickBot="1" x14ac:dyDescent="0.25">
      <c r="A2714" s="45">
        <f t="shared" si="74"/>
        <v>43048</v>
      </c>
      <c r="B2714" s="46">
        <v>1106.2508995999999</v>
      </c>
      <c r="C2714" s="46">
        <v>1116.5499308000001</v>
      </c>
      <c r="D2714" s="46">
        <v>1137.3023684</v>
      </c>
      <c r="E2714" s="46">
        <v>1159.9293619999999</v>
      </c>
      <c r="F2714" s="46">
        <v>1167.3945056</v>
      </c>
      <c r="G2714" s="46">
        <v>1158.8377088</v>
      </c>
      <c r="H2714" s="46">
        <v>1154.4710960000002</v>
      </c>
      <c r="I2714" s="46">
        <v>1153.3132819999998</v>
      </c>
      <c r="J2714" s="46">
        <v>1148.3401951999999</v>
      </c>
      <c r="K2714" s="46">
        <v>1143.8522876</v>
      </c>
      <c r="L2714" s="46">
        <v>1144.5359492000002</v>
      </c>
      <c r="M2714" s="46">
        <v>1149.6193040000001</v>
      </c>
      <c r="N2714" s="46">
        <v>1190.2420351999999</v>
      </c>
      <c r="O2714" s="46">
        <v>1197.8284736000001</v>
      </c>
      <c r="P2714" s="46">
        <v>1196.9683832000001</v>
      </c>
      <c r="Q2714" s="46">
        <v>1182.9974276</v>
      </c>
      <c r="R2714" s="46">
        <v>1152.4531916000001</v>
      </c>
      <c r="S2714" s="46">
        <v>1146.3553712</v>
      </c>
      <c r="T2714" s="46">
        <v>1134.0715160000002</v>
      </c>
      <c r="U2714" s="46">
        <v>1103.2736636</v>
      </c>
      <c r="V2714" s="46">
        <v>1105.6333987999999</v>
      </c>
      <c r="W2714" s="46">
        <v>1106.0413904</v>
      </c>
      <c r="X2714" s="46">
        <v>1104.3873704</v>
      </c>
      <c r="Y2714" s="46">
        <v>1105.0930856</v>
      </c>
    </row>
    <row r="2715" spans="1:25" ht="16.5" thickBot="1" x14ac:dyDescent="0.25">
      <c r="A2715" s="45">
        <f t="shared" si="74"/>
        <v>43049</v>
      </c>
      <c r="B2715" s="46">
        <v>1079.4447487999998</v>
      </c>
      <c r="C2715" s="46">
        <v>1111.025504</v>
      </c>
      <c r="D2715" s="46">
        <v>1127.9736955999999</v>
      </c>
      <c r="E2715" s="46">
        <v>1148.626892</v>
      </c>
      <c r="F2715" s="46">
        <v>1156.4559200000001</v>
      </c>
      <c r="G2715" s="46">
        <v>1148.7702404000001</v>
      </c>
      <c r="H2715" s="46">
        <v>1147.4801047999999</v>
      </c>
      <c r="I2715" s="46">
        <v>1142.4298304000001</v>
      </c>
      <c r="J2715" s="46">
        <v>1128.7455715999999</v>
      </c>
      <c r="K2715" s="46">
        <v>1120.8724364000002</v>
      </c>
      <c r="L2715" s="46">
        <v>1116.9138152</v>
      </c>
      <c r="M2715" s="46">
        <v>1124.6987360000001</v>
      </c>
      <c r="N2715" s="46">
        <v>1186.5701108000001</v>
      </c>
      <c r="O2715" s="46">
        <v>1177.6163492000001</v>
      </c>
      <c r="P2715" s="46">
        <v>1179.6232268000001</v>
      </c>
      <c r="Q2715" s="46">
        <v>1156.7977507999999</v>
      </c>
      <c r="R2715" s="46">
        <v>1112.7346580000001</v>
      </c>
      <c r="S2715" s="46">
        <v>1103.1303152</v>
      </c>
      <c r="T2715" s="46">
        <v>1094.2316876</v>
      </c>
      <c r="U2715" s="46">
        <v>1074.8355463999999</v>
      </c>
      <c r="V2715" s="46">
        <v>1074.3172867999999</v>
      </c>
      <c r="W2715" s="46">
        <v>1071.6157208</v>
      </c>
      <c r="X2715" s="46">
        <v>1062.4855304</v>
      </c>
      <c r="Y2715" s="46">
        <v>1064.6137028000001</v>
      </c>
    </row>
    <row r="2716" spans="1:25" ht="16.5" thickBot="1" x14ac:dyDescent="0.25">
      <c r="A2716" s="45">
        <f t="shared" si="74"/>
        <v>43050</v>
      </c>
      <c r="B2716" s="46">
        <v>1065.9699992000001</v>
      </c>
      <c r="C2716" s="46">
        <v>1070.7446035999999</v>
      </c>
      <c r="D2716" s="46">
        <v>1077.5260856</v>
      </c>
      <c r="E2716" s="46">
        <v>1099.1055332000001</v>
      </c>
      <c r="F2716" s="46">
        <v>1106.8463468</v>
      </c>
      <c r="G2716" s="46">
        <v>1074.2952332</v>
      </c>
      <c r="H2716" s="46">
        <v>1111.2680935999999</v>
      </c>
      <c r="I2716" s="46">
        <v>1106.5596499999999</v>
      </c>
      <c r="J2716" s="46">
        <v>1103.4390655999998</v>
      </c>
      <c r="K2716" s="46">
        <v>1106.4824623999998</v>
      </c>
      <c r="L2716" s="46">
        <v>1102.7333503999998</v>
      </c>
      <c r="M2716" s="46">
        <v>1110.3197888</v>
      </c>
      <c r="N2716" s="46">
        <v>1153.1589068000001</v>
      </c>
      <c r="O2716" s="46">
        <v>1152.0010928000002</v>
      </c>
      <c r="P2716" s="46">
        <v>1159.1685128000001</v>
      </c>
      <c r="Q2716" s="46">
        <v>1148.2299272</v>
      </c>
      <c r="R2716" s="46">
        <v>1129.2969115999999</v>
      </c>
      <c r="S2716" s="46">
        <v>1104.9828176000001</v>
      </c>
      <c r="T2716" s="46">
        <v>1085.5756495999999</v>
      </c>
      <c r="U2716" s="46">
        <v>1054.6123952</v>
      </c>
      <c r="V2716" s="46">
        <v>1064.1285235999999</v>
      </c>
      <c r="W2716" s="46">
        <v>1029.4712912</v>
      </c>
      <c r="X2716" s="46">
        <v>1021.4989148</v>
      </c>
      <c r="Y2716" s="46">
        <v>1025.9647688</v>
      </c>
    </row>
    <row r="2717" spans="1:25" ht="16.5" thickBot="1" x14ac:dyDescent="0.25">
      <c r="A2717" s="45">
        <f t="shared" si="74"/>
        <v>43051</v>
      </c>
      <c r="B2717" s="46">
        <v>1005.3005456</v>
      </c>
      <c r="C2717" s="46">
        <v>1011.5196607999999</v>
      </c>
      <c r="D2717" s="46">
        <v>1043.4201932000001</v>
      </c>
      <c r="E2717" s="46">
        <v>1080.4151072</v>
      </c>
      <c r="F2717" s="46">
        <v>1094.0662855999999</v>
      </c>
      <c r="G2717" s="46">
        <v>1094.1214196000001</v>
      </c>
      <c r="H2717" s="46">
        <v>1092.0924883999999</v>
      </c>
      <c r="I2717" s="46">
        <v>1087.0422139999998</v>
      </c>
      <c r="J2717" s="46">
        <v>1089.0049844</v>
      </c>
      <c r="K2717" s="46">
        <v>1084.8037735999999</v>
      </c>
      <c r="L2717" s="46">
        <v>1061.9672707999998</v>
      </c>
      <c r="M2717" s="46">
        <v>1080.1725176</v>
      </c>
      <c r="N2717" s="46">
        <v>1103.1192884</v>
      </c>
      <c r="O2717" s="46">
        <v>1126.5181580000001</v>
      </c>
      <c r="P2717" s="46">
        <v>1117.5092623999999</v>
      </c>
      <c r="Q2717" s="46">
        <v>1099.6237928</v>
      </c>
      <c r="R2717" s="46">
        <v>1089.2365471999999</v>
      </c>
      <c r="S2717" s="46">
        <v>1053.686144</v>
      </c>
      <c r="T2717" s="46">
        <v>993.2151728</v>
      </c>
      <c r="U2717" s="46">
        <v>987.63561199999992</v>
      </c>
      <c r="V2717" s="46">
        <v>987.08427199999994</v>
      </c>
      <c r="W2717" s="46">
        <v>987.45918319999998</v>
      </c>
      <c r="X2717" s="46">
        <v>987.55842440000004</v>
      </c>
      <c r="Y2717" s="46">
        <v>989.95123999999998</v>
      </c>
    </row>
    <row r="2718" spans="1:25" ht="16.5" thickBot="1" x14ac:dyDescent="0.25">
      <c r="A2718" s="45">
        <f t="shared" si="74"/>
        <v>43052</v>
      </c>
      <c r="B2718" s="46">
        <v>1057.2367735999999</v>
      </c>
      <c r="C2718" s="46">
        <v>1081.6831892</v>
      </c>
      <c r="D2718" s="46">
        <v>1149.6634111999999</v>
      </c>
      <c r="E2718" s="46">
        <v>1157.4373051999999</v>
      </c>
      <c r="F2718" s="46">
        <v>1168.1443280000001</v>
      </c>
      <c r="G2718" s="46">
        <v>1160.4255680000001</v>
      </c>
      <c r="H2718" s="46">
        <v>1155.9817676</v>
      </c>
      <c r="I2718" s="46">
        <v>1149.453902</v>
      </c>
      <c r="J2718" s="46">
        <v>1147.3477832000001</v>
      </c>
      <c r="K2718" s="46">
        <v>1147.8439892000001</v>
      </c>
      <c r="L2718" s="46">
        <v>1137.8978155999998</v>
      </c>
      <c r="M2718" s="46">
        <v>1147.8439892000001</v>
      </c>
      <c r="N2718" s="46">
        <v>1166.2918255999998</v>
      </c>
      <c r="O2718" s="46">
        <v>1165.5750836</v>
      </c>
      <c r="P2718" s="46">
        <v>1156.9631528000002</v>
      </c>
      <c r="Q2718" s="46">
        <v>1155.9597140000001</v>
      </c>
      <c r="R2718" s="46">
        <v>1143.6207248000001</v>
      </c>
      <c r="S2718" s="46">
        <v>1119.7477028000001</v>
      </c>
      <c r="T2718" s="46">
        <v>1053.1678844</v>
      </c>
      <c r="U2718" s="46">
        <v>1045.5924728</v>
      </c>
      <c r="V2718" s="46">
        <v>1042.9791212</v>
      </c>
      <c r="W2718" s="46">
        <v>1047.4670288</v>
      </c>
      <c r="X2718" s="46">
        <v>1043.1886304</v>
      </c>
      <c r="Y2718" s="46">
        <v>1041.6779587999999</v>
      </c>
    </row>
    <row r="2719" spans="1:25" ht="16.5" thickBot="1" x14ac:dyDescent="0.25">
      <c r="A2719" s="45">
        <f t="shared" si="74"/>
        <v>43053</v>
      </c>
      <c r="B2719" s="46">
        <v>1076.4234056</v>
      </c>
      <c r="C2719" s="46">
        <v>1132.6380319999998</v>
      </c>
      <c r="D2719" s="46">
        <v>1169.0485255999999</v>
      </c>
      <c r="E2719" s="46">
        <v>1170.5371436</v>
      </c>
      <c r="F2719" s="46">
        <v>1173.7349156</v>
      </c>
      <c r="G2719" s="46">
        <v>1164.0754388</v>
      </c>
      <c r="H2719" s="46">
        <v>1162.134722</v>
      </c>
      <c r="I2719" s="46">
        <v>1161.4510604</v>
      </c>
      <c r="J2719" s="46">
        <v>1160.8997204</v>
      </c>
      <c r="K2719" s="46">
        <v>1154.967302</v>
      </c>
      <c r="L2719" s="46">
        <v>1144.0066628000002</v>
      </c>
      <c r="M2719" s="46">
        <v>1152.9163172000001</v>
      </c>
      <c r="N2719" s="46">
        <v>1171.2649124</v>
      </c>
      <c r="O2719" s="46">
        <v>1173.3710312000001</v>
      </c>
      <c r="P2719" s="46">
        <v>1172.3014315999999</v>
      </c>
      <c r="Q2719" s="46">
        <v>1158.1319936</v>
      </c>
      <c r="R2719" s="46">
        <v>1145.8812187999999</v>
      </c>
      <c r="S2719" s="46">
        <v>1136.2437955999999</v>
      </c>
      <c r="T2719" s="46">
        <v>1098.1903087999999</v>
      </c>
      <c r="U2719" s="46">
        <v>1072.7184007999999</v>
      </c>
      <c r="V2719" s="46">
        <v>1069.2339319999999</v>
      </c>
      <c r="W2719" s="46">
        <v>1067.2932151999998</v>
      </c>
      <c r="X2719" s="46">
        <v>1066.1795084</v>
      </c>
      <c r="Y2719" s="46">
        <v>1065.3304447999999</v>
      </c>
    </row>
    <row r="2720" spans="1:25" ht="16.5" thickBot="1" x14ac:dyDescent="0.25">
      <c r="A2720" s="45">
        <f t="shared" si="74"/>
        <v>43054</v>
      </c>
      <c r="B2720" s="46">
        <v>1092.6328016</v>
      </c>
      <c r="C2720" s="46">
        <v>1106.0413904</v>
      </c>
      <c r="D2720" s="46">
        <v>1113.9365792000001</v>
      </c>
      <c r="E2720" s="46">
        <v>1121.2914547999999</v>
      </c>
      <c r="F2720" s="46">
        <v>1130.2341896</v>
      </c>
      <c r="G2720" s="46">
        <v>1165.9389679999999</v>
      </c>
      <c r="H2720" s="46">
        <v>1165.3214672000001</v>
      </c>
      <c r="I2720" s="46">
        <v>1161.5061943999999</v>
      </c>
      <c r="J2720" s="46">
        <v>1156.9080188</v>
      </c>
      <c r="K2720" s="46">
        <v>1156.5000272</v>
      </c>
      <c r="L2720" s="46">
        <v>1154.1733723999998</v>
      </c>
      <c r="M2720" s="46">
        <v>1159.2346736</v>
      </c>
      <c r="N2720" s="46">
        <v>1172.279378</v>
      </c>
      <c r="O2720" s="46">
        <v>1178.1235819999999</v>
      </c>
      <c r="P2720" s="46">
        <v>1173.9113444</v>
      </c>
      <c r="Q2720" s="46">
        <v>1159.2346736</v>
      </c>
      <c r="R2720" s="46">
        <v>1150.2698851999999</v>
      </c>
      <c r="S2720" s="46">
        <v>1168.0671404</v>
      </c>
      <c r="T2720" s="46">
        <v>1109.6251003999998</v>
      </c>
      <c r="U2720" s="46">
        <v>1106.6588912</v>
      </c>
      <c r="V2720" s="46">
        <v>1110.8159948</v>
      </c>
      <c r="W2720" s="46">
        <v>1107.772598</v>
      </c>
      <c r="X2720" s="46">
        <v>1109.2281355999999</v>
      </c>
      <c r="Y2720" s="46">
        <v>1111.3893883999999</v>
      </c>
    </row>
    <row r="2721" spans="1:25" ht="16.5" thickBot="1" x14ac:dyDescent="0.25">
      <c r="A2721" s="45">
        <f t="shared" si="74"/>
        <v>43055</v>
      </c>
      <c r="B2721" s="46">
        <v>1122.4492688</v>
      </c>
      <c r="C2721" s="46">
        <v>1133.5753100000002</v>
      </c>
      <c r="D2721" s="46">
        <v>1175.8079540000001</v>
      </c>
      <c r="E2721" s="46">
        <v>1179.4578248</v>
      </c>
      <c r="F2721" s="46">
        <v>1181.4095683999999</v>
      </c>
      <c r="G2721" s="46">
        <v>1179.1270208000001</v>
      </c>
      <c r="H2721" s="46">
        <v>1176.3813476</v>
      </c>
      <c r="I2721" s="46">
        <v>1174.5839792000002</v>
      </c>
      <c r="J2721" s="46">
        <v>1169.1036596000001</v>
      </c>
      <c r="K2721" s="46">
        <v>1168.8610700000002</v>
      </c>
      <c r="L2721" s="46">
        <v>1167.5599076000001</v>
      </c>
      <c r="M2721" s="46">
        <v>1172.1250028000002</v>
      </c>
      <c r="N2721" s="46">
        <v>1176.3041600000001</v>
      </c>
      <c r="O2721" s="46">
        <v>1183.6700624</v>
      </c>
      <c r="P2721" s="46">
        <v>1178.6308148000001</v>
      </c>
      <c r="Q2721" s="46">
        <v>1175.4661232000001</v>
      </c>
      <c r="R2721" s="46">
        <v>1171.4303144</v>
      </c>
      <c r="S2721" s="46">
        <v>1159.3008344</v>
      </c>
      <c r="T2721" s="46">
        <v>1127.8854812</v>
      </c>
      <c r="U2721" s="46">
        <v>1123.154984</v>
      </c>
      <c r="V2721" s="46">
        <v>1123.4637344</v>
      </c>
      <c r="W2721" s="46">
        <v>1119.4168987999999</v>
      </c>
      <c r="X2721" s="46">
        <v>1118.9317196000002</v>
      </c>
      <c r="Y2721" s="46">
        <v>1118.909666</v>
      </c>
    </row>
    <row r="2722" spans="1:25" ht="16.5" thickBot="1" x14ac:dyDescent="0.25">
      <c r="A2722" s="45">
        <f t="shared" si="74"/>
        <v>43056</v>
      </c>
      <c r="B2722" s="46">
        <v>1127.0253908</v>
      </c>
      <c r="C2722" s="46">
        <v>1182.3909536000001</v>
      </c>
      <c r="D2722" s="46">
        <v>1185.6328328000002</v>
      </c>
      <c r="E2722" s="46">
        <v>1184.5522064000002</v>
      </c>
      <c r="F2722" s="46">
        <v>1186.2944408000001</v>
      </c>
      <c r="G2722" s="46">
        <v>1191.6534655999999</v>
      </c>
      <c r="H2722" s="46">
        <v>1189.0621676000001</v>
      </c>
      <c r="I2722" s="46">
        <v>1179.8768432000002</v>
      </c>
      <c r="J2722" s="46">
        <v>1173.0071468000001</v>
      </c>
      <c r="K2722" s="46">
        <v>1169.6770532</v>
      </c>
      <c r="L2722" s="46">
        <v>1169.6660264000002</v>
      </c>
      <c r="M2722" s="46">
        <v>1172.3896460000001</v>
      </c>
      <c r="N2722" s="46">
        <v>1193.2413248</v>
      </c>
      <c r="O2722" s="46">
        <v>1210.9062583999998</v>
      </c>
      <c r="P2722" s="46">
        <v>1200.8608436</v>
      </c>
      <c r="Q2722" s="46">
        <v>1183.8354644000001</v>
      </c>
      <c r="R2722" s="46">
        <v>1168.5854000000002</v>
      </c>
      <c r="S2722" s="46">
        <v>1168.3207568</v>
      </c>
      <c r="T2722" s="46">
        <v>1140.6875960000002</v>
      </c>
      <c r="U2722" s="46">
        <v>1127.3231144000001</v>
      </c>
      <c r="V2722" s="46">
        <v>1126.3748096000002</v>
      </c>
      <c r="W2722" s="46">
        <v>1123.5629755999998</v>
      </c>
      <c r="X2722" s="46">
        <v>1120.8834632000001</v>
      </c>
      <c r="Y2722" s="46">
        <v>1122.1956524</v>
      </c>
    </row>
    <row r="2723" spans="1:25" ht="16.5" thickBot="1" x14ac:dyDescent="0.25">
      <c r="A2723" s="45">
        <f t="shared" si="74"/>
        <v>43057</v>
      </c>
      <c r="B2723" s="46">
        <v>1150.9866271999999</v>
      </c>
      <c r="C2723" s="46">
        <v>1171.9044668000001</v>
      </c>
      <c r="D2723" s="46">
        <v>1164.4944571999999</v>
      </c>
      <c r="E2723" s="46">
        <v>1232.7613760000002</v>
      </c>
      <c r="F2723" s="46">
        <v>1241.196878</v>
      </c>
      <c r="G2723" s="46">
        <v>1271.6639264</v>
      </c>
      <c r="H2723" s="46">
        <v>1268.1794576</v>
      </c>
      <c r="I2723" s="46">
        <v>1266.0512851999999</v>
      </c>
      <c r="J2723" s="46">
        <v>1241.2299584</v>
      </c>
      <c r="K2723" s="46">
        <v>1241.1086636</v>
      </c>
      <c r="L2723" s="46">
        <v>1236.9295064</v>
      </c>
      <c r="M2723" s="46">
        <v>1264.2539168000001</v>
      </c>
      <c r="N2723" s="46">
        <v>1340.107274</v>
      </c>
      <c r="O2723" s="46">
        <v>1352.1375128000002</v>
      </c>
      <c r="P2723" s="46">
        <v>1343.0845100000001</v>
      </c>
      <c r="Q2723" s="46">
        <v>1318.9909520000001</v>
      </c>
      <c r="R2723" s="46">
        <v>1246.3905007999999</v>
      </c>
      <c r="S2723" s="46">
        <v>1225.3844468</v>
      </c>
      <c r="T2723" s="46">
        <v>1216.5188996000002</v>
      </c>
      <c r="U2723" s="46">
        <v>1173.7238887999999</v>
      </c>
      <c r="V2723" s="46">
        <v>1160.3042732000001</v>
      </c>
      <c r="W2723" s="46">
        <v>1156.4890004000001</v>
      </c>
      <c r="X2723" s="46">
        <v>1145.2196108000001</v>
      </c>
      <c r="Y2723" s="46">
        <v>1144.7344315999999</v>
      </c>
    </row>
    <row r="2724" spans="1:25" ht="16.5" thickBot="1" x14ac:dyDescent="0.25">
      <c r="A2724" s="45">
        <f t="shared" si="74"/>
        <v>43058</v>
      </c>
      <c r="B2724" s="46">
        <v>1147.4139440000001</v>
      </c>
      <c r="C2724" s="46">
        <v>1148.8915351999999</v>
      </c>
      <c r="D2724" s="46">
        <v>1156.9741796000001</v>
      </c>
      <c r="E2724" s="46">
        <v>1157.5255196000001</v>
      </c>
      <c r="F2724" s="46">
        <v>1197.1999460000002</v>
      </c>
      <c r="G2724" s="46">
        <v>1184.5522064000002</v>
      </c>
      <c r="H2724" s="46">
        <v>1192.954628</v>
      </c>
      <c r="I2724" s="46">
        <v>1183.0635883999998</v>
      </c>
      <c r="J2724" s="46">
        <v>1190.7823484</v>
      </c>
      <c r="K2724" s="46">
        <v>1188.9960068</v>
      </c>
      <c r="L2724" s="46">
        <v>1176.3372404000002</v>
      </c>
      <c r="M2724" s="46">
        <v>1197.8946344000001</v>
      </c>
      <c r="N2724" s="46">
        <v>1226.365832</v>
      </c>
      <c r="O2724" s="46">
        <v>1228.6594064000001</v>
      </c>
      <c r="P2724" s="46">
        <v>1221.8779244</v>
      </c>
      <c r="Q2724" s="46">
        <v>1219.198412</v>
      </c>
      <c r="R2724" s="46">
        <v>1188.6210956</v>
      </c>
      <c r="S2724" s="46">
        <v>1161.8369984000001</v>
      </c>
      <c r="T2724" s="46">
        <v>1143.554564</v>
      </c>
      <c r="U2724" s="46">
        <v>1144.161038</v>
      </c>
      <c r="V2724" s="46">
        <v>1143.5214836</v>
      </c>
      <c r="W2724" s="46">
        <v>1143.9405019999999</v>
      </c>
      <c r="X2724" s="46">
        <v>1141.0955876</v>
      </c>
      <c r="Y2724" s="46">
        <v>1139.7833983999999</v>
      </c>
    </row>
    <row r="2725" spans="1:25" ht="16.5" thickBot="1" x14ac:dyDescent="0.25">
      <c r="A2725" s="45">
        <f t="shared" si="74"/>
        <v>43059</v>
      </c>
      <c r="B2725" s="46">
        <v>1148.7702404000001</v>
      </c>
      <c r="C2725" s="46">
        <v>1154.9893556</v>
      </c>
      <c r="D2725" s="46">
        <v>1158.0989132000002</v>
      </c>
      <c r="E2725" s="46">
        <v>1158.6943604000001</v>
      </c>
      <c r="F2725" s="46">
        <v>1195.7113280000001</v>
      </c>
      <c r="G2725" s="46">
        <v>1172.2573244</v>
      </c>
      <c r="H2725" s="46">
        <v>1155.4304276</v>
      </c>
      <c r="I2725" s="46">
        <v>1151.3505115999999</v>
      </c>
      <c r="J2725" s="46">
        <v>1151.5931012000001</v>
      </c>
      <c r="K2725" s="46">
        <v>1151.5710475999999</v>
      </c>
      <c r="L2725" s="46">
        <v>1147.3147028000001</v>
      </c>
      <c r="M2725" s="46">
        <v>1147.8660428000001</v>
      </c>
      <c r="N2725" s="46">
        <v>1198.1151704000001</v>
      </c>
      <c r="O2725" s="46">
        <v>1206.5065651999998</v>
      </c>
      <c r="P2725" s="46">
        <v>1159.6647187999999</v>
      </c>
      <c r="Q2725" s="46">
        <v>1180.7038532000001</v>
      </c>
      <c r="R2725" s="46">
        <v>1150.4022068000002</v>
      </c>
      <c r="S2725" s="46">
        <v>1148.8805084000001</v>
      </c>
      <c r="T2725" s="46">
        <v>1149.2554196000001</v>
      </c>
      <c r="U2725" s="46">
        <v>1143.7089392000003</v>
      </c>
      <c r="V2725" s="46">
        <v>1142.4077768000002</v>
      </c>
      <c r="W2725" s="46">
        <v>1149.2223392000001</v>
      </c>
      <c r="X2725" s="46">
        <v>1146.1017548</v>
      </c>
      <c r="Y2725" s="46">
        <v>1145.6827364000001</v>
      </c>
    </row>
    <row r="2726" spans="1:25" ht="16.5" thickBot="1" x14ac:dyDescent="0.25">
      <c r="A2726" s="45">
        <f t="shared" si="74"/>
        <v>43060</v>
      </c>
      <c r="B2726" s="46">
        <v>1159.2236468000001</v>
      </c>
      <c r="C2726" s="46">
        <v>1164.3841892</v>
      </c>
      <c r="D2726" s="46">
        <v>1168.1002208</v>
      </c>
      <c r="E2726" s="46">
        <v>1163.7666884</v>
      </c>
      <c r="F2726" s="46">
        <v>1165.4868692000002</v>
      </c>
      <c r="G2726" s="46">
        <v>1161.1202564</v>
      </c>
      <c r="H2726" s="46">
        <v>1156.8198044000001</v>
      </c>
      <c r="I2726" s="46">
        <v>1155.739178</v>
      </c>
      <c r="J2726" s="46">
        <v>1154.4490423999998</v>
      </c>
      <c r="K2726" s="46">
        <v>1150.777118</v>
      </c>
      <c r="L2726" s="46">
        <v>1148.5497044000001</v>
      </c>
      <c r="M2726" s="46">
        <v>1149.6854648000001</v>
      </c>
      <c r="N2726" s="46">
        <v>1152.5855132000002</v>
      </c>
      <c r="O2726" s="46">
        <v>1154.4049352</v>
      </c>
      <c r="P2726" s="46">
        <v>1153.7984612</v>
      </c>
      <c r="Q2726" s="46">
        <v>1155.4745347999999</v>
      </c>
      <c r="R2726" s="46">
        <v>1153.5338179999999</v>
      </c>
      <c r="S2726" s="46">
        <v>1148.8143476</v>
      </c>
      <c r="T2726" s="46">
        <v>1151.21819</v>
      </c>
      <c r="U2726" s="46">
        <v>1145.8040312000001</v>
      </c>
      <c r="V2726" s="46">
        <v>1140.1252292000001</v>
      </c>
      <c r="W2726" s="46">
        <v>1142.2092944000001</v>
      </c>
      <c r="X2726" s="46">
        <v>1137.0266984</v>
      </c>
      <c r="Y2726" s="46">
        <v>1137.8096012000001</v>
      </c>
    </row>
    <row r="2727" spans="1:25" ht="16.5" thickBot="1" x14ac:dyDescent="0.25">
      <c r="A2727" s="45">
        <f t="shared" si="74"/>
        <v>43061</v>
      </c>
      <c r="B2727" s="46">
        <v>1144.657244</v>
      </c>
      <c r="C2727" s="46">
        <v>1160.3814608</v>
      </c>
      <c r="D2727" s="46">
        <v>1162.1567755999999</v>
      </c>
      <c r="E2727" s="46">
        <v>1156.1030624</v>
      </c>
      <c r="F2727" s="46">
        <v>1158.9700304</v>
      </c>
      <c r="G2727" s="46">
        <v>1155.1657844000001</v>
      </c>
      <c r="H2727" s="46">
        <v>1151.4607796</v>
      </c>
      <c r="I2727" s="46">
        <v>1149.7075184</v>
      </c>
      <c r="J2727" s="46">
        <v>1148.4173828</v>
      </c>
      <c r="K2727" s="46">
        <v>1147.8770696000001</v>
      </c>
      <c r="L2727" s="46">
        <v>1148.0314447999999</v>
      </c>
      <c r="M2727" s="46">
        <v>1147.7006408</v>
      </c>
      <c r="N2727" s="46">
        <v>1151.3394848</v>
      </c>
      <c r="O2727" s="46">
        <v>1152.2767628000001</v>
      </c>
      <c r="P2727" s="46">
        <v>1151.1961364000001</v>
      </c>
      <c r="Q2727" s="46">
        <v>1150.7550644</v>
      </c>
      <c r="R2727" s="46">
        <v>1148.7812672</v>
      </c>
      <c r="S2727" s="46">
        <v>1145.8591652</v>
      </c>
      <c r="T2727" s="46">
        <v>1144.9659944</v>
      </c>
      <c r="U2727" s="46">
        <v>1140.7758104</v>
      </c>
      <c r="V2727" s="46">
        <v>1140.4119260000002</v>
      </c>
      <c r="W2727" s="46">
        <v>1117.1784584</v>
      </c>
      <c r="X2727" s="46">
        <v>1139.5297819999998</v>
      </c>
      <c r="Y2727" s="46">
        <v>1143.1024651999999</v>
      </c>
    </row>
    <row r="2728" spans="1:25" ht="16.5" thickBot="1" x14ac:dyDescent="0.25">
      <c r="A2728" s="45">
        <f t="shared" si="74"/>
        <v>43062</v>
      </c>
      <c r="B2728" s="46">
        <v>1143.2678672</v>
      </c>
      <c r="C2728" s="46">
        <v>1159.9955228000001</v>
      </c>
      <c r="D2728" s="46">
        <v>1163.4469111999999</v>
      </c>
      <c r="E2728" s="46">
        <v>1159.8852548</v>
      </c>
      <c r="F2728" s="46">
        <v>1161.1864172000001</v>
      </c>
      <c r="G2728" s="46">
        <v>1158.4958779999999</v>
      </c>
      <c r="H2728" s="46">
        <v>1152.3870308</v>
      </c>
      <c r="I2728" s="46">
        <v>1149.7075184</v>
      </c>
      <c r="J2728" s="46">
        <v>1148.1417128000001</v>
      </c>
      <c r="K2728" s="46">
        <v>1135.670402</v>
      </c>
      <c r="L2728" s="46">
        <v>1125.9888716</v>
      </c>
      <c r="M2728" s="46">
        <v>1136.1776348000001</v>
      </c>
      <c r="N2728" s="46">
        <v>1160.1278444</v>
      </c>
      <c r="O2728" s="46">
        <v>1172.5991552</v>
      </c>
      <c r="P2728" s="46">
        <v>1162.5757940000001</v>
      </c>
      <c r="Q2728" s="46">
        <v>1159.2236468000001</v>
      </c>
      <c r="R2728" s="46">
        <v>1158.5620388</v>
      </c>
      <c r="S2728" s="46">
        <v>1155.8384192000001</v>
      </c>
      <c r="T2728" s="46">
        <v>1158.5179315999999</v>
      </c>
      <c r="U2728" s="46">
        <v>1157.3490908000001</v>
      </c>
      <c r="V2728" s="46">
        <v>1152.0893072000001</v>
      </c>
      <c r="W2728" s="46">
        <v>1151.8577444</v>
      </c>
      <c r="X2728" s="46">
        <v>1148.1637664000002</v>
      </c>
      <c r="Y2728" s="46">
        <v>1096.4921816000001</v>
      </c>
    </row>
    <row r="2729" spans="1:25" ht="16.5" thickBot="1" x14ac:dyDescent="0.25">
      <c r="A2729" s="45">
        <f t="shared" si="74"/>
        <v>43063</v>
      </c>
      <c r="B2729" s="46">
        <v>1167.2952644</v>
      </c>
      <c r="C2729" s="46">
        <v>1177.0870628000002</v>
      </c>
      <c r="D2729" s="46">
        <v>1179.8437628000001</v>
      </c>
      <c r="E2729" s="46">
        <v>1176.8555000000001</v>
      </c>
      <c r="F2729" s="46">
        <v>1181.5088096000002</v>
      </c>
      <c r="G2729" s="46">
        <v>1178.2117964000001</v>
      </c>
      <c r="H2729" s="46">
        <v>1173.3048704</v>
      </c>
      <c r="I2729" s="46">
        <v>1173.4151383999999</v>
      </c>
      <c r="J2729" s="46">
        <v>1167.6040148</v>
      </c>
      <c r="K2729" s="46">
        <v>1159.5103436000002</v>
      </c>
      <c r="L2729" s="46">
        <v>1154.6695783999999</v>
      </c>
      <c r="M2729" s="46">
        <v>1160.2491392000002</v>
      </c>
      <c r="N2729" s="46">
        <v>1179.391664</v>
      </c>
      <c r="O2729" s="46">
        <v>1187.7389516000001</v>
      </c>
      <c r="P2729" s="46">
        <v>1182.1263104</v>
      </c>
      <c r="Q2729" s="46">
        <v>1173.2276828000001</v>
      </c>
      <c r="R2729" s="46">
        <v>1159.2567272000001</v>
      </c>
      <c r="S2729" s="46">
        <v>1159.2015932000002</v>
      </c>
      <c r="T2729" s="46">
        <v>1162.686062</v>
      </c>
      <c r="U2729" s="46">
        <v>1160.7453452</v>
      </c>
      <c r="V2729" s="46">
        <v>1141.4925524</v>
      </c>
      <c r="W2729" s="46">
        <v>1143.3009476</v>
      </c>
      <c r="X2729" s="46">
        <v>1098.9401312</v>
      </c>
      <c r="Y2729" s="46">
        <v>1049.1210487999999</v>
      </c>
    </row>
    <row r="2730" spans="1:25" ht="16.5" thickBot="1" x14ac:dyDescent="0.25">
      <c r="A2730" s="45">
        <f t="shared" si="74"/>
        <v>43064</v>
      </c>
      <c r="B2730" s="46">
        <v>1148.1747932000001</v>
      </c>
      <c r="C2730" s="46">
        <v>1150.1926976</v>
      </c>
      <c r="D2730" s="46">
        <v>1155.4965884000001</v>
      </c>
      <c r="E2730" s="46">
        <v>1163.9872244000001</v>
      </c>
      <c r="F2730" s="46">
        <v>1178.8292971999999</v>
      </c>
      <c r="G2730" s="46">
        <v>1177.5942955999999</v>
      </c>
      <c r="H2730" s="46">
        <v>1179.2262619999999</v>
      </c>
      <c r="I2730" s="46">
        <v>1179.6893875999999</v>
      </c>
      <c r="J2730" s="46">
        <v>1157.7460555999999</v>
      </c>
      <c r="K2730" s="46">
        <v>1175.1022387999999</v>
      </c>
      <c r="L2730" s="46">
        <v>1163.8107955999999</v>
      </c>
      <c r="M2730" s="46">
        <v>1180.4612636000002</v>
      </c>
      <c r="N2730" s="46">
        <v>1192.1606984</v>
      </c>
      <c r="O2730" s="46">
        <v>1191.2675276</v>
      </c>
      <c r="P2730" s="46">
        <v>1189.150382</v>
      </c>
      <c r="Q2730" s="46">
        <v>1185.2027876</v>
      </c>
      <c r="R2730" s="46">
        <v>1166.6998172000001</v>
      </c>
      <c r="S2730" s="46">
        <v>1152.4752452</v>
      </c>
      <c r="T2730" s="46">
        <v>1151.8687712000001</v>
      </c>
      <c r="U2730" s="46">
        <v>1148.1306860000002</v>
      </c>
      <c r="V2730" s="46">
        <v>1145.6386292000002</v>
      </c>
      <c r="W2730" s="46">
        <v>1146.25613</v>
      </c>
      <c r="X2730" s="46">
        <v>1143.9515288</v>
      </c>
      <c r="Y2730" s="46">
        <v>1142.9591168000002</v>
      </c>
    </row>
    <row r="2731" spans="1:25" ht="16.5" thickBot="1" x14ac:dyDescent="0.25">
      <c r="A2731" s="45">
        <f t="shared" si="74"/>
        <v>43065</v>
      </c>
      <c r="B2731" s="46">
        <v>1124.6987360000001</v>
      </c>
      <c r="C2731" s="46">
        <v>1150.0272955999999</v>
      </c>
      <c r="D2731" s="46">
        <v>1160.5578896000002</v>
      </c>
      <c r="E2731" s="46">
        <v>1160.8115060000002</v>
      </c>
      <c r="F2731" s="46">
        <v>1161.5723551999999</v>
      </c>
      <c r="G2731" s="46">
        <v>1165.2883868000001</v>
      </c>
      <c r="H2731" s="46">
        <v>1165.7294588</v>
      </c>
      <c r="I2731" s="46">
        <v>1166.2918255999998</v>
      </c>
      <c r="J2731" s="46">
        <v>1167.0857552</v>
      </c>
      <c r="K2731" s="46">
        <v>1165.6412444</v>
      </c>
      <c r="L2731" s="46">
        <v>1163.3366432</v>
      </c>
      <c r="M2731" s="46">
        <v>1163.513072</v>
      </c>
      <c r="N2731" s="46">
        <v>1166.1153968000001</v>
      </c>
      <c r="O2731" s="46">
        <v>1170.2504468000002</v>
      </c>
      <c r="P2731" s="46">
        <v>1164.3731624</v>
      </c>
      <c r="Q2731" s="46">
        <v>1162.5537404000002</v>
      </c>
      <c r="R2731" s="46">
        <v>1159.3118612000001</v>
      </c>
      <c r="S2731" s="46">
        <v>1156.1692232</v>
      </c>
      <c r="T2731" s="46">
        <v>1157.0844476</v>
      </c>
      <c r="U2731" s="46">
        <v>1156.069982</v>
      </c>
      <c r="V2731" s="46">
        <v>1157.0293136</v>
      </c>
      <c r="W2731" s="46">
        <v>1156.9410992000001</v>
      </c>
      <c r="X2731" s="46">
        <v>1146.4876928000001</v>
      </c>
      <c r="Y2731" s="46">
        <v>1146.3333176000001</v>
      </c>
    </row>
    <row r="2732" spans="1:25" ht="16.5" thickBot="1" x14ac:dyDescent="0.25">
      <c r="A2732" s="45">
        <f t="shared" si="74"/>
        <v>43066</v>
      </c>
      <c r="B2732" s="46">
        <v>1141.7130884000001</v>
      </c>
      <c r="C2732" s="46">
        <v>1154.9783287999999</v>
      </c>
      <c r="D2732" s="46">
        <v>1164.2518676</v>
      </c>
      <c r="E2732" s="46">
        <v>1157.5365464000001</v>
      </c>
      <c r="F2732" s="46">
        <v>1158.440744</v>
      </c>
      <c r="G2732" s="46">
        <v>1157.613734</v>
      </c>
      <c r="H2732" s="46">
        <v>1153.14788</v>
      </c>
      <c r="I2732" s="46">
        <v>1152.9163172000001</v>
      </c>
      <c r="J2732" s="46">
        <v>1165.332494</v>
      </c>
      <c r="K2732" s="46">
        <v>1160.7453452</v>
      </c>
      <c r="L2732" s="46">
        <v>1155.0224360000002</v>
      </c>
      <c r="M2732" s="46">
        <v>1168.7177216</v>
      </c>
      <c r="N2732" s="46">
        <v>1188.5549348</v>
      </c>
      <c r="O2732" s="46">
        <v>1202.6471852</v>
      </c>
      <c r="P2732" s="46">
        <v>1181.3213540000002</v>
      </c>
      <c r="Q2732" s="46">
        <v>1174.5508987999999</v>
      </c>
      <c r="R2732" s="46">
        <v>1156.8198044000001</v>
      </c>
      <c r="S2732" s="46">
        <v>1144.9880479999999</v>
      </c>
      <c r="T2732" s="46">
        <v>1146.7854164</v>
      </c>
      <c r="U2732" s="46">
        <v>1142.6393396000001</v>
      </c>
      <c r="V2732" s="46">
        <v>1142.2644284</v>
      </c>
      <c r="W2732" s="46">
        <v>1143.8522876</v>
      </c>
      <c r="X2732" s="46">
        <v>1143.9074215999999</v>
      </c>
      <c r="Y2732" s="46">
        <v>1142.2975087999998</v>
      </c>
    </row>
    <row r="2733" spans="1:25" ht="16.5" thickBot="1" x14ac:dyDescent="0.25">
      <c r="A2733" s="45">
        <f t="shared" si="74"/>
        <v>43067</v>
      </c>
      <c r="B2733" s="46">
        <v>1157.6909215999999</v>
      </c>
      <c r="C2733" s="46">
        <v>1180.99055</v>
      </c>
      <c r="D2733" s="46">
        <v>1202.6471852</v>
      </c>
      <c r="E2733" s="46">
        <v>1200.8828972000001</v>
      </c>
      <c r="F2733" s="46">
        <v>1201.3239692000002</v>
      </c>
      <c r="G2733" s="46">
        <v>1199.1847700000001</v>
      </c>
      <c r="H2733" s="46">
        <v>1198.9091000000001</v>
      </c>
      <c r="I2733" s="46">
        <v>1198.5121351999999</v>
      </c>
      <c r="J2733" s="46">
        <v>1194.22271</v>
      </c>
      <c r="K2733" s="46">
        <v>1191.7747604000001</v>
      </c>
      <c r="L2733" s="46">
        <v>1188.3674792000002</v>
      </c>
      <c r="M2733" s="46">
        <v>1195.2040952</v>
      </c>
      <c r="N2733" s="46">
        <v>1202.9008016</v>
      </c>
      <c r="O2733" s="46">
        <v>1203.485222</v>
      </c>
      <c r="P2733" s="46">
        <v>1200.9490579999999</v>
      </c>
      <c r="Q2733" s="46">
        <v>1197.5969107999999</v>
      </c>
      <c r="R2733" s="46">
        <v>1193.2854319999999</v>
      </c>
      <c r="S2733" s="46">
        <v>1173.6467012000001</v>
      </c>
      <c r="T2733" s="46">
        <v>1164.0313315999999</v>
      </c>
      <c r="U2733" s="46">
        <v>1150.9204664000001</v>
      </c>
      <c r="V2733" s="46">
        <v>1148.5497044000001</v>
      </c>
      <c r="W2733" s="46">
        <v>1148.7040796000001</v>
      </c>
      <c r="X2733" s="46">
        <v>1144.9659944</v>
      </c>
      <c r="Y2733" s="46">
        <v>1146.4656392000002</v>
      </c>
    </row>
    <row r="2734" spans="1:25" ht="16.5" thickBot="1" x14ac:dyDescent="0.25">
      <c r="A2734" s="45">
        <f t="shared" si="74"/>
        <v>43068</v>
      </c>
      <c r="B2734" s="46">
        <v>1154.4049352</v>
      </c>
      <c r="C2734" s="46">
        <v>1182.3027392000001</v>
      </c>
      <c r="D2734" s="46">
        <v>1199.1627164000001</v>
      </c>
      <c r="E2734" s="46">
        <v>1187.827166</v>
      </c>
      <c r="F2734" s="46">
        <v>1185.3792164000001</v>
      </c>
      <c r="G2734" s="46">
        <v>1178.9285384</v>
      </c>
      <c r="H2734" s="46">
        <v>1177.7155904000001</v>
      </c>
      <c r="I2734" s="46">
        <v>1167.5819612</v>
      </c>
      <c r="J2734" s="46">
        <v>1161.8811056</v>
      </c>
      <c r="K2734" s="46">
        <v>1154.4821228000001</v>
      </c>
      <c r="L2734" s="46">
        <v>1134.8985260000002</v>
      </c>
      <c r="M2734" s="46">
        <v>1178.895458</v>
      </c>
      <c r="N2734" s="46">
        <v>1203.0662036000001</v>
      </c>
      <c r="O2734" s="46">
        <v>1201.2467816000001</v>
      </c>
      <c r="P2734" s="46">
        <v>1190.804402</v>
      </c>
      <c r="Q2734" s="46">
        <v>1183.0415347999999</v>
      </c>
      <c r="R2734" s="46">
        <v>1161.1864172000001</v>
      </c>
      <c r="S2734" s="46">
        <v>1134.0825428000001</v>
      </c>
      <c r="T2734" s="46">
        <v>1126.8158816</v>
      </c>
      <c r="U2734" s="46">
        <v>1097.9256656</v>
      </c>
      <c r="V2734" s="46">
        <v>1093.1841416</v>
      </c>
      <c r="W2734" s="46">
        <v>1085.1125239999999</v>
      </c>
      <c r="X2734" s="46">
        <v>1088.3102960000001</v>
      </c>
      <c r="Y2734" s="46">
        <v>1095.4777160000001</v>
      </c>
    </row>
    <row r="2735" spans="1:25" ht="16.5" thickBot="1" x14ac:dyDescent="0.25">
      <c r="A2735" s="45">
        <f t="shared" si="74"/>
        <v>43069</v>
      </c>
      <c r="B2735" s="46">
        <v>1142.0990264000002</v>
      </c>
      <c r="C2735" s="46">
        <v>1182.8651060000002</v>
      </c>
      <c r="D2735" s="46">
        <v>1188.7975243999999</v>
      </c>
      <c r="E2735" s="46">
        <v>1191.8740015999999</v>
      </c>
      <c r="F2735" s="46">
        <v>1194.6307016000001</v>
      </c>
      <c r="G2735" s="46">
        <v>1192.6569044</v>
      </c>
      <c r="H2735" s="46">
        <v>1190.4184640000001</v>
      </c>
      <c r="I2735" s="46">
        <v>1186.9009148</v>
      </c>
      <c r="J2735" s="46">
        <v>1184.5191260000001</v>
      </c>
      <c r="K2735" s="46">
        <v>1182.4019804</v>
      </c>
      <c r="L2735" s="46">
        <v>1183.7362232</v>
      </c>
      <c r="M2735" s="46">
        <v>1191.796814</v>
      </c>
      <c r="N2735" s="46">
        <v>1197.5086964000002</v>
      </c>
      <c r="O2735" s="46">
        <v>1194.718916</v>
      </c>
      <c r="P2735" s="46">
        <v>1193.0759228000002</v>
      </c>
      <c r="Q2735" s="46">
        <v>1190.3192228</v>
      </c>
      <c r="R2735" s="46">
        <v>1185.235868</v>
      </c>
      <c r="S2735" s="46">
        <v>1194.3109244</v>
      </c>
      <c r="T2735" s="46">
        <v>1187.5845764000001</v>
      </c>
      <c r="U2735" s="46">
        <v>1159.8521744</v>
      </c>
      <c r="V2735" s="46">
        <v>1150.3801532</v>
      </c>
      <c r="W2735" s="46">
        <v>1148.1086323999998</v>
      </c>
      <c r="X2735" s="46">
        <v>1143.7640732</v>
      </c>
      <c r="Y2735" s="46">
        <v>1145.8922456</v>
      </c>
    </row>
    <row r="2736" spans="1:25" ht="16.5" thickBot="1" x14ac:dyDescent="0.25">
      <c r="A2736" s="45"/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</row>
    <row r="2737" spans="1:25" s="56" customFormat="1" ht="21" thickBot="1" x14ac:dyDescent="0.35">
      <c r="A2737" s="156" t="s">
        <v>62</v>
      </c>
      <c r="B2737" s="208" t="s">
        <v>127</v>
      </c>
      <c r="C2737" s="209"/>
      <c r="D2737" s="209"/>
      <c r="E2737" s="209"/>
      <c r="F2737" s="209"/>
      <c r="G2737" s="209"/>
      <c r="H2737" s="209"/>
      <c r="I2737" s="209"/>
      <c r="J2737" s="209"/>
      <c r="K2737" s="209"/>
      <c r="L2737" s="209"/>
      <c r="M2737" s="209"/>
      <c r="N2737" s="209"/>
      <c r="O2737" s="209"/>
      <c r="P2737" s="209"/>
      <c r="Q2737" s="209"/>
      <c r="R2737" s="209"/>
      <c r="S2737" s="209"/>
      <c r="T2737" s="209"/>
      <c r="U2737" s="209"/>
      <c r="V2737" s="209"/>
      <c r="W2737" s="209"/>
      <c r="X2737" s="209"/>
      <c r="Y2737" s="210"/>
    </row>
    <row r="2738" spans="1:25" ht="32.25" thickBot="1" x14ac:dyDescent="0.3">
      <c r="A2738" s="157"/>
      <c r="B2738" s="44" t="s">
        <v>64</v>
      </c>
      <c r="C2738" s="44" t="s">
        <v>65</v>
      </c>
      <c r="D2738" s="44" t="s">
        <v>66</v>
      </c>
      <c r="E2738" s="44" t="s">
        <v>67</v>
      </c>
      <c r="F2738" s="44" t="s">
        <v>68</v>
      </c>
      <c r="G2738" s="44" t="s">
        <v>69</v>
      </c>
      <c r="H2738" s="44" t="s">
        <v>70</v>
      </c>
      <c r="I2738" s="44" t="s">
        <v>71</v>
      </c>
      <c r="J2738" s="44" t="s">
        <v>72</v>
      </c>
      <c r="K2738" s="44" t="s">
        <v>73</v>
      </c>
      <c r="L2738" s="44" t="s">
        <v>74</v>
      </c>
      <c r="M2738" s="44" t="s">
        <v>75</v>
      </c>
      <c r="N2738" s="44" t="s">
        <v>76</v>
      </c>
      <c r="O2738" s="44" t="s">
        <v>77</v>
      </c>
      <c r="P2738" s="44" t="s">
        <v>78</v>
      </c>
      <c r="Q2738" s="44" t="s">
        <v>79</v>
      </c>
      <c r="R2738" s="44" t="s">
        <v>80</v>
      </c>
      <c r="S2738" s="44" t="s">
        <v>81</v>
      </c>
      <c r="T2738" s="44" t="s">
        <v>82</v>
      </c>
      <c r="U2738" s="44" t="s">
        <v>83</v>
      </c>
      <c r="V2738" s="44" t="s">
        <v>84</v>
      </c>
      <c r="W2738" s="44" t="s">
        <v>85</v>
      </c>
      <c r="X2738" s="44" t="s">
        <v>86</v>
      </c>
      <c r="Y2738" s="44" t="s">
        <v>87</v>
      </c>
    </row>
    <row r="2739" spans="1:25" ht="16.5" thickBot="1" x14ac:dyDescent="0.25">
      <c r="A2739" s="45">
        <f t="shared" ref="A2739:A2768" si="75">A2706</f>
        <v>43040</v>
      </c>
      <c r="B2739" s="46">
        <v>1102.4503580000001</v>
      </c>
      <c r="C2739" s="46">
        <v>1192.9473055999999</v>
      </c>
      <c r="D2739" s="46">
        <v>1206.5874571999998</v>
      </c>
      <c r="E2739" s="46">
        <v>1208.2304503999999</v>
      </c>
      <c r="F2739" s="46">
        <v>1209.6970148</v>
      </c>
      <c r="G2739" s="46">
        <v>1205.6281256</v>
      </c>
      <c r="H2739" s="46">
        <v>1206.3117871999998</v>
      </c>
      <c r="I2739" s="46">
        <v>1204.9444639999999</v>
      </c>
      <c r="J2739" s="46">
        <v>1202.242898</v>
      </c>
      <c r="K2739" s="46">
        <v>1194.3807896000001</v>
      </c>
      <c r="L2739" s="46">
        <v>1197.8432048</v>
      </c>
      <c r="M2739" s="46">
        <v>1198.6261076000001</v>
      </c>
      <c r="N2739" s="46">
        <v>1214.096708</v>
      </c>
      <c r="O2739" s="46">
        <v>1233.1289648000002</v>
      </c>
      <c r="P2739" s="46">
        <v>1217.3937212000001</v>
      </c>
      <c r="Q2739" s="46">
        <v>1211.2187131999999</v>
      </c>
      <c r="R2739" s="46">
        <v>1198.1629820000001</v>
      </c>
      <c r="S2739" s="46">
        <v>1168.7324527999999</v>
      </c>
      <c r="T2739" s="46">
        <v>1088.4904292000001</v>
      </c>
      <c r="U2739" s="46">
        <v>1090.8060571999999</v>
      </c>
      <c r="V2739" s="46">
        <v>1092.1072196</v>
      </c>
      <c r="W2739" s="46">
        <v>1092.5041844</v>
      </c>
      <c r="X2739" s="46">
        <v>1092.746774</v>
      </c>
      <c r="Y2739" s="46">
        <v>1092.9232027999999</v>
      </c>
    </row>
    <row r="2740" spans="1:25" ht="16.5" thickBot="1" x14ac:dyDescent="0.25">
      <c r="A2740" s="45">
        <f t="shared" si="75"/>
        <v>43041</v>
      </c>
      <c r="B2740" s="46">
        <v>1151.078546</v>
      </c>
      <c r="C2740" s="46">
        <v>1182.9459980000001</v>
      </c>
      <c r="D2740" s="46">
        <v>1217.6032303999998</v>
      </c>
      <c r="E2740" s="46">
        <v>1228.0566368</v>
      </c>
      <c r="F2740" s="46">
        <v>1247.4086708</v>
      </c>
      <c r="G2740" s="46">
        <v>1242.6892003999999</v>
      </c>
      <c r="H2740" s="46">
        <v>1235.4004855999999</v>
      </c>
      <c r="I2740" s="46">
        <v>1233.9670016</v>
      </c>
      <c r="J2740" s="46">
        <v>1226.9870371999998</v>
      </c>
      <c r="K2740" s="46">
        <v>1231.133114</v>
      </c>
      <c r="L2740" s="46">
        <v>1237.2640148</v>
      </c>
      <c r="M2740" s="46">
        <v>1240.7043764</v>
      </c>
      <c r="N2740" s="46">
        <v>1258.5016316000001</v>
      </c>
      <c r="O2740" s="46">
        <v>1258.3141760000001</v>
      </c>
      <c r="P2740" s="46">
        <v>1257.652568</v>
      </c>
      <c r="Q2740" s="46">
        <v>1241.2557164</v>
      </c>
      <c r="R2740" s="46">
        <v>1236.5252192</v>
      </c>
      <c r="S2740" s="46">
        <v>1232.2027135999999</v>
      </c>
      <c r="T2740" s="46">
        <v>1209.6749612000001</v>
      </c>
      <c r="U2740" s="46">
        <v>1202.242898</v>
      </c>
      <c r="V2740" s="46">
        <v>1191.4035535999999</v>
      </c>
      <c r="W2740" s="46">
        <v>1193.7081548000001</v>
      </c>
      <c r="X2740" s="46">
        <v>1191.3153391999999</v>
      </c>
      <c r="Y2740" s="46">
        <v>1178.7999212</v>
      </c>
    </row>
    <row r="2741" spans="1:25" ht="16.5" thickBot="1" x14ac:dyDescent="0.25">
      <c r="A2741" s="45">
        <f t="shared" si="75"/>
        <v>43042</v>
      </c>
      <c r="B2741" s="46">
        <v>1203.2022296</v>
      </c>
      <c r="C2741" s="46">
        <v>1230.5045863999999</v>
      </c>
      <c r="D2741" s="46">
        <v>1252.3376503999998</v>
      </c>
      <c r="E2741" s="46">
        <v>1251.2349703999998</v>
      </c>
      <c r="F2741" s="46">
        <v>1253.5064912</v>
      </c>
      <c r="G2741" s="46">
        <v>1253.7160004</v>
      </c>
      <c r="H2741" s="46">
        <v>1252.2273823999999</v>
      </c>
      <c r="I2741" s="46">
        <v>1249.382468</v>
      </c>
      <c r="J2741" s="46">
        <v>1244.5527296</v>
      </c>
      <c r="K2741" s="46">
        <v>1241.2446895999999</v>
      </c>
      <c r="L2741" s="46">
        <v>1241.1895555999999</v>
      </c>
      <c r="M2741" s="46">
        <v>1244.1226844</v>
      </c>
      <c r="N2741" s="46">
        <v>1254.7855999999999</v>
      </c>
      <c r="O2741" s="46">
        <v>1255.5795295999999</v>
      </c>
      <c r="P2741" s="46">
        <v>1251.5878280000002</v>
      </c>
      <c r="Q2741" s="46">
        <v>1247.1991616</v>
      </c>
      <c r="R2741" s="46">
        <v>1241.3108503999999</v>
      </c>
      <c r="S2741" s="46">
        <v>1229.6003888</v>
      </c>
      <c r="T2741" s="46">
        <v>1174.8302732</v>
      </c>
      <c r="U2741" s="46">
        <v>1175.2272380000002</v>
      </c>
      <c r="V2741" s="46">
        <v>1154.9268992</v>
      </c>
      <c r="W2741" s="46">
        <v>1150.5051524</v>
      </c>
      <c r="X2741" s="46">
        <v>1145.4217976</v>
      </c>
      <c r="Y2741" s="46">
        <v>1142.9628212</v>
      </c>
    </row>
    <row r="2742" spans="1:25" ht="16.5" thickBot="1" x14ac:dyDescent="0.25">
      <c r="A2742" s="45">
        <f t="shared" si="75"/>
        <v>43043</v>
      </c>
      <c r="B2742" s="46">
        <v>1177.8295628000001</v>
      </c>
      <c r="C2742" s="46">
        <v>1209.4654519999999</v>
      </c>
      <c r="D2742" s="46">
        <v>1216.3682288</v>
      </c>
      <c r="E2742" s="46">
        <v>1238.3666948</v>
      </c>
      <c r="F2742" s="46">
        <v>1244.2770596</v>
      </c>
      <c r="G2742" s="46">
        <v>1255.2376988000001</v>
      </c>
      <c r="H2742" s="46">
        <v>1254.8958680000001</v>
      </c>
      <c r="I2742" s="46">
        <v>1252.6022935999999</v>
      </c>
      <c r="J2742" s="46">
        <v>1249.0406372</v>
      </c>
      <c r="K2742" s="46">
        <v>1242.7112539999998</v>
      </c>
      <c r="L2742" s="46">
        <v>1243.1854063999999</v>
      </c>
      <c r="M2742" s="46">
        <v>1245.6664364000001</v>
      </c>
      <c r="N2742" s="46">
        <v>1261.2031976000001</v>
      </c>
      <c r="O2742" s="46">
        <v>1299.7198100000001</v>
      </c>
      <c r="P2742" s="46">
        <v>1271.8661132</v>
      </c>
      <c r="Q2742" s="46">
        <v>1258.1708276000002</v>
      </c>
      <c r="R2742" s="46">
        <v>1246.3170176000001</v>
      </c>
      <c r="S2742" s="46">
        <v>1238.7857131999999</v>
      </c>
      <c r="T2742" s="46">
        <v>1216.3461752000001</v>
      </c>
      <c r="U2742" s="46">
        <v>1185.9342607999999</v>
      </c>
      <c r="V2742" s="46">
        <v>1189.8818552</v>
      </c>
      <c r="W2742" s="46">
        <v>1189.6282388</v>
      </c>
      <c r="X2742" s="46">
        <v>1161.7304348</v>
      </c>
      <c r="Y2742" s="46">
        <v>1153.5595760000001</v>
      </c>
    </row>
    <row r="2743" spans="1:25" ht="16.5" thickBot="1" x14ac:dyDescent="0.25">
      <c r="A2743" s="45">
        <f t="shared" si="75"/>
        <v>43044</v>
      </c>
      <c r="B2743" s="46">
        <v>1178.6014388000001</v>
      </c>
      <c r="C2743" s="46">
        <v>1196.06789</v>
      </c>
      <c r="D2743" s="46">
        <v>1227.1855195999999</v>
      </c>
      <c r="E2743" s="46">
        <v>1238.2454</v>
      </c>
      <c r="F2743" s="46">
        <v>1251.3562652000001</v>
      </c>
      <c r="G2743" s="46">
        <v>1245.1481767999999</v>
      </c>
      <c r="H2743" s="46">
        <v>1245.2584448</v>
      </c>
      <c r="I2743" s="46">
        <v>1241.0682608</v>
      </c>
      <c r="J2743" s="46">
        <v>1237.9256227999999</v>
      </c>
      <c r="K2743" s="46">
        <v>1244.5637563999999</v>
      </c>
      <c r="L2743" s="46">
        <v>1241.0572339999999</v>
      </c>
      <c r="M2743" s="46">
        <v>1252.2825164000001</v>
      </c>
      <c r="N2743" s="46">
        <v>1265.9557483999999</v>
      </c>
      <c r="O2743" s="46">
        <v>1271.1714248000001</v>
      </c>
      <c r="P2743" s="46">
        <v>1269.9474499999999</v>
      </c>
      <c r="Q2743" s="46">
        <v>1265.2169527999999</v>
      </c>
      <c r="R2743" s="46">
        <v>1259.7807404</v>
      </c>
      <c r="S2743" s="46">
        <v>1233.4597687999999</v>
      </c>
      <c r="T2743" s="46">
        <v>1214.2400564</v>
      </c>
      <c r="U2743" s="46">
        <v>1194.1602536</v>
      </c>
      <c r="V2743" s="46">
        <v>1177.7744288000001</v>
      </c>
      <c r="W2743" s="46">
        <v>1189.3635956000001</v>
      </c>
      <c r="X2743" s="46">
        <v>1183.4422039999999</v>
      </c>
      <c r="Y2743" s="46">
        <v>1181.5676480000002</v>
      </c>
    </row>
    <row r="2744" spans="1:25" ht="16.5" thickBot="1" x14ac:dyDescent="0.25">
      <c r="A2744" s="45">
        <f t="shared" si="75"/>
        <v>43045</v>
      </c>
      <c r="B2744" s="46">
        <v>1181.3691656000001</v>
      </c>
      <c r="C2744" s="46">
        <v>1191.9438668</v>
      </c>
      <c r="D2744" s="46">
        <v>1193.4876188000001</v>
      </c>
      <c r="E2744" s="46">
        <v>1216.9526492</v>
      </c>
      <c r="F2744" s="46">
        <v>1257.9061844</v>
      </c>
      <c r="G2744" s="46">
        <v>1250.8159519999999</v>
      </c>
      <c r="H2744" s="46">
        <v>1240.3515188000001</v>
      </c>
      <c r="I2744" s="46">
        <v>1244.5196492</v>
      </c>
      <c r="J2744" s="46">
        <v>1223.1607376000002</v>
      </c>
      <c r="K2744" s="46">
        <v>1191.2160980000001</v>
      </c>
      <c r="L2744" s="46">
        <v>1174.3671476000002</v>
      </c>
      <c r="M2744" s="46">
        <v>1173.1541996000001</v>
      </c>
      <c r="N2744" s="46">
        <v>1188.2609156000001</v>
      </c>
      <c r="O2744" s="46">
        <v>1215.9933176000002</v>
      </c>
      <c r="P2744" s="46">
        <v>1185.7357784000001</v>
      </c>
      <c r="Q2744" s="46">
        <v>1181.6999696</v>
      </c>
      <c r="R2744" s="46">
        <v>1172.8233955999999</v>
      </c>
      <c r="S2744" s="46">
        <v>1227.604538</v>
      </c>
      <c r="T2744" s="46">
        <v>1227.2075731999998</v>
      </c>
      <c r="U2744" s="46">
        <v>1212.001616</v>
      </c>
      <c r="V2744" s="46">
        <v>1206.1904924</v>
      </c>
      <c r="W2744" s="46">
        <v>1213.5233144000001</v>
      </c>
      <c r="X2744" s="46">
        <v>1205.7935276000001</v>
      </c>
      <c r="Y2744" s="46">
        <v>1208.1201824</v>
      </c>
    </row>
    <row r="2745" spans="1:25" ht="16.5" thickBot="1" x14ac:dyDescent="0.25">
      <c r="A2745" s="45">
        <f t="shared" si="75"/>
        <v>43046</v>
      </c>
      <c r="B2745" s="46">
        <v>1197.6116420000001</v>
      </c>
      <c r="C2745" s="46">
        <v>1207.6570568</v>
      </c>
      <c r="D2745" s="46">
        <v>1226.5018580000001</v>
      </c>
      <c r="E2745" s="46">
        <v>1242.8766559999999</v>
      </c>
      <c r="F2745" s="46">
        <v>1242.0496459999999</v>
      </c>
      <c r="G2745" s="46">
        <v>1245.41282</v>
      </c>
      <c r="H2745" s="46">
        <v>1241.3329039999999</v>
      </c>
      <c r="I2745" s="46">
        <v>1234.6727168</v>
      </c>
      <c r="J2745" s="46">
        <v>1234.000082</v>
      </c>
      <c r="K2745" s="46">
        <v>1221.043592</v>
      </c>
      <c r="L2745" s="46">
        <v>1206.8631271999998</v>
      </c>
      <c r="M2745" s="46">
        <v>1222.5873439999998</v>
      </c>
      <c r="N2745" s="46">
        <v>1241.2446895999999</v>
      </c>
      <c r="O2745" s="46">
        <v>1247.9710376</v>
      </c>
      <c r="P2745" s="46">
        <v>1245.96416</v>
      </c>
      <c r="Q2745" s="46">
        <v>1242.2922355999999</v>
      </c>
      <c r="R2745" s="46">
        <v>1220.3819839999999</v>
      </c>
      <c r="S2745" s="46">
        <v>1205.7273668</v>
      </c>
      <c r="T2745" s="46">
        <v>1188.6909607999999</v>
      </c>
      <c r="U2745" s="46">
        <v>1174.4884423999999</v>
      </c>
      <c r="V2745" s="46">
        <v>1165.0715552000001</v>
      </c>
      <c r="W2745" s="46">
        <v>1150.3176968</v>
      </c>
      <c r="X2745" s="46">
        <v>1148.9503735999999</v>
      </c>
      <c r="Y2745" s="46">
        <v>1138.8718784</v>
      </c>
    </row>
    <row r="2746" spans="1:25" ht="16.5" thickBot="1" x14ac:dyDescent="0.25">
      <c r="A2746" s="45">
        <f t="shared" si="75"/>
        <v>43047</v>
      </c>
      <c r="B2746" s="46">
        <v>1172.1066535999998</v>
      </c>
      <c r="C2746" s="46">
        <v>1178.8550552000002</v>
      </c>
      <c r="D2746" s="46">
        <v>1199.8500824</v>
      </c>
      <c r="E2746" s="46">
        <v>1204.9444639999999</v>
      </c>
      <c r="F2746" s="46">
        <v>1209.0023263999999</v>
      </c>
      <c r="G2746" s="46">
        <v>1207.480628</v>
      </c>
      <c r="H2746" s="46">
        <v>1200.368342</v>
      </c>
      <c r="I2746" s="46">
        <v>1200.9968696000001</v>
      </c>
      <c r="J2746" s="46">
        <v>1211.1304987999999</v>
      </c>
      <c r="K2746" s="46">
        <v>1198.7915095999999</v>
      </c>
      <c r="L2746" s="46">
        <v>1199.0671795999999</v>
      </c>
      <c r="M2746" s="46">
        <v>1202.9375863999999</v>
      </c>
      <c r="N2746" s="46">
        <v>1230.361238</v>
      </c>
      <c r="O2746" s="46">
        <v>1249.3383607999999</v>
      </c>
      <c r="P2746" s="46">
        <v>1244.3763007999999</v>
      </c>
      <c r="Q2746" s="46">
        <v>1221.0766724</v>
      </c>
      <c r="R2746" s="46">
        <v>1206.6205376</v>
      </c>
      <c r="S2746" s="46">
        <v>1192.3187780000001</v>
      </c>
      <c r="T2746" s="46">
        <v>1167.7841480000002</v>
      </c>
      <c r="U2746" s="46">
        <v>1145.8408159999999</v>
      </c>
      <c r="V2746" s="46">
        <v>1152.5781907999999</v>
      </c>
      <c r="W2746" s="46">
        <v>1146.6457723999999</v>
      </c>
      <c r="X2746" s="46">
        <v>1149.1268024000001</v>
      </c>
      <c r="Y2746" s="46">
        <v>1149.7222495999999</v>
      </c>
    </row>
    <row r="2747" spans="1:25" ht="16.5" thickBot="1" x14ac:dyDescent="0.25">
      <c r="A2747" s="45">
        <f t="shared" si="75"/>
        <v>43048</v>
      </c>
      <c r="B2747" s="46">
        <v>1175.9108996</v>
      </c>
      <c r="C2747" s="46">
        <v>1186.2099307999999</v>
      </c>
      <c r="D2747" s="46">
        <v>1206.9623684000001</v>
      </c>
      <c r="E2747" s="46">
        <v>1229.5893619999999</v>
      </c>
      <c r="F2747" s="46">
        <v>1237.0545056000001</v>
      </c>
      <c r="G2747" s="46">
        <v>1228.4977088000001</v>
      </c>
      <c r="H2747" s="46">
        <v>1224.1310960000001</v>
      </c>
      <c r="I2747" s="46">
        <v>1222.9732819999999</v>
      </c>
      <c r="J2747" s="46">
        <v>1218.0001952</v>
      </c>
      <c r="K2747" s="46">
        <v>1213.5122876</v>
      </c>
      <c r="L2747" s="46">
        <v>1214.1959492000001</v>
      </c>
      <c r="M2747" s="46">
        <v>1219.2793039999999</v>
      </c>
      <c r="N2747" s="46">
        <v>1259.9020352</v>
      </c>
      <c r="O2747" s="46">
        <v>1267.4884735999999</v>
      </c>
      <c r="P2747" s="46">
        <v>1266.6283831999999</v>
      </c>
      <c r="Q2747" s="46">
        <v>1252.6574276000001</v>
      </c>
      <c r="R2747" s="46">
        <v>1222.1131915999999</v>
      </c>
      <c r="S2747" s="46">
        <v>1216.0153712000001</v>
      </c>
      <c r="T2747" s="46">
        <v>1203.7315160000001</v>
      </c>
      <c r="U2747" s="46">
        <v>1172.9336635999998</v>
      </c>
      <c r="V2747" s="46">
        <v>1175.2933988</v>
      </c>
      <c r="W2747" s="46">
        <v>1175.7013903999998</v>
      </c>
      <c r="X2747" s="46">
        <v>1174.0473703999999</v>
      </c>
      <c r="Y2747" s="46">
        <v>1174.7530856000001</v>
      </c>
    </row>
    <row r="2748" spans="1:25" ht="16.5" thickBot="1" x14ac:dyDescent="0.25">
      <c r="A2748" s="45">
        <f t="shared" si="75"/>
        <v>43049</v>
      </c>
      <c r="B2748" s="46">
        <v>1149.1047487999999</v>
      </c>
      <c r="C2748" s="46">
        <v>1180.6855039999998</v>
      </c>
      <c r="D2748" s="46">
        <v>1197.6336956</v>
      </c>
      <c r="E2748" s="46">
        <v>1218.2868920000001</v>
      </c>
      <c r="F2748" s="46">
        <v>1226.11592</v>
      </c>
      <c r="G2748" s="46">
        <v>1218.4302404</v>
      </c>
      <c r="H2748" s="46">
        <v>1217.1401048</v>
      </c>
      <c r="I2748" s="46">
        <v>1212.0898304</v>
      </c>
      <c r="J2748" s="46">
        <v>1198.4055716</v>
      </c>
      <c r="K2748" s="46">
        <v>1190.5324364000001</v>
      </c>
      <c r="L2748" s="46">
        <v>1186.5738152000001</v>
      </c>
      <c r="M2748" s="46">
        <v>1194.3587359999999</v>
      </c>
      <c r="N2748" s="46">
        <v>1256.2301107999999</v>
      </c>
      <c r="O2748" s="46">
        <v>1247.2763491999999</v>
      </c>
      <c r="P2748" s="46">
        <v>1249.2832268</v>
      </c>
      <c r="Q2748" s="46">
        <v>1226.4577507999998</v>
      </c>
      <c r="R2748" s="46">
        <v>1182.3946580000002</v>
      </c>
      <c r="S2748" s="46">
        <v>1172.7903152000001</v>
      </c>
      <c r="T2748" s="46">
        <v>1163.8916876000001</v>
      </c>
      <c r="U2748" s="46">
        <v>1144.4955464</v>
      </c>
      <c r="V2748" s="46">
        <v>1143.9772868</v>
      </c>
      <c r="W2748" s="46">
        <v>1141.2757207999998</v>
      </c>
      <c r="X2748" s="46">
        <v>1132.1455303999999</v>
      </c>
      <c r="Y2748" s="46">
        <v>1134.2737027999999</v>
      </c>
    </row>
    <row r="2749" spans="1:25" ht="16.5" thickBot="1" x14ac:dyDescent="0.25">
      <c r="A2749" s="45">
        <f t="shared" si="75"/>
        <v>43050</v>
      </c>
      <c r="B2749" s="46">
        <v>1135.6299991999999</v>
      </c>
      <c r="C2749" s="46">
        <v>1140.4046036</v>
      </c>
      <c r="D2749" s="46">
        <v>1147.1860856000001</v>
      </c>
      <c r="E2749" s="46">
        <v>1168.7655331999999</v>
      </c>
      <c r="F2749" s="46">
        <v>1176.5063467999998</v>
      </c>
      <c r="G2749" s="46">
        <v>1143.9552331999998</v>
      </c>
      <c r="H2749" s="46">
        <v>1180.9280936</v>
      </c>
      <c r="I2749" s="46">
        <v>1176.21965</v>
      </c>
      <c r="J2749" s="46">
        <v>1173.0990655999999</v>
      </c>
      <c r="K2749" s="46">
        <v>1176.1424624000001</v>
      </c>
      <c r="L2749" s="46">
        <v>1172.3933503999999</v>
      </c>
      <c r="M2749" s="46">
        <v>1179.9797888000001</v>
      </c>
      <c r="N2749" s="46">
        <v>1222.8189067999999</v>
      </c>
      <c r="O2749" s="46">
        <v>1221.6610928</v>
      </c>
      <c r="P2749" s="46">
        <v>1228.8285128</v>
      </c>
      <c r="Q2749" s="46">
        <v>1217.8899271999999</v>
      </c>
      <c r="R2749" s="46">
        <v>1198.9569116</v>
      </c>
      <c r="S2749" s="46">
        <v>1174.6428176000002</v>
      </c>
      <c r="T2749" s="46">
        <v>1155.2356496</v>
      </c>
      <c r="U2749" s="46">
        <v>1124.2723952000001</v>
      </c>
      <c r="V2749" s="46">
        <v>1133.7885236</v>
      </c>
      <c r="W2749" s="46">
        <v>1099.1312912000001</v>
      </c>
      <c r="X2749" s="46">
        <v>1091.1589148</v>
      </c>
      <c r="Y2749" s="46">
        <v>1095.6247688000001</v>
      </c>
    </row>
    <row r="2750" spans="1:25" ht="16.5" thickBot="1" x14ac:dyDescent="0.25">
      <c r="A2750" s="45">
        <f t="shared" si="75"/>
        <v>43051</v>
      </c>
      <c r="B2750" s="46">
        <v>1074.9605455999999</v>
      </c>
      <c r="C2750" s="46">
        <v>1081.1796608</v>
      </c>
      <c r="D2750" s="46">
        <v>1113.0801931999999</v>
      </c>
      <c r="E2750" s="46">
        <v>1150.0751071999998</v>
      </c>
      <c r="F2750" s="46">
        <v>1163.7262856</v>
      </c>
      <c r="G2750" s="46">
        <v>1163.7814195999999</v>
      </c>
      <c r="H2750" s="46">
        <v>1161.7524883999999</v>
      </c>
      <c r="I2750" s="46">
        <v>1156.7022139999999</v>
      </c>
      <c r="J2750" s="46">
        <v>1158.6649844000001</v>
      </c>
      <c r="K2750" s="46">
        <v>1154.4637736</v>
      </c>
      <c r="L2750" s="46">
        <v>1131.6272707999999</v>
      </c>
      <c r="M2750" s="46">
        <v>1149.8325176000001</v>
      </c>
      <c r="N2750" s="46">
        <v>1172.7792884</v>
      </c>
      <c r="O2750" s="46">
        <v>1196.1781580000002</v>
      </c>
      <c r="P2750" s="46">
        <v>1187.1692624</v>
      </c>
      <c r="Q2750" s="46">
        <v>1169.2837927999999</v>
      </c>
      <c r="R2750" s="46">
        <v>1158.8965472</v>
      </c>
      <c r="S2750" s="46">
        <v>1123.3461439999999</v>
      </c>
      <c r="T2750" s="46">
        <v>1062.8751728</v>
      </c>
      <c r="U2750" s="46">
        <v>1057.2956120000001</v>
      </c>
      <c r="V2750" s="46">
        <v>1056.7442719999999</v>
      </c>
      <c r="W2750" s="46">
        <v>1057.1191832</v>
      </c>
      <c r="X2750" s="46">
        <v>1057.2184244</v>
      </c>
      <c r="Y2750" s="46">
        <v>1059.61124</v>
      </c>
    </row>
    <row r="2751" spans="1:25" ht="16.5" thickBot="1" x14ac:dyDescent="0.25">
      <c r="A2751" s="45">
        <f t="shared" si="75"/>
        <v>43052</v>
      </c>
      <c r="B2751" s="46">
        <v>1126.8967736</v>
      </c>
      <c r="C2751" s="46">
        <v>1151.3431892000001</v>
      </c>
      <c r="D2751" s="46">
        <v>1219.3234112</v>
      </c>
      <c r="E2751" s="46">
        <v>1227.0973051999999</v>
      </c>
      <c r="F2751" s="46">
        <v>1237.8043280000002</v>
      </c>
      <c r="G2751" s="46">
        <v>1230.085568</v>
      </c>
      <c r="H2751" s="46">
        <v>1225.6417676000001</v>
      </c>
      <c r="I2751" s="46">
        <v>1219.1139020000001</v>
      </c>
      <c r="J2751" s="46">
        <v>1217.0077831999999</v>
      </c>
      <c r="K2751" s="46">
        <v>1217.5039892</v>
      </c>
      <c r="L2751" s="46">
        <v>1207.5578155999999</v>
      </c>
      <c r="M2751" s="46">
        <v>1217.5039892</v>
      </c>
      <c r="N2751" s="46">
        <v>1235.9518256000001</v>
      </c>
      <c r="O2751" s="46">
        <v>1235.2350835999998</v>
      </c>
      <c r="P2751" s="46">
        <v>1226.6231528000001</v>
      </c>
      <c r="Q2751" s="46">
        <v>1225.6197139999999</v>
      </c>
      <c r="R2751" s="46">
        <v>1213.2807248000001</v>
      </c>
      <c r="S2751" s="46">
        <v>1189.4077027999999</v>
      </c>
      <c r="T2751" s="46">
        <v>1122.8278844000001</v>
      </c>
      <c r="U2751" s="46">
        <v>1115.2524728000001</v>
      </c>
      <c r="V2751" s="46">
        <v>1112.6391212000001</v>
      </c>
      <c r="W2751" s="46">
        <v>1117.1270288000001</v>
      </c>
      <c r="X2751" s="46">
        <v>1112.8486303999998</v>
      </c>
      <c r="Y2751" s="46">
        <v>1111.3379588</v>
      </c>
    </row>
    <row r="2752" spans="1:25" ht="16.5" thickBot="1" x14ac:dyDescent="0.25">
      <c r="A2752" s="45">
        <f t="shared" si="75"/>
        <v>43053</v>
      </c>
      <c r="B2752" s="46">
        <v>1146.0834056000001</v>
      </c>
      <c r="C2752" s="46">
        <v>1202.2980319999999</v>
      </c>
      <c r="D2752" s="46">
        <v>1238.7085256</v>
      </c>
      <c r="E2752" s="46">
        <v>1240.1971435999999</v>
      </c>
      <c r="F2752" s="46">
        <v>1243.3949156000001</v>
      </c>
      <c r="G2752" s="46">
        <v>1233.7354388000001</v>
      </c>
      <c r="H2752" s="46">
        <v>1231.7947220000001</v>
      </c>
      <c r="I2752" s="46">
        <v>1231.1110603999998</v>
      </c>
      <c r="J2752" s="46">
        <v>1230.5597203999998</v>
      </c>
      <c r="K2752" s="46">
        <v>1224.6273020000001</v>
      </c>
      <c r="L2752" s="46">
        <v>1213.6666628</v>
      </c>
      <c r="M2752" s="46">
        <v>1222.5763171999999</v>
      </c>
      <c r="N2752" s="46">
        <v>1240.9249124</v>
      </c>
      <c r="O2752" s="46">
        <v>1243.0310312000001</v>
      </c>
      <c r="P2752" s="46">
        <v>1241.9614316</v>
      </c>
      <c r="Q2752" s="46">
        <v>1227.7919935999998</v>
      </c>
      <c r="R2752" s="46">
        <v>1215.5412188</v>
      </c>
      <c r="S2752" s="46">
        <v>1205.9037956</v>
      </c>
      <c r="T2752" s="46">
        <v>1167.8503088</v>
      </c>
      <c r="U2752" s="46">
        <v>1142.3784007999998</v>
      </c>
      <c r="V2752" s="46">
        <v>1138.8939319999999</v>
      </c>
      <c r="W2752" s="46">
        <v>1136.9532151999999</v>
      </c>
      <c r="X2752" s="46">
        <v>1135.8395084000001</v>
      </c>
      <c r="Y2752" s="46">
        <v>1134.9904448</v>
      </c>
    </row>
    <row r="2753" spans="1:25" ht="16.5" thickBot="1" x14ac:dyDescent="0.25">
      <c r="A2753" s="45">
        <f t="shared" si="75"/>
        <v>43054</v>
      </c>
      <c r="B2753" s="46">
        <v>1162.2928016000001</v>
      </c>
      <c r="C2753" s="46">
        <v>1175.7013903999998</v>
      </c>
      <c r="D2753" s="46">
        <v>1183.5965792</v>
      </c>
      <c r="E2753" s="46">
        <v>1190.9514548</v>
      </c>
      <c r="F2753" s="46">
        <v>1199.8941895999999</v>
      </c>
      <c r="G2753" s="46">
        <v>1235.598968</v>
      </c>
      <c r="H2753" s="46">
        <v>1234.9814672</v>
      </c>
      <c r="I2753" s="46">
        <v>1231.1661944</v>
      </c>
      <c r="J2753" s="46">
        <v>1226.5680188000001</v>
      </c>
      <c r="K2753" s="46">
        <v>1226.1600271999998</v>
      </c>
      <c r="L2753" s="46">
        <v>1223.8333723999999</v>
      </c>
      <c r="M2753" s="46">
        <v>1228.8946735999998</v>
      </c>
      <c r="N2753" s="46">
        <v>1241.939378</v>
      </c>
      <c r="O2753" s="46">
        <v>1247.783582</v>
      </c>
      <c r="P2753" s="46">
        <v>1243.5713444</v>
      </c>
      <c r="Q2753" s="46">
        <v>1228.8946735999998</v>
      </c>
      <c r="R2753" s="46">
        <v>1219.9298851999999</v>
      </c>
      <c r="S2753" s="46">
        <v>1237.7271403999998</v>
      </c>
      <c r="T2753" s="46">
        <v>1179.2851003999999</v>
      </c>
      <c r="U2753" s="46">
        <v>1176.3188912000001</v>
      </c>
      <c r="V2753" s="46">
        <v>1180.4759948000001</v>
      </c>
      <c r="W2753" s="46">
        <v>1177.4325980000001</v>
      </c>
      <c r="X2753" s="46">
        <v>1178.8881355999999</v>
      </c>
      <c r="Y2753" s="46">
        <v>1181.0493884</v>
      </c>
    </row>
    <row r="2754" spans="1:25" ht="16.5" thickBot="1" x14ac:dyDescent="0.25">
      <c r="A2754" s="45">
        <f t="shared" si="75"/>
        <v>43055</v>
      </c>
      <c r="B2754" s="46">
        <v>1192.1092688000001</v>
      </c>
      <c r="C2754" s="46">
        <v>1203.23531</v>
      </c>
      <c r="D2754" s="46">
        <v>1245.467954</v>
      </c>
      <c r="E2754" s="46">
        <v>1249.1178248000001</v>
      </c>
      <c r="F2754" s="46">
        <v>1251.0695684</v>
      </c>
      <c r="G2754" s="46">
        <v>1248.7870207999999</v>
      </c>
      <c r="H2754" s="46">
        <v>1246.0413476000001</v>
      </c>
      <c r="I2754" s="46">
        <v>1244.2439792</v>
      </c>
      <c r="J2754" s="46">
        <v>1238.7636596</v>
      </c>
      <c r="K2754" s="46">
        <v>1238.52107</v>
      </c>
      <c r="L2754" s="46">
        <v>1237.2199076000002</v>
      </c>
      <c r="M2754" s="46">
        <v>1241.7850028</v>
      </c>
      <c r="N2754" s="46">
        <v>1245.96416</v>
      </c>
      <c r="O2754" s="46">
        <v>1253.3300624000001</v>
      </c>
      <c r="P2754" s="46">
        <v>1248.2908148000001</v>
      </c>
      <c r="Q2754" s="46">
        <v>1245.1261231999999</v>
      </c>
      <c r="R2754" s="46">
        <v>1241.0903144000001</v>
      </c>
      <c r="S2754" s="46">
        <v>1228.9608344000001</v>
      </c>
      <c r="T2754" s="46">
        <v>1197.5454812</v>
      </c>
      <c r="U2754" s="46">
        <v>1192.8149839999999</v>
      </c>
      <c r="V2754" s="46">
        <v>1193.1237344000001</v>
      </c>
      <c r="W2754" s="46">
        <v>1189.0768988</v>
      </c>
      <c r="X2754" s="46">
        <v>1188.5917196</v>
      </c>
      <c r="Y2754" s="46">
        <v>1188.5696659999999</v>
      </c>
    </row>
    <row r="2755" spans="1:25" ht="16.5" thickBot="1" x14ac:dyDescent="0.25">
      <c r="A2755" s="45">
        <f t="shared" si="75"/>
        <v>43056</v>
      </c>
      <c r="B2755" s="46">
        <v>1196.6853907999998</v>
      </c>
      <c r="C2755" s="46">
        <v>1252.0509536</v>
      </c>
      <c r="D2755" s="46">
        <v>1255.2928328</v>
      </c>
      <c r="E2755" s="46">
        <v>1254.2122064</v>
      </c>
      <c r="F2755" s="46">
        <v>1255.9544407999999</v>
      </c>
      <c r="G2755" s="46">
        <v>1261.3134656</v>
      </c>
      <c r="H2755" s="46">
        <v>1258.7221676000001</v>
      </c>
      <c r="I2755" s="46">
        <v>1249.5368432</v>
      </c>
      <c r="J2755" s="46">
        <v>1242.6671468</v>
      </c>
      <c r="K2755" s="46">
        <v>1239.3370531999999</v>
      </c>
      <c r="L2755" s="46">
        <v>1239.3260264</v>
      </c>
      <c r="M2755" s="46">
        <v>1242.0496459999999</v>
      </c>
      <c r="N2755" s="46">
        <v>1262.9013248000001</v>
      </c>
      <c r="O2755" s="46">
        <v>1280.5662584000002</v>
      </c>
      <c r="P2755" s="46">
        <v>1270.5208435999998</v>
      </c>
      <c r="Q2755" s="46">
        <v>1253.4954644000002</v>
      </c>
      <c r="R2755" s="46">
        <v>1238.2454</v>
      </c>
      <c r="S2755" s="46">
        <v>1237.9807567999999</v>
      </c>
      <c r="T2755" s="46">
        <v>1210.3475960000001</v>
      </c>
      <c r="U2755" s="46">
        <v>1196.9831144</v>
      </c>
      <c r="V2755" s="46">
        <v>1196.0348096</v>
      </c>
      <c r="W2755" s="46">
        <v>1193.2229755999999</v>
      </c>
      <c r="X2755" s="46">
        <v>1190.5434631999999</v>
      </c>
      <c r="Y2755" s="46">
        <v>1191.8556524000001</v>
      </c>
    </row>
    <row r="2756" spans="1:25" ht="16.5" thickBot="1" x14ac:dyDescent="0.25">
      <c r="A2756" s="45">
        <f t="shared" si="75"/>
        <v>43057</v>
      </c>
      <c r="B2756" s="46">
        <v>1220.6466271999998</v>
      </c>
      <c r="C2756" s="46">
        <v>1241.5644668</v>
      </c>
      <c r="D2756" s="46">
        <v>1234.1544571999998</v>
      </c>
      <c r="E2756" s="46">
        <v>1302.421376</v>
      </c>
      <c r="F2756" s="46">
        <v>1310.8568780000001</v>
      </c>
      <c r="G2756" s="46">
        <v>1341.3239263999999</v>
      </c>
      <c r="H2756" s="46">
        <v>1337.8394576000001</v>
      </c>
      <c r="I2756" s="46">
        <v>1335.7112852</v>
      </c>
      <c r="J2756" s="46">
        <v>1310.8899584000001</v>
      </c>
      <c r="K2756" s="46">
        <v>1310.7686635999999</v>
      </c>
      <c r="L2756" s="46">
        <v>1306.5895063999999</v>
      </c>
      <c r="M2756" s="46">
        <v>1333.9139167999999</v>
      </c>
      <c r="N2756" s="46">
        <v>1409.7672739999998</v>
      </c>
      <c r="O2756" s="46">
        <v>1421.7975128</v>
      </c>
      <c r="P2756" s="46">
        <v>1412.74451</v>
      </c>
      <c r="Q2756" s="46">
        <v>1388.650952</v>
      </c>
      <c r="R2756" s="46">
        <v>1316.0505007999998</v>
      </c>
      <c r="S2756" s="46">
        <v>1295.0444467999998</v>
      </c>
      <c r="T2756" s="46">
        <v>1286.1788996</v>
      </c>
      <c r="U2756" s="46">
        <v>1243.3838888</v>
      </c>
      <c r="V2756" s="46">
        <v>1229.9642732</v>
      </c>
      <c r="W2756" s="46">
        <v>1226.1490004</v>
      </c>
      <c r="X2756" s="46">
        <v>1214.8796107999999</v>
      </c>
      <c r="Y2756" s="46">
        <v>1214.3944316</v>
      </c>
    </row>
    <row r="2757" spans="1:25" ht="16.5" thickBot="1" x14ac:dyDescent="0.25">
      <c r="A2757" s="45">
        <f t="shared" si="75"/>
        <v>43058</v>
      </c>
      <c r="B2757" s="46">
        <v>1217.073944</v>
      </c>
      <c r="C2757" s="46">
        <v>1218.5515352</v>
      </c>
      <c r="D2757" s="46">
        <v>1226.6341795999999</v>
      </c>
      <c r="E2757" s="46">
        <v>1227.1855195999999</v>
      </c>
      <c r="F2757" s="46">
        <v>1266.859946</v>
      </c>
      <c r="G2757" s="46">
        <v>1254.2122064</v>
      </c>
      <c r="H2757" s="46">
        <v>1262.614628</v>
      </c>
      <c r="I2757" s="46">
        <v>1252.7235884000002</v>
      </c>
      <c r="J2757" s="46">
        <v>1260.4423484000001</v>
      </c>
      <c r="K2757" s="46">
        <v>1258.6560067999999</v>
      </c>
      <c r="L2757" s="46">
        <v>1245.9972404</v>
      </c>
      <c r="M2757" s="46">
        <v>1267.5546344000002</v>
      </c>
      <c r="N2757" s="46">
        <v>1296.025832</v>
      </c>
      <c r="O2757" s="46">
        <v>1298.3194063999999</v>
      </c>
      <c r="P2757" s="46">
        <v>1291.5379244000001</v>
      </c>
      <c r="Q2757" s="46">
        <v>1288.858412</v>
      </c>
      <c r="R2757" s="46">
        <v>1258.2810956000001</v>
      </c>
      <c r="S2757" s="46">
        <v>1231.4969983999999</v>
      </c>
      <c r="T2757" s="46">
        <v>1213.2145639999999</v>
      </c>
      <c r="U2757" s="46">
        <v>1213.821038</v>
      </c>
      <c r="V2757" s="46">
        <v>1213.1814835999999</v>
      </c>
      <c r="W2757" s="46">
        <v>1213.600502</v>
      </c>
      <c r="X2757" s="46">
        <v>1210.7555876000001</v>
      </c>
      <c r="Y2757" s="46">
        <v>1209.4433984</v>
      </c>
    </row>
    <row r="2758" spans="1:25" ht="16.5" thickBot="1" x14ac:dyDescent="0.25">
      <c r="A2758" s="45">
        <f t="shared" si="75"/>
        <v>43059</v>
      </c>
      <c r="B2758" s="46">
        <v>1218.4302404</v>
      </c>
      <c r="C2758" s="46">
        <v>1224.6493556</v>
      </c>
      <c r="D2758" s="46">
        <v>1227.7589132000001</v>
      </c>
      <c r="E2758" s="46">
        <v>1228.3543603999999</v>
      </c>
      <c r="F2758" s="46">
        <v>1265.3713280000002</v>
      </c>
      <c r="G2758" s="46">
        <v>1241.9173244000001</v>
      </c>
      <c r="H2758" s="46">
        <v>1225.0904276000001</v>
      </c>
      <c r="I2758" s="46">
        <v>1221.0105116</v>
      </c>
      <c r="J2758" s="46">
        <v>1221.2531012000002</v>
      </c>
      <c r="K2758" s="46">
        <v>1221.2310476</v>
      </c>
      <c r="L2758" s="46">
        <v>1216.9747027999999</v>
      </c>
      <c r="M2758" s="46">
        <v>1217.5260427999999</v>
      </c>
      <c r="N2758" s="46">
        <v>1267.7751704</v>
      </c>
      <c r="O2758" s="46">
        <v>1276.1665652000002</v>
      </c>
      <c r="P2758" s="46">
        <v>1229.3247188</v>
      </c>
      <c r="Q2758" s="46">
        <v>1250.3638532</v>
      </c>
      <c r="R2758" s="46">
        <v>1220.0622068</v>
      </c>
      <c r="S2758" s="46">
        <v>1218.5405084000001</v>
      </c>
      <c r="T2758" s="46">
        <v>1218.9154196</v>
      </c>
      <c r="U2758" s="46">
        <v>1213.3689392000001</v>
      </c>
      <c r="V2758" s="46">
        <v>1212.0677768</v>
      </c>
      <c r="W2758" s="46">
        <v>1218.8823391999999</v>
      </c>
      <c r="X2758" s="46">
        <v>1215.7617548000001</v>
      </c>
      <c r="Y2758" s="46">
        <v>1215.3427363999999</v>
      </c>
    </row>
    <row r="2759" spans="1:25" ht="16.5" thickBot="1" x14ac:dyDescent="0.25">
      <c r="A2759" s="45">
        <f t="shared" si="75"/>
        <v>43060</v>
      </c>
      <c r="B2759" s="46">
        <v>1228.8836468</v>
      </c>
      <c r="C2759" s="46">
        <v>1234.0441891999999</v>
      </c>
      <c r="D2759" s="46">
        <v>1237.7602207999998</v>
      </c>
      <c r="E2759" s="46">
        <v>1233.4266884000001</v>
      </c>
      <c r="F2759" s="46">
        <v>1235.1468692000001</v>
      </c>
      <c r="G2759" s="46">
        <v>1230.7802563999999</v>
      </c>
      <c r="H2759" s="46">
        <v>1226.4798044000001</v>
      </c>
      <c r="I2759" s="46">
        <v>1225.3991780000001</v>
      </c>
      <c r="J2759" s="46">
        <v>1224.1090423999999</v>
      </c>
      <c r="K2759" s="46">
        <v>1220.4371180000001</v>
      </c>
      <c r="L2759" s="46">
        <v>1218.2097044000002</v>
      </c>
      <c r="M2759" s="46">
        <v>1219.3454648000002</v>
      </c>
      <c r="N2759" s="46">
        <v>1222.2455132</v>
      </c>
      <c r="O2759" s="46">
        <v>1224.0649352</v>
      </c>
      <c r="P2759" s="46">
        <v>1223.4584612000001</v>
      </c>
      <c r="Q2759" s="46">
        <v>1225.1345348</v>
      </c>
      <c r="R2759" s="46">
        <v>1223.1938180000002</v>
      </c>
      <c r="S2759" s="46">
        <v>1218.4743476000001</v>
      </c>
      <c r="T2759" s="46">
        <v>1220.8781899999999</v>
      </c>
      <c r="U2759" s="46">
        <v>1215.4640312000001</v>
      </c>
      <c r="V2759" s="46">
        <v>1209.7852292</v>
      </c>
      <c r="W2759" s="46">
        <v>1211.8692944000002</v>
      </c>
      <c r="X2759" s="46">
        <v>1206.6866984000001</v>
      </c>
      <c r="Y2759" s="46">
        <v>1207.4696012000002</v>
      </c>
    </row>
    <row r="2760" spans="1:25" ht="16.5" thickBot="1" x14ac:dyDescent="0.25">
      <c r="A2760" s="45">
        <f t="shared" si="75"/>
        <v>43061</v>
      </c>
      <c r="B2760" s="46">
        <v>1214.3172439999998</v>
      </c>
      <c r="C2760" s="46">
        <v>1230.0414607999999</v>
      </c>
      <c r="D2760" s="46">
        <v>1231.8167756</v>
      </c>
      <c r="E2760" s="46">
        <v>1225.7630624000001</v>
      </c>
      <c r="F2760" s="46">
        <v>1228.6300303999999</v>
      </c>
      <c r="G2760" s="46">
        <v>1224.8257844</v>
      </c>
      <c r="H2760" s="46">
        <v>1221.1207795999999</v>
      </c>
      <c r="I2760" s="46">
        <v>1219.3675184000001</v>
      </c>
      <c r="J2760" s="46">
        <v>1218.0773827999999</v>
      </c>
      <c r="K2760" s="46">
        <v>1217.5370696</v>
      </c>
      <c r="L2760" s="46">
        <v>1217.6914448</v>
      </c>
      <c r="M2760" s="46">
        <v>1217.3606407999998</v>
      </c>
      <c r="N2760" s="46">
        <v>1220.9994848000001</v>
      </c>
      <c r="O2760" s="46">
        <v>1221.9367628</v>
      </c>
      <c r="P2760" s="46">
        <v>1220.8561364</v>
      </c>
      <c r="Q2760" s="46">
        <v>1220.4150644000001</v>
      </c>
      <c r="R2760" s="46">
        <v>1218.4412671999999</v>
      </c>
      <c r="S2760" s="46">
        <v>1215.5191652000001</v>
      </c>
      <c r="T2760" s="46">
        <v>1214.6259944000001</v>
      </c>
      <c r="U2760" s="46">
        <v>1210.4358103999998</v>
      </c>
      <c r="V2760" s="46">
        <v>1210.0719260000001</v>
      </c>
      <c r="W2760" s="46">
        <v>1186.8384584</v>
      </c>
      <c r="X2760" s="46">
        <v>1209.1897819999999</v>
      </c>
      <c r="Y2760" s="46">
        <v>1212.7624652</v>
      </c>
    </row>
    <row r="2761" spans="1:25" ht="16.5" thickBot="1" x14ac:dyDescent="0.25">
      <c r="A2761" s="45">
        <f t="shared" si="75"/>
        <v>43062</v>
      </c>
      <c r="B2761" s="46">
        <v>1212.9278671999998</v>
      </c>
      <c r="C2761" s="46">
        <v>1229.6555228</v>
      </c>
      <c r="D2761" s="46">
        <v>1233.1069112</v>
      </c>
      <c r="E2761" s="46">
        <v>1229.5452548000001</v>
      </c>
      <c r="F2761" s="46">
        <v>1230.8464171999999</v>
      </c>
      <c r="G2761" s="46">
        <v>1228.155878</v>
      </c>
      <c r="H2761" s="46">
        <v>1222.0470307999999</v>
      </c>
      <c r="I2761" s="46">
        <v>1219.3675184000001</v>
      </c>
      <c r="J2761" s="46">
        <v>1217.8017127999999</v>
      </c>
      <c r="K2761" s="46">
        <v>1205.330402</v>
      </c>
      <c r="L2761" s="46">
        <v>1195.6488716000001</v>
      </c>
      <c r="M2761" s="46">
        <v>1205.8376348000002</v>
      </c>
      <c r="N2761" s="46">
        <v>1229.7878444</v>
      </c>
      <c r="O2761" s="46">
        <v>1242.2591552000001</v>
      </c>
      <c r="P2761" s="46">
        <v>1232.2357939999999</v>
      </c>
      <c r="Q2761" s="46">
        <v>1228.8836468</v>
      </c>
      <c r="R2761" s="46">
        <v>1228.2220388000001</v>
      </c>
      <c r="S2761" s="46">
        <v>1225.4984191999999</v>
      </c>
      <c r="T2761" s="46">
        <v>1228.1779316</v>
      </c>
      <c r="U2761" s="46">
        <v>1227.0090908</v>
      </c>
      <c r="V2761" s="46">
        <v>1221.7493072</v>
      </c>
      <c r="W2761" s="46">
        <v>1221.5177444000001</v>
      </c>
      <c r="X2761" s="46">
        <v>1217.8237664000001</v>
      </c>
      <c r="Y2761" s="46">
        <v>1166.1521815999999</v>
      </c>
    </row>
    <row r="2762" spans="1:25" ht="16.5" thickBot="1" x14ac:dyDescent="0.25">
      <c r="A2762" s="45">
        <f t="shared" si="75"/>
        <v>43063</v>
      </c>
      <c r="B2762" s="46">
        <v>1236.9552644</v>
      </c>
      <c r="C2762" s="46">
        <v>1246.7470628000001</v>
      </c>
      <c r="D2762" s="46">
        <v>1249.5037628</v>
      </c>
      <c r="E2762" s="46">
        <v>1246.5155</v>
      </c>
      <c r="F2762" s="46">
        <v>1251.1688096</v>
      </c>
      <c r="G2762" s="46">
        <v>1247.8717964</v>
      </c>
      <c r="H2762" s="46">
        <v>1242.9648703999999</v>
      </c>
      <c r="I2762" s="46">
        <v>1243.0751384</v>
      </c>
      <c r="J2762" s="46">
        <v>1237.2640148</v>
      </c>
      <c r="K2762" s="46">
        <v>1229.1703436</v>
      </c>
      <c r="L2762" s="46">
        <v>1224.3295783999999</v>
      </c>
      <c r="M2762" s="46">
        <v>1229.9091392</v>
      </c>
      <c r="N2762" s="46">
        <v>1249.0516639999998</v>
      </c>
      <c r="O2762" s="46">
        <v>1257.3989516000001</v>
      </c>
      <c r="P2762" s="46">
        <v>1251.7863103999998</v>
      </c>
      <c r="Q2762" s="46">
        <v>1242.8876828</v>
      </c>
      <c r="R2762" s="46">
        <v>1228.9167272</v>
      </c>
      <c r="S2762" s="46">
        <v>1228.8615932</v>
      </c>
      <c r="T2762" s="46">
        <v>1232.3460620000001</v>
      </c>
      <c r="U2762" s="46">
        <v>1230.4053452000001</v>
      </c>
      <c r="V2762" s="46">
        <v>1211.1525523999999</v>
      </c>
      <c r="W2762" s="46">
        <v>1212.9609476000001</v>
      </c>
      <c r="X2762" s="46">
        <v>1168.6001312000001</v>
      </c>
      <c r="Y2762" s="46">
        <v>1118.7810488</v>
      </c>
    </row>
    <row r="2763" spans="1:25" ht="16.5" thickBot="1" x14ac:dyDescent="0.25">
      <c r="A2763" s="45">
        <f t="shared" si="75"/>
        <v>43064</v>
      </c>
      <c r="B2763" s="46">
        <v>1217.8347931999999</v>
      </c>
      <c r="C2763" s="46">
        <v>1219.8526976000001</v>
      </c>
      <c r="D2763" s="46">
        <v>1225.1565884000001</v>
      </c>
      <c r="E2763" s="46">
        <v>1233.6472244000001</v>
      </c>
      <c r="F2763" s="46">
        <v>1248.4892971999998</v>
      </c>
      <c r="G2763" s="46">
        <v>1247.2542956</v>
      </c>
      <c r="H2763" s="46">
        <v>1248.886262</v>
      </c>
      <c r="I2763" s="46">
        <v>1249.3493876000002</v>
      </c>
      <c r="J2763" s="46">
        <v>1227.4060555999999</v>
      </c>
      <c r="K2763" s="46">
        <v>1244.7622388</v>
      </c>
      <c r="L2763" s="46">
        <v>1233.4707956</v>
      </c>
      <c r="M2763" s="46">
        <v>1250.1212636</v>
      </c>
      <c r="N2763" s="46">
        <v>1261.8206984000001</v>
      </c>
      <c r="O2763" s="46">
        <v>1260.9275276000001</v>
      </c>
      <c r="P2763" s="46">
        <v>1258.8103820000001</v>
      </c>
      <c r="Q2763" s="46">
        <v>1254.8627876</v>
      </c>
      <c r="R2763" s="46">
        <v>1236.3598172</v>
      </c>
      <c r="S2763" s="46">
        <v>1222.1352452000001</v>
      </c>
      <c r="T2763" s="46">
        <v>1221.5287712000002</v>
      </c>
      <c r="U2763" s="46">
        <v>1217.7906860000001</v>
      </c>
      <c r="V2763" s="46">
        <v>1215.2986292000001</v>
      </c>
      <c r="W2763" s="46">
        <v>1215.9161299999998</v>
      </c>
      <c r="X2763" s="46">
        <v>1213.6115288000001</v>
      </c>
      <c r="Y2763" s="46">
        <v>1212.6191168</v>
      </c>
    </row>
    <row r="2764" spans="1:25" ht="16.5" thickBot="1" x14ac:dyDescent="0.25">
      <c r="A2764" s="45">
        <f t="shared" si="75"/>
        <v>43065</v>
      </c>
      <c r="B2764" s="46">
        <v>1194.3587359999999</v>
      </c>
      <c r="C2764" s="46">
        <v>1219.6872956</v>
      </c>
      <c r="D2764" s="46">
        <v>1230.2178896</v>
      </c>
      <c r="E2764" s="46">
        <v>1230.4715060000001</v>
      </c>
      <c r="F2764" s="46">
        <v>1231.2323552</v>
      </c>
      <c r="G2764" s="46">
        <v>1234.9483868</v>
      </c>
      <c r="H2764" s="46">
        <v>1235.3894588000001</v>
      </c>
      <c r="I2764" s="46">
        <v>1235.9518256000001</v>
      </c>
      <c r="J2764" s="46">
        <v>1236.7457552000001</v>
      </c>
      <c r="K2764" s="46">
        <v>1235.3012444000001</v>
      </c>
      <c r="L2764" s="46">
        <v>1232.9966431999999</v>
      </c>
      <c r="M2764" s="46">
        <v>1233.173072</v>
      </c>
      <c r="N2764" s="46">
        <v>1235.7753968</v>
      </c>
      <c r="O2764" s="46">
        <v>1239.9104468</v>
      </c>
      <c r="P2764" s="46">
        <v>1234.0331624</v>
      </c>
      <c r="Q2764" s="46">
        <v>1232.2137404</v>
      </c>
      <c r="R2764" s="46">
        <v>1228.9718612000001</v>
      </c>
      <c r="S2764" s="46">
        <v>1225.8292231999999</v>
      </c>
      <c r="T2764" s="46">
        <v>1226.7444476000001</v>
      </c>
      <c r="U2764" s="46">
        <v>1225.7299820000001</v>
      </c>
      <c r="V2764" s="46">
        <v>1226.6893135999999</v>
      </c>
      <c r="W2764" s="46">
        <v>1226.6010991999999</v>
      </c>
      <c r="X2764" s="46">
        <v>1216.1476928</v>
      </c>
      <c r="Y2764" s="46">
        <v>1215.9933176000002</v>
      </c>
    </row>
    <row r="2765" spans="1:25" ht="16.5" thickBot="1" x14ac:dyDescent="0.25">
      <c r="A2765" s="45">
        <f t="shared" si="75"/>
        <v>43066</v>
      </c>
      <c r="B2765" s="46">
        <v>1211.3730884000001</v>
      </c>
      <c r="C2765" s="46">
        <v>1224.6383288</v>
      </c>
      <c r="D2765" s="46">
        <v>1233.9118676000001</v>
      </c>
      <c r="E2765" s="46">
        <v>1227.1965464</v>
      </c>
      <c r="F2765" s="46">
        <v>1228.1007439999998</v>
      </c>
      <c r="G2765" s="46">
        <v>1227.2737339999999</v>
      </c>
      <c r="H2765" s="46">
        <v>1222.8078799999998</v>
      </c>
      <c r="I2765" s="46">
        <v>1222.5763171999999</v>
      </c>
      <c r="J2765" s="46">
        <v>1234.9924939999999</v>
      </c>
      <c r="K2765" s="46">
        <v>1230.4053452000001</v>
      </c>
      <c r="L2765" s="46">
        <v>1224.6824360000001</v>
      </c>
      <c r="M2765" s="46">
        <v>1238.3777216000001</v>
      </c>
      <c r="N2765" s="46">
        <v>1258.2149348</v>
      </c>
      <c r="O2765" s="46">
        <v>1272.3071852</v>
      </c>
      <c r="P2765" s="46">
        <v>1250.981354</v>
      </c>
      <c r="Q2765" s="46">
        <v>1244.2108988</v>
      </c>
      <c r="R2765" s="46">
        <v>1226.4798044000001</v>
      </c>
      <c r="S2765" s="46">
        <v>1214.648048</v>
      </c>
      <c r="T2765" s="46">
        <v>1216.4454163999999</v>
      </c>
      <c r="U2765" s="46">
        <v>1212.2993395999999</v>
      </c>
      <c r="V2765" s="46">
        <v>1211.9244284000001</v>
      </c>
      <c r="W2765" s="46">
        <v>1213.5122876</v>
      </c>
      <c r="X2765" s="46">
        <v>1213.5674216</v>
      </c>
      <c r="Y2765" s="46">
        <v>1211.9575087999999</v>
      </c>
    </row>
    <row r="2766" spans="1:25" ht="16.5" thickBot="1" x14ac:dyDescent="0.25">
      <c r="A2766" s="45">
        <f t="shared" si="75"/>
        <v>43067</v>
      </c>
      <c r="B2766" s="46">
        <v>1227.3509216</v>
      </c>
      <c r="C2766" s="46">
        <v>1250.6505499999998</v>
      </c>
      <c r="D2766" s="46">
        <v>1272.3071852</v>
      </c>
      <c r="E2766" s="46">
        <v>1270.5428972</v>
      </c>
      <c r="F2766" s="46">
        <v>1270.9839692</v>
      </c>
      <c r="G2766" s="46">
        <v>1268.8447699999999</v>
      </c>
      <c r="H2766" s="46">
        <v>1268.5690999999999</v>
      </c>
      <c r="I2766" s="46">
        <v>1268.1721352</v>
      </c>
      <c r="J2766" s="46">
        <v>1263.8827099999999</v>
      </c>
      <c r="K2766" s="46">
        <v>1261.4347604</v>
      </c>
      <c r="L2766" s="46">
        <v>1258.0274792</v>
      </c>
      <c r="M2766" s="46">
        <v>1264.8640952000001</v>
      </c>
      <c r="N2766" s="46">
        <v>1272.5608016000001</v>
      </c>
      <c r="O2766" s="46">
        <v>1273.1452220000001</v>
      </c>
      <c r="P2766" s="46">
        <v>1270.609058</v>
      </c>
      <c r="Q2766" s="46">
        <v>1267.2569107999998</v>
      </c>
      <c r="R2766" s="46">
        <v>1262.945432</v>
      </c>
      <c r="S2766" s="46">
        <v>1243.3067012000001</v>
      </c>
      <c r="T2766" s="46">
        <v>1233.6913316</v>
      </c>
      <c r="U2766" s="46">
        <v>1220.5804664</v>
      </c>
      <c r="V2766" s="46">
        <v>1218.2097044000002</v>
      </c>
      <c r="W2766" s="46">
        <v>1218.3640796</v>
      </c>
      <c r="X2766" s="46">
        <v>1214.6259944000001</v>
      </c>
      <c r="Y2766" s="46">
        <v>1216.1256392</v>
      </c>
    </row>
    <row r="2767" spans="1:25" ht="16.5" thickBot="1" x14ac:dyDescent="0.25">
      <c r="A2767" s="45">
        <f t="shared" si="75"/>
        <v>43068</v>
      </c>
      <c r="B2767" s="46">
        <v>1224.0649352</v>
      </c>
      <c r="C2767" s="46">
        <v>1251.9627392</v>
      </c>
      <c r="D2767" s="46">
        <v>1268.8227164</v>
      </c>
      <c r="E2767" s="46">
        <v>1257.4871659999999</v>
      </c>
      <c r="F2767" s="46">
        <v>1255.0392164</v>
      </c>
      <c r="G2767" s="46">
        <v>1248.5885384000001</v>
      </c>
      <c r="H2767" s="46">
        <v>1247.3755904</v>
      </c>
      <c r="I2767" s="46">
        <v>1237.2419612000001</v>
      </c>
      <c r="J2767" s="46">
        <v>1231.5411056</v>
      </c>
      <c r="K2767" s="46">
        <v>1224.1421227999999</v>
      </c>
      <c r="L2767" s="46">
        <v>1204.558526</v>
      </c>
      <c r="M2767" s="46">
        <v>1248.555458</v>
      </c>
      <c r="N2767" s="46">
        <v>1272.7262036</v>
      </c>
      <c r="O2767" s="46">
        <v>1270.9067816000002</v>
      </c>
      <c r="P2767" s="46">
        <v>1260.4644020000001</v>
      </c>
      <c r="Q2767" s="46">
        <v>1252.7015348</v>
      </c>
      <c r="R2767" s="46">
        <v>1230.8464171999999</v>
      </c>
      <c r="S2767" s="46">
        <v>1203.7425427999999</v>
      </c>
      <c r="T2767" s="46">
        <v>1196.4758816000001</v>
      </c>
      <c r="U2767" s="46">
        <v>1167.5856656000001</v>
      </c>
      <c r="V2767" s="46">
        <v>1162.8441416000001</v>
      </c>
      <c r="W2767" s="46">
        <v>1154.772524</v>
      </c>
      <c r="X2767" s="46">
        <v>1157.970296</v>
      </c>
      <c r="Y2767" s="46">
        <v>1165.137716</v>
      </c>
    </row>
    <row r="2768" spans="1:25" ht="16.5" thickBot="1" x14ac:dyDescent="0.25">
      <c r="A2768" s="45">
        <f t="shared" si="75"/>
        <v>43069</v>
      </c>
      <c r="B2768" s="46">
        <v>1211.7590264</v>
      </c>
      <c r="C2768" s="46">
        <v>1252.5251060000001</v>
      </c>
      <c r="D2768" s="46">
        <v>1258.4575244</v>
      </c>
      <c r="E2768" s="46">
        <v>1261.5340016</v>
      </c>
      <c r="F2768" s="46">
        <v>1264.2907016000001</v>
      </c>
      <c r="G2768" s="46">
        <v>1262.3169044000001</v>
      </c>
      <c r="H2768" s="46">
        <v>1260.0784639999999</v>
      </c>
      <c r="I2768" s="46">
        <v>1256.5609148000001</v>
      </c>
      <c r="J2768" s="46">
        <v>1254.179126</v>
      </c>
      <c r="K2768" s="46">
        <v>1252.0619803999998</v>
      </c>
      <c r="L2768" s="46">
        <v>1253.3962231999999</v>
      </c>
      <c r="M2768" s="46">
        <v>1261.4568139999999</v>
      </c>
      <c r="N2768" s="46">
        <v>1267.1686964</v>
      </c>
      <c r="O2768" s="46">
        <v>1264.3789159999999</v>
      </c>
      <c r="P2768" s="46">
        <v>1262.7359228</v>
      </c>
      <c r="Q2768" s="46">
        <v>1259.9792227999999</v>
      </c>
      <c r="R2768" s="46">
        <v>1254.8958680000001</v>
      </c>
      <c r="S2768" s="46">
        <v>1263.9709244000001</v>
      </c>
      <c r="T2768" s="46">
        <v>1257.2445763999999</v>
      </c>
      <c r="U2768" s="46">
        <v>1229.5121744</v>
      </c>
      <c r="V2768" s="46">
        <v>1220.0401531999998</v>
      </c>
      <c r="W2768" s="46">
        <v>1217.7686323999999</v>
      </c>
      <c r="X2768" s="46">
        <v>1213.4240731999998</v>
      </c>
      <c r="Y2768" s="46">
        <v>1215.5522456000001</v>
      </c>
    </row>
    <row r="2769" spans="1:25" ht="16.5" thickBot="1" x14ac:dyDescent="0.25">
      <c r="A2769" s="45"/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</row>
    <row r="2770" spans="1:25" s="56" customFormat="1" ht="21" thickBot="1" x14ac:dyDescent="0.35">
      <c r="A2770" s="156" t="s">
        <v>62</v>
      </c>
      <c r="B2770" s="208" t="s">
        <v>128</v>
      </c>
      <c r="C2770" s="209"/>
      <c r="D2770" s="209"/>
      <c r="E2770" s="209"/>
      <c r="F2770" s="209"/>
      <c r="G2770" s="209"/>
      <c r="H2770" s="209"/>
      <c r="I2770" s="209"/>
      <c r="J2770" s="209"/>
      <c r="K2770" s="209"/>
      <c r="L2770" s="209"/>
      <c r="M2770" s="209"/>
      <c r="N2770" s="209"/>
      <c r="O2770" s="209"/>
      <c r="P2770" s="209"/>
      <c r="Q2770" s="209"/>
      <c r="R2770" s="209"/>
      <c r="S2770" s="209"/>
      <c r="T2770" s="209"/>
      <c r="U2770" s="209"/>
      <c r="V2770" s="209"/>
      <c r="W2770" s="209"/>
      <c r="X2770" s="209"/>
      <c r="Y2770" s="210"/>
    </row>
    <row r="2771" spans="1:25" ht="32.25" thickBot="1" x14ac:dyDescent="0.3">
      <c r="A2771" s="157"/>
      <c r="B2771" s="44" t="s">
        <v>64</v>
      </c>
      <c r="C2771" s="44" t="s">
        <v>65</v>
      </c>
      <c r="D2771" s="44" t="s">
        <v>66</v>
      </c>
      <c r="E2771" s="44" t="s">
        <v>67</v>
      </c>
      <c r="F2771" s="44" t="s">
        <v>68</v>
      </c>
      <c r="G2771" s="44" t="s">
        <v>69</v>
      </c>
      <c r="H2771" s="44" t="s">
        <v>70</v>
      </c>
      <c r="I2771" s="44" t="s">
        <v>71</v>
      </c>
      <c r="J2771" s="44" t="s">
        <v>72</v>
      </c>
      <c r="K2771" s="44" t="s">
        <v>73</v>
      </c>
      <c r="L2771" s="44" t="s">
        <v>74</v>
      </c>
      <c r="M2771" s="44" t="s">
        <v>75</v>
      </c>
      <c r="N2771" s="44" t="s">
        <v>76</v>
      </c>
      <c r="O2771" s="44" t="s">
        <v>77</v>
      </c>
      <c r="P2771" s="44" t="s">
        <v>78</v>
      </c>
      <c r="Q2771" s="44" t="s">
        <v>79</v>
      </c>
      <c r="R2771" s="44" t="s">
        <v>80</v>
      </c>
      <c r="S2771" s="44" t="s">
        <v>81</v>
      </c>
      <c r="T2771" s="44" t="s">
        <v>82</v>
      </c>
      <c r="U2771" s="44" t="s">
        <v>83</v>
      </c>
      <c r="V2771" s="44" t="s">
        <v>84</v>
      </c>
      <c r="W2771" s="44" t="s">
        <v>85</v>
      </c>
      <c r="X2771" s="44" t="s">
        <v>86</v>
      </c>
      <c r="Y2771" s="44" t="s">
        <v>87</v>
      </c>
    </row>
    <row r="2772" spans="1:25" ht="16.5" thickBot="1" x14ac:dyDescent="0.25">
      <c r="A2772" s="45">
        <f t="shared" ref="A2772:A2801" si="76">A2739</f>
        <v>43040</v>
      </c>
      <c r="B2772" s="46">
        <v>1293.800358</v>
      </c>
      <c r="C2772" s="46">
        <v>1384.2973055999998</v>
      </c>
      <c r="D2772" s="46">
        <v>1397.9374572000002</v>
      </c>
      <c r="E2772" s="46">
        <v>1399.5804504</v>
      </c>
      <c r="F2772" s="46">
        <v>1401.0470147999999</v>
      </c>
      <c r="G2772" s="46">
        <v>1396.9781255999999</v>
      </c>
      <c r="H2772" s="46">
        <v>1397.6617871999999</v>
      </c>
      <c r="I2772" s="46">
        <v>1396.2944640000001</v>
      </c>
      <c r="J2772" s="46">
        <v>1393.5928979999999</v>
      </c>
      <c r="K2772" s="46">
        <v>1385.7307896000002</v>
      </c>
      <c r="L2772" s="46">
        <v>1389.1932047999999</v>
      </c>
      <c r="M2772" s="46">
        <v>1389.9761076</v>
      </c>
      <c r="N2772" s="46">
        <v>1405.4467079999999</v>
      </c>
      <c r="O2772" s="46">
        <v>1424.4789648000001</v>
      </c>
      <c r="P2772" s="46">
        <v>1408.7437212</v>
      </c>
      <c r="Q2772" s="46">
        <v>1402.5687132</v>
      </c>
      <c r="R2772" s="46">
        <v>1389.512982</v>
      </c>
      <c r="S2772" s="46">
        <v>1360.0824528000001</v>
      </c>
      <c r="T2772" s="46">
        <v>1279.8404292</v>
      </c>
      <c r="U2772" s="46">
        <v>1282.1560572000001</v>
      </c>
      <c r="V2772" s="46">
        <v>1283.4572196000001</v>
      </c>
      <c r="W2772" s="46">
        <v>1283.8541843999999</v>
      </c>
      <c r="X2772" s="46">
        <v>1284.0967740000001</v>
      </c>
      <c r="Y2772" s="46">
        <v>1284.2732028</v>
      </c>
    </row>
    <row r="2773" spans="1:25" ht="16.5" thickBot="1" x14ac:dyDescent="0.25">
      <c r="A2773" s="45">
        <f t="shared" si="76"/>
        <v>43041</v>
      </c>
      <c r="B2773" s="46">
        <v>1342.4285460000001</v>
      </c>
      <c r="C2773" s="46">
        <v>1374.2959980000001</v>
      </c>
      <c r="D2773" s="46">
        <v>1408.9532303999999</v>
      </c>
      <c r="E2773" s="46">
        <v>1419.4066368000001</v>
      </c>
      <c r="F2773" s="46">
        <v>1438.7586708000001</v>
      </c>
      <c r="G2773" s="46">
        <v>1434.0392004</v>
      </c>
      <c r="H2773" s="46">
        <v>1426.7504855999998</v>
      </c>
      <c r="I2773" s="46">
        <v>1425.3170015999999</v>
      </c>
      <c r="J2773" s="46">
        <v>1418.3370371999999</v>
      </c>
      <c r="K2773" s="46">
        <v>1422.4831140000001</v>
      </c>
      <c r="L2773" s="46">
        <v>1428.6140147999999</v>
      </c>
      <c r="M2773" s="46">
        <v>1432.0543764000001</v>
      </c>
      <c r="N2773" s="46">
        <v>1449.8516316</v>
      </c>
      <c r="O2773" s="46">
        <v>1449.6641760000002</v>
      </c>
      <c r="P2773" s="46">
        <v>1449.0025679999999</v>
      </c>
      <c r="Q2773" s="46">
        <v>1432.6057164000001</v>
      </c>
      <c r="R2773" s="46">
        <v>1427.8752192000002</v>
      </c>
      <c r="S2773" s="46">
        <v>1423.5527136000001</v>
      </c>
      <c r="T2773" s="46">
        <v>1401.0249612</v>
      </c>
      <c r="U2773" s="46">
        <v>1393.5928979999999</v>
      </c>
      <c r="V2773" s="46">
        <v>1382.7535536</v>
      </c>
      <c r="W2773" s="46">
        <v>1385.0581548</v>
      </c>
      <c r="X2773" s="46">
        <v>1382.6653392000001</v>
      </c>
      <c r="Y2773" s="46">
        <v>1370.1499211999999</v>
      </c>
    </row>
    <row r="2774" spans="1:25" ht="16.5" thickBot="1" x14ac:dyDescent="0.25">
      <c r="A2774" s="45">
        <f t="shared" si="76"/>
        <v>43042</v>
      </c>
      <c r="B2774" s="46">
        <v>1394.5522296000001</v>
      </c>
      <c r="C2774" s="46">
        <v>1421.8545864</v>
      </c>
      <c r="D2774" s="46">
        <v>1443.6876503999999</v>
      </c>
      <c r="E2774" s="46">
        <v>1442.5849704</v>
      </c>
      <c r="F2774" s="46">
        <v>1444.8564911999999</v>
      </c>
      <c r="G2774" s="46">
        <v>1445.0660004000001</v>
      </c>
      <c r="H2774" s="46">
        <v>1443.5773823999998</v>
      </c>
      <c r="I2774" s="46">
        <v>1440.7324679999999</v>
      </c>
      <c r="J2774" s="46">
        <v>1435.9027296000002</v>
      </c>
      <c r="K2774" s="46">
        <v>1432.5946896</v>
      </c>
      <c r="L2774" s="46">
        <v>1432.5395555999999</v>
      </c>
      <c r="M2774" s="46">
        <v>1435.4726843999999</v>
      </c>
      <c r="N2774" s="46">
        <v>1446.1356000000001</v>
      </c>
      <c r="O2774" s="46">
        <v>1446.9295296</v>
      </c>
      <c r="P2774" s="46">
        <v>1442.9378280000001</v>
      </c>
      <c r="Q2774" s="46">
        <v>1438.5491615999999</v>
      </c>
      <c r="R2774" s="46">
        <v>1432.6608504000001</v>
      </c>
      <c r="S2774" s="46">
        <v>1420.9503887999999</v>
      </c>
      <c r="T2774" s="46">
        <v>1366.1802732000001</v>
      </c>
      <c r="U2774" s="46">
        <v>1366.5772380000001</v>
      </c>
      <c r="V2774" s="46">
        <v>1346.2768992000001</v>
      </c>
      <c r="W2774" s="46">
        <v>1341.8551524</v>
      </c>
      <c r="X2774" s="46">
        <v>1336.7717975999999</v>
      </c>
      <c r="Y2774" s="46">
        <v>1334.3128211999999</v>
      </c>
    </row>
    <row r="2775" spans="1:25" ht="16.5" thickBot="1" x14ac:dyDescent="0.25">
      <c r="A2775" s="45">
        <f t="shared" si="76"/>
        <v>43043</v>
      </c>
      <c r="B2775" s="46">
        <v>1369.1795628000002</v>
      </c>
      <c r="C2775" s="46">
        <v>1400.8154519999998</v>
      </c>
      <c r="D2775" s="46">
        <v>1407.7182287999999</v>
      </c>
      <c r="E2775" s="46">
        <v>1429.7166947999999</v>
      </c>
      <c r="F2775" s="46">
        <v>1435.6270596000002</v>
      </c>
      <c r="G2775" s="46">
        <v>1446.5876988</v>
      </c>
      <c r="H2775" s="46">
        <v>1446.245868</v>
      </c>
      <c r="I2775" s="46">
        <v>1443.9522936000001</v>
      </c>
      <c r="J2775" s="46">
        <v>1440.3906372000001</v>
      </c>
      <c r="K2775" s="46">
        <v>1434.061254</v>
      </c>
      <c r="L2775" s="46">
        <v>1434.5354064000001</v>
      </c>
      <c r="M2775" s="46">
        <v>1437.0164364000002</v>
      </c>
      <c r="N2775" s="46">
        <v>1452.5531976</v>
      </c>
      <c r="O2775" s="46">
        <v>1491.06981</v>
      </c>
      <c r="P2775" s="46">
        <v>1463.2161132000001</v>
      </c>
      <c r="Q2775" s="46">
        <v>1449.5208276000001</v>
      </c>
      <c r="R2775" s="46">
        <v>1437.6670176</v>
      </c>
      <c r="S2775" s="46">
        <v>1430.1357132000001</v>
      </c>
      <c r="T2775" s="46">
        <v>1407.6961752</v>
      </c>
      <c r="U2775" s="46">
        <v>1377.2842608000001</v>
      </c>
      <c r="V2775" s="46">
        <v>1381.2318551999999</v>
      </c>
      <c r="W2775" s="46">
        <v>1380.9782387999999</v>
      </c>
      <c r="X2775" s="46">
        <v>1353.0804347999999</v>
      </c>
      <c r="Y2775" s="46">
        <v>1344.909576</v>
      </c>
    </row>
    <row r="2776" spans="1:25" ht="16.5" thickBot="1" x14ac:dyDescent="0.25">
      <c r="A2776" s="45">
        <f t="shared" si="76"/>
        <v>43044</v>
      </c>
      <c r="B2776" s="46">
        <v>1369.9514388</v>
      </c>
      <c r="C2776" s="46">
        <v>1387.4178900000002</v>
      </c>
      <c r="D2776" s="46">
        <v>1418.5355196</v>
      </c>
      <c r="E2776" s="46">
        <v>1429.5954000000002</v>
      </c>
      <c r="F2776" s="46">
        <v>1442.7062652</v>
      </c>
      <c r="G2776" s="46">
        <v>1436.4981768</v>
      </c>
      <c r="H2776" s="46">
        <v>1436.6084447999999</v>
      </c>
      <c r="I2776" s="46">
        <v>1432.4182608000001</v>
      </c>
      <c r="J2776" s="46">
        <v>1429.2756228000001</v>
      </c>
      <c r="K2776" s="46">
        <v>1435.9137564</v>
      </c>
      <c r="L2776" s="46">
        <v>1432.407234</v>
      </c>
      <c r="M2776" s="46">
        <v>1443.6325164</v>
      </c>
      <c r="N2776" s="46">
        <v>1457.3057483999999</v>
      </c>
      <c r="O2776" s="46">
        <v>1462.5214248</v>
      </c>
      <c r="P2776" s="46">
        <v>1461.29745</v>
      </c>
      <c r="Q2776" s="46">
        <v>1456.5669528000001</v>
      </c>
      <c r="R2776" s="46">
        <v>1451.1307404000001</v>
      </c>
      <c r="S2776" s="46">
        <v>1424.8097687999998</v>
      </c>
      <c r="T2776" s="46">
        <v>1405.5900564000001</v>
      </c>
      <c r="U2776" s="46">
        <v>1385.5102535999999</v>
      </c>
      <c r="V2776" s="46">
        <v>1369.1244288</v>
      </c>
      <c r="W2776" s="46">
        <v>1380.7135956</v>
      </c>
      <c r="X2776" s="46">
        <v>1374.7922040000001</v>
      </c>
      <c r="Y2776" s="46">
        <v>1372.9176480000001</v>
      </c>
    </row>
    <row r="2777" spans="1:25" ht="16.5" thickBot="1" x14ac:dyDescent="0.25">
      <c r="A2777" s="45">
        <f t="shared" si="76"/>
        <v>43045</v>
      </c>
      <c r="B2777" s="46">
        <v>1372.7191656</v>
      </c>
      <c r="C2777" s="46">
        <v>1383.2938668000002</v>
      </c>
      <c r="D2777" s="46">
        <v>1384.8376188</v>
      </c>
      <c r="E2777" s="46">
        <v>1408.3026492000001</v>
      </c>
      <c r="F2777" s="46">
        <v>1449.2561843999999</v>
      </c>
      <c r="G2777" s="46">
        <v>1442.1659519999998</v>
      </c>
      <c r="H2777" s="46">
        <v>1431.7015188</v>
      </c>
      <c r="I2777" s="46">
        <v>1435.8696492000001</v>
      </c>
      <c r="J2777" s="46">
        <v>1414.5107376000001</v>
      </c>
      <c r="K2777" s="46">
        <v>1382.566098</v>
      </c>
      <c r="L2777" s="46">
        <v>1365.7171476000001</v>
      </c>
      <c r="M2777" s="46">
        <v>1364.5041996</v>
      </c>
      <c r="N2777" s="46">
        <v>1379.6109156</v>
      </c>
      <c r="O2777" s="46">
        <v>1407.3433176000001</v>
      </c>
      <c r="P2777" s="46">
        <v>1377.0857784</v>
      </c>
      <c r="Q2777" s="46">
        <v>1373.0499696000002</v>
      </c>
      <c r="R2777" s="46">
        <v>1364.1733955999998</v>
      </c>
      <c r="S2777" s="46">
        <v>1418.954538</v>
      </c>
      <c r="T2777" s="46">
        <v>1418.5575732</v>
      </c>
      <c r="U2777" s="46">
        <v>1403.3516160000001</v>
      </c>
      <c r="V2777" s="46">
        <v>1397.5404923999999</v>
      </c>
      <c r="W2777" s="46">
        <v>1404.8733144</v>
      </c>
      <c r="X2777" s="46">
        <v>1397.1435276</v>
      </c>
      <c r="Y2777" s="46">
        <v>1399.4701823999999</v>
      </c>
    </row>
    <row r="2778" spans="1:25" ht="16.5" thickBot="1" x14ac:dyDescent="0.25">
      <c r="A2778" s="45">
        <f t="shared" si="76"/>
        <v>43046</v>
      </c>
      <c r="B2778" s="46">
        <v>1388.961642</v>
      </c>
      <c r="C2778" s="46">
        <v>1399.0070568000001</v>
      </c>
      <c r="D2778" s="46">
        <v>1417.851858</v>
      </c>
      <c r="E2778" s="46">
        <v>1434.226656</v>
      </c>
      <c r="F2778" s="46">
        <v>1433.3996460000001</v>
      </c>
      <c r="G2778" s="46">
        <v>1436.7628200000001</v>
      </c>
      <c r="H2778" s="46">
        <v>1432.682904</v>
      </c>
      <c r="I2778" s="46">
        <v>1426.0227168000001</v>
      </c>
      <c r="J2778" s="46">
        <v>1425.3500819999999</v>
      </c>
      <c r="K2778" s="46">
        <v>1412.3935919999999</v>
      </c>
      <c r="L2778" s="46">
        <v>1398.2131272000001</v>
      </c>
      <c r="M2778" s="46">
        <v>1413.9373439999999</v>
      </c>
      <c r="N2778" s="46">
        <v>1432.5946896</v>
      </c>
      <c r="O2778" s="46">
        <v>1439.3210376</v>
      </c>
      <c r="P2778" s="46">
        <v>1437.3141600000001</v>
      </c>
      <c r="Q2778" s="46">
        <v>1433.6422355999998</v>
      </c>
      <c r="R2778" s="46">
        <v>1411.731984</v>
      </c>
      <c r="S2778" s="46">
        <v>1397.0773668000002</v>
      </c>
      <c r="T2778" s="46">
        <v>1380.0409608</v>
      </c>
      <c r="U2778" s="46">
        <v>1365.8384423999998</v>
      </c>
      <c r="V2778" s="46">
        <v>1356.4215552000001</v>
      </c>
      <c r="W2778" s="46">
        <v>1341.6676968000002</v>
      </c>
      <c r="X2778" s="46">
        <v>1340.3003736000001</v>
      </c>
      <c r="Y2778" s="46">
        <v>1330.2218783999999</v>
      </c>
    </row>
    <row r="2779" spans="1:25" ht="16.5" thickBot="1" x14ac:dyDescent="0.25">
      <c r="A2779" s="45">
        <f t="shared" si="76"/>
        <v>43047</v>
      </c>
      <c r="B2779" s="46">
        <v>1363.4566536</v>
      </c>
      <c r="C2779" s="46">
        <v>1370.2050552000001</v>
      </c>
      <c r="D2779" s="46">
        <v>1391.2000823999999</v>
      </c>
      <c r="E2779" s="46">
        <v>1396.2944640000001</v>
      </c>
      <c r="F2779" s="46">
        <v>1400.3523264</v>
      </c>
      <c r="G2779" s="46">
        <v>1398.8306279999999</v>
      </c>
      <c r="H2779" s="46">
        <v>1391.7183419999999</v>
      </c>
      <c r="I2779" s="46">
        <v>1392.3468696</v>
      </c>
      <c r="J2779" s="46">
        <v>1402.4804987999999</v>
      </c>
      <c r="K2779" s="46">
        <v>1390.1415096000001</v>
      </c>
      <c r="L2779" s="46">
        <v>1390.4171796000001</v>
      </c>
      <c r="M2779" s="46">
        <v>1394.2875864</v>
      </c>
      <c r="N2779" s="46">
        <v>1421.7112379999999</v>
      </c>
      <c r="O2779" s="46">
        <v>1440.6883608000001</v>
      </c>
      <c r="P2779" s="46">
        <v>1435.7263008</v>
      </c>
      <c r="Q2779" s="46">
        <v>1412.4266723999999</v>
      </c>
      <c r="R2779" s="46">
        <v>1397.9705375999999</v>
      </c>
      <c r="S2779" s="46">
        <v>1383.668778</v>
      </c>
      <c r="T2779" s="46">
        <v>1359.1341480000001</v>
      </c>
      <c r="U2779" s="46">
        <v>1337.190816</v>
      </c>
      <c r="V2779" s="46">
        <v>1343.9281908</v>
      </c>
      <c r="W2779" s="46">
        <v>1337.9957723999999</v>
      </c>
      <c r="X2779" s="46">
        <v>1340.4768024</v>
      </c>
      <c r="Y2779" s="46">
        <v>1341.0722496000001</v>
      </c>
    </row>
    <row r="2780" spans="1:25" ht="16.5" thickBot="1" x14ac:dyDescent="0.25">
      <c r="A2780" s="45">
        <f t="shared" si="76"/>
        <v>43048</v>
      </c>
      <c r="B2780" s="46">
        <v>1367.2608996000001</v>
      </c>
      <c r="C2780" s="46">
        <v>1377.5599308000001</v>
      </c>
      <c r="D2780" s="46">
        <v>1398.3123684</v>
      </c>
      <c r="E2780" s="46">
        <v>1420.9393619999998</v>
      </c>
      <c r="F2780" s="46">
        <v>1428.4045056</v>
      </c>
      <c r="G2780" s="46">
        <v>1419.8477088</v>
      </c>
      <c r="H2780" s="46">
        <v>1415.4810960000002</v>
      </c>
      <c r="I2780" s="46">
        <v>1414.3232819999998</v>
      </c>
      <c r="J2780" s="46">
        <v>1409.3501951999999</v>
      </c>
      <c r="K2780" s="46">
        <v>1404.8622875999999</v>
      </c>
      <c r="L2780" s="46">
        <v>1405.5459492000002</v>
      </c>
      <c r="M2780" s="46">
        <v>1410.629304</v>
      </c>
      <c r="N2780" s="46">
        <v>1451.2520351999999</v>
      </c>
      <c r="O2780" s="46">
        <v>1458.8384736</v>
      </c>
      <c r="P2780" s="46">
        <v>1457.9783832000001</v>
      </c>
      <c r="Q2780" s="46">
        <v>1444.0074276</v>
      </c>
      <c r="R2780" s="46">
        <v>1413.4631915999998</v>
      </c>
      <c r="S2780" s="46">
        <v>1407.3653712</v>
      </c>
      <c r="T2780" s="46">
        <v>1395.0815160000002</v>
      </c>
      <c r="U2780" s="46">
        <v>1364.2836636</v>
      </c>
      <c r="V2780" s="46">
        <v>1366.6433987999999</v>
      </c>
      <c r="W2780" s="46">
        <v>1367.0513903999999</v>
      </c>
      <c r="X2780" s="46">
        <v>1365.3973704</v>
      </c>
      <c r="Y2780" s="46">
        <v>1366.1030856</v>
      </c>
    </row>
    <row r="2781" spans="1:25" ht="16.5" thickBot="1" x14ac:dyDescent="0.25">
      <c r="A2781" s="45">
        <f t="shared" si="76"/>
        <v>43049</v>
      </c>
      <c r="B2781" s="46">
        <v>1340.4547487999998</v>
      </c>
      <c r="C2781" s="46">
        <v>1372.0355039999999</v>
      </c>
      <c r="D2781" s="46">
        <v>1388.9836955999999</v>
      </c>
      <c r="E2781" s="46">
        <v>1409.636892</v>
      </c>
      <c r="F2781" s="46">
        <v>1417.4659200000001</v>
      </c>
      <c r="G2781" s="46">
        <v>1409.7802404000001</v>
      </c>
      <c r="H2781" s="46">
        <v>1408.4901047999999</v>
      </c>
      <c r="I2781" s="46">
        <v>1403.4398304000001</v>
      </c>
      <c r="J2781" s="46">
        <v>1389.7555715999999</v>
      </c>
      <c r="K2781" s="46">
        <v>1381.8824364000002</v>
      </c>
      <c r="L2781" s="46">
        <v>1377.9238152</v>
      </c>
      <c r="M2781" s="46">
        <v>1385.708736</v>
      </c>
      <c r="N2781" s="46">
        <v>1447.5801108000001</v>
      </c>
      <c r="O2781" s="46">
        <v>1438.6263492</v>
      </c>
      <c r="P2781" s="46">
        <v>1440.6332268000001</v>
      </c>
      <c r="Q2781" s="46">
        <v>1417.8077508000001</v>
      </c>
      <c r="R2781" s="46">
        <v>1373.7446580000001</v>
      </c>
      <c r="S2781" s="46">
        <v>1364.1403152</v>
      </c>
      <c r="T2781" s="46">
        <v>1355.2416876</v>
      </c>
      <c r="U2781" s="46">
        <v>1335.8455464000001</v>
      </c>
      <c r="V2781" s="46">
        <v>1335.3272868000001</v>
      </c>
      <c r="W2781" s="46">
        <v>1332.6257208</v>
      </c>
      <c r="X2781" s="46">
        <v>1323.4955304</v>
      </c>
      <c r="Y2781" s="46">
        <v>1325.6237028</v>
      </c>
    </row>
    <row r="2782" spans="1:25" ht="16.5" thickBot="1" x14ac:dyDescent="0.25">
      <c r="A2782" s="45">
        <f t="shared" si="76"/>
        <v>43050</v>
      </c>
      <c r="B2782" s="46">
        <v>1326.9799992000001</v>
      </c>
      <c r="C2782" s="46">
        <v>1331.7546036000001</v>
      </c>
      <c r="D2782" s="46">
        <v>1338.5360856</v>
      </c>
      <c r="E2782" s="46">
        <v>1360.1155332000001</v>
      </c>
      <c r="F2782" s="46">
        <v>1367.8563468</v>
      </c>
      <c r="G2782" s="46">
        <v>1335.3052332000002</v>
      </c>
      <c r="H2782" s="46">
        <v>1372.2780936000001</v>
      </c>
      <c r="I2782" s="46">
        <v>1367.5696500000001</v>
      </c>
      <c r="J2782" s="46">
        <v>1364.4490655999998</v>
      </c>
      <c r="K2782" s="46">
        <v>1367.4924624</v>
      </c>
      <c r="L2782" s="46">
        <v>1363.7433504000001</v>
      </c>
      <c r="M2782" s="46">
        <v>1371.3297888</v>
      </c>
      <c r="N2782" s="46">
        <v>1414.1689068000001</v>
      </c>
      <c r="O2782" s="46">
        <v>1413.0110928000001</v>
      </c>
      <c r="P2782" s="46">
        <v>1420.1785128000001</v>
      </c>
      <c r="Q2782" s="46">
        <v>1409.2399272</v>
      </c>
      <c r="R2782" s="46">
        <v>1390.3069115999999</v>
      </c>
      <c r="S2782" s="46">
        <v>1365.9928176000001</v>
      </c>
      <c r="T2782" s="46">
        <v>1346.5856496000001</v>
      </c>
      <c r="U2782" s="46">
        <v>1315.6223952</v>
      </c>
      <c r="V2782" s="46">
        <v>1325.1385236000001</v>
      </c>
      <c r="W2782" s="46">
        <v>1290.4812912</v>
      </c>
      <c r="X2782" s="46">
        <v>1282.5089148</v>
      </c>
      <c r="Y2782" s="46">
        <v>1286.9747688</v>
      </c>
    </row>
    <row r="2783" spans="1:25" ht="16.5" thickBot="1" x14ac:dyDescent="0.25">
      <c r="A2783" s="45">
        <f t="shared" si="76"/>
        <v>43051</v>
      </c>
      <c r="B2783" s="46">
        <v>1266.3105455999998</v>
      </c>
      <c r="C2783" s="46">
        <v>1272.5296608000001</v>
      </c>
      <c r="D2783" s="46">
        <v>1304.4301932000001</v>
      </c>
      <c r="E2783" s="46">
        <v>1341.4251072</v>
      </c>
      <c r="F2783" s="46">
        <v>1355.0762855999999</v>
      </c>
      <c r="G2783" s="46">
        <v>1355.1314196000001</v>
      </c>
      <c r="H2783" s="46">
        <v>1353.1024883999999</v>
      </c>
      <c r="I2783" s="46">
        <v>1348.052214</v>
      </c>
      <c r="J2783" s="46">
        <v>1350.0149844</v>
      </c>
      <c r="K2783" s="46">
        <v>1345.8137736000001</v>
      </c>
      <c r="L2783" s="46">
        <v>1322.9772708</v>
      </c>
      <c r="M2783" s="46">
        <v>1341.1825176</v>
      </c>
      <c r="N2783" s="46">
        <v>1364.1292884</v>
      </c>
      <c r="O2783" s="46">
        <v>1387.5281580000001</v>
      </c>
      <c r="P2783" s="46">
        <v>1378.5192623999999</v>
      </c>
      <c r="Q2783" s="46">
        <v>1360.6337928</v>
      </c>
      <c r="R2783" s="46">
        <v>1350.2465472000001</v>
      </c>
      <c r="S2783" s="46">
        <v>1314.696144</v>
      </c>
      <c r="T2783" s="46">
        <v>1254.2251728000001</v>
      </c>
      <c r="U2783" s="46">
        <v>1248.645612</v>
      </c>
      <c r="V2783" s="46">
        <v>1248.0942719999998</v>
      </c>
      <c r="W2783" s="46">
        <v>1248.4691832000001</v>
      </c>
      <c r="X2783" s="46">
        <v>1248.5684243999999</v>
      </c>
      <c r="Y2783" s="46">
        <v>1250.9612400000001</v>
      </c>
    </row>
    <row r="2784" spans="1:25" ht="16.5" thickBot="1" x14ac:dyDescent="0.25">
      <c r="A2784" s="45">
        <f t="shared" si="76"/>
        <v>43052</v>
      </c>
      <c r="B2784" s="46">
        <v>1318.2467736000001</v>
      </c>
      <c r="C2784" s="46">
        <v>1342.6931892000002</v>
      </c>
      <c r="D2784" s="46">
        <v>1410.6734111999999</v>
      </c>
      <c r="E2784" s="46">
        <v>1418.4473051999998</v>
      </c>
      <c r="F2784" s="46">
        <v>1429.1543280000001</v>
      </c>
      <c r="G2784" s="46">
        <v>1421.4355679999999</v>
      </c>
      <c r="H2784" s="46">
        <v>1416.9917676</v>
      </c>
      <c r="I2784" s="46">
        <v>1410.463902</v>
      </c>
      <c r="J2784" s="46">
        <v>1408.3577832000001</v>
      </c>
      <c r="K2784" s="46">
        <v>1408.8539892000001</v>
      </c>
      <c r="L2784" s="46">
        <v>1398.9078155999998</v>
      </c>
      <c r="M2784" s="46">
        <v>1408.8539892000001</v>
      </c>
      <c r="N2784" s="46">
        <v>1427.3018256</v>
      </c>
      <c r="O2784" s="46">
        <v>1426.5850836</v>
      </c>
      <c r="P2784" s="46">
        <v>1417.9731528000002</v>
      </c>
      <c r="Q2784" s="46">
        <v>1416.9697140000001</v>
      </c>
      <c r="R2784" s="46">
        <v>1404.6307248000001</v>
      </c>
      <c r="S2784" s="46">
        <v>1380.7577028000001</v>
      </c>
      <c r="T2784" s="46">
        <v>1314.1778844</v>
      </c>
      <c r="U2784" s="46">
        <v>1306.6024728000002</v>
      </c>
      <c r="V2784" s="46">
        <v>1303.9891212</v>
      </c>
      <c r="W2784" s="46">
        <v>1308.4770288</v>
      </c>
      <c r="X2784" s="46">
        <v>1304.1986304</v>
      </c>
      <c r="Y2784" s="46">
        <v>1302.6879587999999</v>
      </c>
    </row>
    <row r="2785" spans="1:25" ht="16.5" thickBot="1" x14ac:dyDescent="0.25">
      <c r="A2785" s="45">
        <f t="shared" si="76"/>
        <v>43053</v>
      </c>
      <c r="B2785" s="46">
        <v>1337.4334056</v>
      </c>
      <c r="C2785" s="46">
        <v>1393.6480319999998</v>
      </c>
      <c r="D2785" s="46">
        <v>1430.0585255999999</v>
      </c>
      <c r="E2785" s="46">
        <v>1431.5471436</v>
      </c>
      <c r="F2785" s="46">
        <v>1434.7449156</v>
      </c>
      <c r="G2785" s="46">
        <v>1425.0854388</v>
      </c>
      <c r="H2785" s="46">
        <v>1423.144722</v>
      </c>
      <c r="I2785" s="46">
        <v>1422.4610604</v>
      </c>
      <c r="J2785" s="46">
        <v>1421.9097204</v>
      </c>
      <c r="K2785" s="46">
        <v>1415.977302</v>
      </c>
      <c r="L2785" s="46">
        <v>1405.0166628000002</v>
      </c>
      <c r="M2785" s="46">
        <v>1413.9263172000001</v>
      </c>
      <c r="N2785" s="46">
        <v>1432.2749123999999</v>
      </c>
      <c r="O2785" s="46">
        <v>1434.3810312000001</v>
      </c>
      <c r="P2785" s="46">
        <v>1433.3114315999999</v>
      </c>
      <c r="Q2785" s="46">
        <v>1419.1419936</v>
      </c>
      <c r="R2785" s="46">
        <v>1406.8912187999999</v>
      </c>
      <c r="S2785" s="46">
        <v>1397.2537955999999</v>
      </c>
      <c r="T2785" s="46">
        <v>1359.2003087999999</v>
      </c>
      <c r="U2785" s="46">
        <v>1333.7284007999999</v>
      </c>
      <c r="V2785" s="46">
        <v>1330.2439319999999</v>
      </c>
      <c r="W2785" s="46">
        <v>1328.3032151999998</v>
      </c>
      <c r="X2785" s="46">
        <v>1327.1895084</v>
      </c>
      <c r="Y2785" s="46">
        <v>1326.3404447999999</v>
      </c>
    </row>
    <row r="2786" spans="1:25" ht="16.5" thickBot="1" x14ac:dyDescent="0.25">
      <c r="A2786" s="45">
        <f t="shared" si="76"/>
        <v>43054</v>
      </c>
      <c r="B2786" s="46">
        <v>1353.6428016</v>
      </c>
      <c r="C2786" s="46">
        <v>1367.0513903999999</v>
      </c>
      <c r="D2786" s="46">
        <v>1374.9465792000001</v>
      </c>
      <c r="E2786" s="46">
        <v>1382.3014547999999</v>
      </c>
      <c r="F2786" s="46">
        <v>1391.2441896</v>
      </c>
      <c r="G2786" s="46">
        <v>1426.9489679999999</v>
      </c>
      <c r="H2786" s="46">
        <v>1426.3314672000001</v>
      </c>
      <c r="I2786" s="46">
        <v>1422.5161943999999</v>
      </c>
      <c r="J2786" s="46">
        <v>1417.9180188</v>
      </c>
      <c r="K2786" s="46">
        <v>1417.5100272</v>
      </c>
      <c r="L2786" s="46">
        <v>1415.1833723999998</v>
      </c>
      <c r="M2786" s="46">
        <v>1420.2446735999999</v>
      </c>
      <c r="N2786" s="46">
        <v>1433.2893779999999</v>
      </c>
      <c r="O2786" s="46">
        <v>1439.1335819999999</v>
      </c>
      <c r="P2786" s="46">
        <v>1434.9213444</v>
      </c>
      <c r="Q2786" s="46">
        <v>1420.2446735999999</v>
      </c>
      <c r="R2786" s="46">
        <v>1411.2798851999999</v>
      </c>
      <c r="S2786" s="46">
        <v>1429.0771404</v>
      </c>
      <c r="T2786" s="46">
        <v>1370.6351004000001</v>
      </c>
      <c r="U2786" s="46">
        <v>1367.6688912</v>
      </c>
      <c r="V2786" s="46">
        <v>1371.8259948</v>
      </c>
      <c r="W2786" s="46">
        <v>1368.782598</v>
      </c>
      <c r="X2786" s="46">
        <v>1370.2381355999999</v>
      </c>
      <c r="Y2786" s="46">
        <v>1372.3993883999999</v>
      </c>
    </row>
    <row r="2787" spans="1:25" ht="16.5" thickBot="1" x14ac:dyDescent="0.25">
      <c r="A2787" s="45">
        <f t="shared" si="76"/>
        <v>43055</v>
      </c>
      <c r="B2787" s="46">
        <v>1383.4592688</v>
      </c>
      <c r="C2787" s="46">
        <v>1394.5853100000002</v>
      </c>
      <c r="D2787" s="46">
        <v>1436.8179540000001</v>
      </c>
      <c r="E2787" s="46">
        <v>1440.4678248</v>
      </c>
      <c r="F2787" s="46">
        <v>1442.4195683999999</v>
      </c>
      <c r="G2787" s="46">
        <v>1440.1370208000001</v>
      </c>
      <c r="H2787" s="46">
        <v>1437.3913476</v>
      </c>
      <c r="I2787" s="46">
        <v>1435.5939792000001</v>
      </c>
      <c r="J2787" s="46">
        <v>1430.1136596000001</v>
      </c>
      <c r="K2787" s="46">
        <v>1429.8710700000001</v>
      </c>
      <c r="L2787" s="46">
        <v>1428.5699076000001</v>
      </c>
      <c r="M2787" s="46">
        <v>1433.1350028000002</v>
      </c>
      <c r="N2787" s="46">
        <v>1437.3141600000001</v>
      </c>
      <c r="O2787" s="46">
        <v>1444.6800624</v>
      </c>
      <c r="P2787" s="46">
        <v>1439.6408148</v>
      </c>
      <c r="Q2787" s="46">
        <v>1436.4761232000001</v>
      </c>
      <c r="R2787" s="46">
        <v>1432.4403144</v>
      </c>
      <c r="S2787" s="46">
        <v>1420.3108344</v>
      </c>
      <c r="T2787" s="46">
        <v>1388.8954811999999</v>
      </c>
      <c r="U2787" s="46">
        <v>1384.164984</v>
      </c>
      <c r="V2787" s="46">
        <v>1384.4737344</v>
      </c>
      <c r="W2787" s="46">
        <v>1380.4268987999999</v>
      </c>
      <c r="X2787" s="46">
        <v>1379.9417196000002</v>
      </c>
      <c r="Y2787" s="46">
        <v>1379.9196660000002</v>
      </c>
    </row>
    <row r="2788" spans="1:25" ht="16.5" thickBot="1" x14ac:dyDescent="0.25">
      <c r="A2788" s="45">
        <f t="shared" si="76"/>
        <v>43056</v>
      </c>
      <c r="B2788" s="46">
        <v>1388.0353908</v>
      </c>
      <c r="C2788" s="46">
        <v>1443.4009536000001</v>
      </c>
      <c r="D2788" s="46">
        <v>1446.6428328000002</v>
      </c>
      <c r="E2788" s="46">
        <v>1445.5622064000002</v>
      </c>
      <c r="F2788" s="46">
        <v>1447.3044408000001</v>
      </c>
      <c r="G2788" s="46">
        <v>1452.6634655999999</v>
      </c>
      <c r="H2788" s="46">
        <v>1450.0721676000001</v>
      </c>
      <c r="I2788" s="46">
        <v>1440.8868432000002</v>
      </c>
      <c r="J2788" s="46">
        <v>1434.0171468000001</v>
      </c>
      <c r="K2788" s="46">
        <v>1430.6870532</v>
      </c>
      <c r="L2788" s="46">
        <v>1430.6760264000002</v>
      </c>
      <c r="M2788" s="46">
        <v>1433.3996460000001</v>
      </c>
      <c r="N2788" s="46">
        <v>1454.2513248</v>
      </c>
      <c r="O2788" s="46">
        <v>1471.9162584000001</v>
      </c>
      <c r="P2788" s="46">
        <v>1461.8708436000002</v>
      </c>
      <c r="Q2788" s="46">
        <v>1444.8454644000001</v>
      </c>
      <c r="R2788" s="46">
        <v>1429.5954000000002</v>
      </c>
      <c r="S2788" s="46">
        <v>1429.3307568</v>
      </c>
      <c r="T2788" s="46">
        <v>1401.6975960000002</v>
      </c>
      <c r="U2788" s="46">
        <v>1388.3331143999999</v>
      </c>
      <c r="V2788" s="46">
        <v>1387.3848096000002</v>
      </c>
      <c r="W2788" s="46">
        <v>1384.5729755999998</v>
      </c>
      <c r="X2788" s="46">
        <v>1381.8934632</v>
      </c>
      <c r="Y2788" s="46">
        <v>1383.2056524</v>
      </c>
    </row>
    <row r="2789" spans="1:25" ht="16.5" thickBot="1" x14ac:dyDescent="0.25">
      <c r="A2789" s="45">
        <f t="shared" si="76"/>
        <v>43057</v>
      </c>
      <c r="B2789" s="46">
        <v>1411.9966272000001</v>
      </c>
      <c r="C2789" s="46">
        <v>1432.9144668000001</v>
      </c>
      <c r="D2789" s="46">
        <v>1425.5044571999999</v>
      </c>
      <c r="E2789" s="46">
        <v>1493.7713760000001</v>
      </c>
      <c r="F2789" s="46">
        <v>1502.206878</v>
      </c>
      <c r="G2789" s="46">
        <v>1532.6739264</v>
      </c>
      <c r="H2789" s="46">
        <v>1529.1894576</v>
      </c>
      <c r="I2789" s="46">
        <v>1527.0612851999999</v>
      </c>
      <c r="J2789" s="46">
        <v>1502.2399584</v>
      </c>
      <c r="K2789" s="46">
        <v>1502.1186636</v>
      </c>
      <c r="L2789" s="46">
        <v>1497.9395064</v>
      </c>
      <c r="M2789" s="46">
        <v>1525.2639168000001</v>
      </c>
      <c r="N2789" s="46">
        <v>1601.117274</v>
      </c>
      <c r="O2789" s="46">
        <v>1613.1475128000002</v>
      </c>
      <c r="P2789" s="46">
        <v>1604.0945100000001</v>
      </c>
      <c r="Q2789" s="46">
        <v>1580.0009520000001</v>
      </c>
      <c r="R2789" s="46">
        <v>1507.4005007999999</v>
      </c>
      <c r="S2789" s="46">
        <v>1486.3944468</v>
      </c>
      <c r="T2789" s="46">
        <v>1477.5288996000002</v>
      </c>
      <c r="U2789" s="46">
        <v>1434.7338887999999</v>
      </c>
      <c r="V2789" s="46">
        <v>1421.3142732000001</v>
      </c>
      <c r="W2789" s="46">
        <v>1417.4990004000001</v>
      </c>
      <c r="X2789" s="46">
        <v>1406.2296108</v>
      </c>
      <c r="Y2789" s="46">
        <v>1405.7444315999999</v>
      </c>
    </row>
    <row r="2790" spans="1:25" ht="16.5" thickBot="1" x14ac:dyDescent="0.25">
      <c r="A2790" s="45">
        <f t="shared" si="76"/>
        <v>43058</v>
      </c>
      <c r="B2790" s="46">
        <v>1408.4239440000001</v>
      </c>
      <c r="C2790" s="46">
        <v>1409.9015351999999</v>
      </c>
      <c r="D2790" s="46">
        <v>1417.9841796000001</v>
      </c>
      <c r="E2790" s="46">
        <v>1418.5355196</v>
      </c>
      <c r="F2790" s="46">
        <v>1458.2099460000002</v>
      </c>
      <c r="G2790" s="46">
        <v>1445.5622064000002</v>
      </c>
      <c r="H2790" s="46">
        <v>1453.9646279999999</v>
      </c>
      <c r="I2790" s="46">
        <v>1444.0735884000001</v>
      </c>
      <c r="J2790" s="46">
        <v>1451.7923484</v>
      </c>
      <c r="K2790" s="46">
        <v>1450.0060068</v>
      </c>
      <c r="L2790" s="46">
        <v>1437.3472404000001</v>
      </c>
      <c r="M2790" s="46">
        <v>1458.9046344000001</v>
      </c>
      <c r="N2790" s="46">
        <v>1487.3758319999999</v>
      </c>
      <c r="O2790" s="46">
        <v>1489.6694064000001</v>
      </c>
      <c r="P2790" s="46">
        <v>1482.8879244</v>
      </c>
      <c r="Q2790" s="46">
        <v>1480.208412</v>
      </c>
      <c r="R2790" s="46">
        <v>1449.6310956</v>
      </c>
      <c r="S2790" s="46">
        <v>1422.8469983999998</v>
      </c>
      <c r="T2790" s="46">
        <v>1404.564564</v>
      </c>
      <c r="U2790" s="46">
        <v>1405.171038</v>
      </c>
      <c r="V2790" s="46">
        <v>1404.5314836</v>
      </c>
      <c r="W2790" s="46">
        <v>1404.9505019999999</v>
      </c>
      <c r="X2790" s="46">
        <v>1402.1055876</v>
      </c>
      <c r="Y2790" s="46">
        <v>1400.7933983999999</v>
      </c>
    </row>
    <row r="2791" spans="1:25" ht="16.5" thickBot="1" x14ac:dyDescent="0.25">
      <c r="A2791" s="45">
        <f t="shared" si="76"/>
        <v>43059</v>
      </c>
      <c r="B2791" s="46">
        <v>1409.7802404000001</v>
      </c>
      <c r="C2791" s="46">
        <v>1415.9993555999999</v>
      </c>
      <c r="D2791" s="46">
        <v>1419.1089132000002</v>
      </c>
      <c r="E2791" s="46">
        <v>1419.7043604</v>
      </c>
      <c r="F2791" s="46">
        <v>1456.7213280000001</v>
      </c>
      <c r="G2791" s="46">
        <v>1433.2673244</v>
      </c>
      <c r="H2791" s="46">
        <v>1416.4404276</v>
      </c>
      <c r="I2791" s="46">
        <v>1412.3605115999999</v>
      </c>
      <c r="J2791" s="46">
        <v>1412.6031012000001</v>
      </c>
      <c r="K2791" s="46">
        <v>1412.5810475999999</v>
      </c>
      <c r="L2791" s="46">
        <v>1408.3247028000001</v>
      </c>
      <c r="M2791" s="46">
        <v>1408.8760428000001</v>
      </c>
      <c r="N2791" s="46">
        <v>1459.1251704000001</v>
      </c>
      <c r="O2791" s="46">
        <v>1467.5165652000001</v>
      </c>
      <c r="P2791" s="46">
        <v>1420.6747187999999</v>
      </c>
      <c r="Q2791" s="46">
        <v>1441.7138532000001</v>
      </c>
      <c r="R2791" s="46">
        <v>1411.4122068000001</v>
      </c>
      <c r="S2791" s="46">
        <v>1409.8905084</v>
      </c>
      <c r="T2791" s="46">
        <v>1410.2654196000001</v>
      </c>
      <c r="U2791" s="46">
        <v>1404.7189392</v>
      </c>
      <c r="V2791" s="46">
        <v>1403.4177768</v>
      </c>
      <c r="W2791" s="46">
        <v>1410.2323392000001</v>
      </c>
      <c r="X2791" s="46">
        <v>1407.1117548</v>
      </c>
      <c r="Y2791" s="46">
        <v>1406.6927364000001</v>
      </c>
    </row>
    <row r="2792" spans="1:25" ht="16.5" thickBot="1" x14ac:dyDescent="0.25">
      <c r="A2792" s="45">
        <f t="shared" si="76"/>
        <v>43060</v>
      </c>
      <c r="B2792" s="46">
        <v>1420.2336468000001</v>
      </c>
      <c r="C2792" s="46">
        <v>1425.3941892000003</v>
      </c>
      <c r="D2792" s="46">
        <v>1429.1102208</v>
      </c>
      <c r="E2792" s="46">
        <v>1424.7766884</v>
      </c>
      <c r="F2792" s="46">
        <v>1426.4968692000002</v>
      </c>
      <c r="G2792" s="46">
        <v>1422.1302564</v>
      </c>
      <c r="H2792" s="46">
        <v>1417.8298044000001</v>
      </c>
      <c r="I2792" s="46">
        <v>1416.749178</v>
      </c>
      <c r="J2792" s="46">
        <v>1415.4590423999998</v>
      </c>
      <c r="K2792" s="46">
        <v>1411.787118</v>
      </c>
      <c r="L2792" s="46">
        <v>1409.5597044000001</v>
      </c>
      <c r="M2792" s="46">
        <v>1410.6954648000001</v>
      </c>
      <c r="N2792" s="46">
        <v>1413.5955132000001</v>
      </c>
      <c r="O2792" s="46">
        <v>1415.4149351999999</v>
      </c>
      <c r="P2792" s="46">
        <v>1414.8084612</v>
      </c>
      <c r="Q2792" s="46">
        <v>1416.4845347999999</v>
      </c>
      <c r="R2792" s="46">
        <v>1414.5438180000001</v>
      </c>
      <c r="S2792" s="46">
        <v>1409.8243476</v>
      </c>
      <c r="T2792" s="46">
        <v>1412.22819</v>
      </c>
      <c r="U2792" s="46">
        <v>1406.8140312</v>
      </c>
      <c r="V2792" s="46">
        <v>1401.1352292000001</v>
      </c>
      <c r="W2792" s="46">
        <v>1403.2192944000001</v>
      </c>
      <c r="X2792" s="46">
        <v>1398.0366984</v>
      </c>
      <c r="Y2792" s="46">
        <v>1398.8196012000001</v>
      </c>
    </row>
    <row r="2793" spans="1:25" ht="16.5" thickBot="1" x14ac:dyDescent="0.25">
      <c r="A2793" s="45">
        <f t="shared" si="76"/>
        <v>43061</v>
      </c>
      <c r="B2793" s="46">
        <v>1405.667244</v>
      </c>
      <c r="C2793" s="46">
        <v>1421.3914608</v>
      </c>
      <c r="D2793" s="46">
        <v>1423.1667755999999</v>
      </c>
      <c r="E2793" s="46">
        <v>1417.1130624</v>
      </c>
      <c r="F2793" s="46">
        <v>1419.9800304</v>
      </c>
      <c r="G2793" s="46">
        <v>1416.1757843999999</v>
      </c>
      <c r="H2793" s="46">
        <v>1412.4707796</v>
      </c>
      <c r="I2793" s="46">
        <v>1410.7175184</v>
      </c>
      <c r="J2793" s="46">
        <v>1409.4273828</v>
      </c>
      <c r="K2793" s="46">
        <v>1408.8870696000001</v>
      </c>
      <c r="L2793" s="46">
        <v>1409.0414447999999</v>
      </c>
      <c r="M2793" s="46">
        <v>1408.7106408</v>
      </c>
      <c r="N2793" s="46">
        <v>1412.3494848</v>
      </c>
      <c r="O2793" s="46">
        <v>1413.2867628000001</v>
      </c>
      <c r="P2793" s="46">
        <v>1412.2061364000001</v>
      </c>
      <c r="Q2793" s="46">
        <v>1411.7650644</v>
      </c>
      <c r="R2793" s="46">
        <v>1409.7912672</v>
      </c>
      <c r="S2793" s="46">
        <v>1406.8691652</v>
      </c>
      <c r="T2793" s="46">
        <v>1405.9759944</v>
      </c>
      <c r="U2793" s="46">
        <v>1401.7858103999999</v>
      </c>
      <c r="V2793" s="46">
        <v>1401.4219260000002</v>
      </c>
      <c r="W2793" s="46">
        <v>1378.1884583999999</v>
      </c>
      <c r="X2793" s="46">
        <v>1400.5397819999998</v>
      </c>
      <c r="Y2793" s="46">
        <v>1404.1124651999999</v>
      </c>
    </row>
    <row r="2794" spans="1:25" ht="16.5" thickBot="1" x14ac:dyDescent="0.25">
      <c r="A2794" s="45">
        <f t="shared" si="76"/>
        <v>43062</v>
      </c>
      <c r="B2794" s="46">
        <v>1404.2778671999999</v>
      </c>
      <c r="C2794" s="46">
        <v>1421.0055228000001</v>
      </c>
      <c r="D2794" s="46">
        <v>1424.4569111999999</v>
      </c>
      <c r="E2794" s="46">
        <v>1420.8952548</v>
      </c>
      <c r="F2794" s="46">
        <v>1422.1964172</v>
      </c>
      <c r="G2794" s="46">
        <v>1419.5058779999999</v>
      </c>
      <c r="H2794" s="46">
        <v>1413.3970308</v>
      </c>
      <c r="I2794" s="46">
        <v>1410.7175184</v>
      </c>
      <c r="J2794" s="46">
        <v>1409.1517128</v>
      </c>
      <c r="K2794" s="46">
        <v>1396.680402</v>
      </c>
      <c r="L2794" s="46">
        <v>1386.9988716</v>
      </c>
      <c r="M2794" s="46">
        <v>1397.1876348000001</v>
      </c>
      <c r="N2794" s="46">
        <v>1421.1378443999999</v>
      </c>
      <c r="O2794" s="46">
        <v>1433.6091552</v>
      </c>
      <c r="P2794" s="46">
        <v>1423.5857940000001</v>
      </c>
      <c r="Q2794" s="46">
        <v>1420.2336468000001</v>
      </c>
      <c r="R2794" s="46">
        <v>1419.5720388</v>
      </c>
      <c r="S2794" s="46">
        <v>1416.8484192000001</v>
      </c>
      <c r="T2794" s="46">
        <v>1419.5279315999999</v>
      </c>
      <c r="U2794" s="46">
        <v>1418.3590908000001</v>
      </c>
      <c r="V2794" s="46">
        <v>1413.0993072000001</v>
      </c>
      <c r="W2794" s="46">
        <v>1412.8677444</v>
      </c>
      <c r="X2794" s="46">
        <v>1409.1737664000002</v>
      </c>
      <c r="Y2794" s="46">
        <v>1357.5021815999999</v>
      </c>
    </row>
    <row r="2795" spans="1:25" ht="16.5" thickBot="1" x14ac:dyDescent="0.25">
      <c r="A2795" s="45">
        <f t="shared" si="76"/>
        <v>43063</v>
      </c>
      <c r="B2795" s="46">
        <v>1428.3052643999999</v>
      </c>
      <c r="C2795" s="46">
        <v>1438.0970628</v>
      </c>
      <c r="D2795" s="46">
        <v>1440.8537628000001</v>
      </c>
      <c r="E2795" s="46">
        <v>1437.8655000000001</v>
      </c>
      <c r="F2795" s="46">
        <v>1442.5188096000002</v>
      </c>
      <c r="G2795" s="46">
        <v>1439.2217964000001</v>
      </c>
      <c r="H2795" s="46">
        <v>1434.3148704</v>
      </c>
      <c r="I2795" s="46">
        <v>1434.4251383999999</v>
      </c>
      <c r="J2795" s="46">
        <v>1428.6140147999999</v>
      </c>
      <c r="K2795" s="46">
        <v>1420.5203436000002</v>
      </c>
      <c r="L2795" s="46">
        <v>1415.6795783999999</v>
      </c>
      <c r="M2795" s="46">
        <v>1421.2591392000002</v>
      </c>
      <c r="N2795" s="46">
        <v>1440.401664</v>
      </c>
      <c r="O2795" s="46">
        <v>1448.7489516000001</v>
      </c>
      <c r="P2795" s="46">
        <v>1443.1363104</v>
      </c>
      <c r="Q2795" s="46">
        <v>1434.2376828000001</v>
      </c>
      <c r="R2795" s="46">
        <v>1420.2667272000001</v>
      </c>
      <c r="S2795" s="46">
        <v>1420.2115932000002</v>
      </c>
      <c r="T2795" s="46">
        <v>1423.696062</v>
      </c>
      <c r="U2795" s="46">
        <v>1421.7553452</v>
      </c>
      <c r="V2795" s="46">
        <v>1402.5025523999998</v>
      </c>
      <c r="W2795" s="46">
        <v>1404.3109476</v>
      </c>
      <c r="X2795" s="46">
        <v>1359.9501312</v>
      </c>
      <c r="Y2795" s="46">
        <v>1310.1310487999999</v>
      </c>
    </row>
    <row r="2796" spans="1:25" ht="16.5" thickBot="1" x14ac:dyDescent="0.25">
      <c r="A2796" s="45">
        <f t="shared" si="76"/>
        <v>43064</v>
      </c>
      <c r="B2796" s="46">
        <v>1409.1847932000001</v>
      </c>
      <c r="C2796" s="46">
        <v>1411.2026976</v>
      </c>
      <c r="D2796" s="46">
        <v>1416.5065884000001</v>
      </c>
      <c r="E2796" s="46">
        <v>1424.9972244000001</v>
      </c>
      <c r="F2796" s="46">
        <v>1439.8392972000001</v>
      </c>
      <c r="G2796" s="46">
        <v>1438.6042955999999</v>
      </c>
      <c r="H2796" s="46">
        <v>1440.2362619999999</v>
      </c>
      <c r="I2796" s="46">
        <v>1440.6993876000001</v>
      </c>
      <c r="J2796" s="46">
        <v>1418.7560555999999</v>
      </c>
      <c r="K2796" s="46">
        <v>1436.1122387999999</v>
      </c>
      <c r="L2796" s="46">
        <v>1424.8207955999999</v>
      </c>
      <c r="M2796" s="46">
        <v>1441.4712636000002</v>
      </c>
      <c r="N2796" s="46">
        <v>1453.1706984</v>
      </c>
      <c r="O2796" s="46">
        <v>1452.2775276</v>
      </c>
      <c r="P2796" s="46">
        <v>1450.160382</v>
      </c>
      <c r="Q2796" s="46">
        <v>1446.2127876</v>
      </c>
      <c r="R2796" s="46">
        <v>1427.7098172000001</v>
      </c>
      <c r="S2796" s="46">
        <v>1413.4852452</v>
      </c>
      <c r="T2796" s="46">
        <v>1412.8787712000001</v>
      </c>
      <c r="U2796" s="46">
        <v>1409.1406860000002</v>
      </c>
      <c r="V2796" s="46">
        <v>1406.6486292000002</v>
      </c>
      <c r="W2796" s="46">
        <v>1407.26613</v>
      </c>
      <c r="X2796" s="46">
        <v>1404.9615288</v>
      </c>
      <c r="Y2796" s="46">
        <v>1403.9691168000002</v>
      </c>
    </row>
    <row r="2797" spans="1:25" ht="16.5" thickBot="1" x14ac:dyDescent="0.25">
      <c r="A2797" s="45">
        <f t="shared" si="76"/>
        <v>43065</v>
      </c>
      <c r="B2797" s="46">
        <v>1385.708736</v>
      </c>
      <c r="C2797" s="46">
        <v>1411.0372955999999</v>
      </c>
      <c r="D2797" s="46">
        <v>1421.5678896000002</v>
      </c>
      <c r="E2797" s="46">
        <v>1421.8215060000002</v>
      </c>
      <c r="F2797" s="46">
        <v>1422.5823551999999</v>
      </c>
      <c r="G2797" s="46">
        <v>1426.2983868000001</v>
      </c>
      <c r="H2797" s="46">
        <v>1426.7394588</v>
      </c>
      <c r="I2797" s="46">
        <v>1427.3018256</v>
      </c>
      <c r="J2797" s="46">
        <v>1428.0957552</v>
      </c>
      <c r="K2797" s="46">
        <v>1426.6512444</v>
      </c>
      <c r="L2797" s="46">
        <v>1424.3466432</v>
      </c>
      <c r="M2797" s="46">
        <v>1424.523072</v>
      </c>
      <c r="N2797" s="46">
        <v>1427.1253968000001</v>
      </c>
      <c r="O2797" s="46">
        <v>1431.2604468</v>
      </c>
      <c r="P2797" s="46">
        <v>1425.3831623999999</v>
      </c>
      <c r="Q2797" s="46">
        <v>1423.5637404000001</v>
      </c>
      <c r="R2797" s="46">
        <v>1420.3218612000001</v>
      </c>
      <c r="S2797" s="46">
        <v>1417.1792232</v>
      </c>
      <c r="T2797" s="46">
        <v>1418.0944476</v>
      </c>
      <c r="U2797" s="46">
        <v>1417.079982</v>
      </c>
      <c r="V2797" s="46">
        <v>1418.0393136</v>
      </c>
      <c r="W2797" s="46">
        <v>1417.9510992</v>
      </c>
      <c r="X2797" s="46">
        <v>1407.4976928000001</v>
      </c>
      <c r="Y2797" s="46">
        <v>1407.3433176000001</v>
      </c>
    </row>
    <row r="2798" spans="1:25" ht="16.5" thickBot="1" x14ac:dyDescent="0.25">
      <c r="A2798" s="45">
        <f t="shared" si="76"/>
        <v>43066</v>
      </c>
      <c r="B2798" s="46">
        <v>1402.7230884000001</v>
      </c>
      <c r="C2798" s="46">
        <v>1415.9883287999999</v>
      </c>
      <c r="D2798" s="46">
        <v>1425.2618676</v>
      </c>
      <c r="E2798" s="46">
        <v>1418.5465464000001</v>
      </c>
      <c r="F2798" s="46">
        <v>1419.450744</v>
      </c>
      <c r="G2798" s="46">
        <v>1418.623734</v>
      </c>
      <c r="H2798" s="46">
        <v>1414.15788</v>
      </c>
      <c r="I2798" s="46">
        <v>1413.9263172000001</v>
      </c>
      <c r="J2798" s="46">
        <v>1426.342494</v>
      </c>
      <c r="K2798" s="46">
        <v>1421.7553452</v>
      </c>
      <c r="L2798" s="46">
        <v>1416.0324360000002</v>
      </c>
      <c r="M2798" s="46">
        <v>1429.7277216</v>
      </c>
      <c r="N2798" s="46">
        <v>1449.5649347999999</v>
      </c>
      <c r="O2798" s="46">
        <v>1463.6571852</v>
      </c>
      <c r="P2798" s="46">
        <v>1442.3313539999999</v>
      </c>
      <c r="Q2798" s="46">
        <v>1435.5608987999999</v>
      </c>
      <c r="R2798" s="46">
        <v>1417.8298044000001</v>
      </c>
      <c r="S2798" s="46">
        <v>1405.9980479999999</v>
      </c>
      <c r="T2798" s="46">
        <v>1407.7954164</v>
      </c>
      <c r="U2798" s="46">
        <v>1403.6493396000001</v>
      </c>
      <c r="V2798" s="46">
        <v>1403.2744284</v>
      </c>
      <c r="W2798" s="46">
        <v>1404.8622875999999</v>
      </c>
      <c r="X2798" s="46">
        <v>1404.9174215999999</v>
      </c>
      <c r="Y2798" s="46">
        <v>1403.3075087999998</v>
      </c>
    </row>
    <row r="2799" spans="1:25" ht="16.5" thickBot="1" x14ac:dyDescent="0.25">
      <c r="A2799" s="45">
        <f t="shared" si="76"/>
        <v>43067</v>
      </c>
      <c r="B2799" s="46">
        <v>1418.7009215999999</v>
      </c>
      <c r="C2799" s="46">
        <v>1442.00055</v>
      </c>
      <c r="D2799" s="46">
        <v>1463.6571852</v>
      </c>
      <c r="E2799" s="46">
        <v>1461.8928972000001</v>
      </c>
      <c r="F2799" s="46">
        <v>1462.3339692000002</v>
      </c>
      <c r="G2799" s="46">
        <v>1460.1947700000001</v>
      </c>
      <c r="H2799" s="46">
        <v>1459.9191000000001</v>
      </c>
      <c r="I2799" s="46">
        <v>1459.5221351999999</v>
      </c>
      <c r="J2799" s="46">
        <v>1455.23271</v>
      </c>
      <c r="K2799" s="46">
        <v>1452.7847604000001</v>
      </c>
      <c r="L2799" s="46">
        <v>1449.3774792000002</v>
      </c>
      <c r="M2799" s="46">
        <v>1456.2140952</v>
      </c>
      <c r="N2799" s="46">
        <v>1463.9108016</v>
      </c>
      <c r="O2799" s="46">
        <v>1464.495222</v>
      </c>
      <c r="P2799" s="46">
        <v>1461.9590579999999</v>
      </c>
      <c r="Q2799" s="46">
        <v>1458.6069107999999</v>
      </c>
      <c r="R2799" s="46">
        <v>1454.2954319999999</v>
      </c>
      <c r="S2799" s="46">
        <v>1434.6567012</v>
      </c>
      <c r="T2799" s="46">
        <v>1425.0413315999999</v>
      </c>
      <c r="U2799" s="46">
        <v>1411.9304664000001</v>
      </c>
      <c r="V2799" s="46">
        <v>1409.5597044000001</v>
      </c>
      <c r="W2799" s="46">
        <v>1409.7140796000001</v>
      </c>
      <c r="X2799" s="46">
        <v>1405.9759944</v>
      </c>
      <c r="Y2799" s="46">
        <v>1407.4756392000002</v>
      </c>
    </row>
    <row r="2800" spans="1:25" ht="16.5" thickBot="1" x14ac:dyDescent="0.25">
      <c r="A2800" s="45">
        <f t="shared" si="76"/>
        <v>43068</v>
      </c>
      <c r="B2800" s="46">
        <v>1415.4149351999999</v>
      </c>
      <c r="C2800" s="46">
        <v>1443.3127392000001</v>
      </c>
      <c r="D2800" s="46">
        <v>1460.1727164000001</v>
      </c>
      <c r="E2800" s="46">
        <v>1448.837166</v>
      </c>
      <c r="F2800" s="46">
        <v>1446.3892164000001</v>
      </c>
      <c r="G2800" s="46">
        <v>1439.9385384</v>
      </c>
      <c r="H2800" s="46">
        <v>1438.7255904000001</v>
      </c>
      <c r="I2800" s="46">
        <v>1428.5919612</v>
      </c>
      <c r="J2800" s="46">
        <v>1422.8911055999999</v>
      </c>
      <c r="K2800" s="46">
        <v>1415.4921228000001</v>
      </c>
      <c r="L2800" s="46">
        <v>1395.9085260000002</v>
      </c>
      <c r="M2800" s="46">
        <v>1439.905458</v>
      </c>
      <c r="N2800" s="46">
        <v>1464.0762036000001</v>
      </c>
      <c r="O2800" s="46">
        <v>1462.2567816000001</v>
      </c>
      <c r="P2800" s="46">
        <v>1451.814402</v>
      </c>
      <c r="Q2800" s="46">
        <v>1444.0515347999999</v>
      </c>
      <c r="R2800" s="46">
        <v>1422.1964172</v>
      </c>
      <c r="S2800" s="46">
        <v>1395.0925428</v>
      </c>
      <c r="T2800" s="46">
        <v>1387.8258816</v>
      </c>
      <c r="U2800" s="46">
        <v>1358.9356656</v>
      </c>
      <c r="V2800" s="46">
        <v>1354.1941416</v>
      </c>
      <c r="W2800" s="46">
        <v>1346.1225240000001</v>
      </c>
      <c r="X2800" s="46">
        <v>1349.3202960000001</v>
      </c>
      <c r="Y2800" s="46">
        <v>1356.4877160000001</v>
      </c>
    </row>
    <row r="2801" spans="1:25" ht="16.5" thickBot="1" x14ac:dyDescent="0.25">
      <c r="A2801" s="45">
        <f t="shared" si="76"/>
        <v>43069</v>
      </c>
      <c r="B2801" s="46">
        <v>1403.1090264000002</v>
      </c>
      <c r="C2801" s="46">
        <v>1443.8751060000002</v>
      </c>
      <c r="D2801" s="46">
        <v>1449.8075243999999</v>
      </c>
      <c r="E2801" s="46">
        <v>1452.8840015999999</v>
      </c>
      <c r="F2801" s="46">
        <v>1455.6407016000001</v>
      </c>
      <c r="G2801" s="46">
        <v>1453.6669044</v>
      </c>
      <c r="H2801" s="46">
        <v>1451.4284640000001</v>
      </c>
      <c r="I2801" s="46">
        <v>1447.9109148</v>
      </c>
      <c r="J2801" s="46">
        <v>1445.5291260000001</v>
      </c>
      <c r="K2801" s="46">
        <v>1443.4119803999999</v>
      </c>
      <c r="L2801" s="46">
        <v>1444.7462232</v>
      </c>
      <c r="M2801" s="46">
        <v>1452.806814</v>
      </c>
      <c r="N2801" s="46">
        <v>1458.5186964000002</v>
      </c>
      <c r="O2801" s="46">
        <v>1455.728916</v>
      </c>
      <c r="P2801" s="46">
        <v>1454.0859228000002</v>
      </c>
      <c r="Q2801" s="46">
        <v>1451.3292228</v>
      </c>
      <c r="R2801" s="46">
        <v>1446.245868</v>
      </c>
      <c r="S2801" s="46">
        <v>1455.3209244</v>
      </c>
      <c r="T2801" s="46">
        <v>1448.5945764000001</v>
      </c>
      <c r="U2801" s="46">
        <v>1420.8621744</v>
      </c>
      <c r="V2801" s="46">
        <v>1411.3901532</v>
      </c>
      <c r="W2801" s="46">
        <v>1409.1186323999998</v>
      </c>
      <c r="X2801" s="46">
        <v>1404.7740732000002</v>
      </c>
      <c r="Y2801" s="46">
        <v>1406.9022456</v>
      </c>
    </row>
    <row r="2802" spans="1:25" ht="16.5" thickBot="1" x14ac:dyDescent="0.25">
      <c r="A2802" s="45"/>
      <c r="B2802" s="46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</row>
    <row r="2803" spans="1:25" s="56" customFormat="1" ht="21" thickBot="1" x14ac:dyDescent="0.35">
      <c r="A2803" s="156" t="s">
        <v>62</v>
      </c>
      <c r="B2803" s="208" t="s">
        <v>129</v>
      </c>
      <c r="C2803" s="209"/>
      <c r="D2803" s="209"/>
      <c r="E2803" s="209"/>
      <c r="F2803" s="209"/>
      <c r="G2803" s="209"/>
      <c r="H2803" s="209"/>
      <c r="I2803" s="209"/>
      <c r="J2803" s="209"/>
      <c r="K2803" s="209"/>
      <c r="L2803" s="209"/>
      <c r="M2803" s="209"/>
      <c r="N2803" s="209"/>
      <c r="O2803" s="209"/>
      <c r="P2803" s="209"/>
      <c r="Q2803" s="209"/>
      <c r="R2803" s="209"/>
      <c r="S2803" s="209"/>
      <c r="T2803" s="209"/>
      <c r="U2803" s="209"/>
      <c r="V2803" s="209"/>
      <c r="W2803" s="209"/>
      <c r="X2803" s="209"/>
      <c r="Y2803" s="210"/>
    </row>
    <row r="2804" spans="1:25" ht="35.25" customHeight="1" thickBot="1" x14ac:dyDescent="0.3">
      <c r="A2804" s="157"/>
      <c r="B2804" s="44" t="s">
        <v>64</v>
      </c>
      <c r="C2804" s="44" t="s">
        <v>65</v>
      </c>
      <c r="D2804" s="44" t="s">
        <v>66</v>
      </c>
      <c r="E2804" s="44" t="s">
        <v>67</v>
      </c>
      <c r="F2804" s="44" t="s">
        <v>68</v>
      </c>
      <c r="G2804" s="44" t="s">
        <v>69</v>
      </c>
      <c r="H2804" s="44" t="s">
        <v>70</v>
      </c>
      <c r="I2804" s="44" t="s">
        <v>71</v>
      </c>
      <c r="J2804" s="44" t="s">
        <v>72</v>
      </c>
      <c r="K2804" s="44" t="s">
        <v>73</v>
      </c>
      <c r="L2804" s="44" t="s">
        <v>74</v>
      </c>
      <c r="M2804" s="44" t="s">
        <v>75</v>
      </c>
      <c r="N2804" s="44" t="s">
        <v>76</v>
      </c>
      <c r="O2804" s="44" t="s">
        <v>77</v>
      </c>
      <c r="P2804" s="44" t="s">
        <v>78</v>
      </c>
      <c r="Q2804" s="44" t="s">
        <v>79</v>
      </c>
      <c r="R2804" s="44" t="s">
        <v>80</v>
      </c>
      <c r="S2804" s="44" t="s">
        <v>81</v>
      </c>
      <c r="T2804" s="44" t="s">
        <v>82</v>
      </c>
      <c r="U2804" s="44" t="s">
        <v>83</v>
      </c>
      <c r="V2804" s="44" t="s">
        <v>84</v>
      </c>
      <c r="W2804" s="44" t="s">
        <v>85</v>
      </c>
      <c r="X2804" s="44" t="s">
        <v>86</v>
      </c>
      <c r="Y2804" s="44" t="s">
        <v>87</v>
      </c>
    </row>
    <row r="2805" spans="1:25" ht="16.5" thickBot="1" x14ac:dyDescent="0.25">
      <c r="A2805" s="45">
        <f t="shared" ref="A2805:A2834" si="77">A2772</f>
        <v>43040</v>
      </c>
      <c r="B2805" s="46">
        <v>1858.9103580000001</v>
      </c>
      <c r="C2805" s="46">
        <v>1949.4073055999997</v>
      </c>
      <c r="D2805" s="46">
        <v>1963.0474571999998</v>
      </c>
      <c r="E2805" s="46">
        <v>1964.6904503999999</v>
      </c>
      <c r="F2805" s="46">
        <v>1966.1570147999998</v>
      </c>
      <c r="G2805" s="46">
        <v>1962.0881255999998</v>
      </c>
      <c r="H2805" s="46">
        <v>1962.7717871999998</v>
      </c>
      <c r="I2805" s="46">
        <v>1961.404464</v>
      </c>
      <c r="J2805" s="46">
        <v>1958.702898</v>
      </c>
      <c r="K2805" s="46">
        <v>1950.8407896000001</v>
      </c>
      <c r="L2805" s="46">
        <v>1954.3032047999998</v>
      </c>
      <c r="M2805" s="46">
        <v>1955.0861075999999</v>
      </c>
      <c r="N2805" s="46">
        <v>1970.5567080000001</v>
      </c>
      <c r="O2805" s="46">
        <v>1989.5889648</v>
      </c>
      <c r="P2805" s="46">
        <v>1973.8537211999999</v>
      </c>
      <c r="Q2805" s="46">
        <v>1967.6787131999999</v>
      </c>
      <c r="R2805" s="46">
        <v>1954.6229819999999</v>
      </c>
      <c r="S2805" s="46">
        <v>1925.1924528</v>
      </c>
      <c r="T2805" s="46">
        <v>1844.9504292000001</v>
      </c>
      <c r="U2805" s="46">
        <v>1847.2660572</v>
      </c>
      <c r="V2805" s="46">
        <v>1848.5672196</v>
      </c>
      <c r="W2805" s="46">
        <v>1848.9641844</v>
      </c>
      <c r="X2805" s="46">
        <v>1849.206774</v>
      </c>
      <c r="Y2805" s="46">
        <v>1849.3832027999999</v>
      </c>
    </row>
    <row r="2806" spans="1:25" ht="16.5" thickBot="1" x14ac:dyDescent="0.25">
      <c r="A2806" s="45">
        <f t="shared" si="77"/>
        <v>43041</v>
      </c>
      <c r="B2806" s="46">
        <v>1907.538546</v>
      </c>
      <c r="C2806" s="46">
        <v>1939.4059980000002</v>
      </c>
      <c r="D2806" s="46">
        <v>1974.0632303999998</v>
      </c>
      <c r="E2806" s="46">
        <v>1984.5166368</v>
      </c>
      <c r="F2806" s="46">
        <v>2003.8686708</v>
      </c>
      <c r="G2806" s="46">
        <v>1999.1492003999999</v>
      </c>
      <c r="H2806" s="46">
        <v>1991.8604855999997</v>
      </c>
      <c r="I2806" s="46">
        <v>1990.4270016</v>
      </c>
      <c r="J2806" s="46">
        <v>1983.4470371999998</v>
      </c>
      <c r="K2806" s="46">
        <v>1987.593114</v>
      </c>
      <c r="L2806" s="46">
        <v>1993.7240147999998</v>
      </c>
      <c r="M2806" s="46">
        <v>1997.1643764</v>
      </c>
      <c r="N2806" s="46">
        <v>2014.9616316000001</v>
      </c>
      <c r="O2806" s="46">
        <v>2014.7741760000001</v>
      </c>
      <c r="P2806" s="46">
        <v>2014.112568</v>
      </c>
      <c r="Q2806" s="46">
        <v>1997.7157164</v>
      </c>
      <c r="R2806" s="46">
        <v>1992.9852192000001</v>
      </c>
      <c r="S2806" s="46">
        <v>1988.6627136</v>
      </c>
      <c r="T2806" s="46">
        <v>1966.1349611999999</v>
      </c>
      <c r="U2806" s="46">
        <v>1958.702898</v>
      </c>
      <c r="V2806" s="46">
        <v>1947.8635535999999</v>
      </c>
      <c r="W2806" s="46">
        <v>1950.1681547999999</v>
      </c>
      <c r="X2806" s="46">
        <v>1947.7753392</v>
      </c>
      <c r="Y2806" s="46">
        <v>1935.2599212</v>
      </c>
    </row>
    <row r="2807" spans="1:25" ht="16.5" thickBot="1" x14ac:dyDescent="0.25">
      <c r="A2807" s="45">
        <f t="shared" si="77"/>
        <v>43042</v>
      </c>
      <c r="B2807" s="46">
        <v>1959.6622296</v>
      </c>
      <c r="C2807" s="46">
        <v>1986.9645863999999</v>
      </c>
      <c r="D2807" s="46">
        <v>2008.7976503999998</v>
      </c>
      <c r="E2807" s="46">
        <v>2007.6949703999999</v>
      </c>
      <c r="F2807" s="46">
        <v>2009.9664911999998</v>
      </c>
      <c r="G2807" s="46">
        <v>2010.1760004</v>
      </c>
      <c r="H2807" s="46">
        <v>2008.6873823999999</v>
      </c>
      <c r="I2807" s="46">
        <v>2005.8424680000001</v>
      </c>
      <c r="J2807" s="46">
        <v>2001.0127296000001</v>
      </c>
      <c r="K2807" s="46">
        <v>1997.7046895999999</v>
      </c>
      <c r="L2807" s="46">
        <v>1997.6495555999998</v>
      </c>
      <c r="M2807" s="46">
        <v>2000.5826844000001</v>
      </c>
      <c r="N2807" s="46">
        <v>2011.2456</v>
      </c>
      <c r="O2807" s="46">
        <v>2012.0395295999999</v>
      </c>
      <c r="P2807" s="46">
        <v>2008.0478280000002</v>
      </c>
      <c r="Q2807" s="46">
        <v>2003.6591616000001</v>
      </c>
      <c r="R2807" s="46">
        <v>1997.7708504</v>
      </c>
      <c r="S2807" s="46">
        <v>1986.0603888000001</v>
      </c>
      <c r="T2807" s="46">
        <v>1931.2902732</v>
      </c>
      <c r="U2807" s="46">
        <v>1931.6872380000002</v>
      </c>
      <c r="V2807" s="46">
        <v>1911.3868992</v>
      </c>
      <c r="W2807" s="46">
        <v>1906.9651524000001</v>
      </c>
      <c r="X2807" s="46">
        <v>1901.8817976</v>
      </c>
      <c r="Y2807" s="46">
        <v>1899.4228211999998</v>
      </c>
    </row>
    <row r="2808" spans="1:25" ht="16.5" thickBot="1" x14ac:dyDescent="0.25">
      <c r="A2808" s="45">
        <f t="shared" si="77"/>
        <v>43043</v>
      </c>
      <c r="B2808" s="46">
        <v>1934.2895628000001</v>
      </c>
      <c r="C2808" s="46">
        <v>1965.925452</v>
      </c>
      <c r="D2808" s="46">
        <v>1972.8282288</v>
      </c>
      <c r="E2808" s="46">
        <v>1994.8266947999998</v>
      </c>
      <c r="F2808" s="46">
        <v>2000.7370596000001</v>
      </c>
      <c r="G2808" s="46">
        <v>2011.6976988000001</v>
      </c>
      <c r="H2808" s="46">
        <v>2011.3558680000001</v>
      </c>
      <c r="I2808" s="46">
        <v>2009.0622936</v>
      </c>
      <c r="J2808" s="46">
        <v>2005.5006372</v>
      </c>
      <c r="K2808" s="46">
        <v>1999.1712539999999</v>
      </c>
      <c r="L2808" s="46">
        <v>1999.6454064</v>
      </c>
      <c r="M2808" s="46">
        <v>2002.1264364000001</v>
      </c>
      <c r="N2808" s="46">
        <v>2017.6631975999999</v>
      </c>
      <c r="O2808" s="46">
        <v>2056.1798100000001</v>
      </c>
      <c r="P2808" s="46">
        <v>2028.3261132</v>
      </c>
      <c r="Q2808" s="46">
        <v>2014.6308276</v>
      </c>
      <c r="R2808" s="46">
        <v>2002.7770175999999</v>
      </c>
      <c r="S2808" s="46">
        <v>1995.2457132</v>
      </c>
      <c r="T2808" s="46">
        <v>1972.8061752000001</v>
      </c>
      <c r="U2808" s="46">
        <v>1942.3942608</v>
      </c>
      <c r="V2808" s="46">
        <v>1946.3418552000001</v>
      </c>
      <c r="W2808" s="46">
        <v>1946.0882388</v>
      </c>
      <c r="X2808" s="46">
        <v>1918.1904347999998</v>
      </c>
      <c r="Y2808" s="46">
        <v>1910.0195760000001</v>
      </c>
    </row>
    <row r="2809" spans="1:25" ht="16.5" thickBot="1" x14ac:dyDescent="0.25">
      <c r="A2809" s="45">
        <f t="shared" si="77"/>
        <v>43044</v>
      </c>
      <c r="B2809" s="46">
        <v>1935.0614388000001</v>
      </c>
      <c r="C2809" s="46">
        <v>1952.5278900000001</v>
      </c>
      <c r="D2809" s="46">
        <v>1983.6455195999999</v>
      </c>
      <c r="E2809" s="46">
        <v>1994.7054000000001</v>
      </c>
      <c r="F2809" s="46">
        <v>2007.8162652000001</v>
      </c>
      <c r="G2809" s="46">
        <v>2001.6081767999999</v>
      </c>
      <c r="H2809" s="46">
        <v>2001.7184447999998</v>
      </c>
      <c r="I2809" s="46">
        <v>1997.5282608</v>
      </c>
      <c r="J2809" s="46">
        <v>1994.3856228</v>
      </c>
      <c r="K2809" s="46">
        <v>2001.0237563999999</v>
      </c>
      <c r="L2809" s="46">
        <v>1997.5172339999999</v>
      </c>
      <c r="M2809" s="46">
        <v>2008.7425164000001</v>
      </c>
      <c r="N2809" s="46">
        <v>2022.4157483999998</v>
      </c>
      <c r="O2809" s="46">
        <v>2027.6314247999999</v>
      </c>
      <c r="P2809" s="46">
        <v>2026.4074499999999</v>
      </c>
      <c r="Q2809" s="46">
        <v>2021.6769528</v>
      </c>
      <c r="R2809" s="46">
        <v>2016.2407404</v>
      </c>
      <c r="S2809" s="46">
        <v>1989.9197687999999</v>
      </c>
      <c r="T2809" s="46">
        <v>1970.7000564</v>
      </c>
      <c r="U2809" s="46">
        <v>1950.6202536000001</v>
      </c>
      <c r="V2809" s="46">
        <v>1934.2344288000002</v>
      </c>
      <c r="W2809" s="46">
        <v>1945.8235955999999</v>
      </c>
      <c r="X2809" s="46">
        <v>1939.902204</v>
      </c>
      <c r="Y2809" s="46">
        <v>1938.0276480000002</v>
      </c>
    </row>
    <row r="2810" spans="1:25" ht="16.5" thickBot="1" x14ac:dyDescent="0.25">
      <c r="A2810" s="45">
        <f t="shared" si="77"/>
        <v>43045</v>
      </c>
      <c r="B2810" s="46">
        <v>1937.8291655999999</v>
      </c>
      <c r="C2810" s="46">
        <v>1948.4038668000001</v>
      </c>
      <c r="D2810" s="46">
        <v>1949.9476188000001</v>
      </c>
      <c r="E2810" s="46">
        <v>1973.4126492</v>
      </c>
      <c r="F2810" s="46">
        <v>2014.3661844000001</v>
      </c>
      <c r="G2810" s="46">
        <v>2007.2759519999997</v>
      </c>
      <c r="H2810" s="46">
        <v>1996.8115188000002</v>
      </c>
      <c r="I2810" s="46">
        <v>2000.9796492</v>
      </c>
      <c r="J2810" s="46">
        <v>1979.6207376</v>
      </c>
      <c r="K2810" s="46">
        <v>1947.6760980000001</v>
      </c>
      <c r="L2810" s="46">
        <v>1930.8271476</v>
      </c>
      <c r="M2810" s="46">
        <v>1929.6141996000001</v>
      </c>
      <c r="N2810" s="46">
        <v>1944.7209155999999</v>
      </c>
      <c r="O2810" s="46">
        <v>1972.4533176</v>
      </c>
      <c r="P2810" s="46">
        <v>1942.1957783999999</v>
      </c>
      <c r="Q2810" s="46">
        <v>1938.1599696000001</v>
      </c>
      <c r="R2810" s="46">
        <v>1929.2833955999997</v>
      </c>
      <c r="S2810" s="46">
        <v>1984.0645380000001</v>
      </c>
      <c r="T2810" s="46">
        <v>1983.6675731999999</v>
      </c>
      <c r="U2810" s="46">
        <v>1968.461616</v>
      </c>
      <c r="V2810" s="46">
        <v>1962.6504924000001</v>
      </c>
      <c r="W2810" s="46">
        <v>1969.9833144000002</v>
      </c>
      <c r="X2810" s="46">
        <v>1962.2535275999999</v>
      </c>
      <c r="Y2810" s="46">
        <v>1964.5801824</v>
      </c>
    </row>
    <row r="2811" spans="1:25" ht="16.5" thickBot="1" x14ac:dyDescent="0.25">
      <c r="A2811" s="45">
        <f t="shared" si="77"/>
        <v>43046</v>
      </c>
      <c r="B2811" s="46">
        <v>1954.0716419999999</v>
      </c>
      <c r="C2811" s="46">
        <v>1964.1170568</v>
      </c>
      <c r="D2811" s="46">
        <v>1982.9618580000001</v>
      </c>
      <c r="E2811" s="46">
        <v>1999.3366559999999</v>
      </c>
      <c r="F2811" s="46">
        <v>1998.509646</v>
      </c>
      <c r="G2811" s="46">
        <v>2001.87282</v>
      </c>
      <c r="H2811" s="46">
        <v>1997.7929039999999</v>
      </c>
      <c r="I2811" s="46">
        <v>1991.1327168</v>
      </c>
      <c r="J2811" s="46">
        <v>1990.4600819999998</v>
      </c>
      <c r="K2811" s="46">
        <v>1977.5035919999998</v>
      </c>
      <c r="L2811" s="46">
        <v>1963.3231271999998</v>
      </c>
      <c r="M2811" s="46">
        <v>1979.0473439999998</v>
      </c>
      <c r="N2811" s="46">
        <v>1997.7046895999999</v>
      </c>
      <c r="O2811" s="46">
        <v>2004.4310375999999</v>
      </c>
      <c r="P2811" s="46">
        <v>2002.42416</v>
      </c>
      <c r="Q2811" s="46">
        <v>1998.7522355999997</v>
      </c>
      <c r="R2811" s="46">
        <v>1976.8419839999999</v>
      </c>
      <c r="S2811" s="46">
        <v>1962.1873668000001</v>
      </c>
      <c r="T2811" s="46">
        <v>1945.1509607999999</v>
      </c>
      <c r="U2811" s="46">
        <v>1930.9484424</v>
      </c>
      <c r="V2811" s="46">
        <v>1921.5315552000002</v>
      </c>
      <c r="W2811" s="46">
        <v>1906.7776968000001</v>
      </c>
      <c r="X2811" s="46">
        <v>1905.4103736</v>
      </c>
      <c r="Y2811" s="46">
        <v>1895.3318783999998</v>
      </c>
    </row>
    <row r="2812" spans="1:25" ht="16.5" thickBot="1" x14ac:dyDescent="0.25">
      <c r="A2812" s="45">
        <f t="shared" si="77"/>
        <v>43047</v>
      </c>
      <c r="B2812" s="46">
        <v>1928.5666535999999</v>
      </c>
      <c r="C2812" s="46">
        <v>1935.3150552000002</v>
      </c>
      <c r="D2812" s="46">
        <v>1956.3100824000001</v>
      </c>
      <c r="E2812" s="46">
        <v>1961.404464</v>
      </c>
      <c r="F2812" s="46">
        <v>1965.4623263999999</v>
      </c>
      <c r="G2812" s="46">
        <v>1963.9406280000001</v>
      </c>
      <c r="H2812" s="46">
        <v>1956.8283419999998</v>
      </c>
      <c r="I2812" s="46">
        <v>1957.4568696000001</v>
      </c>
      <c r="J2812" s="46">
        <v>1967.5904988</v>
      </c>
      <c r="K2812" s="46">
        <v>1955.2515096</v>
      </c>
      <c r="L2812" s="46">
        <v>1955.5271796</v>
      </c>
      <c r="M2812" s="46">
        <v>1959.3975863999999</v>
      </c>
      <c r="N2812" s="46">
        <v>1986.821238</v>
      </c>
      <c r="O2812" s="46">
        <v>2005.7983608</v>
      </c>
      <c r="P2812" s="46">
        <v>2000.8363007999999</v>
      </c>
      <c r="Q2812" s="46">
        <v>1977.5366724</v>
      </c>
      <c r="R2812" s="46">
        <v>1963.0805375999998</v>
      </c>
      <c r="S2812" s="46">
        <v>1948.7787780000001</v>
      </c>
      <c r="T2812" s="46">
        <v>1924.2441480000002</v>
      </c>
      <c r="U2812" s="46">
        <v>1902.3008159999999</v>
      </c>
      <c r="V2812" s="46">
        <v>1909.0381907999999</v>
      </c>
      <c r="W2812" s="46">
        <v>1903.1057724</v>
      </c>
      <c r="X2812" s="46">
        <v>1905.5868024000001</v>
      </c>
      <c r="Y2812" s="46">
        <v>1906.1822496</v>
      </c>
    </row>
    <row r="2813" spans="1:25" ht="16.5" thickBot="1" x14ac:dyDescent="0.25">
      <c r="A2813" s="45">
        <f t="shared" si="77"/>
        <v>43048</v>
      </c>
      <c r="B2813" s="46">
        <v>1932.3708996</v>
      </c>
      <c r="C2813" s="46">
        <v>1942.6699308</v>
      </c>
      <c r="D2813" s="46">
        <v>1963.4223683999999</v>
      </c>
      <c r="E2813" s="46">
        <v>1986.0493619999997</v>
      </c>
      <c r="F2813" s="46">
        <v>1993.5145055999999</v>
      </c>
      <c r="G2813" s="46">
        <v>1984.9577088000001</v>
      </c>
      <c r="H2813" s="46">
        <v>1980.5910960000001</v>
      </c>
      <c r="I2813" s="46">
        <v>1979.4332819999997</v>
      </c>
      <c r="J2813" s="46">
        <v>1974.4601952</v>
      </c>
      <c r="K2813" s="46">
        <v>1969.9722875999998</v>
      </c>
      <c r="L2813" s="46">
        <v>1970.6559492000001</v>
      </c>
      <c r="M2813" s="46">
        <v>1975.7393039999999</v>
      </c>
      <c r="N2813" s="46">
        <v>2016.3620352</v>
      </c>
      <c r="O2813" s="46">
        <v>2023.9484735999999</v>
      </c>
      <c r="P2813" s="46">
        <v>2023.0883832</v>
      </c>
      <c r="Q2813" s="46">
        <v>2009.1174275999999</v>
      </c>
      <c r="R2813" s="46">
        <v>1978.5731916</v>
      </c>
      <c r="S2813" s="46">
        <v>1972.4753711999999</v>
      </c>
      <c r="T2813" s="46">
        <v>1960.1915160000001</v>
      </c>
      <c r="U2813" s="46">
        <v>1929.3936635999999</v>
      </c>
      <c r="V2813" s="46">
        <v>1931.7533988</v>
      </c>
      <c r="W2813" s="46">
        <v>1932.1613903999998</v>
      </c>
      <c r="X2813" s="46">
        <v>1930.5073703999999</v>
      </c>
      <c r="Y2813" s="46">
        <v>1931.2130855999999</v>
      </c>
    </row>
    <row r="2814" spans="1:25" ht="16.5" thickBot="1" x14ac:dyDescent="0.25">
      <c r="A2814" s="45">
        <f t="shared" si="77"/>
        <v>43049</v>
      </c>
      <c r="B2814" s="46">
        <v>1905.5647488</v>
      </c>
      <c r="C2814" s="46">
        <v>1937.1455039999998</v>
      </c>
      <c r="D2814" s="46">
        <v>1954.0936955999998</v>
      </c>
      <c r="E2814" s="46">
        <v>1974.7468919999999</v>
      </c>
      <c r="F2814" s="46">
        <v>1982.57592</v>
      </c>
      <c r="G2814" s="46">
        <v>1974.8902404</v>
      </c>
      <c r="H2814" s="46">
        <v>1973.6001047999998</v>
      </c>
      <c r="I2814" s="46">
        <v>1968.5498304</v>
      </c>
      <c r="J2814" s="46">
        <v>1954.8655716000001</v>
      </c>
      <c r="K2814" s="46">
        <v>1946.9924364000001</v>
      </c>
      <c r="L2814" s="46">
        <v>1943.0338152000002</v>
      </c>
      <c r="M2814" s="46">
        <v>1950.8187359999999</v>
      </c>
      <c r="N2814" s="46">
        <v>2012.6901108</v>
      </c>
      <c r="O2814" s="46">
        <v>2003.7363491999999</v>
      </c>
      <c r="P2814" s="46">
        <v>2005.7432268</v>
      </c>
      <c r="Q2814" s="46">
        <v>1982.9177507999998</v>
      </c>
      <c r="R2814" s="46">
        <v>1938.8546580000002</v>
      </c>
      <c r="S2814" s="46">
        <v>1929.2503152000002</v>
      </c>
      <c r="T2814" s="46">
        <v>1920.3516875999999</v>
      </c>
      <c r="U2814" s="46">
        <v>1900.9555464</v>
      </c>
      <c r="V2814" s="46">
        <v>1900.4372868</v>
      </c>
      <c r="W2814" s="46">
        <v>1897.7357207999999</v>
      </c>
      <c r="X2814" s="46">
        <v>1888.6055303999999</v>
      </c>
      <c r="Y2814" s="46">
        <v>1890.7337027999999</v>
      </c>
    </row>
    <row r="2815" spans="1:25" ht="16.5" thickBot="1" x14ac:dyDescent="0.25">
      <c r="A2815" s="45">
        <f t="shared" si="77"/>
        <v>43050</v>
      </c>
      <c r="B2815" s="46">
        <v>1892.0899992</v>
      </c>
      <c r="C2815" s="46">
        <v>1896.8646036</v>
      </c>
      <c r="D2815" s="46">
        <v>1903.6460855999999</v>
      </c>
      <c r="E2815" s="46">
        <v>1925.2255332</v>
      </c>
      <c r="F2815" s="46">
        <v>1932.9663467999999</v>
      </c>
      <c r="G2815" s="46">
        <v>1900.4152331999999</v>
      </c>
      <c r="H2815" s="46">
        <v>1937.3880936</v>
      </c>
      <c r="I2815" s="46">
        <v>1932.67965</v>
      </c>
      <c r="J2815" s="46">
        <v>1929.5590655999997</v>
      </c>
      <c r="K2815" s="46">
        <v>1932.6024624000001</v>
      </c>
      <c r="L2815" s="46">
        <v>1928.8533504</v>
      </c>
      <c r="M2815" s="46">
        <v>1936.4397888000001</v>
      </c>
      <c r="N2815" s="46">
        <v>1979.2789068</v>
      </c>
      <c r="O2815" s="46">
        <v>1978.1210928</v>
      </c>
      <c r="P2815" s="46">
        <v>1985.2885128</v>
      </c>
      <c r="Q2815" s="46">
        <v>1974.3499271999999</v>
      </c>
      <c r="R2815" s="46">
        <v>1955.4169116</v>
      </c>
      <c r="S2815" s="46">
        <v>1931.1028176</v>
      </c>
      <c r="T2815" s="46">
        <v>1911.6956496</v>
      </c>
      <c r="U2815" s="46">
        <v>1880.7323952000002</v>
      </c>
      <c r="V2815" s="46">
        <v>1890.2485236</v>
      </c>
      <c r="W2815" s="46">
        <v>1855.5912911999999</v>
      </c>
      <c r="X2815" s="46">
        <v>1847.6189147999999</v>
      </c>
      <c r="Y2815" s="46">
        <v>1852.0847688000001</v>
      </c>
    </row>
    <row r="2816" spans="1:25" ht="16.5" thickBot="1" x14ac:dyDescent="0.25">
      <c r="A2816" s="45">
        <f t="shared" si="77"/>
        <v>43051</v>
      </c>
      <c r="B2816" s="46">
        <v>1831.4205455999997</v>
      </c>
      <c r="C2816" s="46">
        <v>1837.6396608</v>
      </c>
      <c r="D2816" s="46">
        <v>1869.5401932</v>
      </c>
      <c r="E2816" s="46">
        <v>1906.5351071999999</v>
      </c>
      <c r="F2816" s="46">
        <v>1920.1862855999998</v>
      </c>
      <c r="G2816" s="46">
        <v>1920.2414196</v>
      </c>
      <c r="H2816" s="46">
        <v>1918.2124883999998</v>
      </c>
      <c r="I2816" s="46">
        <v>1913.1622139999999</v>
      </c>
      <c r="J2816" s="46">
        <v>1915.1249844000001</v>
      </c>
      <c r="K2816" s="46">
        <v>1910.9237736</v>
      </c>
      <c r="L2816" s="46">
        <v>1888.0872707999999</v>
      </c>
      <c r="M2816" s="46">
        <v>1906.2925175999999</v>
      </c>
      <c r="N2816" s="46">
        <v>1929.2392883999999</v>
      </c>
      <c r="O2816" s="46">
        <v>1952.6381580000002</v>
      </c>
      <c r="P2816" s="46">
        <v>1943.6292624</v>
      </c>
      <c r="Q2816" s="46">
        <v>1925.7437927999999</v>
      </c>
      <c r="R2816" s="46">
        <v>1915.3565472</v>
      </c>
      <c r="S2816" s="46">
        <v>1879.8061439999999</v>
      </c>
      <c r="T2816" s="46">
        <v>1819.3351728</v>
      </c>
      <c r="U2816" s="46">
        <v>1813.7556119999999</v>
      </c>
      <c r="V2816" s="46">
        <v>1813.2042719999999</v>
      </c>
      <c r="W2816" s="46">
        <v>1813.5791832</v>
      </c>
      <c r="X2816" s="46">
        <v>1813.6784244</v>
      </c>
      <c r="Y2816" s="46">
        <v>1816.07124</v>
      </c>
    </row>
    <row r="2817" spans="1:25" ht="16.5" thickBot="1" x14ac:dyDescent="0.25">
      <c r="A2817" s="45">
        <f t="shared" si="77"/>
        <v>43052</v>
      </c>
      <c r="B2817" s="46">
        <v>1883.3567736</v>
      </c>
      <c r="C2817" s="46">
        <v>1907.8031892000001</v>
      </c>
      <c r="D2817" s="46">
        <v>1975.7834111999998</v>
      </c>
      <c r="E2817" s="46">
        <v>1983.5573052</v>
      </c>
      <c r="F2817" s="46">
        <v>1994.2643280000002</v>
      </c>
      <c r="G2817" s="46">
        <v>1986.545568</v>
      </c>
      <c r="H2817" s="46">
        <v>1982.1017675999999</v>
      </c>
      <c r="I2817" s="46">
        <v>1975.5739019999999</v>
      </c>
      <c r="J2817" s="46">
        <v>1973.4677832</v>
      </c>
      <c r="K2817" s="46">
        <v>1973.9639892</v>
      </c>
      <c r="L2817" s="46">
        <v>1964.0178155999997</v>
      </c>
      <c r="M2817" s="46">
        <v>1973.9639892</v>
      </c>
      <c r="N2817" s="46">
        <v>1992.4118255999997</v>
      </c>
      <c r="O2817" s="46">
        <v>1991.6950835999999</v>
      </c>
      <c r="P2817" s="46">
        <v>1983.0831528000001</v>
      </c>
      <c r="Q2817" s="46">
        <v>1982.079714</v>
      </c>
      <c r="R2817" s="46">
        <v>1969.7407248</v>
      </c>
      <c r="S2817" s="46">
        <v>1945.8677028</v>
      </c>
      <c r="T2817" s="46">
        <v>1879.2878844000002</v>
      </c>
      <c r="U2817" s="46">
        <v>1871.7124728000001</v>
      </c>
      <c r="V2817" s="46">
        <v>1869.0991211999999</v>
      </c>
      <c r="W2817" s="46">
        <v>1873.5870288000001</v>
      </c>
      <c r="X2817" s="46">
        <v>1869.3086303999999</v>
      </c>
      <c r="Y2817" s="46">
        <v>1867.7979588000001</v>
      </c>
    </row>
    <row r="2818" spans="1:25" ht="16.5" thickBot="1" x14ac:dyDescent="0.25">
      <c r="A2818" s="45">
        <f t="shared" si="77"/>
        <v>43053</v>
      </c>
      <c r="B2818" s="46">
        <v>1902.5434055999999</v>
      </c>
      <c r="C2818" s="46">
        <v>1958.7580319999997</v>
      </c>
      <c r="D2818" s="46">
        <v>1995.1685255999998</v>
      </c>
      <c r="E2818" s="46">
        <v>1996.6571435999999</v>
      </c>
      <c r="F2818" s="46">
        <v>1999.8549155999999</v>
      </c>
      <c r="G2818" s="46">
        <v>1990.1954388000001</v>
      </c>
      <c r="H2818" s="46">
        <v>1988.2547219999999</v>
      </c>
      <c r="I2818" s="46">
        <v>1987.5710603999999</v>
      </c>
      <c r="J2818" s="46">
        <v>1987.0197203999999</v>
      </c>
      <c r="K2818" s="46">
        <v>1981.0873019999999</v>
      </c>
      <c r="L2818" s="46">
        <v>1970.1266628000001</v>
      </c>
      <c r="M2818" s="46">
        <v>1979.0363172</v>
      </c>
      <c r="N2818" s="46">
        <v>1997.3849124000001</v>
      </c>
      <c r="O2818" s="46">
        <v>1999.4910312</v>
      </c>
      <c r="P2818" s="46">
        <v>1998.4214316</v>
      </c>
      <c r="Q2818" s="46">
        <v>1984.2519935999999</v>
      </c>
      <c r="R2818" s="46">
        <v>1972.0012188000001</v>
      </c>
      <c r="S2818" s="46">
        <v>1962.3637955999998</v>
      </c>
      <c r="T2818" s="46">
        <v>1924.3103088</v>
      </c>
      <c r="U2818" s="46">
        <v>1898.8384007999998</v>
      </c>
      <c r="V2818" s="46">
        <v>1895.3539319999998</v>
      </c>
      <c r="W2818" s="46">
        <v>1893.4132152</v>
      </c>
      <c r="X2818" s="46">
        <v>1892.2995083999999</v>
      </c>
      <c r="Y2818" s="46">
        <v>1891.4504447999998</v>
      </c>
    </row>
    <row r="2819" spans="1:25" ht="16.5" thickBot="1" x14ac:dyDescent="0.25">
      <c r="A2819" s="45">
        <f t="shared" si="77"/>
        <v>43054</v>
      </c>
      <c r="B2819" s="46">
        <v>1918.7528016000001</v>
      </c>
      <c r="C2819" s="46">
        <v>1932.1613903999998</v>
      </c>
      <c r="D2819" s="46">
        <v>1940.0565792</v>
      </c>
      <c r="E2819" s="46">
        <v>1947.4114547999998</v>
      </c>
      <c r="F2819" s="46">
        <v>1956.3541895999999</v>
      </c>
      <c r="G2819" s="46">
        <v>1992.058968</v>
      </c>
      <c r="H2819" s="46">
        <v>1991.4414672</v>
      </c>
      <c r="I2819" s="46">
        <v>1987.6261944</v>
      </c>
      <c r="J2819" s="46">
        <v>1983.0280188000002</v>
      </c>
      <c r="K2819" s="46">
        <v>1982.6200271999999</v>
      </c>
      <c r="L2819" s="46">
        <v>1980.2933724</v>
      </c>
      <c r="M2819" s="46">
        <v>1985.3546735999998</v>
      </c>
      <c r="N2819" s="46">
        <v>1998.3993780000001</v>
      </c>
      <c r="O2819" s="46">
        <v>2004.2435819999998</v>
      </c>
      <c r="P2819" s="46">
        <v>2000.0313444000001</v>
      </c>
      <c r="Q2819" s="46">
        <v>1985.3546735999998</v>
      </c>
      <c r="R2819" s="46">
        <v>1976.3898852</v>
      </c>
      <c r="S2819" s="46">
        <v>1994.1871403999999</v>
      </c>
      <c r="T2819" s="46">
        <v>1935.7451004</v>
      </c>
      <c r="U2819" s="46">
        <v>1932.7788911999999</v>
      </c>
      <c r="V2819" s="46">
        <v>1936.9359947999999</v>
      </c>
      <c r="W2819" s="46">
        <v>1933.8925980000001</v>
      </c>
      <c r="X2819" s="46">
        <v>1935.3481355999998</v>
      </c>
      <c r="Y2819" s="46">
        <v>1937.5093883999998</v>
      </c>
    </row>
    <row r="2820" spans="1:25" ht="16.5" thickBot="1" x14ac:dyDescent="0.25">
      <c r="A2820" s="45">
        <f t="shared" si="77"/>
        <v>43055</v>
      </c>
      <c r="B2820" s="46">
        <v>1948.5692688000001</v>
      </c>
      <c r="C2820" s="46">
        <v>1959.6953100000001</v>
      </c>
      <c r="D2820" s="46">
        <v>2001.927954</v>
      </c>
      <c r="E2820" s="46">
        <v>2005.5778247999999</v>
      </c>
      <c r="F2820" s="46">
        <v>2007.5295683999998</v>
      </c>
      <c r="G2820" s="46">
        <v>2005.2470208</v>
      </c>
      <c r="H2820" s="46">
        <v>2002.5013475999999</v>
      </c>
      <c r="I2820" s="46">
        <v>2000.7039792</v>
      </c>
      <c r="J2820" s="46">
        <v>1995.2236596</v>
      </c>
      <c r="K2820" s="46">
        <v>1994.98107</v>
      </c>
      <c r="L2820" s="46">
        <v>1993.6799076</v>
      </c>
      <c r="M2820" s="46">
        <v>1998.2450028000001</v>
      </c>
      <c r="N2820" s="46">
        <v>2002.42416</v>
      </c>
      <c r="O2820" s="46">
        <v>2009.7900624000001</v>
      </c>
      <c r="P2820" s="46">
        <v>2004.7508147999999</v>
      </c>
      <c r="Q2820" s="46">
        <v>2001.5861232</v>
      </c>
      <c r="R2820" s="46">
        <v>1997.5503144000002</v>
      </c>
      <c r="S2820" s="46">
        <v>1985.4208344000001</v>
      </c>
      <c r="T2820" s="46">
        <v>1954.0054811999998</v>
      </c>
      <c r="U2820" s="46">
        <v>1949.2749839999999</v>
      </c>
      <c r="V2820" s="46">
        <v>1949.5837344000001</v>
      </c>
      <c r="W2820" s="46">
        <v>1945.5368988</v>
      </c>
      <c r="X2820" s="46">
        <v>1945.0517196000001</v>
      </c>
      <c r="Y2820" s="46">
        <v>1945.0296659999999</v>
      </c>
    </row>
    <row r="2821" spans="1:25" ht="16.5" thickBot="1" x14ac:dyDescent="0.25">
      <c r="A2821" s="45">
        <f t="shared" si="77"/>
        <v>43056</v>
      </c>
      <c r="B2821" s="46">
        <v>1953.1453907999999</v>
      </c>
      <c r="C2821" s="46">
        <v>2008.5109536</v>
      </c>
      <c r="D2821" s="46">
        <v>2011.7528328000001</v>
      </c>
      <c r="E2821" s="46">
        <v>2010.6722064000001</v>
      </c>
      <c r="F2821" s="46">
        <v>2012.4144408</v>
      </c>
      <c r="G2821" s="46">
        <v>2017.7734655999998</v>
      </c>
      <c r="H2821" s="46">
        <v>2015.1821676</v>
      </c>
      <c r="I2821" s="46">
        <v>2005.9968432000001</v>
      </c>
      <c r="J2821" s="46">
        <v>1999.1271468</v>
      </c>
      <c r="K2821" s="46">
        <v>1995.7970531999999</v>
      </c>
      <c r="L2821" s="46">
        <v>1995.7860264000001</v>
      </c>
      <c r="M2821" s="46">
        <v>1998.509646</v>
      </c>
      <c r="N2821" s="46">
        <v>2019.3613247999999</v>
      </c>
      <c r="O2821" s="46">
        <v>2037.0262583999997</v>
      </c>
      <c r="P2821" s="46">
        <v>2026.9808435999998</v>
      </c>
      <c r="Q2821" s="46">
        <v>2009.9554644000002</v>
      </c>
      <c r="R2821" s="46">
        <v>1994.7054000000001</v>
      </c>
      <c r="S2821" s="46">
        <v>1994.4407567999999</v>
      </c>
      <c r="T2821" s="46">
        <v>1966.8075960000001</v>
      </c>
      <c r="U2821" s="46">
        <v>1953.4431144</v>
      </c>
      <c r="V2821" s="46">
        <v>1952.4948096000001</v>
      </c>
      <c r="W2821" s="46">
        <v>1949.6829755999997</v>
      </c>
      <c r="X2821" s="46">
        <v>1947.0034631999999</v>
      </c>
      <c r="Y2821" s="46">
        <v>1948.3156524000001</v>
      </c>
    </row>
    <row r="2822" spans="1:25" ht="16.5" thickBot="1" x14ac:dyDescent="0.25">
      <c r="A2822" s="45">
        <f t="shared" si="77"/>
        <v>43057</v>
      </c>
      <c r="B2822" s="46">
        <v>1977.1066271999998</v>
      </c>
      <c r="C2822" s="46">
        <v>1998.0244668</v>
      </c>
      <c r="D2822" s="46">
        <v>1990.6144571999998</v>
      </c>
      <c r="E2822" s="46">
        <v>2058.8813759999998</v>
      </c>
      <c r="F2822" s="46">
        <v>2067.3168780000001</v>
      </c>
      <c r="G2822" s="46">
        <v>2097.7839263999999</v>
      </c>
      <c r="H2822" s="46">
        <v>2094.2994576000001</v>
      </c>
      <c r="I2822" s="46">
        <v>2092.1712852000001</v>
      </c>
      <c r="J2822" s="46">
        <v>2067.3499583999997</v>
      </c>
      <c r="K2822" s="46">
        <v>2067.2286635999999</v>
      </c>
      <c r="L2822" s="46">
        <v>2063.0495064000002</v>
      </c>
      <c r="M2822" s="46">
        <v>2090.3739168000002</v>
      </c>
      <c r="N2822" s="46">
        <v>2166.2272739999999</v>
      </c>
      <c r="O2822" s="46">
        <v>2178.2575127999999</v>
      </c>
      <c r="P2822" s="46">
        <v>2169.2045099999996</v>
      </c>
      <c r="Q2822" s="46">
        <v>2145.110952</v>
      </c>
      <c r="R2822" s="46">
        <v>2072.5105008</v>
      </c>
      <c r="S2822" s="46">
        <v>2051.5044468000001</v>
      </c>
      <c r="T2822" s="46">
        <v>2042.6388996000001</v>
      </c>
      <c r="U2822" s="46">
        <v>1999.8438888000001</v>
      </c>
      <c r="V2822" s="46">
        <v>1986.4242732</v>
      </c>
      <c r="W2822" s="46">
        <v>1982.6090004</v>
      </c>
      <c r="X2822" s="46">
        <v>1971.3396107999999</v>
      </c>
      <c r="Y2822" s="46">
        <v>1970.8544316</v>
      </c>
    </row>
    <row r="2823" spans="1:25" ht="16.5" thickBot="1" x14ac:dyDescent="0.25">
      <c r="A2823" s="45">
        <f t="shared" si="77"/>
        <v>43058</v>
      </c>
      <c r="B2823" s="46">
        <v>1973.533944</v>
      </c>
      <c r="C2823" s="46">
        <v>1975.0115352</v>
      </c>
      <c r="D2823" s="46">
        <v>1983.0941796</v>
      </c>
      <c r="E2823" s="46">
        <v>1983.6455195999999</v>
      </c>
      <c r="F2823" s="46">
        <v>2023.3199460000001</v>
      </c>
      <c r="G2823" s="46">
        <v>2010.6722064000001</v>
      </c>
      <c r="H2823" s="46">
        <v>2019.0746280000001</v>
      </c>
      <c r="I2823" s="46">
        <v>2009.1835883999997</v>
      </c>
      <c r="J2823" s="46">
        <v>2016.9023483999999</v>
      </c>
      <c r="K2823" s="46">
        <v>2015.1160067999999</v>
      </c>
      <c r="L2823" s="46">
        <v>2002.4572404</v>
      </c>
      <c r="M2823" s="46">
        <v>2024.0146344000002</v>
      </c>
      <c r="N2823" s="46">
        <v>2052.4858319999998</v>
      </c>
      <c r="O2823" s="46">
        <v>2054.7794064</v>
      </c>
      <c r="P2823" s="46">
        <v>2047.9979244000001</v>
      </c>
      <c r="Q2823" s="46">
        <v>2045.3184119999999</v>
      </c>
      <c r="R2823" s="46">
        <v>2014.7410955999999</v>
      </c>
      <c r="S2823" s="46">
        <v>1987.9569984</v>
      </c>
      <c r="T2823" s="46">
        <v>1969.6745639999999</v>
      </c>
      <c r="U2823" s="46">
        <v>1970.2810380000001</v>
      </c>
      <c r="V2823" s="46">
        <v>1969.6414835999999</v>
      </c>
      <c r="W2823" s="46">
        <v>1970.0605019999998</v>
      </c>
      <c r="X2823" s="46">
        <v>1967.2155875999999</v>
      </c>
      <c r="Y2823" s="46">
        <v>1965.9033983999998</v>
      </c>
    </row>
    <row r="2824" spans="1:25" ht="16.5" thickBot="1" x14ac:dyDescent="0.25">
      <c r="A2824" s="45">
        <f t="shared" si="77"/>
        <v>43059</v>
      </c>
      <c r="B2824" s="46">
        <v>1974.8902404</v>
      </c>
      <c r="C2824" s="46">
        <v>1981.1093555999998</v>
      </c>
      <c r="D2824" s="46">
        <v>1984.2189132000001</v>
      </c>
      <c r="E2824" s="46">
        <v>1984.8143603999999</v>
      </c>
      <c r="F2824" s="46">
        <v>2021.8313280000002</v>
      </c>
      <c r="G2824" s="46">
        <v>1998.3773244000001</v>
      </c>
      <c r="H2824" s="46">
        <v>1981.5504275999999</v>
      </c>
      <c r="I2824" s="46">
        <v>1977.4705116</v>
      </c>
      <c r="J2824" s="46">
        <v>1977.7131012</v>
      </c>
      <c r="K2824" s="46">
        <v>1977.6910475999998</v>
      </c>
      <c r="L2824" s="46">
        <v>1973.4347028</v>
      </c>
      <c r="M2824" s="46">
        <v>1973.9860428</v>
      </c>
      <c r="N2824" s="46">
        <v>2024.2351704</v>
      </c>
      <c r="O2824" s="46">
        <v>2032.6265652000002</v>
      </c>
      <c r="P2824" s="46">
        <v>1985.7847188000001</v>
      </c>
      <c r="Q2824" s="46">
        <v>2006.8238532</v>
      </c>
      <c r="R2824" s="46">
        <v>1976.5222068</v>
      </c>
      <c r="S2824" s="46">
        <v>1975.0005083999999</v>
      </c>
      <c r="T2824" s="46">
        <v>1975.3754196</v>
      </c>
      <c r="U2824" s="46">
        <v>1969.8289392000001</v>
      </c>
      <c r="V2824" s="46">
        <v>1968.5277768000001</v>
      </c>
      <c r="W2824" s="46">
        <v>1975.3423392</v>
      </c>
      <c r="X2824" s="46">
        <v>1972.2217547999999</v>
      </c>
      <c r="Y2824" s="46">
        <v>1971.8027364</v>
      </c>
    </row>
    <row r="2825" spans="1:25" ht="16.5" thickBot="1" x14ac:dyDescent="0.25">
      <c r="A2825" s="45">
        <f t="shared" si="77"/>
        <v>43060</v>
      </c>
      <c r="B2825" s="46">
        <v>1985.3436468</v>
      </c>
      <c r="C2825" s="46">
        <v>1990.5041891999999</v>
      </c>
      <c r="D2825" s="46">
        <v>1994.2202207999999</v>
      </c>
      <c r="E2825" s="46">
        <v>1989.8866883999999</v>
      </c>
      <c r="F2825" s="46">
        <v>1991.6068692000001</v>
      </c>
      <c r="G2825" s="46">
        <v>1987.2402563999999</v>
      </c>
      <c r="H2825" s="46">
        <v>1982.9398044000002</v>
      </c>
      <c r="I2825" s="46">
        <v>1981.8591780000002</v>
      </c>
      <c r="J2825" s="46">
        <v>1980.5690423999999</v>
      </c>
      <c r="K2825" s="46">
        <v>1976.8971180000001</v>
      </c>
      <c r="L2825" s="46">
        <v>1974.6697044000002</v>
      </c>
      <c r="M2825" s="46">
        <v>1975.8054648</v>
      </c>
      <c r="N2825" s="46">
        <v>1978.7055132</v>
      </c>
      <c r="O2825" s="46">
        <v>1980.5249352000001</v>
      </c>
      <c r="P2825" s="46">
        <v>1979.9184611999999</v>
      </c>
      <c r="Q2825" s="46">
        <v>1981.5945347999998</v>
      </c>
      <c r="R2825" s="46">
        <v>1979.6538180000002</v>
      </c>
      <c r="S2825" s="46">
        <v>1974.9343475999999</v>
      </c>
      <c r="T2825" s="46">
        <v>1977.3381899999999</v>
      </c>
      <c r="U2825" s="46">
        <v>1971.9240311999999</v>
      </c>
      <c r="V2825" s="46">
        <v>1966.2452292</v>
      </c>
      <c r="W2825" s="46">
        <v>1968.3292944000002</v>
      </c>
      <c r="X2825" s="46">
        <v>1963.1466983999999</v>
      </c>
      <c r="Y2825" s="46">
        <v>1963.9296012</v>
      </c>
    </row>
    <row r="2826" spans="1:25" ht="16.5" thickBot="1" x14ac:dyDescent="0.25">
      <c r="A2826" s="45">
        <f t="shared" si="77"/>
        <v>43061</v>
      </c>
      <c r="B2826" s="46">
        <v>1970.7772439999999</v>
      </c>
      <c r="C2826" s="46">
        <v>1986.5014607999999</v>
      </c>
      <c r="D2826" s="46">
        <v>1988.2767755999998</v>
      </c>
      <c r="E2826" s="46">
        <v>1982.2230624000001</v>
      </c>
      <c r="F2826" s="46">
        <v>1985.0900303999999</v>
      </c>
      <c r="G2826" s="46">
        <v>1981.2857844</v>
      </c>
      <c r="H2826" s="46">
        <v>1977.5807795999999</v>
      </c>
      <c r="I2826" s="46">
        <v>1975.8275183999999</v>
      </c>
      <c r="J2826" s="46">
        <v>1974.5373827999999</v>
      </c>
      <c r="K2826" s="46">
        <v>1973.9970696</v>
      </c>
      <c r="L2826" s="46">
        <v>1974.1514447999998</v>
      </c>
      <c r="M2826" s="46">
        <v>1973.8206407999999</v>
      </c>
      <c r="N2826" s="46">
        <v>1977.4594847999999</v>
      </c>
      <c r="O2826" s="46">
        <v>1978.3967628</v>
      </c>
      <c r="P2826" s="46">
        <v>1977.3161364</v>
      </c>
      <c r="Q2826" s="46">
        <v>1976.8750644000002</v>
      </c>
      <c r="R2826" s="46">
        <v>1974.9012671999999</v>
      </c>
      <c r="S2826" s="46">
        <v>1971.9791652000001</v>
      </c>
      <c r="T2826" s="46">
        <v>1971.0859944000001</v>
      </c>
      <c r="U2826" s="46">
        <v>1966.8958103999998</v>
      </c>
      <c r="V2826" s="46">
        <v>1966.5319260000001</v>
      </c>
      <c r="W2826" s="46">
        <v>1943.2984583999998</v>
      </c>
      <c r="X2826" s="46">
        <v>1965.6497819999997</v>
      </c>
      <c r="Y2826" s="46">
        <v>1969.2224652</v>
      </c>
    </row>
    <row r="2827" spans="1:25" ht="16.5" thickBot="1" x14ac:dyDescent="0.25">
      <c r="A2827" s="45">
        <f t="shared" si="77"/>
        <v>43062</v>
      </c>
      <c r="B2827" s="46">
        <v>1969.3878671999998</v>
      </c>
      <c r="C2827" s="46">
        <v>1986.1155228</v>
      </c>
      <c r="D2827" s="46">
        <v>1989.5669111999998</v>
      </c>
      <c r="E2827" s="46">
        <v>1986.0052547999999</v>
      </c>
      <c r="F2827" s="46">
        <v>1987.3064171999999</v>
      </c>
      <c r="G2827" s="46">
        <v>1984.6158780000001</v>
      </c>
      <c r="H2827" s="46">
        <v>1978.5070307999999</v>
      </c>
      <c r="I2827" s="46">
        <v>1975.8275183999999</v>
      </c>
      <c r="J2827" s="46">
        <v>1974.2617127999999</v>
      </c>
      <c r="K2827" s="46">
        <v>1961.7904019999999</v>
      </c>
      <c r="L2827" s="46">
        <v>1952.1088716000002</v>
      </c>
      <c r="M2827" s="46">
        <v>1962.2976348</v>
      </c>
      <c r="N2827" s="46">
        <v>1986.2478444000001</v>
      </c>
      <c r="O2827" s="46">
        <v>1998.7191552000002</v>
      </c>
      <c r="P2827" s="46">
        <v>1988.695794</v>
      </c>
      <c r="Q2827" s="46">
        <v>1985.3436468</v>
      </c>
      <c r="R2827" s="46">
        <v>1984.6820388000001</v>
      </c>
      <c r="S2827" s="46">
        <v>1981.9584192</v>
      </c>
      <c r="T2827" s="46">
        <v>1984.6379316</v>
      </c>
      <c r="U2827" s="46">
        <v>1983.4690908</v>
      </c>
      <c r="V2827" s="46">
        <v>1978.2093072</v>
      </c>
      <c r="W2827" s="46">
        <v>1977.9777444000001</v>
      </c>
      <c r="X2827" s="46">
        <v>1974.2837664000001</v>
      </c>
      <c r="Y2827" s="46">
        <v>1922.6121816</v>
      </c>
    </row>
    <row r="2828" spans="1:25" ht="16.5" thickBot="1" x14ac:dyDescent="0.25">
      <c r="A2828" s="45">
        <f t="shared" si="77"/>
        <v>43063</v>
      </c>
      <c r="B2828" s="46">
        <v>1993.4152644000001</v>
      </c>
      <c r="C2828" s="46">
        <v>2003.2070628000001</v>
      </c>
      <c r="D2828" s="46">
        <v>2005.9637628</v>
      </c>
      <c r="E2828" s="46">
        <v>2002.9755</v>
      </c>
      <c r="F2828" s="46">
        <v>2007.6288096000001</v>
      </c>
      <c r="G2828" s="46">
        <v>2004.3317964</v>
      </c>
      <c r="H2828" s="46">
        <v>1999.4248703999999</v>
      </c>
      <c r="I2828" s="46">
        <v>1999.5351383999998</v>
      </c>
      <c r="J2828" s="46">
        <v>1993.7240147999998</v>
      </c>
      <c r="K2828" s="46">
        <v>1985.6303436000001</v>
      </c>
      <c r="L2828" s="46">
        <v>1980.7895783999998</v>
      </c>
      <c r="M2828" s="46">
        <v>1986.3691392000001</v>
      </c>
      <c r="N2828" s="46">
        <v>2005.5116639999999</v>
      </c>
      <c r="O2828" s="46">
        <v>2013.8589516000002</v>
      </c>
      <c r="P2828" s="46">
        <v>2008.2463103999999</v>
      </c>
      <c r="Q2828" s="46">
        <v>1999.3476828</v>
      </c>
      <c r="R2828" s="46">
        <v>1985.3767272</v>
      </c>
      <c r="S2828" s="46">
        <v>1985.3215932000001</v>
      </c>
      <c r="T2828" s="46">
        <v>1988.8060619999999</v>
      </c>
      <c r="U2828" s="46">
        <v>1986.8653452000001</v>
      </c>
      <c r="V2828" s="46">
        <v>1967.6125523999999</v>
      </c>
      <c r="W2828" s="46">
        <v>1969.4209475999999</v>
      </c>
      <c r="X2828" s="46">
        <v>1925.0601311999999</v>
      </c>
      <c r="Y2828" s="46">
        <v>1875.2410488</v>
      </c>
    </row>
    <row r="2829" spans="1:25" ht="16.5" thickBot="1" x14ac:dyDescent="0.25">
      <c r="A2829" s="45">
        <f t="shared" si="77"/>
        <v>43064</v>
      </c>
      <c r="B2829" s="46">
        <v>1974.2947932</v>
      </c>
      <c r="C2829" s="46">
        <v>1976.3126975999999</v>
      </c>
      <c r="D2829" s="46">
        <v>1981.6165884</v>
      </c>
      <c r="E2829" s="46">
        <v>1990.1072244000002</v>
      </c>
      <c r="F2829" s="46">
        <v>2004.9492971999998</v>
      </c>
      <c r="G2829" s="46">
        <v>2003.7142955999998</v>
      </c>
      <c r="H2829" s="46">
        <v>2005.3462619999998</v>
      </c>
      <c r="I2829" s="46">
        <v>2005.8093875999998</v>
      </c>
      <c r="J2829" s="46">
        <v>1983.8660555999998</v>
      </c>
      <c r="K2829" s="46">
        <v>2001.2222388</v>
      </c>
      <c r="L2829" s="46">
        <v>1989.9307955999998</v>
      </c>
      <c r="M2829" s="46">
        <v>2006.5812636000001</v>
      </c>
      <c r="N2829" s="46">
        <v>2018.2806983999999</v>
      </c>
      <c r="O2829" s="46">
        <v>2017.3875275999999</v>
      </c>
      <c r="P2829" s="46">
        <v>2015.2703819999999</v>
      </c>
      <c r="Q2829" s="46">
        <v>2011.3227875999999</v>
      </c>
      <c r="R2829" s="46">
        <v>1992.8198172</v>
      </c>
      <c r="S2829" s="46">
        <v>1978.5952452000001</v>
      </c>
      <c r="T2829" s="46">
        <v>1977.9887712</v>
      </c>
      <c r="U2829" s="46">
        <v>1974.2506860000001</v>
      </c>
      <c r="V2829" s="46">
        <v>1971.7586292000001</v>
      </c>
      <c r="W2829" s="46">
        <v>1972.3761299999999</v>
      </c>
      <c r="X2829" s="46">
        <v>1970.0715288000001</v>
      </c>
      <c r="Y2829" s="46">
        <v>1969.0791168000001</v>
      </c>
    </row>
    <row r="2830" spans="1:25" ht="16.5" thickBot="1" x14ac:dyDescent="0.25">
      <c r="A2830" s="45">
        <f t="shared" si="77"/>
        <v>43065</v>
      </c>
      <c r="B2830" s="46">
        <v>1950.8187359999999</v>
      </c>
      <c r="C2830" s="46">
        <v>1976.1472955999998</v>
      </c>
      <c r="D2830" s="46">
        <v>1986.6778896000001</v>
      </c>
      <c r="E2830" s="46">
        <v>1986.9315060000001</v>
      </c>
      <c r="F2830" s="46">
        <v>1987.6923552000001</v>
      </c>
      <c r="G2830" s="46">
        <v>1991.4083868</v>
      </c>
      <c r="H2830" s="46">
        <v>1991.8494588000001</v>
      </c>
      <c r="I2830" s="46">
        <v>1992.4118255999997</v>
      </c>
      <c r="J2830" s="46">
        <v>1993.2057552000001</v>
      </c>
      <c r="K2830" s="46">
        <v>1991.7612444000001</v>
      </c>
      <c r="L2830" s="46">
        <v>1989.4566431999999</v>
      </c>
      <c r="M2830" s="46">
        <v>1989.6330719999999</v>
      </c>
      <c r="N2830" s="46">
        <v>1992.2353968</v>
      </c>
      <c r="O2830" s="46">
        <v>1996.3704468000001</v>
      </c>
      <c r="P2830" s="46">
        <v>1990.4931624000001</v>
      </c>
      <c r="Q2830" s="46">
        <v>1988.6737404</v>
      </c>
      <c r="R2830" s="46">
        <v>1985.4318612</v>
      </c>
      <c r="S2830" s="46">
        <v>1982.2892231999999</v>
      </c>
      <c r="T2830" s="46">
        <v>1983.2044475999999</v>
      </c>
      <c r="U2830" s="46">
        <v>1982.1899819999999</v>
      </c>
      <c r="V2830" s="46">
        <v>1983.1493135999999</v>
      </c>
      <c r="W2830" s="46">
        <v>1983.0610991999999</v>
      </c>
      <c r="X2830" s="46">
        <v>1972.6076928</v>
      </c>
      <c r="Y2830" s="46">
        <v>1972.4533176</v>
      </c>
    </row>
    <row r="2831" spans="1:25" ht="16.5" thickBot="1" x14ac:dyDescent="0.25">
      <c r="A2831" s="45">
        <f t="shared" si="77"/>
        <v>43066</v>
      </c>
      <c r="B2831" s="46">
        <v>1967.8330884</v>
      </c>
      <c r="C2831" s="46">
        <v>1981.0983288</v>
      </c>
      <c r="D2831" s="46">
        <v>1990.3718675999999</v>
      </c>
      <c r="E2831" s="46">
        <v>1983.6565464</v>
      </c>
      <c r="F2831" s="46">
        <v>1984.5607439999999</v>
      </c>
      <c r="G2831" s="46">
        <v>1983.7337339999999</v>
      </c>
      <c r="H2831" s="46">
        <v>1979.2678799999999</v>
      </c>
      <c r="I2831" s="46">
        <v>1979.0363172</v>
      </c>
      <c r="J2831" s="46">
        <v>1991.4524939999999</v>
      </c>
      <c r="K2831" s="46">
        <v>1986.8653452000001</v>
      </c>
      <c r="L2831" s="46">
        <v>1981.1424360000001</v>
      </c>
      <c r="M2831" s="46">
        <v>1994.8377216000001</v>
      </c>
      <c r="N2831" s="46">
        <v>2014.6749347999998</v>
      </c>
      <c r="O2831" s="46">
        <v>2028.7671852000001</v>
      </c>
      <c r="P2831" s="46">
        <v>2007.441354</v>
      </c>
      <c r="Q2831" s="46">
        <v>2000.6708988</v>
      </c>
      <c r="R2831" s="46">
        <v>1982.9398044000002</v>
      </c>
      <c r="S2831" s="46">
        <v>1971.1080480000001</v>
      </c>
      <c r="T2831" s="46">
        <v>1972.9054163999999</v>
      </c>
      <c r="U2831" s="46">
        <v>1968.7593396</v>
      </c>
      <c r="V2831" s="46">
        <v>1968.3844283999999</v>
      </c>
      <c r="W2831" s="46">
        <v>1969.9722875999998</v>
      </c>
      <c r="X2831" s="46">
        <v>1970.0274216</v>
      </c>
      <c r="Y2831" s="46">
        <v>1968.4175088</v>
      </c>
    </row>
    <row r="2832" spans="1:25" ht="16.5" thickBot="1" x14ac:dyDescent="0.25">
      <c r="A2832" s="45">
        <f t="shared" si="77"/>
        <v>43067</v>
      </c>
      <c r="B2832" s="46">
        <v>1983.8109216</v>
      </c>
      <c r="C2832" s="46">
        <v>2007.1105499999999</v>
      </c>
      <c r="D2832" s="46">
        <v>2028.7671852000001</v>
      </c>
      <c r="E2832" s="46">
        <v>2027.0028972</v>
      </c>
      <c r="F2832" s="46">
        <v>2027.4439692000001</v>
      </c>
      <c r="G2832" s="46">
        <v>2025.30477</v>
      </c>
      <c r="H2832" s="46">
        <v>2025.0291</v>
      </c>
      <c r="I2832" s="46">
        <v>2024.6321352</v>
      </c>
      <c r="J2832" s="46">
        <v>2020.3427099999999</v>
      </c>
      <c r="K2832" s="46">
        <v>2017.8947604</v>
      </c>
      <c r="L2832" s="46">
        <v>2014.4874792000001</v>
      </c>
      <c r="M2832" s="46">
        <v>2021.3240952000001</v>
      </c>
      <c r="N2832" s="46">
        <v>2029.0208016000001</v>
      </c>
      <c r="O2832" s="46">
        <v>2029.6052219999999</v>
      </c>
      <c r="P2832" s="46">
        <v>2027.069058</v>
      </c>
      <c r="Q2832" s="46">
        <v>2023.7169107999998</v>
      </c>
      <c r="R2832" s="46">
        <v>2019.4054319999998</v>
      </c>
      <c r="S2832" s="46">
        <v>1999.7667011999999</v>
      </c>
      <c r="T2832" s="46">
        <v>1990.1513316</v>
      </c>
      <c r="U2832" s="46">
        <v>1977.0404664</v>
      </c>
      <c r="V2832" s="46">
        <v>1974.6697044000002</v>
      </c>
      <c r="W2832" s="46">
        <v>1974.8240796</v>
      </c>
      <c r="X2832" s="46">
        <v>1971.0859944000001</v>
      </c>
      <c r="Y2832" s="46">
        <v>1972.5856392000001</v>
      </c>
    </row>
    <row r="2833" spans="1:25" ht="16.5" thickBot="1" x14ac:dyDescent="0.25">
      <c r="A2833" s="45">
        <f t="shared" si="77"/>
        <v>43068</v>
      </c>
      <c r="B2833" s="46">
        <v>1980.5249352000001</v>
      </c>
      <c r="C2833" s="46">
        <v>2008.4227392</v>
      </c>
      <c r="D2833" s="46">
        <v>2025.2827164</v>
      </c>
      <c r="E2833" s="46">
        <v>2013.9471659999999</v>
      </c>
      <c r="F2833" s="46">
        <v>2011.4992164</v>
      </c>
      <c r="G2833" s="46">
        <v>2005.0485383999999</v>
      </c>
      <c r="H2833" s="46">
        <v>2003.8355904</v>
      </c>
      <c r="I2833" s="46">
        <v>1993.7019611999999</v>
      </c>
      <c r="J2833" s="46">
        <v>1988.0011055999998</v>
      </c>
      <c r="K2833" s="46">
        <v>1980.6021228</v>
      </c>
      <c r="L2833" s="46">
        <v>1961.0185260000001</v>
      </c>
      <c r="M2833" s="46">
        <v>2005.0154580000001</v>
      </c>
      <c r="N2833" s="46">
        <v>2029.1862036</v>
      </c>
      <c r="O2833" s="46">
        <v>2027.3667816000002</v>
      </c>
      <c r="P2833" s="46">
        <v>2016.9244019999999</v>
      </c>
      <c r="Q2833" s="46">
        <v>2009.1615347999998</v>
      </c>
      <c r="R2833" s="46">
        <v>1987.3064171999999</v>
      </c>
      <c r="S2833" s="46">
        <v>1960.2025427999999</v>
      </c>
      <c r="T2833" s="46">
        <v>1952.9358816000001</v>
      </c>
      <c r="U2833" s="46">
        <v>1924.0456655999999</v>
      </c>
      <c r="V2833" s="46">
        <v>1919.3041416000001</v>
      </c>
      <c r="W2833" s="46">
        <v>1911.232524</v>
      </c>
      <c r="X2833" s="46">
        <v>1914.430296</v>
      </c>
      <c r="Y2833" s="46">
        <v>1921.597716</v>
      </c>
    </row>
    <row r="2834" spans="1:25" ht="16.5" thickBot="1" x14ac:dyDescent="0.25">
      <c r="A2834" s="45">
        <f t="shared" si="77"/>
        <v>43069</v>
      </c>
      <c r="B2834" s="46">
        <v>1968.2190264000001</v>
      </c>
      <c r="C2834" s="46">
        <v>2008.9851060000001</v>
      </c>
      <c r="D2834" s="46">
        <v>2014.9175244</v>
      </c>
      <c r="E2834" s="46">
        <v>2017.9940016</v>
      </c>
      <c r="F2834" s="46">
        <v>2020.7507016000002</v>
      </c>
      <c r="G2834" s="46">
        <v>2018.7769044000001</v>
      </c>
      <c r="H2834" s="46">
        <v>2016.538464</v>
      </c>
      <c r="I2834" s="46">
        <v>2013.0209147999999</v>
      </c>
      <c r="J2834" s="46">
        <v>2010.639126</v>
      </c>
      <c r="K2834" s="46">
        <v>2008.5219803999998</v>
      </c>
      <c r="L2834" s="46">
        <v>2009.8562231999999</v>
      </c>
      <c r="M2834" s="46">
        <v>2017.9168139999999</v>
      </c>
      <c r="N2834" s="46">
        <v>2023.6286964000001</v>
      </c>
      <c r="O2834" s="46">
        <v>2020.8389159999999</v>
      </c>
      <c r="P2834" s="46">
        <v>2019.1959228000001</v>
      </c>
      <c r="Q2834" s="46">
        <v>2016.4392227999999</v>
      </c>
      <c r="R2834" s="46">
        <v>2011.3558680000001</v>
      </c>
      <c r="S2834" s="46">
        <v>2020.4309244000001</v>
      </c>
      <c r="T2834" s="46">
        <v>2013.7045764</v>
      </c>
      <c r="U2834" s="46">
        <v>1985.9721744000001</v>
      </c>
      <c r="V2834" s="46">
        <v>1976.5001531999999</v>
      </c>
      <c r="W2834" s="46">
        <v>1974.2286323999999</v>
      </c>
      <c r="X2834" s="46">
        <v>1969.8840731999999</v>
      </c>
      <c r="Y2834" s="46">
        <v>1972.0122455999999</v>
      </c>
    </row>
    <row r="2835" spans="1:25" ht="16.5" thickBot="1" x14ac:dyDescent="0.25">
      <c r="A2835" s="45"/>
      <c r="B2835" s="46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</row>
    <row r="2836" spans="1:25" s="49" customFormat="1" ht="15.75" x14ac:dyDescent="0.2">
      <c r="A2836" s="53"/>
      <c r="B2836" s="54"/>
      <c r="C2836" s="54"/>
      <c r="D2836" s="54"/>
      <c r="E2836" s="54"/>
      <c r="F2836" s="54"/>
      <c r="G2836" s="54"/>
      <c r="H2836" s="54"/>
      <c r="I2836" s="54"/>
      <c r="J2836" s="54"/>
      <c r="K2836" s="54"/>
      <c r="L2836" s="54"/>
      <c r="M2836" s="54"/>
      <c r="N2836" s="54"/>
      <c r="O2836" s="54"/>
      <c r="P2836" s="54"/>
      <c r="Q2836" s="54"/>
      <c r="R2836" s="54"/>
      <c r="S2836" s="54"/>
      <c r="T2836" s="54"/>
      <c r="U2836" s="54"/>
      <c r="V2836" s="54"/>
      <c r="W2836" s="54"/>
      <c r="X2836" s="54"/>
      <c r="Y2836" s="54"/>
    </row>
    <row r="2837" spans="1:25" s="49" customFormat="1" ht="15.75" x14ac:dyDescent="0.2">
      <c r="A2837" s="53"/>
      <c r="B2837" s="54"/>
      <c r="C2837" s="54"/>
      <c r="D2837" s="54"/>
      <c r="E2837" s="54"/>
      <c r="F2837" s="54"/>
      <c r="G2837" s="54"/>
      <c r="H2837" s="54"/>
      <c r="I2837" s="54"/>
      <c r="J2837" s="54"/>
      <c r="K2837" s="54"/>
      <c r="L2837" s="54"/>
      <c r="M2837" s="54"/>
      <c r="N2837" s="54"/>
      <c r="O2837" s="54"/>
      <c r="P2837" s="54"/>
      <c r="Q2837" s="54"/>
      <c r="R2837" s="54"/>
      <c r="S2837" s="54"/>
      <c r="T2837" s="54"/>
      <c r="U2837" s="54"/>
      <c r="V2837" s="54"/>
      <c r="W2837" s="54"/>
      <c r="X2837" s="54"/>
      <c r="Y2837" s="54"/>
    </row>
    <row r="2838" spans="1:25" s="56" customFormat="1" ht="27" customHeight="1" thickBot="1" x14ac:dyDescent="0.35">
      <c r="A2838" s="55" t="s">
        <v>157</v>
      </c>
    </row>
    <row r="2839" spans="1:25" s="56" customFormat="1" ht="27" customHeight="1" thickBot="1" x14ac:dyDescent="0.35">
      <c r="A2839" s="156" t="s">
        <v>62</v>
      </c>
      <c r="B2839" s="208" t="s">
        <v>154</v>
      </c>
      <c r="C2839" s="209"/>
      <c r="D2839" s="209"/>
      <c r="E2839" s="209"/>
      <c r="F2839" s="209"/>
      <c r="G2839" s="209"/>
      <c r="H2839" s="209"/>
      <c r="I2839" s="209"/>
      <c r="J2839" s="209"/>
      <c r="K2839" s="209"/>
      <c r="L2839" s="209"/>
      <c r="M2839" s="209"/>
      <c r="N2839" s="209"/>
      <c r="O2839" s="209"/>
      <c r="P2839" s="209"/>
      <c r="Q2839" s="209"/>
      <c r="R2839" s="209"/>
      <c r="S2839" s="209"/>
      <c r="T2839" s="209"/>
      <c r="U2839" s="209"/>
      <c r="V2839" s="209"/>
      <c r="W2839" s="209"/>
      <c r="X2839" s="209"/>
      <c r="Y2839" s="210"/>
    </row>
    <row r="2840" spans="1:25" ht="35.25" customHeight="1" thickBot="1" x14ac:dyDescent="0.3">
      <c r="A2840" s="157"/>
      <c r="B2840" s="44" t="s">
        <v>64</v>
      </c>
      <c r="C2840" s="44" t="s">
        <v>65</v>
      </c>
      <c r="D2840" s="44" t="s">
        <v>66</v>
      </c>
      <c r="E2840" s="44" t="s">
        <v>67</v>
      </c>
      <c r="F2840" s="44" t="s">
        <v>68</v>
      </c>
      <c r="G2840" s="44" t="s">
        <v>69</v>
      </c>
      <c r="H2840" s="44" t="s">
        <v>70</v>
      </c>
      <c r="I2840" s="44" t="s">
        <v>71</v>
      </c>
      <c r="J2840" s="44" t="s">
        <v>72</v>
      </c>
      <c r="K2840" s="44" t="s">
        <v>73</v>
      </c>
      <c r="L2840" s="44" t="s">
        <v>74</v>
      </c>
      <c r="M2840" s="44" t="s">
        <v>75</v>
      </c>
      <c r="N2840" s="44" t="s">
        <v>76</v>
      </c>
      <c r="O2840" s="44" t="s">
        <v>77</v>
      </c>
      <c r="P2840" s="44" t="s">
        <v>78</v>
      </c>
      <c r="Q2840" s="44" t="s">
        <v>79</v>
      </c>
      <c r="R2840" s="44" t="s">
        <v>80</v>
      </c>
      <c r="S2840" s="44" t="s">
        <v>81</v>
      </c>
      <c r="T2840" s="44" t="s">
        <v>82</v>
      </c>
      <c r="U2840" s="44" t="s">
        <v>83</v>
      </c>
      <c r="V2840" s="44" t="s">
        <v>84</v>
      </c>
      <c r="W2840" s="44" t="s">
        <v>85</v>
      </c>
      <c r="X2840" s="44" t="s">
        <v>86</v>
      </c>
      <c r="Y2840" s="44" t="s">
        <v>87</v>
      </c>
    </row>
    <row r="2841" spans="1:25" ht="16.5" thickBot="1" x14ac:dyDescent="0.25">
      <c r="A2841" s="45">
        <f t="shared" ref="A2841:A2870" si="78">A2772</f>
        <v>43040</v>
      </c>
      <c r="B2841" s="46">
        <v>914.33012699999995</v>
      </c>
      <c r="C2841" s="46">
        <v>1000.9484464</v>
      </c>
      <c r="D2841" s="46">
        <v>1014.0039918</v>
      </c>
      <c r="E2841" s="46">
        <v>1015.5765676</v>
      </c>
      <c r="F2841" s="46">
        <v>1016.9802761999999</v>
      </c>
      <c r="G2841" s="46">
        <v>1013.0857764</v>
      </c>
      <c r="H2841" s="46">
        <v>1013.7401368</v>
      </c>
      <c r="I2841" s="46">
        <v>1012.4314159999999</v>
      </c>
      <c r="J2841" s="46">
        <v>1009.845637</v>
      </c>
      <c r="K2841" s="46">
        <v>1002.3204924</v>
      </c>
      <c r="L2841" s="46">
        <v>1005.6345112</v>
      </c>
      <c r="M2841" s="46">
        <v>1006.3838594</v>
      </c>
      <c r="N2841" s="46">
        <v>1021.191402</v>
      </c>
      <c r="O2841" s="46">
        <v>1039.4079512000001</v>
      </c>
      <c r="P2841" s="46">
        <v>1024.3471078</v>
      </c>
      <c r="Q2841" s="46">
        <v>1018.4367558</v>
      </c>
      <c r="R2841" s="46">
        <v>1005.9405829999999</v>
      </c>
      <c r="S2841" s="46">
        <v>977.77142320000007</v>
      </c>
      <c r="T2841" s="46">
        <v>900.96850979999999</v>
      </c>
      <c r="U2841" s="46">
        <v>903.18489179999995</v>
      </c>
      <c r="V2841" s="46">
        <v>904.4302874</v>
      </c>
      <c r="W2841" s="46">
        <v>904.81023860000005</v>
      </c>
      <c r="X2841" s="46">
        <v>905.04243099999997</v>
      </c>
      <c r="Y2841" s="46">
        <v>905.21129819999999</v>
      </c>
    </row>
    <row r="2842" spans="1:25" ht="16.5" thickBot="1" x14ac:dyDescent="0.25">
      <c r="A2842" s="45">
        <f t="shared" si="78"/>
        <v>43041</v>
      </c>
      <c r="B2842" s="46">
        <v>960.87414899999999</v>
      </c>
      <c r="C2842" s="46">
        <v>991.37578699999995</v>
      </c>
      <c r="D2842" s="46">
        <v>1024.5476375999999</v>
      </c>
      <c r="E2842" s="46">
        <v>1034.5530191999999</v>
      </c>
      <c r="F2842" s="46">
        <v>1053.0756402</v>
      </c>
      <c r="G2842" s="46">
        <v>1048.5584426</v>
      </c>
      <c r="H2842" s="46">
        <v>1041.5821163999999</v>
      </c>
      <c r="I2842" s="46">
        <v>1040.2100703999999</v>
      </c>
      <c r="J2842" s="46">
        <v>1033.5292617999999</v>
      </c>
      <c r="K2842" s="46">
        <v>1037.4976409999999</v>
      </c>
      <c r="L2842" s="46">
        <v>1043.3657762</v>
      </c>
      <c r="M2842" s="46">
        <v>1046.6586866</v>
      </c>
      <c r="N2842" s="46">
        <v>1063.6931654</v>
      </c>
      <c r="O2842" s="46">
        <v>1063.5137440000001</v>
      </c>
      <c r="P2842" s="46">
        <v>1062.880492</v>
      </c>
      <c r="Q2842" s="46">
        <v>1047.1863966000001</v>
      </c>
      <c r="R2842" s="46">
        <v>1042.6586448</v>
      </c>
      <c r="S2842" s="46">
        <v>1038.5213984</v>
      </c>
      <c r="T2842" s="46">
        <v>1016.9591678</v>
      </c>
      <c r="U2842" s="46">
        <v>1009.845637</v>
      </c>
      <c r="V2842" s="46">
        <v>999.4708584</v>
      </c>
      <c r="W2842" s="46">
        <v>1001.6766861999999</v>
      </c>
      <c r="X2842" s="46">
        <v>999.38642479999999</v>
      </c>
      <c r="Y2842" s="46">
        <v>987.40740779999999</v>
      </c>
    </row>
    <row r="2843" spans="1:25" ht="16.5" thickBot="1" x14ac:dyDescent="0.25">
      <c r="A2843" s="45">
        <f t="shared" si="78"/>
        <v>43042</v>
      </c>
      <c r="B2843" s="46">
        <v>1010.7638524</v>
      </c>
      <c r="C2843" s="46">
        <v>1036.8960516</v>
      </c>
      <c r="D2843" s="46">
        <v>1057.7933676</v>
      </c>
      <c r="E2843" s="46">
        <v>1056.7379475999999</v>
      </c>
      <c r="F2843" s="46">
        <v>1058.9121127999999</v>
      </c>
      <c r="G2843" s="46">
        <v>1059.1126425999998</v>
      </c>
      <c r="H2843" s="46">
        <v>1057.6878256</v>
      </c>
      <c r="I2843" s="46">
        <v>1054.9648420000001</v>
      </c>
      <c r="J2843" s="46">
        <v>1050.3421023999999</v>
      </c>
      <c r="K2843" s="46">
        <v>1047.1758424</v>
      </c>
      <c r="L2843" s="46">
        <v>1047.1230713999998</v>
      </c>
      <c r="M2843" s="46">
        <v>1049.9304886</v>
      </c>
      <c r="N2843" s="46">
        <v>1060.1363999999999</v>
      </c>
      <c r="O2843" s="46">
        <v>1060.8963024</v>
      </c>
      <c r="P2843" s="46">
        <v>1057.0756819999999</v>
      </c>
      <c r="Q2843" s="46">
        <v>1052.8751104</v>
      </c>
      <c r="R2843" s="46">
        <v>1047.2391676</v>
      </c>
      <c r="S2843" s="46">
        <v>1036.0306071999998</v>
      </c>
      <c r="T2843" s="46">
        <v>983.60789579999994</v>
      </c>
      <c r="U2843" s="46">
        <v>983.98784699999999</v>
      </c>
      <c r="V2843" s="46">
        <v>964.55756480000002</v>
      </c>
      <c r="W2843" s="46">
        <v>960.32533059999992</v>
      </c>
      <c r="X2843" s="46">
        <v>955.45984440000007</v>
      </c>
      <c r="Y2843" s="46">
        <v>953.10625779999998</v>
      </c>
    </row>
    <row r="2844" spans="1:25" ht="16.5" thickBot="1" x14ac:dyDescent="0.25">
      <c r="A2844" s="45">
        <f t="shared" si="78"/>
        <v>43043</v>
      </c>
      <c r="B2844" s="46">
        <v>986.47863819999998</v>
      </c>
      <c r="C2844" s="46">
        <v>1016.7586379999999</v>
      </c>
      <c r="D2844" s="46">
        <v>1023.3655672</v>
      </c>
      <c r="E2844" s="46">
        <v>1044.4211961999999</v>
      </c>
      <c r="F2844" s="46">
        <v>1050.0782474</v>
      </c>
      <c r="G2844" s="46">
        <v>1060.5691222</v>
      </c>
      <c r="H2844" s="46">
        <v>1060.2419420000001</v>
      </c>
      <c r="I2844" s="46">
        <v>1058.0466684</v>
      </c>
      <c r="J2844" s="46">
        <v>1054.6376617999999</v>
      </c>
      <c r="K2844" s="46">
        <v>1048.5795509999998</v>
      </c>
      <c r="L2844" s="46">
        <v>1049.0333816</v>
      </c>
      <c r="M2844" s="46">
        <v>1051.4080766</v>
      </c>
      <c r="N2844" s="46">
        <v>1066.2789444</v>
      </c>
      <c r="O2844" s="46">
        <v>1103.144765</v>
      </c>
      <c r="P2844" s="46">
        <v>1076.4848558000001</v>
      </c>
      <c r="Q2844" s="46">
        <v>1063.3765394</v>
      </c>
      <c r="R2844" s="46">
        <v>1052.0307743999999</v>
      </c>
      <c r="S2844" s="46">
        <v>1044.8222558</v>
      </c>
      <c r="T2844" s="46">
        <v>1023.3444588</v>
      </c>
      <c r="U2844" s="46">
        <v>994.23597519999987</v>
      </c>
      <c r="V2844" s="46">
        <v>998.01437879999992</v>
      </c>
      <c r="W2844" s="46">
        <v>997.77163219999989</v>
      </c>
      <c r="X2844" s="46">
        <v>971.06950619999998</v>
      </c>
      <c r="Y2844" s="46">
        <v>963.24884399999996</v>
      </c>
    </row>
    <row r="2845" spans="1:25" ht="16.5" thickBot="1" x14ac:dyDescent="0.25">
      <c r="A2845" s="45">
        <f t="shared" si="78"/>
        <v>43044</v>
      </c>
      <c r="B2845" s="46">
        <v>987.21743219999996</v>
      </c>
      <c r="C2845" s="46">
        <v>1003.935285</v>
      </c>
      <c r="D2845" s="46">
        <v>1033.7192374000001</v>
      </c>
      <c r="E2845" s="46">
        <v>1044.3051</v>
      </c>
      <c r="F2845" s="46">
        <v>1056.8540438</v>
      </c>
      <c r="G2845" s="46">
        <v>1050.9120292</v>
      </c>
      <c r="H2845" s="46">
        <v>1051.0175712</v>
      </c>
      <c r="I2845" s="46">
        <v>1047.0069751999999</v>
      </c>
      <c r="J2845" s="46">
        <v>1043.9990282000001</v>
      </c>
      <c r="K2845" s="46">
        <v>1050.3526566</v>
      </c>
      <c r="L2845" s="46">
        <v>1046.9964209999998</v>
      </c>
      <c r="M2845" s="46">
        <v>1057.7405965999999</v>
      </c>
      <c r="N2845" s="46">
        <v>1070.8278046</v>
      </c>
      <c r="O2845" s="46">
        <v>1075.8199411999999</v>
      </c>
      <c r="P2845" s="46">
        <v>1074.6484249999999</v>
      </c>
      <c r="Q2845" s="46">
        <v>1070.1206732000001</v>
      </c>
      <c r="R2845" s="46">
        <v>1064.9174525999999</v>
      </c>
      <c r="S2845" s="46">
        <v>1039.7245771999999</v>
      </c>
      <c r="T2845" s="46">
        <v>1021.3286065999999</v>
      </c>
      <c r="U2845" s="46">
        <v>1002.1094083999999</v>
      </c>
      <c r="V2845" s="46">
        <v>986.42586719999997</v>
      </c>
      <c r="W2845" s="46">
        <v>997.51833139999997</v>
      </c>
      <c r="X2845" s="46">
        <v>991.8507259999999</v>
      </c>
      <c r="Y2845" s="46">
        <v>990.056512</v>
      </c>
    </row>
    <row r="2846" spans="1:25" ht="16.5" thickBot="1" x14ac:dyDescent="0.25">
      <c r="A2846" s="45">
        <f t="shared" si="78"/>
        <v>43045</v>
      </c>
      <c r="B2846" s="46">
        <v>989.86653639999997</v>
      </c>
      <c r="C2846" s="46">
        <v>999.98801419999995</v>
      </c>
      <c r="D2846" s="46">
        <v>1001.4656021999999</v>
      </c>
      <c r="E2846" s="46">
        <v>1023.9249398000001</v>
      </c>
      <c r="F2846" s="46">
        <v>1063.1232385999999</v>
      </c>
      <c r="G2846" s="46">
        <v>1056.336888</v>
      </c>
      <c r="H2846" s="46">
        <v>1046.3209522</v>
      </c>
      <c r="I2846" s="46">
        <v>1050.3104398</v>
      </c>
      <c r="J2846" s="46">
        <v>1029.8669543999999</v>
      </c>
      <c r="K2846" s="46">
        <v>999.29143699999997</v>
      </c>
      <c r="L2846" s="46">
        <v>983.16461939999999</v>
      </c>
      <c r="M2846" s="46">
        <v>982.00365739999995</v>
      </c>
      <c r="N2846" s="46">
        <v>996.46291139999994</v>
      </c>
      <c r="O2846" s="46">
        <v>1023.0067244000001</v>
      </c>
      <c r="P2846" s="46">
        <v>994.04599959999996</v>
      </c>
      <c r="Q2846" s="46">
        <v>990.18316240000001</v>
      </c>
      <c r="R2846" s="46">
        <v>981.68703139999991</v>
      </c>
      <c r="S2846" s="46">
        <v>1034.1202969999999</v>
      </c>
      <c r="T2846" s="46">
        <v>1033.7403457999999</v>
      </c>
      <c r="U2846" s="46">
        <v>1019.186104</v>
      </c>
      <c r="V2846" s="46">
        <v>1013.6240405999999</v>
      </c>
      <c r="W2846" s="46">
        <v>1020.6425836</v>
      </c>
      <c r="X2846" s="46">
        <v>1013.2440894</v>
      </c>
      <c r="Y2846" s="46">
        <v>1015.4710256</v>
      </c>
    </row>
    <row r="2847" spans="1:25" ht="16.5" thickBot="1" x14ac:dyDescent="0.25">
      <c r="A2847" s="45">
        <f t="shared" si="78"/>
        <v>43046</v>
      </c>
      <c r="B2847" s="46">
        <v>1005.412873</v>
      </c>
      <c r="C2847" s="46">
        <v>1015.0277492</v>
      </c>
      <c r="D2847" s="46">
        <v>1033.064877</v>
      </c>
      <c r="E2847" s="46">
        <v>1048.7378639999999</v>
      </c>
      <c r="F2847" s="46">
        <v>1047.946299</v>
      </c>
      <c r="G2847" s="46">
        <v>1051.16533</v>
      </c>
      <c r="H2847" s="46">
        <v>1047.260276</v>
      </c>
      <c r="I2847" s="46">
        <v>1040.8855392</v>
      </c>
      <c r="J2847" s="46">
        <v>1040.2417329999998</v>
      </c>
      <c r="K2847" s="46">
        <v>1027.8405479999999</v>
      </c>
      <c r="L2847" s="46">
        <v>1014.2678467999999</v>
      </c>
      <c r="M2847" s="46">
        <v>1029.3181359999999</v>
      </c>
      <c r="N2847" s="46">
        <v>1047.1758424</v>
      </c>
      <c r="O2847" s="46">
        <v>1053.6139044000001</v>
      </c>
      <c r="P2847" s="46">
        <v>1051.6930399999999</v>
      </c>
      <c r="Q2847" s="46">
        <v>1048.1784914</v>
      </c>
      <c r="R2847" s="46">
        <v>1027.2072959999998</v>
      </c>
      <c r="S2847" s="46">
        <v>1013.1807642</v>
      </c>
      <c r="T2847" s="46">
        <v>996.87452519999988</v>
      </c>
      <c r="U2847" s="46">
        <v>983.28071559999989</v>
      </c>
      <c r="V2847" s="46">
        <v>974.26742879999995</v>
      </c>
      <c r="W2847" s="46">
        <v>960.14590920000001</v>
      </c>
      <c r="X2847" s="46">
        <v>958.83718839999995</v>
      </c>
      <c r="Y2847" s="46">
        <v>949.19064959999992</v>
      </c>
    </row>
    <row r="2848" spans="1:25" ht="16.5" thickBot="1" x14ac:dyDescent="0.25">
      <c r="A2848" s="45">
        <f t="shared" si="78"/>
        <v>43047</v>
      </c>
      <c r="B2848" s="46">
        <v>981.00100839999993</v>
      </c>
      <c r="C2848" s="46">
        <v>987.46017879999999</v>
      </c>
      <c r="D2848" s="46">
        <v>1007.5553755999999</v>
      </c>
      <c r="E2848" s="46">
        <v>1012.4314159999999</v>
      </c>
      <c r="F2848" s="46">
        <v>1016.3153616</v>
      </c>
      <c r="G2848" s="46">
        <v>1014.858882</v>
      </c>
      <c r="H2848" s="46">
        <v>1008.051423</v>
      </c>
      <c r="I2848" s="46">
        <v>1008.6530124</v>
      </c>
      <c r="J2848" s="46">
        <v>1018.3523221999999</v>
      </c>
      <c r="K2848" s="46">
        <v>1006.5421724</v>
      </c>
      <c r="L2848" s="46">
        <v>1006.8060273999999</v>
      </c>
      <c r="M2848" s="46">
        <v>1010.5105516</v>
      </c>
      <c r="N2848" s="46">
        <v>1036.7588470000001</v>
      </c>
      <c r="O2848" s="46">
        <v>1054.9226251999999</v>
      </c>
      <c r="P2848" s="46">
        <v>1050.1732351999999</v>
      </c>
      <c r="Q2848" s="46">
        <v>1027.8722106</v>
      </c>
      <c r="R2848" s="46">
        <v>1014.0356544</v>
      </c>
      <c r="S2848" s="46">
        <v>1000.346857</v>
      </c>
      <c r="T2848" s="46">
        <v>976.86376199999995</v>
      </c>
      <c r="U2848" s="46">
        <v>955.860904</v>
      </c>
      <c r="V2848" s="46">
        <v>962.30952019999995</v>
      </c>
      <c r="W2848" s="46">
        <v>956.63136059999988</v>
      </c>
      <c r="X2848" s="46">
        <v>959.00605559999997</v>
      </c>
      <c r="Y2848" s="46">
        <v>959.57598240000004</v>
      </c>
    </row>
    <row r="2849" spans="1:25" ht="16.5" thickBot="1" x14ac:dyDescent="0.25">
      <c r="A2849" s="45">
        <f t="shared" si="78"/>
        <v>43048</v>
      </c>
      <c r="B2849" s="46">
        <v>984.64220739999996</v>
      </c>
      <c r="C2849" s="46">
        <v>994.49983019999991</v>
      </c>
      <c r="D2849" s="46">
        <v>1014.3628345999999</v>
      </c>
      <c r="E2849" s="46">
        <v>1036.020053</v>
      </c>
      <c r="F2849" s="46">
        <v>1043.1652463999999</v>
      </c>
      <c r="G2849" s="46">
        <v>1034.9751871999999</v>
      </c>
      <c r="H2849" s="46">
        <v>1030.7957240000001</v>
      </c>
      <c r="I2849" s="46">
        <v>1029.687533</v>
      </c>
      <c r="J2849" s="46">
        <v>1024.9275888</v>
      </c>
      <c r="K2849" s="46">
        <v>1020.6320294000001</v>
      </c>
      <c r="L2849" s="46">
        <v>1021.2863898000001</v>
      </c>
      <c r="M2849" s="46">
        <v>1026.1518759999999</v>
      </c>
      <c r="N2849" s="46">
        <v>1065.0335488000001</v>
      </c>
      <c r="O2849" s="46">
        <v>1072.2948383999999</v>
      </c>
      <c r="P2849" s="46">
        <v>1071.4716108</v>
      </c>
      <c r="Q2849" s="46">
        <v>1058.0994393999999</v>
      </c>
      <c r="R2849" s="46">
        <v>1028.8643053999999</v>
      </c>
      <c r="S2849" s="46">
        <v>1023.0278328000001</v>
      </c>
      <c r="T2849" s="46">
        <v>1011.270454</v>
      </c>
      <c r="U2849" s="46">
        <v>981.79257339999992</v>
      </c>
      <c r="V2849" s="46">
        <v>984.05117219999988</v>
      </c>
      <c r="W2849" s="46">
        <v>984.44167759999993</v>
      </c>
      <c r="X2849" s="46">
        <v>982.85854759999995</v>
      </c>
      <c r="Y2849" s="46">
        <v>983.53401639999993</v>
      </c>
    </row>
    <row r="2850" spans="1:25" ht="16.5" thickBot="1" x14ac:dyDescent="0.25">
      <c r="A2850" s="45">
        <f t="shared" si="78"/>
        <v>43049</v>
      </c>
      <c r="B2850" s="46">
        <v>958.98494719999997</v>
      </c>
      <c r="C2850" s="46">
        <v>989.21217599999989</v>
      </c>
      <c r="D2850" s="46">
        <v>1005.4339813999999</v>
      </c>
      <c r="E2850" s="46">
        <v>1025.201998</v>
      </c>
      <c r="F2850" s="46">
        <v>1032.6954799999999</v>
      </c>
      <c r="G2850" s="46">
        <v>1025.3392025999999</v>
      </c>
      <c r="H2850" s="46">
        <v>1024.1043612000001</v>
      </c>
      <c r="I2850" s="46">
        <v>1019.2705375999999</v>
      </c>
      <c r="J2850" s="46">
        <v>1006.1727754</v>
      </c>
      <c r="K2850" s="46">
        <v>998.6370766</v>
      </c>
      <c r="L2850" s="46">
        <v>994.84811879999995</v>
      </c>
      <c r="M2850" s="46">
        <v>1002.299384</v>
      </c>
      <c r="N2850" s="46">
        <v>1061.5190001999999</v>
      </c>
      <c r="O2850" s="46">
        <v>1052.9489897999999</v>
      </c>
      <c r="P2850" s="46">
        <v>1054.8698542</v>
      </c>
      <c r="Q2850" s="46">
        <v>1033.0226602</v>
      </c>
      <c r="R2850" s="46">
        <v>990.84807699999999</v>
      </c>
      <c r="S2850" s="46">
        <v>981.65536879999991</v>
      </c>
      <c r="T2850" s="46">
        <v>973.13812940000003</v>
      </c>
      <c r="U2850" s="46">
        <v>954.57329159999995</v>
      </c>
      <c r="V2850" s="46">
        <v>954.0772442</v>
      </c>
      <c r="W2850" s="46">
        <v>951.49146519999988</v>
      </c>
      <c r="X2850" s="46">
        <v>942.75258759999997</v>
      </c>
      <c r="Y2850" s="46">
        <v>944.78954820000001</v>
      </c>
    </row>
    <row r="2851" spans="1:25" ht="16.5" thickBot="1" x14ac:dyDescent="0.25">
      <c r="A2851" s="45">
        <f t="shared" si="78"/>
        <v>43050</v>
      </c>
      <c r="B2851" s="46">
        <v>946.08771480000007</v>
      </c>
      <c r="C2851" s="46">
        <v>950.6576834</v>
      </c>
      <c r="D2851" s="46">
        <v>957.14851639999995</v>
      </c>
      <c r="E2851" s="46">
        <v>977.80308579999996</v>
      </c>
      <c r="F2851" s="46">
        <v>985.21213419999992</v>
      </c>
      <c r="G2851" s="46">
        <v>954.05613579999999</v>
      </c>
      <c r="H2851" s="46">
        <v>989.44436839999992</v>
      </c>
      <c r="I2851" s="46">
        <v>984.937725</v>
      </c>
      <c r="J2851" s="46">
        <v>981.95088639999994</v>
      </c>
      <c r="K2851" s="46">
        <v>984.86384559999988</v>
      </c>
      <c r="L2851" s="46">
        <v>981.27541759999997</v>
      </c>
      <c r="M2851" s="46">
        <v>988.53670719999991</v>
      </c>
      <c r="N2851" s="46">
        <v>1029.5397742</v>
      </c>
      <c r="O2851" s="46">
        <v>1028.4315832</v>
      </c>
      <c r="P2851" s="46">
        <v>1035.2918132</v>
      </c>
      <c r="Q2851" s="46">
        <v>1024.8220468</v>
      </c>
      <c r="R2851" s="46">
        <v>1006.7004853999999</v>
      </c>
      <c r="S2851" s="46">
        <v>983.42847440000003</v>
      </c>
      <c r="T2851" s="46">
        <v>964.85308239999995</v>
      </c>
      <c r="U2851" s="46">
        <v>935.21688879999999</v>
      </c>
      <c r="V2851" s="46">
        <v>944.32516339999995</v>
      </c>
      <c r="W2851" s="46">
        <v>911.15331279999998</v>
      </c>
      <c r="X2851" s="46">
        <v>903.52262619999999</v>
      </c>
      <c r="Y2851" s="46">
        <v>907.79707719999988</v>
      </c>
    </row>
    <row r="2852" spans="1:25" ht="16.5" thickBot="1" x14ac:dyDescent="0.25">
      <c r="A2852" s="45">
        <f t="shared" si="78"/>
        <v>43051</v>
      </c>
      <c r="B2852" s="46">
        <v>888.01850639999998</v>
      </c>
      <c r="C2852" s="46">
        <v>893.97107519999986</v>
      </c>
      <c r="D2852" s="46">
        <v>924.50437579999993</v>
      </c>
      <c r="E2852" s="46">
        <v>959.91371679999997</v>
      </c>
      <c r="F2852" s="46">
        <v>972.97981639999989</v>
      </c>
      <c r="G2852" s="46">
        <v>973.03258740000001</v>
      </c>
      <c r="H2852" s="46">
        <v>971.09061459999998</v>
      </c>
      <c r="I2852" s="46">
        <v>966.25679099999991</v>
      </c>
      <c r="J2852" s="46">
        <v>968.13543860000004</v>
      </c>
      <c r="K2852" s="46">
        <v>964.11428839999996</v>
      </c>
      <c r="L2852" s="46">
        <v>942.2565401999999</v>
      </c>
      <c r="M2852" s="46">
        <v>959.68152440000006</v>
      </c>
      <c r="N2852" s="46">
        <v>981.64481460000002</v>
      </c>
      <c r="O2852" s="46">
        <v>1004.040827</v>
      </c>
      <c r="P2852" s="46">
        <v>995.41804559999991</v>
      </c>
      <c r="Q2852" s="46">
        <v>978.29913320000003</v>
      </c>
      <c r="R2852" s="46">
        <v>968.35707679999996</v>
      </c>
      <c r="S2852" s="46">
        <v>934.33033599999987</v>
      </c>
      <c r="T2852" s="46">
        <v>876.45110320000003</v>
      </c>
      <c r="U2852" s="46">
        <v>871.11067800000001</v>
      </c>
      <c r="V2852" s="46">
        <v>870.58296799999994</v>
      </c>
      <c r="W2852" s="46">
        <v>870.94181079999998</v>
      </c>
      <c r="X2852" s="46">
        <v>871.0367986</v>
      </c>
      <c r="Y2852" s="46">
        <v>873.32705999999996</v>
      </c>
    </row>
    <row r="2853" spans="1:25" ht="16.5" thickBot="1" x14ac:dyDescent="0.25">
      <c r="A2853" s="45">
        <f t="shared" si="78"/>
        <v>43052</v>
      </c>
      <c r="B2853" s="46">
        <v>937.72878839999998</v>
      </c>
      <c r="C2853" s="46">
        <v>961.12744980000002</v>
      </c>
      <c r="D2853" s="46">
        <v>1026.1940927999999</v>
      </c>
      <c r="E2853" s="46">
        <v>1033.6348037999999</v>
      </c>
      <c r="F2853" s="46">
        <v>1043.882932</v>
      </c>
      <c r="G2853" s="46">
        <v>1036.4949919999999</v>
      </c>
      <c r="H2853" s="46">
        <v>1032.2416493999999</v>
      </c>
      <c r="I2853" s="46">
        <v>1025.993563</v>
      </c>
      <c r="J2853" s="46">
        <v>1023.9777108</v>
      </c>
      <c r="K2853" s="46">
        <v>1024.4526498</v>
      </c>
      <c r="L2853" s="46">
        <v>1014.9327613999999</v>
      </c>
      <c r="M2853" s="46">
        <v>1024.4526498</v>
      </c>
      <c r="N2853" s="46">
        <v>1042.1098264</v>
      </c>
      <c r="O2853" s="46">
        <v>1041.4238034</v>
      </c>
      <c r="P2853" s="46">
        <v>1033.1809731999999</v>
      </c>
      <c r="Q2853" s="46">
        <v>1032.2205409999999</v>
      </c>
      <c r="R2853" s="46">
        <v>1020.4103911999999</v>
      </c>
      <c r="S2853" s="46">
        <v>997.56054819999997</v>
      </c>
      <c r="T2853" s="46">
        <v>933.83428860000004</v>
      </c>
      <c r="U2853" s="46">
        <v>926.58355319999998</v>
      </c>
      <c r="V2853" s="46">
        <v>924.08220779999999</v>
      </c>
      <c r="W2853" s="46">
        <v>928.37776719999988</v>
      </c>
      <c r="X2853" s="46">
        <v>924.2827375999999</v>
      </c>
      <c r="Y2853" s="46">
        <v>922.83681219999994</v>
      </c>
    </row>
    <row r="2854" spans="1:25" ht="16.5" thickBot="1" x14ac:dyDescent="0.25">
      <c r="A2854" s="45">
        <f t="shared" si="78"/>
        <v>43053</v>
      </c>
      <c r="B2854" s="46">
        <v>956.09309639999992</v>
      </c>
      <c r="C2854" s="46">
        <v>1009.8984079999999</v>
      </c>
      <c r="D2854" s="46">
        <v>1044.7483763999999</v>
      </c>
      <c r="E2854" s="46">
        <v>1046.1731933999999</v>
      </c>
      <c r="F2854" s="46">
        <v>1049.2339113999999</v>
      </c>
      <c r="G2854" s="46">
        <v>1039.9884322</v>
      </c>
      <c r="H2854" s="46">
        <v>1038.130893</v>
      </c>
      <c r="I2854" s="46">
        <v>1037.4765325999999</v>
      </c>
      <c r="J2854" s="46">
        <v>1036.9488225999999</v>
      </c>
      <c r="K2854" s="46">
        <v>1031.270663</v>
      </c>
      <c r="L2854" s="46">
        <v>1020.7797882</v>
      </c>
      <c r="M2854" s="46">
        <v>1029.3075818</v>
      </c>
      <c r="N2854" s="46">
        <v>1046.8697705999998</v>
      </c>
      <c r="O2854" s="46">
        <v>1048.8856228</v>
      </c>
      <c r="P2854" s="46">
        <v>1047.8618653999999</v>
      </c>
      <c r="Q2854" s="46">
        <v>1034.2997183999998</v>
      </c>
      <c r="R2854" s="46">
        <v>1022.5740022</v>
      </c>
      <c r="S2854" s="46">
        <v>1013.3496313999999</v>
      </c>
      <c r="T2854" s="46">
        <v>976.92708719999996</v>
      </c>
      <c r="U2854" s="46">
        <v>952.54688519999991</v>
      </c>
      <c r="V2854" s="46">
        <v>949.21175799999992</v>
      </c>
      <c r="W2854" s="46">
        <v>947.3542187999999</v>
      </c>
      <c r="X2854" s="46">
        <v>946.28824459999998</v>
      </c>
      <c r="Y2854" s="46">
        <v>945.47557119999999</v>
      </c>
    </row>
    <row r="2855" spans="1:25" ht="16.5" thickBot="1" x14ac:dyDescent="0.25">
      <c r="A2855" s="45">
        <f t="shared" si="78"/>
        <v>43054</v>
      </c>
      <c r="B2855" s="46">
        <v>971.60777039999994</v>
      </c>
      <c r="C2855" s="46">
        <v>984.44167759999993</v>
      </c>
      <c r="D2855" s="46">
        <v>991.99848480000003</v>
      </c>
      <c r="E2855" s="46">
        <v>999.03813619999994</v>
      </c>
      <c r="F2855" s="46">
        <v>1007.5975924000001</v>
      </c>
      <c r="G2855" s="46">
        <v>1041.7720919999999</v>
      </c>
      <c r="H2855" s="46">
        <v>1041.1810567999999</v>
      </c>
      <c r="I2855" s="46">
        <v>1037.5293036</v>
      </c>
      <c r="J2855" s="46">
        <v>1033.1282022</v>
      </c>
      <c r="K2855" s="46">
        <v>1032.7376967999999</v>
      </c>
      <c r="L2855" s="46">
        <v>1030.5107605999999</v>
      </c>
      <c r="M2855" s="46">
        <v>1035.3551384</v>
      </c>
      <c r="N2855" s="46">
        <v>1047.8407569999999</v>
      </c>
      <c r="O2855" s="46">
        <v>1053.434483</v>
      </c>
      <c r="P2855" s="46">
        <v>1049.4027785999999</v>
      </c>
      <c r="Q2855" s="46">
        <v>1035.3551384</v>
      </c>
      <c r="R2855" s="46">
        <v>1026.7745737999999</v>
      </c>
      <c r="S2855" s="46">
        <v>1043.8090525999999</v>
      </c>
      <c r="T2855" s="46">
        <v>987.87179259999994</v>
      </c>
      <c r="U2855" s="46">
        <v>985.03271280000001</v>
      </c>
      <c r="V2855" s="46">
        <v>989.01164619999997</v>
      </c>
      <c r="W2855" s="46">
        <v>986.09868700000004</v>
      </c>
      <c r="X2855" s="46">
        <v>987.49184139999988</v>
      </c>
      <c r="Y2855" s="46">
        <v>989.56046459999993</v>
      </c>
    </row>
    <row r="2856" spans="1:25" ht="16.5" thickBot="1" x14ac:dyDescent="0.25">
      <c r="A2856" s="45">
        <f t="shared" si="78"/>
        <v>43055</v>
      </c>
      <c r="B2856" s="46">
        <v>1000.1463272</v>
      </c>
      <c r="C2856" s="46">
        <v>1010.795515</v>
      </c>
      <c r="D2856" s="46">
        <v>1051.2181009999999</v>
      </c>
      <c r="E2856" s="46">
        <v>1054.7115412000001</v>
      </c>
      <c r="F2856" s="46">
        <v>1056.5796346</v>
      </c>
      <c r="G2856" s="46">
        <v>1054.3949152</v>
      </c>
      <c r="H2856" s="46">
        <v>1051.7669194</v>
      </c>
      <c r="I2856" s="46">
        <v>1050.0465848000001</v>
      </c>
      <c r="J2856" s="46">
        <v>1044.8011474</v>
      </c>
      <c r="K2856" s="46">
        <v>1044.568955</v>
      </c>
      <c r="L2856" s="46">
        <v>1043.3235594</v>
      </c>
      <c r="M2856" s="46">
        <v>1047.6929981999999</v>
      </c>
      <c r="N2856" s="46">
        <v>1051.6930399999999</v>
      </c>
      <c r="O2856" s="46">
        <v>1058.7432455999999</v>
      </c>
      <c r="P2856" s="46">
        <v>1053.9199762000001</v>
      </c>
      <c r="Q2856" s="46">
        <v>1050.8909208</v>
      </c>
      <c r="R2856" s="46">
        <v>1047.0280835999999</v>
      </c>
      <c r="S2856" s="46">
        <v>1035.4184636</v>
      </c>
      <c r="T2856" s="46">
        <v>1005.3495478</v>
      </c>
      <c r="U2856" s="46">
        <v>1000.8217959999999</v>
      </c>
      <c r="V2856" s="46">
        <v>1001.1173136</v>
      </c>
      <c r="W2856" s="46">
        <v>997.24392219999993</v>
      </c>
      <c r="X2856" s="46">
        <v>996.77953739999998</v>
      </c>
      <c r="Y2856" s="46">
        <v>996.75842899999998</v>
      </c>
    </row>
    <row r="2857" spans="1:25" ht="16.5" thickBot="1" x14ac:dyDescent="0.25">
      <c r="A2857" s="45">
        <f t="shared" si="78"/>
        <v>43056</v>
      </c>
      <c r="B2857" s="46">
        <v>1004.5263201999999</v>
      </c>
      <c r="C2857" s="46">
        <v>1057.5189584</v>
      </c>
      <c r="D2857" s="46">
        <v>1060.6218931999999</v>
      </c>
      <c r="E2857" s="46">
        <v>1059.5875816</v>
      </c>
      <c r="F2857" s="46">
        <v>1061.2551452</v>
      </c>
      <c r="G2857" s="46">
        <v>1066.3844864</v>
      </c>
      <c r="H2857" s="46">
        <v>1063.9042494</v>
      </c>
      <c r="I2857" s="46">
        <v>1055.1126007999999</v>
      </c>
      <c r="J2857" s="46">
        <v>1048.5373342</v>
      </c>
      <c r="K2857" s="46">
        <v>1045.3499658000001</v>
      </c>
      <c r="L2857" s="46">
        <v>1045.3394115999999</v>
      </c>
      <c r="M2857" s="46">
        <v>1047.946299</v>
      </c>
      <c r="N2857" s="46">
        <v>1067.9042912</v>
      </c>
      <c r="O2857" s="46">
        <v>1084.8121196</v>
      </c>
      <c r="P2857" s="46">
        <v>1075.1972433999999</v>
      </c>
      <c r="Q2857" s="46">
        <v>1058.9015586</v>
      </c>
      <c r="R2857" s="46">
        <v>1044.3051</v>
      </c>
      <c r="S2857" s="46">
        <v>1044.0517992</v>
      </c>
      <c r="T2857" s="46">
        <v>1017.602974</v>
      </c>
      <c r="U2857" s="46">
        <v>1004.8112836</v>
      </c>
      <c r="V2857" s="46">
        <v>1003.9036224</v>
      </c>
      <c r="W2857" s="46">
        <v>1001.2123013999999</v>
      </c>
      <c r="X2857" s="46">
        <v>998.6476308</v>
      </c>
      <c r="Y2857" s="46">
        <v>999.90358059999994</v>
      </c>
    </row>
    <row r="2858" spans="1:25" ht="16.5" thickBot="1" x14ac:dyDescent="0.25">
      <c r="A2858" s="45">
        <f t="shared" si="78"/>
        <v>43057</v>
      </c>
      <c r="B2858" s="46">
        <v>1027.4605967999998</v>
      </c>
      <c r="C2858" s="46">
        <v>1047.4819141999999</v>
      </c>
      <c r="D2858" s="46">
        <v>1040.3894917999999</v>
      </c>
      <c r="E2858" s="46">
        <v>1105.7305440000002</v>
      </c>
      <c r="F2858" s="46">
        <v>1113.8045070000001</v>
      </c>
      <c r="G2858" s="46">
        <v>1142.9657616000002</v>
      </c>
      <c r="H2858" s="46">
        <v>1139.6306344</v>
      </c>
      <c r="I2858" s="46">
        <v>1137.5936738</v>
      </c>
      <c r="J2858" s="46">
        <v>1113.8361695999999</v>
      </c>
      <c r="K2858" s="46">
        <v>1113.7200734</v>
      </c>
      <c r="L2858" s="46">
        <v>1109.7200316000001</v>
      </c>
      <c r="M2858" s="46">
        <v>1135.8733392000001</v>
      </c>
      <c r="N2858" s="46">
        <v>1208.4756810000001</v>
      </c>
      <c r="O2858" s="46">
        <v>1219.9903132000002</v>
      </c>
      <c r="P2858" s="46">
        <v>1211.325315</v>
      </c>
      <c r="Q2858" s="46">
        <v>1188.2643880000003</v>
      </c>
      <c r="R2858" s="46">
        <v>1118.7755351999999</v>
      </c>
      <c r="S2858" s="46">
        <v>1098.6697842000001</v>
      </c>
      <c r="T2858" s="46">
        <v>1090.1842074000001</v>
      </c>
      <c r="U2858" s="46">
        <v>1049.2233572</v>
      </c>
      <c r="V2858" s="46">
        <v>1036.3788958</v>
      </c>
      <c r="W2858" s="46">
        <v>1032.7271426</v>
      </c>
      <c r="X2858" s="46">
        <v>1021.9407501999999</v>
      </c>
      <c r="Y2858" s="46">
        <v>1021.4763654</v>
      </c>
    </row>
    <row r="2859" spans="1:25" ht="16.5" thickBot="1" x14ac:dyDescent="0.25">
      <c r="A2859" s="45">
        <f t="shared" si="78"/>
        <v>43058</v>
      </c>
      <c r="B2859" s="46">
        <v>1024.0410359999998</v>
      </c>
      <c r="C2859" s="46">
        <v>1025.4552988</v>
      </c>
      <c r="D2859" s="46">
        <v>1033.1915274</v>
      </c>
      <c r="E2859" s="46">
        <v>1033.7192374000001</v>
      </c>
      <c r="F2859" s="46">
        <v>1071.6932489999999</v>
      </c>
      <c r="G2859" s="46">
        <v>1059.5875816</v>
      </c>
      <c r="H2859" s="46">
        <v>1067.629882</v>
      </c>
      <c r="I2859" s="46">
        <v>1058.1627645999999</v>
      </c>
      <c r="J2859" s="46">
        <v>1065.5507046</v>
      </c>
      <c r="K2859" s="46">
        <v>1063.8409242</v>
      </c>
      <c r="L2859" s="46">
        <v>1051.7247026</v>
      </c>
      <c r="M2859" s="46">
        <v>1072.3581635999999</v>
      </c>
      <c r="N2859" s="46">
        <v>1099.6091079999999</v>
      </c>
      <c r="O2859" s="46">
        <v>1101.8043816000002</v>
      </c>
      <c r="P2859" s="46">
        <v>1095.3135486000001</v>
      </c>
      <c r="Q2859" s="46">
        <v>1092.7488779999999</v>
      </c>
      <c r="R2859" s="46">
        <v>1063.4820814</v>
      </c>
      <c r="S2859" s="46">
        <v>1037.8459295999999</v>
      </c>
      <c r="T2859" s="46">
        <v>1020.3470659999999</v>
      </c>
      <c r="U2859" s="46">
        <v>1020.927547</v>
      </c>
      <c r="V2859" s="46">
        <v>1020.3154033999999</v>
      </c>
      <c r="W2859" s="46">
        <v>1020.716463</v>
      </c>
      <c r="X2859" s="46">
        <v>1017.9934794000001</v>
      </c>
      <c r="Y2859" s="46">
        <v>1016.7375296</v>
      </c>
    </row>
    <row r="2860" spans="1:25" ht="16.5" thickBot="1" x14ac:dyDescent="0.25">
      <c r="A2860" s="45">
        <f t="shared" si="78"/>
        <v>43059</v>
      </c>
      <c r="B2860" s="46">
        <v>1025.3392025999999</v>
      </c>
      <c r="C2860" s="46">
        <v>1031.2917714</v>
      </c>
      <c r="D2860" s="46">
        <v>1034.2680558</v>
      </c>
      <c r="E2860" s="46">
        <v>1034.8379826</v>
      </c>
      <c r="F2860" s="46">
        <v>1070.2684320000001</v>
      </c>
      <c r="G2860" s="46">
        <v>1047.8196485999999</v>
      </c>
      <c r="H2860" s="46">
        <v>1031.7139394000001</v>
      </c>
      <c r="I2860" s="46">
        <v>1027.8088854</v>
      </c>
      <c r="J2860" s="46">
        <v>1028.0410778</v>
      </c>
      <c r="K2860" s="46">
        <v>1028.0199694</v>
      </c>
      <c r="L2860" s="46">
        <v>1023.9460482000001</v>
      </c>
      <c r="M2860" s="46">
        <v>1024.4737582</v>
      </c>
      <c r="N2860" s="46">
        <v>1072.5692475999999</v>
      </c>
      <c r="O2860" s="46">
        <v>1080.6009938</v>
      </c>
      <c r="P2860" s="46">
        <v>1035.7667521999999</v>
      </c>
      <c r="Q2860" s="46">
        <v>1055.9041657999999</v>
      </c>
      <c r="R2860" s="46">
        <v>1026.9012241999999</v>
      </c>
      <c r="S2860" s="46">
        <v>1025.4447445999999</v>
      </c>
      <c r="T2860" s="46">
        <v>1025.8035874</v>
      </c>
      <c r="U2860" s="46">
        <v>1020.4948248000001</v>
      </c>
      <c r="V2860" s="46">
        <v>1019.2494292</v>
      </c>
      <c r="W2860" s="46">
        <v>1025.7719248000001</v>
      </c>
      <c r="X2860" s="46">
        <v>1022.7850862</v>
      </c>
      <c r="Y2860" s="46">
        <v>1022.3840266</v>
      </c>
    </row>
    <row r="2861" spans="1:25" ht="16.5" thickBot="1" x14ac:dyDescent="0.25">
      <c r="A2861" s="45">
        <f t="shared" si="78"/>
        <v>43060</v>
      </c>
      <c r="B2861" s="46">
        <v>1035.3445841999999</v>
      </c>
      <c r="C2861" s="46">
        <v>1040.2839498000001</v>
      </c>
      <c r="D2861" s="46">
        <v>1043.8407152</v>
      </c>
      <c r="E2861" s="46">
        <v>1039.6929146</v>
      </c>
      <c r="F2861" s="46">
        <v>1041.3393698</v>
      </c>
      <c r="G2861" s="46">
        <v>1037.1599065999999</v>
      </c>
      <c r="H2861" s="46">
        <v>1033.0437686</v>
      </c>
      <c r="I2861" s="46">
        <v>1032.0094569999999</v>
      </c>
      <c r="J2861" s="46">
        <v>1030.7746155999998</v>
      </c>
      <c r="K2861" s="46">
        <v>1027.2600669999999</v>
      </c>
      <c r="L2861" s="46">
        <v>1025.1281186000001</v>
      </c>
      <c r="M2861" s="46">
        <v>1026.2152011999999</v>
      </c>
      <c r="N2861" s="46">
        <v>1028.9909557999999</v>
      </c>
      <c r="O2861" s="46">
        <v>1030.7323988000001</v>
      </c>
      <c r="P2861" s="46">
        <v>1030.1519178000001</v>
      </c>
      <c r="Q2861" s="46">
        <v>1031.7561562000001</v>
      </c>
      <c r="R2861" s="46">
        <v>1029.8986170000001</v>
      </c>
      <c r="S2861" s="46">
        <v>1025.3814193999999</v>
      </c>
      <c r="T2861" s="46">
        <v>1027.682235</v>
      </c>
      <c r="U2861" s="46">
        <v>1022.5001228</v>
      </c>
      <c r="V2861" s="46">
        <v>1017.0647098000001</v>
      </c>
      <c r="W2861" s="46">
        <v>1019.0594536</v>
      </c>
      <c r="X2861" s="46">
        <v>1014.0989796</v>
      </c>
      <c r="Y2861" s="46">
        <v>1014.8483278</v>
      </c>
    </row>
    <row r="2862" spans="1:25" ht="16.5" thickBot="1" x14ac:dyDescent="0.25">
      <c r="A2862" s="45">
        <f t="shared" si="78"/>
        <v>43061</v>
      </c>
      <c r="B2862" s="46">
        <v>1021.402486</v>
      </c>
      <c r="C2862" s="46">
        <v>1036.4527751999999</v>
      </c>
      <c r="D2862" s="46">
        <v>1038.1520014</v>
      </c>
      <c r="E2862" s="46">
        <v>1032.3577455999998</v>
      </c>
      <c r="F2862" s="46">
        <v>1035.1018376</v>
      </c>
      <c r="G2862" s="46">
        <v>1031.4606386</v>
      </c>
      <c r="H2862" s="46">
        <v>1027.9144274</v>
      </c>
      <c r="I2862" s="46">
        <v>1026.2363095999999</v>
      </c>
      <c r="J2862" s="46">
        <v>1025.0014682000001</v>
      </c>
      <c r="K2862" s="46">
        <v>1024.4843123999999</v>
      </c>
      <c r="L2862" s="46">
        <v>1024.6320711999999</v>
      </c>
      <c r="M2862" s="46">
        <v>1024.3154451999999</v>
      </c>
      <c r="N2862" s="46">
        <v>1027.7983311999999</v>
      </c>
      <c r="O2862" s="46">
        <v>1028.6954381999999</v>
      </c>
      <c r="P2862" s="46">
        <v>1027.6611266</v>
      </c>
      <c r="Q2862" s="46">
        <v>1027.2389585999999</v>
      </c>
      <c r="R2862" s="46">
        <v>1025.3497568</v>
      </c>
      <c r="S2862" s="46">
        <v>1022.5528938</v>
      </c>
      <c r="T2862" s="46">
        <v>1021.6980036</v>
      </c>
      <c r="U2862" s="46">
        <v>1017.6874075999999</v>
      </c>
      <c r="V2862" s="46">
        <v>1017.339119</v>
      </c>
      <c r="W2862" s="46">
        <v>995.10141959999999</v>
      </c>
      <c r="X2862" s="46">
        <v>1016.494783</v>
      </c>
      <c r="Y2862" s="46">
        <v>1019.9143438</v>
      </c>
    </row>
    <row r="2863" spans="1:25" ht="16.5" thickBot="1" x14ac:dyDescent="0.25">
      <c r="A2863" s="45">
        <f t="shared" si="78"/>
        <v>43062</v>
      </c>
      <c r="B2863" s="46">
        <v>1020.0726567999999</v>
      </c>
      <c r="C2863" s="46">
        <v>1036.0833782</v>
      </c>
      <c r="D2863" s="46">
        <v>1039.3868428000001</v>
      </c>
      <c r="E2863" s="46">
        <v>1035.9778362</v>
      </c>
      <c r="F2863" s="46">
        <v>1037.2232317999999</v>
      </c>
      <c r="G2863" s="46">
        <v>1034.648007</v>
      </c>
      <c r="H2863" s="46">
        <v>1028.8009801999999</v>
      </c>
      <c r="I2863" s="46">
        <v>1026.2363095999999</v>
      </c>
      <c r="J2863" s="46">
        <v>1024.7376131999999</v>
      </c>
      <c r="K2863" s="46">
        <v>1012.8008129999999</v>
      </c>
      <c r="L2863" s="46">
        <v>1003.5342254</v>
      </c>
      <c r="M2863" s="46">
        <v>1013.2863062</v>
      </c>
      <c r="N2863" s="46">
        <v>1036.2100286</v>
      </c>
      <c r="O2863" s="46">
        <v>1048.1468287999999</v>
      </c>
      <c r="P2863" s="46">
        <v>1038.5530609999998</v>
      </c>
      <c r="Q2863" s="46">
        <v>1035.3445841999999</v>
      </c>
      <c r="R2863" s="46">
        <v>1034.7113322</v>
      </c>
      <c r="S2863" s="46">
        <v>1032.1044448</v>
      </c>
      <c r="T2863" s="46">
        <v>1034.6691154</v>
      </c>
      <c r="U2863" s="46">
        <v>1033.5503701999999</v>
      </c>
      <c r="V2863" s="46">
        <v>1028.5160168</v>
      </c>
      <c r="W2863" s="46">
        <v>1028.2943786000001</v>
      </c>
      <c r="X2863" s="46">
        <v>1024.7587215999999</v>
      </c>
      <c r="Y2863" s="46">
        <v>975.30174039999997</v>
      </c>
    </row>
    <row r="2864" spans="1:25" ht="16.5" thickBot="1" x14ac:dyDescent="0.25">
      <c r="A2864" s="45">
        <f t="shared" si="78"/>
        <v>43063</v>
      </c>
      <c r="B2864" s="46">
        <v>1043.0702586</v>
      </c>
      <c r="C2864" s="46">
        <v>1052.4423882000001</v>
      </c>
      <c r="D2864" s="46">
        <v>1055.0809382</v>
      </c>
      <c r="E2864" s="46">
        <v>1052.22075</v>
      </c>
      <c r="F2864" s="46">
        <v>1056.6746224000001</v>
      </c>
      <c r="G2864" s="46">
        <v>1053.5189166</v>
      </c>
      <c r="H2864" s="46">
        <v>1048.8222976</v>
      </c>
      <c r="I2864" s="46">
        <v>1048.9278396</v>
      </c>
      <c r="J2864" s="46">
        <v>1043.3657762</v>
      </c>
      <c r="K2864" s="46">
        <v>1035.6189933999999</v>
      </c>
      <c r="L2864" s="46">
        <v>1030.9856995999999</v>
      </c>
      <c r="M2864" s="46">
        <v>1036.3261248000001</v>
      </c>
      <c r="N2864" s="46">
        <v>1054.6482159999998</v>
      </c>
      <c r="O2864" s="46">
        <v>1062.6377454000001</v>
      </c>
      <c r="P2864" s="46">
        <v>1057.2656575999999</v>
      </c>
      <c r="Q2864" s="46">
        <v>1048.7484182000001</v>
      </c>
      <c r="R2864" s="46">
        <v>1035.3762468</v>
      </c>
      <c r="S2864" s="46">
        <v>1035.3234757999999</v>
      </c>
      <c r="T2864" s="46">
        <v>1038.6586029999999</v>
      </c>
      <c r="U2864" s="46">
        <v>1036.8010638000001</v>
      </c>
      <c r="V2864" s="46">
        <v>1018.3734305999999</v>
      </c>
      <c r="W2864" s="46">
        <v>1020.1043194</v>
      </c>
      <c r="X2864" s="46">
        <v>977.64477280000006</v>
      </c>
      <c r="Y2864" s="46">
        <v>929.96089719999998</v>
      </c>
    </row>
    <row r="2865" spans="1:25" ht="16.5" thickBot="1" x14ac:dyDescent="0.25">
      <c r="A2865" s="45">
        <f t="shared" si="78"/>
        <v>43064</v>
      </c>
      <c r="B2865" s="46">
        <v>1024.7692758000001</v>
      </c>
      <c r="C2865" s="46">
        <v>1026.7006944</v>
      </c>
      <c r="D2865" s="46">
        <v>1031.7772645999999</v>
      </c>
      <c r="E2865" s="46">
        <v>1039.9039986</v>
      </c>
      <c r="F2865" s="46">
        <v>1054.1099517999999</v>
      </c>
      <c r="G2865" s="46">
        <v>1052.9278813999999</v>
      </c>
      <c r="H2865" s="46">
        <v>1054.4899029999999</v>
      </c>
      <c r="I2865" s="46">
        <v>1054.9331794</v>
      </c>
      <c r="J2865" s="46">
        <v>1033.9303213999999</v>
      </c>
      <c r="K2865" s="46">
        <v>1050.5426321999998</v>
      </c>
      <c r="L2865" s="46">
        <v>1039.7351314</v>
      </c>
      <c r="M2865" s="46">
        <v>1055.6719733999998</v>
      </c>
      <c r="N2865" s="46">
        <v>1066.8699796000001</v>
      </c>
      <c r="O2865" s="46">
        <v>1066.0150894000001</v>
      </c>
      <c r="P2865" s="46">
        <v>1063.988683</v>
      </c>
      <c r="Q2865" s="46">
        <v>1060.2102794</v>
      </c>
      <c r="R2865" s="46">
        <v>1042.5003317999999</v>
      </c>
      <c r="S2865" s="46">
        <v>1028.8854137999999</v>
      </c>
      <c r="T2865" s="46">
        <v>1028.3049328</v>
      </c>
      <c r="U2865" s="46">
        <v>1024.7270590000001</v>
      </c>
      <c r="V2865" s="46">
        <v>1022.3418098000001</v>
      </c>
      <c r="W2865" s="46">
        <v>1022.9328449999999</v>
      </c>
      <c r="X2865" s="46">
        <v>1020.7270172</v>
      </c>
      <c r="Y2865" s="46">
        <v>1019.7771392</v>
      </c>
    </row>
    <row r="2866" spans="1:25" ht="16.5" thickBot="1" x14ac:dyDescent="0.25">
      <c r="A2866" s="45">
        <f t="shared" si="78"/>
        <v>43065</v>
      </c>
      <c r="B2866" s="46">
        <v>1002.299384</v>
      </c>
      <c r="C2866" s="46">
        <v>1026.5423813999998</v>
      </c>
      <c r="D2866" s="46">
        <v>1036.6216423999999</v>
      </c>
      <c r="E2866" s="46">
        <v>1036.8643890000001</v>
      </c>
      <c r="F2866" s="46">
        <v>1037.5926288000001</v>
      </c>
      <c r="G2866" s="46">
        <v>1041.1493942</v>
      </c>
      <c r="H2866" s="46">
        <v>1041.5715622</v>
      </c>
      <c r="I2866" s="46">
        <v>1042.1098264</v>
      </c>
      <c r="J2866" s="46">
        <v>1042.8697287999998</v>
      </c>
      <c r="K2866" s="46">
        <v>1041.4871286</v>
      </c>
      <c r="L2866" s="46">
        <v>1039.2813008000001</v>
      </c>
      <c r="M2866" s="46">
        <v>1039.4501679999998</v>
      </c>
      <c r="N2866" s="46">
        <v>1041.9409592</v>
      </c>
      <c r="O2866" s="46">
        <v>1045.8987841999999</v>
      </c>
      <c r="P2866" s="46">
        <v>1040.2733956</v>
      </c>
      <c r="Q2866" s="46">
        <v>1038.5319525999998</v>
      </c>
      <c r="R2866" s="46">
        <v>1035.4290178000001</v>
      </c>
      <c r="S2866" s="46">
        <v>1032.4210708000001</v>
      </c>
      <c r="T2866" s="46">
        <v>1033.2970694000001</v>
      </c>
      <c r="U2866" s="46">
        <v>1032.3260829999999</v>
      </c>
      <c r="V2866" s="46">
        <v>1033.2442983999999</v>
      </c>
      <c r="W2866" s="46">
        <v>1033.1598647999999</v>
      </c>
      <c r="X2866" s="46">
        <v>1023.1544832</v>
      </c>
      <c r="Y2866" s="46">
        <v>1023.0067244000001</v>
      </c>
    </row>
    <row r="2867" spans="1:25" ht="16.5" thickBot="1" x14ac:dyDescent="0.25">
      <c r="A2867" s="45">
        <f t="shared" si="78"/>
        <v>43066</v>
      </c>
      <c r="B2867" s="46">
        <v>1018.5845145999999</v>
      </c>
      <c r="C2867" s="46">
        <v>1031.2812171999999</v>
      </c>
      <c r="D2867" s="46">
        <v>1040.1572994000001</v>
      </c>
      <c r="E2867" s="46">
        <v>1033.7297916</v>
      </c>
      <c r="F2867" s="46">
        <v>1034.5952359999999</v>
      </c>
      <c r="G2867" s="46">
        <v>1033.8036709999999</v>
      </c>
      <c r="H2867" s="46">
        <v>1029.5292199999999</v>
      </c>
      <c r="I2867" s="46">
        <v>1029.3075818</v>
      </c>
      <c r="J2867" s="46">
        <v>1041.191611</v>
      </c>
      <c r="K2867" s="46">
        <v>1036.8010638000001</v>
      </c>
      <c r="L2867" s="46">
        <v>1031.3234339999999</v>
      </c>
      <c r="M2867" s="46">
        <v>1044.4317504000001</v>
      </c>
      <c r="N2867" s="46">
        <v>1063.4187562</v>
      </c>
      <c r="O2867" s="46">
        <v>1076.9070237999999</v>
      </c>
      <c r="P2867" s="46">
        <v>1056.495201</v>
      </c>
      <c r="Q2867" s="46">
        <v>1050.0149222</v>
      </c>
      <c r="R2867" s="46">
        <v>1033.0437686</v>
      </c>
      <c r="S2867" s="46">
        <v>1021.719112</v>
      </c>
      <c r="T2867" s="46">
        <v>1023.4394466</v>
      </c>
      <c r="U2867" s="46">
        <v>1019.4710674</v>
      </c>
      <c r="V2867" s="46">
        <v>1019.1122246</v>
      </c>
      <c r="W2867" s="46">
        <v>1020.6320294000001</v>
      </c>
      <c r="X2867" s="46">
        <v>1020.6848004</v>
      </c>
      <c r="Y2867" s="46">
        <v>1019.1438871999999</v>
      </c>
    </row>
    <row r="2868" spans="1:25" ht="16.5" thickBot="1" x14ac:dyDescent="0.25">
      <c r="A2868" s="45">
        <f t="shared" si="78"/>
        <v>43067</v>
      </c>
      <c r="B2868" s="46">
        <v>1033.8775504</v>
      </c>
      <c r="C2868" s="46">
        <v>1056.1785749999999</v>
      </c>
      <c r="D2868" s="46">
        <v>1076.9070237999999</v>
      </c>
      <c r="E2868" s="46">
        <v>1075.2183517999999</v>
      </c>
      <c r="F2868" s="46">
        <v>1075.6405198</v>
      </c>
      <c r="G2868" s="46">
        <v>1073.5930049999999</v>
      </c>
      <c r="H2868" s="46">
        <v>1073.32915</v>
      </c>
      <c r="I2868" s="46">
        <v>1072.9491988</v>
      </c>
      <c r="J2868" s="46">
        <v>1068.843615</v>
      </c>
      <c r="K2868" s="46">
        <v>1066.5005825999999</v>
      </c>
      <c r="L2868" s="46">
        <v>1063.2393348000001</v>
      </c>
      <c r="M2868" s="46">
        <v>1069.7829388</v>
      </c>
      <c r="N2868" s="46">
        <v>1077.1497704000001</v>
      </c>
      <c r="O2868" s="46">
        <v>1077.709143</v>
      </c>
      <c r="P2868" s="46">
        <v>1075.2816769999999</v>
      </c>
      <c r="Q2868" s="46">
        <v>1072.0732002</v>
      </c>
      <c r="R2868" s="46">
        <v>1067.946508</v>
      </c>
      <c r="S2868" s="46">
        <v>1049.1494778000001</v>
      </c>
      <c r="T2868" s="46">
        <v>1039.9462154</v>
      </c>
      <c r="U2868" s="46">
        <v>1027.3972716000001</v>
      </c>
      <c r="V2868" s="46">
        <v>1025.1281186000001</v>
      </c>
      <c r="W2868" s="46">
        <v>1025.2758773999999</v>
      </c>
      <c r="X2868" s="46">
        <v>1021.6980036</v>
      </c>
      <c r="Y2868" s="46">
        <v>1023.1333748000001</v>
      </c>
    </row>
    <row r="2869" spans="1:25" ht="16.5" thickBot="1" x14ac:dyDescent="0.25">
      <c r="A2869" s="45">
        <f t="shared" si="78"/>
        <v>43068</v>
      </c>
      <c r="B2869" s="46">
        <v>1030.7323988000001</v>
      </c>
      <c r="C2869" s="46">
        <v>1057.4345248</v>
      </c>
      <c r="D2869" s="46">
        <v>1073.5718965999999</v>
      </c>
      <c r="E2869" s="46">
        <v>1062.7221790000001</v>
      </c>
      <c r="F2869" s="46">
        <v>1060.3791466</v>
      </c>
      <c r="G2869" s="46">
        <v>1054.2049396</v>
      </c>
      <c r="H2869" s="46">
        <v>1053.0439775999998</v>
      </c>
      <c r="I2869" s="46">
        <v>1043.3446678</v>
      </c>
      <c r="J2869" s="46">
        <v>1037.8881463999999</v>
      </c>
      <c r="K2869" s="46">
        <v>1030.8062782</v>
      </c>
      <c r="L2869" s="46">
        <v>1012.062019</v>
      </c>
      <c r="M2869" s="46">
        <v>1054.1732770000001</v>
      </c>
      <c r="N2869" s="46">
        <v>1077.3080834</v>
      </c>
      <c r="O2869" s="46">
        <v>1075.5666403999999</v>
      </c>
      <c r="P2869" s="46">
        <v>1065.571813</v>
      </c>
      <c r="Q2869" s="46">
        <v>1058.1416561999999</v>
      </c>
      <c r="R2869" s="46">
        <v>1037.2232317999999</v>
      </c>
      <c r="S2869" s="46">
        <v>1011.2810082</v>
      </c>
      <c r="T2869" s="46">
        <v>1004.3257904</v>
      </c>
      <c r="U2869" s="46">
        <v>976.67378639999993</v>
      </c>
      <c r="V2869" s="46">
        <v>972.13548040000001</v>
      </c>
      <c r="W2869" s="46">
        <v>964.40980599999989</v>
      </c>
      <c r="X2869" s="46">
        <v>967.47052400000007</v>
      </c>
      <c r="Y2869" s="46">
        <v>974.33075400000007</v>
      </c>
    </row>
    <row r="2870" spans="1:25" ht="16.5" thickBot="1" x14ac:dyDescent="0.25">
      <c r="A2870" s="45">
        <f t="shared" si="78"/>
        <v>43069</v>
      </c>
      <c r="B2870" s="46">
        <v>1018.9539116</v>
      </c>
      <c r="C2870" s="46">
        <v>1057.9727889999999</v>
      </c>
      <c r="D2870" s="46">
        <v>1063.6509486</v>
      </c>
      <c r="E2870" s="46">
        <v>1066.5955704</v>
      </c>
      <c r="F2870" s="46">
        <v>1069.2341203999999</v>
      </c>
      <c r="G2870" s="46">
        <v>1067.3449186</v>
      </c>
      <c r="H2870" s="46">
        <v>1065.2024159999999</v>
      </c>
      <c r="I2870" s="46">
        <v>1061.8356262</v>
      </c>
      <c r="J2870" s="46">
        <v>1059.5559189999999</v>
      </c>
      <c r="K2870" s="46">
        <v>1057.5295125999999</v>
      </c>
      <c r="L2870" s="46">
        <v>1058.8065707999999</v>
      </c>
      <c r="M2870" s="46">
        <v>1066.5216909999999</v>
      </c>
      <c r="N2870" s="46">
        <v>1071.9887666</v>
      </c>
      <c r="O2870" s="46">
        <v>1069.3185539999999</v>
      </c>
      <c r="P2870" s="46">
        <v>1067.7459782000001</v>
      </c>
      <c r="Q2870" s="46">
        <v>1065.1074282</v>
      </c>
      <c r="R2870" s="46">
        <v>1060.2419420000001</v>
      </c>
      <c r="S2870" s="46">
        <v>1068.9280486</v>
      </c>
      <c r="T2870" s="46">
        <v>1062.4899866000001</v>
      </c>
      <c r="U2870" s="46">
        <v>1035.9461736000001</v>
      </c>
      <c r="V2870" s="46">
        <v>1026.8801157999999</v>
      </c>
      <c r="W2870" s="46">
        <v>1024.7059505999998</v>
      </c>
      <c r="X2870" s="46">
        <v>1020.5475958</v>
      </c>
      <c r="Y2870" s="46">
        <v>1022.5845563999999</v>
      </c>
    </row>
    <row r="2871" spans="1:25" ht="16.5" thickBot="1" x14ac:dyDescent="0.25">
      <c r="A2871" s="45"/>
      <c r="B2871" s="46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</row>
    <row r="2872" spans="1:25" s="56" customFormat="1" ht="27" customHeight="1" thickBot="1" x14ac:dyDescent="0.35">
      <c r="A2872" s="156" t="s">
        <v>62</v>
      </c>
      <c r="B2872" s="208" t="s">
        <v>126</v>
      </c>
      <c r="C2872" s="209"/>
      <c r="D2872" s="209"/>
      <c r="E2872" s="209"/>
      <c r="F2872" s="209"/>
      <c r="G2872" s="209"/>
      <c r="H2872" s="209"/>
      <c r="I2872" s="209"/>
      <c r="J2872" s="209"/>
      <c r="K2872" s="209"/>
      <c r="L2872" s="209"/>
      <c r="M2872" s="209"/>
      <c r="N2872" s="209"/>
      <c r="O2872" s="209"/>
      <c r="P2872" s="209"/>
      <c r="Q2872" s="209"/>
      <c r="R2872" s="209"/>
      <c r="S2872" s="209"/>
      <c r="T2872" s="209"/>
      <c r="U2872" s="209"/>
      <c r="V2872" s="209"/>
      <c r="W2872" s="209"/>
      <c r="X2872" s="209"/>
      <c r="Y2872" s="210"/>
    </row>
    <row r="2873" spans="1:25" ht="35.25" customHeight="1" thickBot="1" x14ac:dyDescent="0.3">
      <c r="A2873" s="157"/>
      <c r="B2873" s="44" t="s">
        <v>64</v>
      </c>
      <c r="C2873" s="44" t="s">
        <v>65</v>
      </c>
      <c r="D2873" s="44" t="s">
        <v>66</v>
      </c>
      <c r="E2873" s="44" t="s">
        <v>67</v>
      </c>
      <c r="F2873" s="44" t="s">
        <v>68</v>
      </c>
      <c r="G2873" s="44" t="s">
        <v>69</v>
      </c>
      <c r="H2873" s="44" t="s">
        <v>70</v>
      </c>
      <c r="I2873" s="44" t="s">
        <v>71</v>
      </c>
      <c r="J2873" s="44" t="s">
        <v>72</v>
      </c>
      <c r="K2873" s="44" t="s">
        <v>73</v>
      </c>
      <c r="L2873" s="44" t="s">
        <v>74</v>
      </c>
      <c r="M2873" s="44" t="s">
        <v>75</v>
      </c>
      <c r="N2873" s="44" t="s">
        <v>76</v>
      </c>
      <c r="O2873" s="44" t="s">
        <v>77</v>
      </c>
      <c r="P2873" s="44" t="s">
        <v>78</v>
      </c>
      <c r="Q2873" s="44" t="s">
        <v>79</v>
      </c>
      <c r="R2873" s="44" t="s">
        <v>80</v>
      </c>
      <c r="S2873" s="44" t="s">
        <v>81</v>
      </c>
      <c r="T2873" s="44" t="s">
        <v>82</v>
      </c>
      <c r="U2873" s="44" t="s">
        <v>83</v>
      </c>
      <c r="V2873" s="44" t="s">
        <v>84</v>
      </c>
      <c r="W2873" s="44" t="s">
        <v>85</v>
      </c>
      <c r="X2873" s="44" t="s">
        <v>86</v>
      </c>
      <c r="Y2873" s="44" t="s">
        <v>87</v>
      </c>
    </row>
    <row r="2874" spans="1:25" ht="16.5" thickBot="1" x14ac:dyDescent="0.25">
      <c r="A2874" s="45">
        <f t="shared" ref="A2874:A2903" si="79">A2805</f>
        <v>43040</v>
      </c>
      <c r="B2874" s="46">
        <v>995.84012699999994</v>
      </c>
      <c r="C2874" s="46">
        <v>1082.4584464</v>
      </c>
      <c r="D2874" s="46">
        <v>1095.5139918</v>
      </c>
      <c r="E2874" s="46">
        <v>1097.0865676000001</v>
      </c>
      <c r="F2874" s="46">
        <v>1098.4902761999999</v>
      </c>
      <c r="G2874" s="46">
        <v>1094.5957764</v>
      </c>
      <c r="H2874" s="46">
        <v>1095.2501368000001</v>
      </c>
      <c r="I2874" s="46">
        <v>1093.9414160000001</v>
      </c>
      <c r="J2874" s="46">
        <v>1091.3556369999999</v>
      </c>
      <c r="K2874" s="46">
        <v>1083.8304924000001</v>
      </c>
      <c r="L2874" s="46">
        <v>1087.1445111999999</v>
      </c>
      <c r="M2874" s="46">
        <v>1087.8938594000001</v>
      </c>
      <c r="N2874" s="46">
        <v>1102.7014019999999</v>
      </c>
      <c r="O2874" s="46">
        <v>1120.9179512000001</v>
      </c>
      <c r="P2874" s="46">
        <v>1105.8571078</v>
      </c>
      <c r="Q2874" s="46">
        <v>1099.9467558000001</v>
      </c>
      <c r="R2874" s="46">
        <v>1087.4505829999998</v>
      </c>
      <c r="S2874" s="46">
        <v>1059.2814232000001</v>
      </c>
      <c r="T2874" s="46">
        <v>982.47850979999998</v>
      </c>
      <c r="U2874" s="46">
        <v>984.69489179999994</v>
      </c>
      <c r="V2874" s="46">
        <v>985.94028739999999</v>
      </c>
      <c r="W2874" s="46">
        <v>986.32023860000004</v>
      </c>
      <c r="X2874" s="46">
        <v>986.55243099999996</v>
      </c>
      <c r="Y2874" s="46">
        <v>986.72129819999998</v>
      </c>
    </row>
    <row r="2875" spans="1:25" ht="16.5" thickBot="1" x14ac:dyDescent="0.25">
      <c r="A2875" s="45">
        <f t="shared" si="79"/>
        <v>43041</v>
      </c>
      <c r="B2875" s="46">
        <v>1042.384149</v>
      </c>
      <c r="C2875" s="46">
        <v>1072.8857869999999</v>
      </c>
      <c r="D2875" s="46">
        <v>1106.0576376000001</v>
      </c>
      <c r="E2875" s="46">
        <v>1116.0630192000001</v>
      </c>
      <c r="F2875" s="46">
        <v>1134.5856401999999</v>
      </c>
      <c r="G2875" s="46">
        <v>1130.0684426</v>
      </c>
      <c r="H2875" s="46">
        <v>1123.0921163999999</v>
      </c>
      <c r="I2875" s="46">
        <v>1121.7200703999999</v>
      </c>
      <c r="J2875" s="46">
        <v>1115.0392618000001</v>
      </c>
      <c r="K2875" s="46">
        <v>1119.0076409999999</v>
      </c>
      <c r="L2875" s="46">
        <v>1124.8757762</v>
      </c>
      <c r="M2875" s="46">
        <v>1128.1686866</v>
      </c>
      <c r="N2875" s="46">
        <v>1145.2031654</v>
      </c>
      <c r="O2875" s="46">
        <v>1145.0237440000001</v>
      </c>
      <c r="P2875" s="46">
        <v>1144.390492</v>
      </c>
      <c r="Q2875" s="46">
        <v>1128.6963966000001</v>
      </c>
      <c r="R2875" s="46">
        <v>1124.1686448</v>
      </c>
      <c r="S2875" s="46">
        <v>1120.0313983999999</v>
      </c>
      <c r="T2875" s="46">
        <v>1098.4691677999999</v>
      </c>
      <c r="U2875" s="46">
        <v>1091.3556369999999</v>
      </c>
      <c r="V2875" s="46">
        <v>1080.9808584</v>
      </c>
      <c r="W2875" s="46">
        <v>1083.1866861999999</v>
      </c>
      <c r="X2875" s="46">
        <v>1080.8964248000002</v>
      </c>
      <c r="Y2875" s="46">
        <v>1068.9174078000001</v>
      </c>
    </row>
    <row r="2876" spans="1:25" ht="16.5" thickBot="1" x14ac:dyDescent="0.25">
      <c r="A2876" s="45">
        <f t="shared" si="79"/>
        <v>43042</v>
      </c>
      <c r="B2876" s="46">
        <v>1092.2738524000001</v>
      </c>
      <c r="C2876" s="46">
        <v>1118.4060516000002</v>
      </c>
      <c r="D2876" s="46">
        <v>1139.3033676</v>
      </c>
      <c r="E2876" s="46">
        <v>1138.2479476000001</v>
      </c>
      <c r="F2876" s="46">
        <v>1140.4221127999999</v>
      </c>
      <c r="G2876" s="46">
        <v>1140.6226426000001</v>
      </c>
      <c r="H2876" s="46">
        <v>1139.1978256</v>
      </c>
      <c r="I2876" s="46">
        <v>1136.4748420000001</v>
      </c>
      <c r="J2876" s="46">
        <v>1131.8521024000001</v>
      </c>
      <c r="K2876" s="46">
        <v>1128.6858424000002</v>
      </c>
      <c r="L2876" s="46">
        <v>1128.6330713999998</v>
      </c>
      <c r="M2876" s="46">
        <v>1131.4404886</v>
      </c>
      <c r="N2876" s="46">
        <v>1141.6464000000001</v>
      </c>
      <c r="O2876" s="46">
        <v>1142.4063024000002</v>
      </c>
      <c r="P2876" s="46">
        <v>1138.5856819999999</v>
      </c>
      <c r="Q2876" s="46">
        <v>1134.3851104</v>
      </c>
      <c r="R2876" s="46">
        <v>1128.7491676</v>
      </c>
      <c r="S2876" s="46">
        <v>1117.5406071999998</v>
      </c>
      <c r="T2876" s="46">
        <v>1065.1178958</v>
      </c>
      <c r="U2876" s="46">
        <v>1065.4978470000001</v>
      </c>
      <c r="V2876" s="46">
        <v>1046.0675648000001</v>
      </c>
      <c r="W2876" s="46">
        <v>1041.8353305999999</v>
      </c>
      <c r="X2876" s="46">
        <v>1036.9698444000001</v>
      </c>
      <c r="Y2876" s="46">
        <v>1034.6162578000001</v>
      </c>
    </row>
    <row r="2877" spans="1:25" ht="16.5" thickBot="1" x14ac:dyDescent="0.25">
      <c r="A2877" s="45">
        <f t="shared" si="79"/>
        <v>43043</v>
      </c>
      <c r="B2877" s="46">
        <v>1067.9886382</v>
      </c>
      <c r="C2877" s="46">
        <v>1098.268638</v>
      </c>
      <c r="D2877" s="46">
        <v>1104.8755672</v>
      </c>
      <c r="E2877" s="46">
        <v>1125.9311961999999</v>
      </c>
      <c r="F2877" s="46">
        <v>1131.5882474</v>
      </c>
      <c r="G2877" s="46">
        <v>1142.0791222</v>
      </c>
      <c r="H2877" s="46">
        <v>1141.7519419999999</v>
      </c>
      <c r="I2877" s="46">
        <v>1139.5566684</v>
      </c>
      <c r="J2877" s="46">
        <v>1136.1476618000002</v>
      </c>
      <c r="K2877" s="46">
        <v>1130.089551</v>
      </c>
      <c r="L2877" s="46">
        <v>1130.5433816000002</v>
      </c>
      <c r="M2877" s="46">
        <v>1132.9180766000002</v>
      </c>
      <c r="N2877" s="46">
        <v>1147.7889444</v>
      </c>
      <c r="O2877" s="46">
        <v>1184.654765</v>
      </c>
      <c r="P2877" s="46">
        <v>1157.9948558000001</v>
      </c>
      <c r="Q2877" s="46">
        <v>1144.8865393999999</v>
      </c>
      <c r="R2877" s="46">
        <v>1133.5407743999999</v>
      </c>
      <c r="S2877" s="46">
        <v>1126.3322558</v>
      </c>
      <c r="T2877" s="46">
        <v>1104.8544588</v>
      </c>
      <c r="U2877" s="46">
        <v>1075.7459752</v>
      </c>
      <c r="V2877" s="46">
        <v>1079.5243788</v>
      </c>
      <c r="W2877" s="46">
        <v>1079.2816321999999</v>
      </c>
      <c r="X2877" s="46">
        <v>1052.5795062</v>
      </c>
      <c r="Y2877" s="46">
        <v>1044.758844</v>
      </c>
    </row>
    <row r="2878" spans="1:25" ht="16.5" thickBot="1" x14ac:dyDescent="0.25">
      <c r="A2878" s="45">
        <f t="shared" si="79"/>
        <v>43044</v>
      </c>
      <c r="B2878" s="46">
        <v>1068.7274321999998</v>
      </c>
      <c r="C2878" s="46">
        <v>1085.445285</v>
      </c>
      <c r="D2878" s="46">
        <v>1115.2292374000001</v>
      </c>
      <c r="E2878" s="46">
        <v>1125.8151</v>
      </c>
      <c r="F2878" s="46">
        <v>1138.3640438</v>
      </c>
      <c r="G2878" s="46">
        <v>1132.4220292</v>
      </c>
      <c r="H2878" s="46">
        <v>1132.5275712</v>
      </c>
      <c r="I2878" s="46">
        <v>1128.5169751999999</v>
      </c>
      <c r="J2878" s="46">
        <v>1125.5090282000001</v>
      </c>
      <c r="K2878" s="46">
        <v>1131.8626566</v>
      </c>
      <c r="L2878" s="46">
        <v>1128.506421</v>
      </c>
      <c r="M2878" s="46">
        <v>1139.2505966000001</v>
      </c>
      <c r="N2878" s="46">
        <v>1152.3378046</v>
      </c>
      <c r="O2878" s="46">
        <v>1157.3299411999999</v>
      </c>
      <c r="P2878" s="46">
        <v>1156.1584250000001</v>
      </c>
      <c r="Q2878" s="46">
        <v>1151.6306732</v>
      </c>
      <c r="R2878" s="46">
        <v>1146.4274526000002</v>
      </c>
      <c r="S2878" s="46">
        <v>1121.2345771999999</v>
      </c>
      <c r="T2878" s="46">
        <v>1102.8386066</v>
      </c>
      <c r="U2878" s="46">
        <v>1083.6194084000001</v>
      </c>
      <c r="V2878" s="46">
        <v>1067.9358671999998</v>
      </c>
      <c r="W2878" s="46">
        <v>1079.0283313999998</v>
      </c>
      <c r="X2878" s="46">
        <v>1073.3607260000001</v>
      </c>
      <c r="Y2878" s="46">
        <v>1071.5665119999999</v>
      </c>
    </row>
    <row r="2879" spans="1:25" ht="16.5" thickBot="1" x14ac:dyDescent="0.25">
      <c r="A2879" s="45">
        <f t="shared" si="79"/>
        <v>43045</v>
      </c>
      <c r="B2879" s="46">
        <v>1071.3765363999998</v>
      </c>
      <c r="C2879" s="46">
        <v>1081.4980142000002</v>
      </c>
      <c r="D2879" s="46">
        <v>1082.9756021999999</v>
      </c>
      <c r="E2879" s="46">
        <v>1105.4349398000002</v>
      </c>
      <c r="F2879" s="46">
        <v>1144.6332385999999</v>
      </c>
      <c r="G2879" s="46">
        <v>1137.846888</v>
      </c>
      <c r="H2879" s="46">
        <v>1127.8309522</v>
      </c>
      <c r="I2879" s="46">
        <v>1131.8204398</v>
      </c>
      <c r="J2879" s="46">
        <v>1111.3769543999999</v>
      </c>
      <c r="K2879" s="46">
        <v>1080.8014370000001</v>
      </c>
      <c r="L2879" s="46">
        <v>1064.6746194</v>
      </c>
      <c r="M2879" s="46">
        <v>1063.5136574000001</v>
      </c>
      <c r="N2879" s="46">
        <v>1077.9729113999999</v>
      </c>
      <c r="O2879" s="46">
        <v>1104.5167243999999</v>
      </c>
      <c r="P2879" s="46">
        <v>1075.5559996</v>
      </c>
      <c r="Q2879" s="46">
        <v>1071.6931624000001</v>
      </c>
      <c r="R2879" s="46">
        <v>1063.1970314</v>
      </c>
      <c r="S2879" s="46">
        <v>1115.6302969999999</v>
      </c>
      <c r="T2879" s="46">
        <v>1115.2503458000001</v>
      </c>
      <c r="U2879" s="46">
        <v>1100.6961040000001</v>
      </c>
      <c r="V2879" s="46">
        <v>1095.1340405999999</v>
      </c>
      <c r="W2879" s="46">
        <v>1102.1525836000001</v>
      </c>
      <c r="X2879" s="46">
        <v>1094.7540894000001</v>
      </c>
      <c r="Y2879" s="46">
        <v>1096.9810255999998</v>
      </c>
    </row>
    <row r="2880" spans="1:25" ht="16.5" thickBot="1" x14ac:dyDescent="0.25">
      <c r="A2880" s="45">
        <f t="shared" si="79"/>
        <v>43046</v>
      </c>
      <c r="B2880" s="46">
        <v>1086.922873</v>
      </c>
      <c r="C2880" s="46">
        <v>1096.5377492</v>
      </c>
      <c r="D2880" s="46">
        <v>1114.574877</v>
      </c>
      <c r="E2880" s="46">
        <v>1130.2478640000002</v>
      </c>
      <c r="F2880" s="46">
        <v>1129.4562990000002</v>
      </c>
      <c r="G2880" s="46">
        <v>1132.67533</v>
      </c>
      <c r="H2880" s="46">
        <v>1128.770276</v>
      </c>
      <c r="I2880" s="46">
        <v>1122.3955392</v>
      </c>
      <c r="J2880" s="46">
        <v>1121.7517329999998</v>
      </c>
      <c r="K2880" s="46">
        <v>1109.3505479999999</v>
      </c>
      <c r="L2880" s="46">
        <v>1095.7778468000001</v>
      </c>
      <c r="M2880" s="46">
        <v>1110.8281360000001</v>
      </c>
      <c r="N2880" s="46">
        <v>1128.6858424000002</v>
      </c>
      <c r="O2880" s="46">
        <v>1135.1239043999999</v>
      </c>
      <c r="P2880" s="46">
        <v>1133.2030400000001</v>
      </c>
      <c r="Q2880" s="46">
        <v>1129.6884914</v>
      </c>
      <c r="R2880" s="46">
        <v>1108.717296</v>
      </c>
      <c r="S2880" s="46">
        <v>1094.6907642000001</v>
      </c>
      <c r="T2880" s="46">
        <v>1078.3845252000001</v>
      </c>
      <c r="U2880" s="46">
        <v>1064.7907155999999</v>
      </c>
      <c r="V2880" s="46">
        <v>1055.7774288000001</v>
      </c>
      <c r="W2880" s="46">
        <v>1041.6559092</v>
      </c>
      <c r="X2880" s="46">
        <v>1040.3471884000001</v>
      </c>
      <c r="Y2880" s="46">
        <v>1030.7006495999999</v>
      </c>
    </row>
    <row r="2881" spans="1:25" ht="16.5" thickBot="1" x14ac:dyDescent="0.25">
      <c r="A2881" s="45">
        <f t="shared" si="79"/>
        <v>43047</v>
      </c>
      <c r="B2881" s="46">
        <v>1062.5110084</v>
      </c>
      <c r="C2881" s="46">
        <v>1068.9701788</v>
      </c>
      <c r="D2881" s="46">
        <v>1089.0653755999999</v>
      </c>
      <c r="E2881" s="46">
        <v>1093.9414160000001</v>
      </c>
      <c r="F2881" s="46">
        <v>1097.8253616000002</v>
      </c>
      <c r="G2881" s="46">
        <v>1096.368882</v>
      </c>
      <c r="H2881" s="46">
        <v>1089.5614229999999</v>
      </c>
      <c r="I2881" s="46">
        <v>1090.1630124000001</v>
      </c>
      <c r="J2881" s="46">
        <v>1099.8623221999999</v>
      </c>
      <c r="K2881" s="46">
        <v>1088.0521724</v>
      </c>
      <c r="L2881" s="46">
        <v>1088.3160274000002</v>
      </c>
      <c r="M2881" s="46">
        <v>1092.0205516000001</v>
      </c>
      <c r="N2881" s="46">
        <v>1118.2688470000001</v>
      </c>
      <c r="O2881" s="46">
        <v>1136.4326252000001</v>
      </c>
      <c r="P2881" s="46">
        <v>1131.6832352000001</v>
      </c>
      <c r="Q2881" s="46">
        <v>1109.3822106</v>
      </c>
      <c r="R2881" s="46">
        <v>1095.5456544000001</v>
      </c>
      <c r="S2881" s="46">
        <v>1081.856857</v>
      </c>
      <c r="T2881" s="46">
        <v>1058.3737619999999</v>
      </c>
      <c r="U2881" s="46">
        <v>1037.3709040000001</v>
      </c>
      <c r="V2881" s="46">
        <v>1043.8195201999999</v>
      </c>
      <c r="W2881" s="46">
        <v>1038.1413605999999</v>
      </c>
      <c r="X2881" s="46">
        <v>1040.5160555999998</v>
      </c>
      <c r="Y2881" s="46">
        <v>1041.0859823999999</v>
      </c>
    </row>
    <row r="2882" spans="1:25" ht="16.5" thickBot="1" x14ac:dyDescent="0.25">
      <c r="A2882" s="45">
        <f t="shared" si="79"/>
        <v>43048</v>
      </c>
      <c r="B2882" s="46">
        <v>1066.1522074</v>
      </c>
      <c r="C2882" s="46">
        <v>1076.0098302000001</v>
      </c>
      <c r="D2882" s="46">
        <v>1095.8728346</v>
      </c>
      <c r="E2882" s="46">
        <v>1117.530053</v>
      </c>
      <c r="F2882" s="46">
        <v>1124.6752463999999</v>
      </c>
      <c r="G2882" s="46">
        <v>1116.4851871999999</v>
      </c>
      <c r="H2882" s="46">
        <v>1112.3057240000001</v>
      </c>
      <c r="I2882" s="46">
        <v>1111.197533</v>
      </c>
      <c r="J2882" s="46">
        <v>1106.4375888</v>
      </c>
      <c r="K2882" s="46">
        <v>1102.1420294</v>
      </c>
      <c r="L2882" s="46">
        <v>1102.7963898</v>
      </c>
      <c r="M2882" s="46">
        <v>1107.6618760000001</v>
      </c>
      <c r="N2882" s="46">
        <v>1146.5435488000001</v>
      </c>
      <c r="O2882" s="46">
        <v>1153.8048384000001</v>
      </c>
      <c r="P2882" s="46">
        <v>1152.9816108</v>
      </c>
      <c r="Q2882" s="46">
        <v>1139.6094393999999</v>
      </c>
      <c r="R2882" s="46">
        <v>1110.3743053999999</v>
      </c>
      <c r="S2882" s="46">
        <v>1104.5378327999999</v>
      </c>
      <c r="T2882" s="46">
        <v>1092.7804540000002</v>
      </c>
      <c r="U2882" s="46">
        <v>1063.3025734</v>
      </c>
      <c r="V2882" s="46">
        <v>1065.5611721999999</v>
      </c>
      <c r="W2882" s="46">
        <v>1065.9516776</v>
      </c>
      <c r="X2882" s="46">
        <v>1064.3685475999998</v>
      </c>
      <c r="Y2882" s="46">
        <v>1065.0440163999999</v>
      </c>
    </row>
    <row r="2883" spans="1:25" ht="16.5" thickBot="1" x14ac:dyDescent="0.25">
      <c r="A2883" s="45">
        <f t="shared" si="79"/>
        <v>43049</v>
      </c>
      <c r="B2883" s="46">
        <v>1040.4949471999998</v>
      </c>
      <c r="C2883" s="46">
        <v>1070.722176</v>
      </c>
      <c r="D2883" s="46">
        <v>1086.9439814</v>
      </c>
      <c r="E2883" s="46">
        <v>1106.711998</v>
      </c>
      <c r="F2883" s="46">
        <v>1114.2054800000001</v>
      </c>
      <c r="G2883" s="46">
        <v>1106.8492026000001</v>
      </c>
      <c r="H2883" s="46">
        <v>1105.6143612000001</v>
      </c>
      <c r="I2883" s="46">
        <v>1100.7805376000001</v>
      </c>
      <c r="J2883" s="46">
        <v>1087.6827754000001</v>
      </c>
      <c r="K2883" s="46">
        <v>1080.1470766</v>
      </c>
      <c r="L2883" s="46">
        <v>1076.3581188000001</v>
      </c>
      <c r="M2883" s="46">
        <v>1083.8093840000001</v>
      </c>
      <c r="N2883" s="46">
        <v>1143.0290001999999</v>
      </c>
      <c r="O2883" s="46">
        <v>1134.4589898000002</v>
      </c>
      <c r="P2883" s="46">
        <v>1136.3798542</v>
      </c>
      <c r="Q2883" s="46">
        <v>1114.5326602</v>
      </c>
      <c r="R2883" s="46">
        <v>1072.3580770000001</v>
      </c>
      <c r="S2883" s="46">
        <v>1063.1653687999999</v>
      </c>
      <c r="T2883" s="46">
        <v>1054.6481294</v>
      </c>
      <c r="U2883" s="46">
        <v>1036.0832915999999</v>
      </c>
      <c r="V2883" s="46">
        <v>1035.5872442</v>
      </c>
      <c r="W2883" s="46">
        <v>1033.0014652</v>
      </c>
      <c r="X2883" s="46">
        <v>1024.2625876</v>
      </c>
      <c r="Y2883" s="46">
        <v>1026.2995482000001</v>
      </c>
    </row>
    <row r="2884" spans="1:25" ht="16.5" thickBot="1" x14ac:dyDescent="0.25">
      <c r="A2884" s="45">
        <f t="shared" si="79"/>
        <v>43050</v>
      </c>
      <c r="B2884" s="46">
        <v>1027.5977147999999</v>
      </c>
      <c r="C2884" s="46">
        <v>1032.1676834</v>
      </c>
      <c r="D2884" s="46">
        <v>1038.6585163999998</v>
      </c>
      <c r="E2884" s="46">
        <v>1059.3130858</v>
      </c>
      <c r="F2884" s="46">
        <v>1066.7221342</v>
      </c>
      <c r="G2884" s="46">
        <v>1035.5661358</v>
      </c>
      <c r="H2884" s="46">
        <v>1070.9543684</v>
      </c>
      <c r="I2884" s="46">
        <v>1066.447725</v>
      </c>
      <c r="J2884" s="46">
        <v>1063.4608863999999</v>
      </c>
      <c r="K2884" s="46">
        <v>1066.3738455999999</v>
      </c>
      <c r="L2884" s="46">
        <v>1062.7854175999998</v>
      </c>
      <c r="M2884" s="46">
        <v>1070.0467071999999</v>
      </c>
      <c r="N2884" s="46">
        <v>1111.0497742</v>
      </c>
      <c r="O2884" s="46">
        <v>1109.9415832000002</v>
      </c>
      <c r="P2884" s="46">
        <v>1116.8018132000002</v>
      </c>
      <c r="Q2884" s="46">
        <v>1106.3320467999999</v>
      </c>
      <c r="R2884" s="46">
        <v>1088.2104853999999</v>
      </c>
      <c r="S2884" s="46">
        <v>1064.9384743999999</v>
      </c>
      <c r="T2884" s="46">
        <v>1046.3630823999999</v>
      </c>
      <c r="U2884" s="46">
        <v>1016.7268888</v>
      </c>
      <c r="V2884" s="46">
        <v>1025.8351634000001</v>
      </c>
      <c r="W2884" s="46">
        <v>992.66331279999997</v>
      </c>
      <c r="X2884" s="46">
        <v>985.03262619999998</v>
      </c>
      <c r="Y2884" s="46">
        <v>989.30707719999987</v>
      </c>
    </row>
    <row r="2885" spans="1:25" ht="16.5" thickBot="1" x14ac:dyDescent="0.25">
      <c r="A2885" s="45">
        <f t="shared" si="79"/>
        <v>43051</v>
      </c>
      <c r="B2885" s="46">
        <v>969.52850639999997</v>
      </c>
      <c r="C2885" s="46">
        <v>975.48107519999985</v>
      </c>
      <c r="D2885" s="46">
        <v>1006.0143757999999</v>
      </c>
      <c r="E2885" s="46">
        <v>1041.4237168</v>
      </c>
      <c r="F2885" s="46">
        <v>1054.4898163999999</v>
      </c>
      <c r="G2885" s="46">
        <v>1054.5425874</v>
      </c>
      <c r="H2885" s="46">
        <v>1052.6006146</v>
      </c>
      <c r="I2885" s="46">
        <v>1047.766791</v>
      </c>
      <c r="J2885" s="46">
        <v>1049.6454386</v>
      </c>
      <c r="K2885" s="46">
        <v>1045.6242883999998</v>
      </c>
      <c r="L2885" s="46">
        <v>1023.7665401999999</v>
      </c>
      <c r="M2885" s="46">
        <v>1041.1915243999999</v>
      </c>
      <c r="N2885" s="46">
        <v>1063.1548146</v>
      </c>
      <c r="O2885" s="46">
        <v>1085.550827</v>
      </c>
      <c r="P2885" s="46">
        <v>1076.9280455999999</v>
      </c>
      <c r="Q2885" s="46">
        <v>1059.8091331999999</v>
      </c>
      <c r="R2885" s="46">
        <v>1049.8670767999999</v>
      </c>
      <c r="S2885" s="46">
        <v>1015.8403359999999</v>
      </c>
      <c r="T2885" s="46">
        <v>957.96110320000003</v>
      </c>
      <c r="U2885" s="46">
        <v>952.620678</v>
      </c>
      <c r="V2885" s="46">
        <v>952.09296799999993</v>
      </c>
      <c r="W2885" s="46">
        <v>952.45181079999998</v>
      </c>
      <c r="X2885" s="46">
        <v>952.54679859999999</v>
      </c>
      <c r="Y2885" s="46">
        <v>954.83705999999995</v>
      </c>
    </row>
    <row r="2886" spans="1:25" ht="16.5" thickBot="1" x14ac:dyDescent="0.25">
      <c r="A2886" s="45">
        <f t="shared" si="79"/>
        <v>43052</v>
      </c>
      <c r="B2886" s="46">
        <v>1019.2387884</v>
      </c>
      <c r="C2886" s="46">
        <v>1042.6374498</v>
      </c>
      <c r="D2886" s="46">
        <v>1107.7040927999999</v>
      </c>
      <c r="E2886" s="46">
        <v>1115.1448037999999</v>
      </c>
      <c r="F2886" s="46">
        <v>1125.392932</v>
      </c>
      <c r="G2886" s="46">
        <v>1118.0049919999999</v>
      </c>
      <c r="H2886" s="46">
        <v>1113.7516493999999</v>
      </c>
      <c r="I2886" s="46">
        <v>1107.503563</v>
      </c>
      <c r="J2886" s="46">
        <v>1105.4877108000001</v>
      </c>
      <c r="K2886" s="46">
        <v>1105.9626498000002</v>
      </c>
      <c r="L2886" s="46">
        <v>1096.4427613999999</v>
      </c>
      <c r="M2886" s="46">
        <v>1105.9626498000002</v>
      </c>
      <c r="N2886" s="46">
        <v>1123.6198264</v>
      </c>
      <c r="O2886" s="46">
        <v>1122.9338034</v>
      </c>
      <c r="P2886" s="46">
        <v>1114.6909732000001</v>
      </c>
      <c r="Q2886" s="46">
        <v>1113.7305410000001</v>
      </c>
      <c r="R2886" s="46">
        <v>1101.9203912</v>
      </c>
      <c r="S2886" s="46">
        <v>1079.0705482000001</v>
      </c>
      <c r="T2886" s="46">
        <v>1015.3442886</v>
      </c>
      <c r="U2886" s="46">
        <v>1008.0935532</v>
      </c>
      <c r="V2886" s="46">
        <v>1005.5922078</v>
      </c>
      <c r="W2886" s="46">
        <v>1009.8877671999999</v>
      </c>
      <c r="X2886" s="46">
        <v>1005.7927375999999</v>
      </c>
      <c r="Y2886" s="46">
        <v>1004.3468121999999</v>
      </c>
    </row>
    <row r="2887" spans="1:25" ht="16.5" thickBot="1" x14ac:dyDescent="0.25">
      <c r="A2887" s="45">
        <f t="shared" si="79"/>
        <v>43053</v>
      </c>
      <c r="B2887" s="46">
        <v>1037.6030963999999</v>
      </c>
      <c r="C2887" s="46">
        <v>1091.408408</v>
      </c>
      <c r="D2887" s="46">
        <v>1126.2583763999999</v>
      </c>
      <c r="E2887" s="46">
        <v>1127.6831934000002</v>
      </c>
      <c r="F2887" s="46">
        <v>1130.7439113999999</v>
      </c>
      <c r="G2887" s="46">
        <v>1121.4984322</v>
      </c>
      <c r="H2887" s="46">
        <v>1119.640893</v>
      </c>
      <c r="I2887" s="46">
        <v>1118.9865326000001</v>
      </c>
      <c r="J2887" s="46">
        <v>1118.4588226000001</v>
      </c>
      <c r="K2887" s="46">
        <v>1112.780663</v>
      </c>
      <c r="L2887" s="46">
        <v>1102.2897882000002</v>
      </c>
      <c r="M2887" s="46">
        <v>1110.8175818</v>
      </c>
      <c r="N2887" s="46">
        <v>1128.3797705999998</v>
      </c>
      <c r="O2887" s="46">
        <v>1130.3956228</v>
      </c>
      <c r="P2887" s="46">
        <v>1129.3718653999999</v>
      </c>
      <c r="Q2887" s="46">
        <v>1115.8097184000001</v>
      </c>
      <c r="R2887" s="46">
        <v>1104.0840022</v>
      </c>
      <c r="S2887" s="46">
        <v>1094.8596313999999</v>
      </c>
      <c r="T2887" s="46">
        <v>1058.4370872</v>
      </c>
      <c r="U2887" s="46">
        <v>1034.0568851999999</v>
      </c>
      <c r="V2887" s="46">
        <v>1030.7217579999999</v>
      </c>
      <c r="W2887" s="46">
        <v>1028.8642187999999</v>
      </c>
      <c r="X2887" s="46">
        <v>1027.7982445999999</v>
      </c>
      <c r="Y2887" s="46">
        <v>1026.9855711999999</v>
      </c>
    </row>
    <row r="2888" spans="1:25" ht="16.5" thickBot="1" x14ac:dyDescent="0.25">
      <c r="A2888" s="45">
        <f t="shared" si="79"/>
        <v>43054</v>
      </c>
      <c r="B2888" s="46">
        <v>1053.1177703999999</v>
      </c>
      <c r="C2888" s="46">
        <v>1065.9516776</v>
      </c>
      <c r="D2888" s="46">
        <v>1073.5084848000001</v>
      </c>
      <c r="E2888" s="46">
        <v>1080.5481362</v>
      </c>
      <c r="F2888" s="46">
        <v>1089.1075924000002</v>
      </c>
      <c r="G2888" s="46">
        <v>1123.2820919999999</v>
      </c>
      <c r="H2888" s="46">
        <v>1122.6910568000001</v>
      </c>
      <c r="I2888" s="46">
        <v>1119.0393036</v>
      </c>
      <c r="J2888" s="46">
        <v>1114.6382022</v>
      </c>
      <c r="K2888" s="46">
        <v>1114.2476968000001</v>
      </c>
      <c r="L2888" s="46">
        <v>1112.0207605999999</v>
      </c>
      <c r="M2888" s="46">
        <v>1116.8651384</v>
      </c>
      <c r="N2888" s="46">
        <v>1129.3507569999999</v>
      </c>
      <c r="O2888" s="46">
        <v>1134.944483</v>
      </c>
      <c r="P2888" s="46">
        <v>1130.9127785999999</v>
      </c>
      <c r="Q2888" s="46">
        <v>1116.8651384</v>
      </c>
      <c r="R2888" s="46">
        <v>1108.2845737999999</v>
      </c>
      <c r="S2888" s="46">
        <v>1125.3190526000001</v>
      </c>
      <c r="T2888" s="46">
        <v>1069.3817925999999</v>
      </c>
      <c r="U2888" s="46">
        <v>1066.5427127999999</v>
      </c>
      <c r="V2888" s="46">
        <v>1070.5216462000001</v>
      </c>
      <c r="W2888" s="46">
        <v>1067.6086869999999</v>
      </c>
      <c r="X2888" s="46">
        <v>1069.0018413999999</v>
      </c>
      <c r="Y2888" s="46">
        <v>1071.0704645999999</v>
      </c>
    </row>
    <row r="2889" spans="1:25" ht="16.5" thickBot="1" x14ac:dyDescent="0.25">
      <c r="A2889" s="45">
        <f t="shared" si="79"/>
        <v>43055</v>
      </c>
      <c r="B2889" s="46">
        <v>1081.6563271999999</v>
      </c>
      <c r="C2889" s="46">
        <v>1092.305515</v>
      </c>
      <c r="D2889" s="46">
        <v>1132.7281009999999</v>
      </c>
      <c r="E2889" s="46">
        <v>1136.2215412</v>
      </c>
      <c r="F2889" s="46">
        <v>1138.0896346</v>
      </c>
      <c r="G2889" s="46">
        <v>1135.9049152</v>
      </c>
      <c r="H2889" s="46">
        <v>1133.2769194</v>
      </c>
      <c r="I2889" s="46">
        <v>1131.5565848000001</v>
      </c>
      <c r="J2889" s="46">
        <v>1126.3111474000002</v>
      </c>
      <c r="K2889" s="46">
        <v>1126.0789550000002</v>
      </c>
      <c r="L2889" s="46">
        <v>1124.8335594</v>
      </c>
      <c r="M2889" s="46">
        <v>1129.2029982000001</v>
      </c>
      <c r="N2889" s="46">
        <v>1133.2030400000001</v>
      </c>
      <c r="O2889" s="46">
        <v>1140.2532455999999</v>
      </c>
      <c r="P2889" s="46">
        <v>1135.4299762000001</v>
      </c>
      <c r="Q2889" s="46">
        <v>1132.4009208</v>
      </c>
      <c r="R2889" s="46">
        <v>1128.5380835999999</v>
      </c>
      <c r="S2889" s="46">
        <v>1116.9284636</v>
      </c>
      <c r="T2889" s="46">
        <v>1086.8595478</v>
      </c>
      <c r="U2889" s="46">
        <v>1082.3317959999999</v>
      </c>
      <c r="V2889" s="46">
        <v>1082.6273136</v>
      </c>
      <c r="W2889" s="46">
        <v>1078.7539222</v>
      </c>
      <c r="X2889" s="46">
        <v>1078.2895374000002</v>
      </c>
      <c r="Y2889" s="46">
        <v>1078.2684290000002</v>
      </c>
    </row>
    <row r="2890" spans="1:25" ht="16.5" thickBot="1" x14ac:dyDescent="0.25">
      <c r="A2890" s="45">
        <f t="shared" si="79"/>
        <v>43056</v>
      </c>
      <c r="B2890" s="46">
        <v>1086.0363202000001</v>
      </c>
      <c r="C2890" s="46">
        <v>1139.0289584</v>
      </c>
      <c r="D2890" s="46">
        <v>1142.1318932000001</v>
      </c>
      <c r="E2890" s="46">
        <v>1141.0975816</v>
      </c>
      <c r="F2890" s="46">
        <v>1142.7651452</v>
      </c>
      <c r="G2890" s="46">
        <v>1147.8944864</v>
      </c>
      <c r="H2890" s="46">
        <v>1145.4142494</v>
      </c>
      <c r="I2890" s="46">
        <v>1136.6226008000001</v>
      </c>
      <c r="J2890" s="46">
        <v>1130.0473342</v>
      </c>
      <c r="K2890" s="46">
        <v>1126.8599658000001</v>
      </c>
      <c r="L2890" s="46">
        <v>1126.8494116000002</v>
      </c>
      <c r="M2890" s="46">
        <v>1129.4562990000002</v>
      </c>
      <c r="N2890" s="46">
        <v>1149.4142912</v>
      </c>
      <c r="O2890" s="46">
        <v>1166.3221196</v>
      </c>
      <c r="P2890" s="46">
        <v>1156.7072434000002</v>
      </c>
      <c r="Q2890" s="46">
        <v>1140.4115586</v>
      </c>
      <c r="R2890" s="46">
        <v>1125.8151</v>
      </c>
      <c r="S2890" s="46">
        <v>1125.5617992</v>
      </c>
      <c r="T2890" s="46">
        <v>1099.1129740000001</v>
      </c>
      <c r="U2890" s="46">
        <v>1086.3212836</v>
      </c>
      <c r="V2890" s="46">
        <v>1085.4136224000001</v>
      </c>
      <c r="W2890" s="46">
        <v>1082.7223013999999</v>
      </c>
      <c r="X2890" s="46">
        <v>1080.1576308000001</v>
      </c>
      <c r="Y2890" s="46">
        <v>1081.4135805999999</v>
      </c>
    </row>
    <row r="2891" spans="1:25" ht="16.5" thickBot="1" x14ac:dyDescent="0.25">
      <c r="A2891" s="45">
        <f t="shared" si="79"/>
        <v>43057</v>
      </c>
      <c r="B2891" s="46">
        <v>1108.9705968000001</v>
      </c>
      <c r="C2891" s="46">
        <v>1128.9919142000001</v>
      </c>
      <c r="D2891" s="46">
        <v>1121.8994918000001</v>
      </c>
      <c r="E2891" s="46">
        <v>1187.2405440000002</v>
      </c>
      <c r="F2891" s="46">
        <v>1195.314507</v>
      </c>
      <c r="G2891" s="46">
        <v>1224.4757616000002</v>
      </c>
      <c r="H2891" s="46">
        <v>1221.1406344</v>
      </c>
      <c r="I2891" s="46">
        <v>1219.1036738</v>
      </c>
      <c r="J2891" s="46">
        <v>1195.3461695999999</v>
      </c>
      <c r="K2891" s="46">
        <v>1195.2300734</v>
      </c>
      <c r="L2891" s="46">
        <v>1191.2300316000001</v>
      </c>
      <c r="M2891" s="46">
        <v>1217.3833392000001</v>
      </c>
      <c r="N2891" s="46">
        <v>1289.9856810000001</v>
      </c>
      <c r="O2891" s="46">
        <v>1301.5003132000002</v>
      </c>
      <c r="P2891" s="46">
        <v>1292.835315</v>
      </c>
      <c r="Q2891" s="46">
        <v>1269.7743880000003</v>
      </c>
      <c r="R2891" s="46">
        <v>1200.2855351999999</v>
      </c>
      <c r="S2891" s="46">
        <v>1180.1797842000001</v>
      </c>
      <c r="T2891" s="46">
        <v>1171.6942074000001</v>
      </c>
      <c r="U2891" s="46">
        <v>1130.7333572</v>
      </c>
      <c r="V2891" s="46">
        <v>1117.8888958</v>
      </c>
      <c r="W2891" s="46">
        <v>1114.2371426</v>
      </c>
      <c r="X2891" s="46">
        <v>1103.4507502000001</v>
      </c>
      <c r="Y2891" s="46">
        <v>1102.9863654000001</v>
      </c>
    </row>
    <row r="2892" spans="1:25" ht="16.5" thickBot="1" x14ac:dyDescent="0.25">
      <c r="A2892" s="45">
        <f t="shared" si="79"/>
        <v>43058</v>
      </c>
      <c r="B2892" s="46">
        <v>1105.5510360000001</v>
      </c>
      <c r="C2892" s="46">
        <v>1106.9652988</v>
      </c>
      <c r="D2892" s="46">
        <v>1114.7015274</v>
      </c>
      <c r="E2892" s="46">
        <v>1115.2292374000001</v>
      </c>
      <c r="F2892" s="46">
        <v>1153.2032490000001</v>
      </c>
      <c r="G2892" s="46">
        <v>1141.0975816</v>
      </c>
      <c r="H2892" s="46">
        <v>1149.1398819999999</v>
      </c>
      <c r="I2892" s="46">
        <v>1139.6727645999999</v>
      </c>
      <c r="J2892" s="46">
        <v>1147.0607046</v>
      </c>
      <c r="K2892" s="46">
        <v>1145.3509242</v>
      </c>
      <c r="L2892" s="46">
        <v>1133.2347026</v>
      </c>
      <c r="M2892" s="46">
        <v>1153.8681636000001</v>
      </c>
      <c r="N2892" s="46">
        <v>1181.1191079999999</v>
      </c>
      <c r="O2892" s="46">
        <v>1183.3143816000002</v>
      </c>
      <c r="P2892" s="46">
        <v>1176.8235486000001</v>
      </c>
      <c r="Q2892" s="46">
        <v>1174.2588779999999</v>
      </c>
      <c r="R2892" s="46">
        <v>1144.9920814</v>
      </c>
      <c r="S2892" s="46">
        <v>1119.3559295999999</v>
      </c>
      <c r="T2892" s="46">
        <v>1101.857066</v>
      </c>
      <c r="U2892" s="46">
        <v>1102.437547</v>
      </c>
      <c r="V2892" s="46">
        <v>1101.8254034000001</v>
      </c>
      <c r="W2892" s="46">
        <v>1102.226463</v>
      </c>
      <c r="X2892" s="46">
        <v>1099.5034794000001</v>
      </c>
      <c r="Y2892" s="46">
        <v>1098.2475296</v>
      </c>
    </row>
    <row r="2893" spans="1:25" ht="16.5" thickBot="1" x14ac:dyDescent="0.25">
      <c r="A2893" s="45">
        <f t="shared" si="79"/>
        <v>43059</v>
      </c>
      <c r="B2893" s="46">
        <v>1106.8492026000001</v>
      </c>
      <c r="C2893" s="46">
        <v>1112.8017714</v>
      </c>
      <c r="D2893" s="46">
        <v>1115.7780558000002</v>
      </c>
      <c r="E2893" s="46">
        <v>1116.3479826</v>
      </c>
      <c r="F2893" s="46">
        <v>1151.7784320000001</v>
      </c>
      <c r="G2893" s="46">
        <v>1129.3296485999999</v>
      </c>
      <c r="H2893" s="46">
        <v>1113.2239394000001</v>
      </c>
      <c r="I2893" s="46">
        <v>1109.3188854</v>
      </c>
      <c r="J2893" s="46">
        <v>1109.5510778</v>
      </c>
      <c r="K2893" s="46">
        <v>1109.5299694</v>
      </c>
      <c r="L2893" s="46">
        <v>1105.4560482000002</v>
      </c>
      <c r="M2893" s="46">
        <v>1105.9837582</v>
      </c>
      <c r="N2893" s="46">
        <v>1154.0792476000001</v>
      </c>
      <c r="O2893" s="46">
        <v>1162.1109938</v>
      </c>
      <c r="P2893" s="46">
        <v>1117.2767521999999</v>
      </c>
      <c r="Q2893" s="46">
        <v>1137.4141658000001</v>
      </c>
      <c r="R2893" s="46">
        <v>1108.4112242000001</v>
      </c>
      <c r="S2893" s="46">
        <v>1106.9547445999999</v>
      </c>
      <c r="T2893" s="46">
        <v>1107.3135874000002</v>
      </c>
      <c r="U2893" s="46">
        <v>1102.0048248000001</v>
      </c>
      <c r="V2893" s="46">
        <v>1100.7594292000001</v>
      </c>
      <c r="W2893" s="46">
        <v>1107.2819248000001</v>
      </c>
      <c r="X2893" s="46">
        <v>1104.2950862</v>
      </c>
      <c r="Y2893" s="46">
        <v>1103.8940266000002</v>
      </c>
    </row>
    <row r="2894" spans="1:25" ht="16.5" thickBot="1" x14ac:dyDescent="0.25">
      <c r="A2894" s="45">
        <f t="shared" si="79"/>
        <v>43060</v>
      </c>
      <c r="B2894" s="46">
        <v>1116.8545842000001</v>
      </c>
      <c r="C2894" s="46">
        <v>1121.7939498000001</v>
      </c>
      <c r="D2894" s="46">
        <v>1125.3507152</v>
      </c>
      <c r="E2894" s="46">
        <v>1121.2029146</v>
      </c>
      <c r="F2894" s="46">
        <v>1122.8493698000002</v>
      </c>
      <c r="G2894" s="46">
        <v>1118.6699066000001</v>
      </c>
      <c r="H2894" s="46">
        <v>1114.5537686</v>
      </c>
      <c r="I2894" s="46">
        <v>1113.5194569999999</v>
      </c>
      <c r="J2894" s="46">
        <v>1112.2846155999998</v>
      </c>
      <c r="K2894" s="46">
        <v>1108.7700669999999</v>
      </c>
      <c r="L2894" s="46">
        <v>1106.6381186000001</v>
      </c>
      <c r="M2894" s="46">
        <v>1107.7252011999999</v>
      </c>
      <c r="N2894" s="46">
        <v>1110.5009558000002</v>
      </c>
      <c r="O2894" s="46">
        <v>1112.2423988</v>
      </c>
      <c r="P2894" s="46">
        <v>1111.6619178000001</v>
      </c>
      <c r="Q2894" s="46">
        <v>1113.2661562000001</v>
      </c>
      <c r="R2894" s="46">
        <v>1111.408617</v>
      </c>
      <c r="S2894" s="46">
        <v>1106.8914193999999</v>
      </c>
      <c r="T2894" s="46">
        <v>1109.192235</v>
      </c>
      <c r="U2894" s="46">
        <v>1104.0101228000001</v>
      </c>
      <c r="V2894" s="46">
        <v>1098.5747098000002</v>
      </c>
      <c r="W2894" s="46">
        <v>1100.5694536000001</v>
      </c>
      <c r="X2894" s="46">
        <v>1095.6089795999999</v>
      </c>
      <c r="Y2894" s="46">
        <v>1096.3583278000001</v>
      </c>
    </row>
    <row r="2895" spans="1:25" ht="16.5" thickBot="1" x14ac:dyDescent="0.25">
      <c r="A2895" s="45">
        <f t="shared" si="79"/>
        <v>43061</v>
      </c>
      <c r="B2895" s="46">
        <v>1102.9124859999999</v>
      </c>
      <c r="C2895" s="46">
        <v>1117.9627752000001</v>
      </c>
      <c r="D2895" s="46">
        <v>1119.6620014</v>
      </c>
      <c r="E2895" s="46">
        <v>1113.8677455999998</v>
      </c>
      <c r="F2895" s="46">
        <v>1116.6118375999999</v>
      </c>
      <c r="G2895" s="46">
        <v>1112.9706386</v>
      </c>
      <c r="H2895" s="46">
        <v>1109.4244274</v>
      </c>
      <c r="I2895" s="46">
        <v>1107.7463095999999</v>
      </c>
      <c r="J2895" s="46">
        <v>1106.5114682000001</v>
      </c>
      <c r="K2895" s="46">
        <v>1105.9943124000001</v>
      </c>
      <c r="L2895" s="46">
        <v>1106.1420711999999</v>
      </c>
      <c r="M2895" s="46">
        <v>1105.8254452000001</v>
      </c>
      <c r="N2895" s="46">
        <v>1109.3083311999999</v>
      </c>
      <c r="O2895" s="46">
        <v>1110.2054382000001</v>
      </c>
      <c r="P2895" s="46">
        <v>1109.1711266000002</v>
      </c>
      <c r="Q2895" s="46">
        <v>1108.7489585999999</v>
      </c>
      <c r="R2895" s="46">
        <v>1106.8597568</v>
      </c>
      <c r="S2895" s="46">
        <v>1104.0628938</v>
      </c>
      <c r="T2895" s="46">
        <v>1103.2080036</v>
      </c>
      <c r="U2895" s="46">
        <v>1099.1974076000001</v>
      </c>
      <c r="V2895" s="46">
        <v>1098.8491190000002</v>
      </c>
      <c r="W2895" s="46">
        <v>1076.6114195999999</v>
      </c>
      <c r="X2895" s="46">
        <v>1098.0047829999999</v>
      </c>
      <c r="Y2895" s="46">
        <v>1101.4243437999999</v>
      </c>
    </row>
    <row r="2896" spans="1:25" ht="16.5" thickBot="1" x14ac:dyDescent="0.25">
      <c r="A2896" s="45">
        <f t="shared" si="79"/>
        <v>43062</v>
      </c>
      <c r="B2896" s="46">
        <v>1101.5826568</v>
      </c>
      <c r="C2896" s="46">
        <v>1117.5933782000002</v>
      </c>
      <c r="D2896" s="46">
        <v>1120.8968428000001</v>
      </c>
      <c r="E2896" s="46">
        <v>1117.4878361999999</v>
      </c>
      <c r="F2896" s="46">
        <v>1118.7332318000001</v>
      </c>
      <c r="G2896" s="46">
        <v>1116.158007</v>
      </c>
      <c r="H2896" s="46">
        <v>1110.3109801999999</v>
      </c>
      <c r="I2896" s="46">
        <v>1107.7463095999999</v>
      </c>
      <c r="J2896" s="46">
        <v>1106.2476132000002</v>
      </c>
      <c r="K2896" s="46">
        <v>1094.3108130000001</v>
      </c>
      <c r="L2896" s="46">
        <v>1085.0442254</v>
      </c>
      <c r="M2896" s="46">
        <v>1094.7963061999999</v>
      </c>
      <c r="N2896" s="46">
        <v>1117.7200286</v>
      </c>
      <c r="O2896" s="46">
        <v>1129.6568287999999</v>
      </c>
      <c r="P2896" s="46">
        <v>1120.0630610000001</v>
      </c>
      <c r="Q2896" s="46">
        <v>1116.8545842000001</v>
      </c>
      <c r="R2896" s="46">
        <v>1116.2213322</v>
      </c>
      <c r="S2896" s="46">
        <v>1113.6144448000002</v>
      </c>
      <c r="T2896" s="46">
        <v>1116.1791154</v>
      </c>
      <c r="U2896" s="46">
        <v>1115.0603702000001</v>
      </c>
      <c r="V2896" s="46">
        <v>1110.0260168</v>
      </c>
      <c r="W2896" s="46">
        <v>1109.8043786000001</v>
      </c>
      <c r="X2896" s="46">
        <v>1106.2687216000002</v>
      </c>
      <c r="Y2896" s="46">
        <v>1056.8117404</v>
      </c>
    </row>
    <row r="2897" spans="1:25" ht="16.5" thickBot="1" x14ac:dyDescent="0.25">
      <c r="A2897" s="45">
        <f t="shared" si="79"/>
        <v>43063</v>
      </c>
      <c r="B2897" s="46">
        <v>1124.5802586</v>
      </c>
      <c r="C2897" s="46">
        <v>1133.9523882000001</v>
      </c>
      <c r="D2897" s="46">
        <v>1136.5909382000002</v>
      </c>
      <c r="E2897" s="46">
        <v>1133.7307500000002</v>
      </c>
      <c r="F2897" s="46">
        <v>1138.1846224000001</v>
      </c>
      <c r="G2897" s="46">
        <v>1135.0289166</v>
      </c>
      <c r="H2897" s="46">
        <v>1130.3322975999999</v>
      </c>
      <c r="I2897" s="46">
        <v>1130.4378396</v>
      </c>
      <c r="J2897" s="46">
        <v>1124.8757762</v>
      </c>
      <c r="K2897" s="46">
        <v>1117.1289934000001</v>
      </c>
      <c r="L2897" s="46">
        <v>1112.4956995999999</v>
      </c>
      <c r="M2897" s="46">
        <v>1117.8361248000001</v>
      </c>
      <c r="N2897" s="46">
        <v>1136.158216</v>
      </c>
      <c r="O2897" s="46">
        <v>1144.1477454000001</v>
      </c>
      <c r="P2897" s="46">
        <v>1138.7756576000002</v>
      </c>
      <c r="Q2897" s="46">
        <v>1130.2584182000001</v>
      </c>
      <c r="R2897" s="46">
        <v>1116.8862468</v>
      </c>
      <c r="S2897" s="46">
        <v>1116.8334758000001</v>
      </c>
      <c r="T2897" s="46">
        <v>1120.1686029999998</v>
      </c>
      <c r="U2897" s="46">
        <v>1118.3110638000001</v>
      </c>
      <c r="V2897" s="46">
        <v>1099.8834305999999</v>
      </c>
      <c r="W2897" s="46">
        <v>1101.6143194000001</v>
      </c>
      <c r="X2897" s="46">
        <v>1059.1547728</v>
      </c>
      <c r="Y2897" s="46">
        <v>1011.4708972</v>
      </c>
    </row>
    <row r="2898" spans="1:25" ht="16.5" thickBot="1" x14ac:dyDescent="0.25">
      <c r="A2898" s="45">
        <f t="shared" si="79"/>
        <v>43064</v>
      </c>
      <c r="B2898" s="46">
        <v>1106.2792758000001</v>
      </c>
      <c r="C2898" s="46">
        <v>1108.2106944</v>
      </c>
      <c r="D2898" s="46">
        <v>1113.2872646000001</v>
      </c>
      <c r="E2898" s="46">
        <v>1121.4139986</v>
      </c>
      <c r="F2898" s="46">
        <v>1135.6199518000001</v>
      </c>
      <c r="G2898" s="46">
        <v>1134.4378813999999</v>
      </c>
      <c r="H2898" s="46">
        <v>1135.9999029999999</v>
      </c>
      <c r="I2898" s="46">
        <v>1136.4431794</v>
      </c>
      <c r="J2898" s="46">
        <v>1115.4403213999999</v>
      </c>
      <c r="K2898" s="46">
        <v>1132.0526321999998</v>
      </c>
      <c r="L2898" s="46">
        <v>1121.2451314</v>
      </c>
      <c r="M2898" s="46">
        <v>1137.1819734000001</v>
      </c>
      <c r="N2898" s="46">
        <v>1148.3799795999998</v>
      </c>
      <c r="O2898" s="46">
        <v>1147.5250894000001</v>
      </c>
      <c r="P2898" s="46">
        <v>1145.498683</v>
      </c>
      <c r="Q2898" s="46">
        <v>1141.7202794</v>
      </c>
      <c r="R2898" s="46">
        <v>1124.0103318000001</v>
      </c>
      <c r="S2898" s="46">
        <v>1110.3954137999999</v>
      </c>
      <c r="T2898" s="46">
        <v>1109.8149328</v>
      </c>
      <c r="U2898" s="46">
        <v>1106.237059</v>
      </c>
      <c r="V2898" s="46">
        <v>1103.8518098000002</v>
      </c>
      <c r="W2898" s="46">
        <v>1104.442845</v>
      </c>
      <c r="X2898" s="46">
        <v>1102.2370171999999</v>
      </c>
      <c r="Y2898" s="46">
        <v>1101.2871392000002</v>
      </c>
    </row>
    <row r="2899" spans="1:25" ht="16.5" thickBot="1" x14ac:dyDescent="0.25">
      <c r="A2899" s="45">
        <f t="shared" si="79"/>
        <v>43065</v>
      </c>
      <c r="B2899" s="46">
        <v>1083.8093840000001</v>
      </c>
      <c r="C2899" s="46">
        <v>1108.0523813999998</v>
      </c>
      <c r="D2899" s="46">
        <v>1118.1316424000001</v>
      </c>
      <c r="E2899" s="46">
        <v>1118.3743890000001</v>
      </c>
      <c r="F2899" s="46">
        <v>1119.1026288</v>
      </c>
      <c r="G2899" s="46">
        <v>1122.6593942</v>
      </c>
      <c r="H2899" s="46">
        <v>1123.0815622</v>
      </c>
      <c r="I2899" s="46">
        <v>1123.6198264</v>
      </c>
      <c r="J2899" s="46">
        <v>1124.3797287999998</v>
      </c>
      <c r="K2899" s="46">
        <v>1122.9971286</v>
      </c>
      <c r="L2899" s="46">
        <v>1120.7913008</v>
      </c>
      <c r="M2899" s="46">
        <v>1120.9601679999998</v>
      </c>
      <c r="N2899" s="46">
        <v>1123.4509592000002</v>
      </c>
      <c r="O2899" s="46">
        <v>1127.4087842000001</v>
      </c>
      <c r="P2899" s="46">
        <v>1121.7833955999999</v>
      </c>
      <c r="Q2899" s="46">
        <v>1120.0419526000001</v>
      </c>
      <c r="R2899" s="46">
        <v>1116.9390178000001</v>
      </c>
      <c r="S2899" s="46">
        <v>1113.9310708</v>
      </c>
      <c r="T2899" s="46">
        <v>1114.8070694</v>
      </c>
      <c r="U2899" s="46">
        <v>1113.8360829999999</v>
      </c>
      <c r="V2899" s="46">
        <v>1114.7542984000002</v>
      </c>
      <c r="W2899" s="46">
        <v>1114.6698648000001</v>
      </c>
      <c r="X2899" s="46">
        <v>1104.6644832000002</v>
      </c>
      <c r="Y2899" s="46">
        <v>1104.5167243999999</v>
      </c>
    </row>
    <row r="2900" spans="1:25" ht="16.5" thickBot="1" x14ac:dyDescent="0.25">
      <c r="A2900" s="45">
        <f t="shared" si="79"/>
        <v>43066</v>
      </c>
      <c r="B2900" s="46">
        <v>1100.0945145999999</v>
      </c>
      <c r="C2900" s="46">
        <v>1112.7912171999999</v>
      </c>
      <c r="D2900" s="46">
        <v>1121.6672994</v>
      </c>
      <c r="E2900" s="46">
        <v>1115.2397916</v>
      </c>
      <c r="F2900" s="46">
        <v>1116.1052360000001</v>
      </c>
      <c r="G2900" s="46">
        <v>1115.3136710000001</v>
      </c>
      <c r="H2900" s="46">
        <v>1111.0392200000001</v>
      </c>
      <c r="I2900" s="46">
        <v>1110.8175818</v>
      </c>
      <c r="J2900" s="46">
        <v>1122.701611</v>
      </c>
      <c r="K2900" s="46">
        <v>1118.3110638000001</v>
      </c>
      <c r="L2900" s="46">
        <v>1112.8334340000001</v>
      </c>
      <c r="M2900" s="46">
        <v>1125.9417504</v>
      </c>
      <c r="N2900" s="46">
        <v>1144.9287562</v>
      </c>
      <c r="O2900" s="46">
        <v>1158.4170237999999</v>
      </c>
      <c r="P2900" s="46">
        <v>1138.0052009999999</v>
      </c>
      <c r="Q2900" s="46">
        <v>1131.5249222</v>
      </c>
      <c r="R2900" s="46">
        <v>1114.5537686</v>
      </c>
      <c r="S2900" s="46">
        <v>1103.229112</v>
      </c>
      <c r="T2900" s="46">
        <v>1104.9494466000001</v>
      </c>
      <c r="U2900" s="46">
        <v>1100.9810674</v>
      </c>
      <c r="V2900" s="46">
        <v>1100.6222246</v>
      </c>
      <c r="W2900" s="46">
        <v>1102.1420294</v>
      </c>
      <c r="X2900" s="46">
        <v>1102.1948004000001</v>
      </c>
      <c r="Y2900" s="46">
        <v>1100.6538871999999</v>
      </c>
    </row>
    <row r="2901" spans="1:25" ht="16.5" thickBot="1" x14ac:dyDescent="0.25">
      <c r="A2901" s="45">
        <f t="shared" si="79"/>
        <v>43067</v>
      </c>
      <c r="B2901" s="46">
        <v>1115.3875504</v>
      </c>
      <c r="C2901" s="46">
        <v>1137.6885750000001</v>
      </c>
      <c r="D2901" s="46">
        <v>1158.4170237999999</v>
      </c>
      <c r="E2901" s="46">
        <v>1156.7283517999999</v>
      </c>
      <c r="F2901" s="46">
        <v>1157.1505198000002</v>
      </c>
      <c r="G2901" s="46">
        <v>1155.1030050000002</v>
      </c>
      <c r="H2901" s="46">
        <v>1154.83915</v>
      </c>
      <c r="I2901" s="46">
        <v>1154.4591988</v>
      </c>
      <c r="J2901" s="46">
        <v>1150.353615</v>
      </c>
      <c r="K2901" s="46">
        <v>1148.0105826000001</v>
      </c>
      <c r="L2901" s="46">
        <v>1144.7493348</v>
      </c>
      <c r="M2901" s="46">
        <v>1151.2929388</v>
      </c>
      <c r="N2901" s="46">
        <v>1158.6597704000001</v>
      </c>
      <c r="O2901" s="46">
        <v>1159.219143</v>
      </c>
      <c r="P2901" s="46">
        <v>1156.7916769999999</v>
      </c>
      <c r="Q2901" s="46">
        <v>1153.5832002</v>
      </c>
      <c r="R2901" s="46">
        <v>1149.456508</v>
      </c>
      <c r="S2901" s="46">
        <v>1130.6594778000001</v>
      </c>
      <c r="T2901" s="46">
        <v>1121.4562154</v>
      </c>
      <c r="U2901" s="46">
        <v>1108.9072716000001</v>
      </c>
      <c r="V2901" s="46">
        <v>1106.6381186000001</v>
      </c>
      <c r="W2901" s="46">
        <v>1106.7858774000001</v>
      </c>
      <c r="X2901" s="46">
        <v>1103.2080036</v>
      </c>
      <c r="Y2901" s="46">
        <v>1104.6433748000002</v>
      </c>
    </row>
    <row r="2902" spans="1:25" ht="16.5" thickBot="1" x14ac:dyDescent="0.25">
      <c r="A2902" s="45">
        <f t="shared" si="79"/>
        <v>43068</v>
      </c>
      <c r="B2902" s="46">
        <v>1112.2423988</v>
      </c>
      <c r="C2902" s="46">
        <v>1138.9445248000002</v>
      </c>
      <c r="D2902" s="46">
        <v>1155.0818966000002</v>
      </c>
      <c r="E2902" s="46">
        <v>1144.2321790000001</v>
      </c>
      <c r="F2902" s="46">
        <v>1141.8891466</v>
      </c>
      <c r="G2902" s="46">
        <v>1135.7149396</v>
      </c>
      <c r="H2902" s="46">
        <v>1134.5539776000001</v>
      </c>
      <c r="I2902" s="46">
        <v>1124.8546678</v>
      </c>
      <c r="J2902" s="46">
        <v>1119.3981463999999</v>
      </c>
      <c r="K2902" s="46">
        <v>1112.3162782000002</v>
      </c>
      <c r="L2902" s="46">
        <v>1093.5720190000002</v>
      </c>
      <c r="M2902" s="46">
        <v>1135.6832770000001</v>
      </c>
      <c r="N2902" s="46">
        <v>1158.8180834</v>
      </c>
      <c r="O2902" s="46">
        <v>1157.0766403999999</v>
      </c>
      <c r="P2902" s="46">
        <v>1147.081813</v>
      </c>
      <c r="Q2902" s="46">
        <v>1139.6516561999999</v>
      </c>
      <c r="R2902" s="46">
        <v>1118.7332318000001</v>
      </c>
      <c r="S2902" s="46">
        <v>1092.7910082000001</v>
      </c>
      <c r="T2902" s="46">
        <v>1085.8357904</v>
      </c>
      <c r="U2902" s="46">
        <v>1058.1837863999999</v>
      </c>
      <c r="V2902" s="46">
        <v>1053.6454804</v>
      </c>
      <c r="W2902" s="46">
        <v>1045.9198059999999</v>
      </c>
      <c r="X2902" s="46">
        <v>1048.9805240000001</v>
      </c>
      <c r="Y2902" s="46">
        <v>1055.8407540000001</v>
      </c>
    </row>
    <row r="2903" spans="1:25" ht="16.5" thickBot="1" x14ac:dyDescent="0.25">
      <c r="A2903" s="45">
        <f t="shared" si="79"/>
        <v>43069</v>
      </c>
      <c r="B2903" s="46">
        <v>1100.4639116000001</v>
      </c>
      <c r="C2903" s="46">
        <v>1139.4827890000001</v>
      </c>
      <c r="D2903" s="46">
        <v>1145.1609486</v>
      </c>
      <c r="E2903" s="46">
        <v>1148.1055704</v>
      </c>
      <c r="F2903" s="46">
        <v>1150.7441203999999</v>
      </c>
      <c r="G2903" s="46">
        <v>1148.8549186</v>
      </c>
      <c r="H2903" s="46">
        <v>1146.7124160000001</v>
      </c>
      <c r="I2903" s="46">
        <v>1143.3456262</v>
      </c>
      <c r="J2903" s="46">
        <v>1141.0659190000001</v>
      </c>
      <c r="K2903" s="46">
        <v>1139.0395126000001</v>
      </c>
      <c r="L2903" s="46">
        <v>1140.3165708000001</v>
      </c>
      <c r="M2903" s="46">
        <v>1148.0316910000001</v>
      </c>
      <c r="N2903" s="46">
        <v>1153.4987666000002</v>
      </c>
      <c r="O2903" s="46">
        <v>1150.8285540000002</v>
      </c>
      <c r="P2903" s="46">
        <v>1149.2559782000001</v>
      </c>
      <c r="Q2903" s="46">
        <v>1146.6174282000002</v>
      </c>
      <c r="R2903" s="46">
        <v>1141.7519419999999</v>
      </c>
      <c r="S2903" s="46">
        <v>1150.4380486</v>
      </c>
      <c r="T2903" s="46">
        <v>1143.9999866000001</v>
      </c>
      <c r="U2903" s="46">
        <v>1117.4561736000001</v>
      </c>
      <c r="V2903" s="46">
        <v>1108.3901158000001</v>
      </c>
      <c r="W2903" s="46">
        <v>1106.2159505999998</v>
      </c>
      <c r="X2903" s="46">
        <v>1102.0575958000002</v>
      </c>
      <c r="Y2903" s="46">
        <v>1104.0945563999999</v>
      </c>
    </row>
    <row r="2904" spans="1:25" ht="16.5" thickBot="1" x14ac:dyDescent="0.25">
      <c r="A2904" s="45"/>
      <c r="B2904" s="46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</row>
    <row r="2905" spans="1:25" s="56" customFormat="1" ht="21" thickBot="1" x14ac:dyDescent="0.35">
      <c r="A2905" s="156" t="s">
        <v>62</v>
      </c>
      <c r="B2905" s="208" t="s">
        <v>127</v>
      </c>
      <c r="C2905" s="209"/>
      <c r="D2905" s="209"/>
      <c r="E2905" s="209"/>
      <c r="F2905" s="209"/>
      <c r="G2905" s="209"/>
      <c r="H2905" s="209"/>
      <c r="I2905" s="209"/>
      <c r="J2905" s="209"/>
      <c r="K2905" s="209"/>
      <c r="L2905" s="209"/>
      <c r="M2905" s="209"/>
      <c r="N2905" s="209"/>
      <c r="O2905" s="209"/>
      <c r="P2905" s="209"/>
      <c r="Q2905" s="209"/>
      <c r="R2905" s="209"/>
      <c r="S2905" s="209"/>
      <c r="T2905" s="209"/>
      <c r="U2905" s="209"/>
      <c r="V2905" s="209"/>
      <c r="W2905" s="209"/>
      <c r="X2905" s="209"/>
      <c r="Y2905" s="210"/>
    </row>
    <row r="2906" spans="1:25" ht="32.25" thickBot="1" x14ac:dyDescent="0.3">
      <c r="A2906" s="157"/>
      <c r="B2906" s="44" t="s">
        <v>64</v>
      </c>
      <c r="C2906" s="44" t="s">
        <v>65</v>
      </c>
      <c r="D2906" s="44" t="s">
        <v>66</v>
      </c>
      <c r="E2906" s="44" t="s">
        <v>67</v>
      </c>
      <c r="F2906" s="44" t="s">
        <v>68</v>
      </c>
      <c r="G2906" s="44" t="s">
        <v>69</v>
      </c>
      <c r="H2906" s="44" t="s">
        <v>70</v>
      </c>
      <c r="I2906" s="44" t="s">
        <v>71</v>
      </c>
      <c r="J2906" s="44" t="s">
        <v>72</v>
      </c>
      <c r="K2906" s="44" t="s">
        <v>73</v>
      </c>
      <c r="L2906" s="44" t="s">
        <v>74</v>
      </c>
      <c r="M2906" s="44" t="s">
        <v>75</v>
      </c>
      <c r="N2906" s="44" t="s">
        <v>76</v>
      </c>
      <c r="O2906" s="44" t="s">
        <v>77</v>
      </c>
      <c r="P2906" s="44" t="s">
        <v>78</v>
      </c>
      <c r="Q2906" s="44" t="s">
        <v>79</v>
      </c>
      <c r="R2906" s="44" t="s">
        <v>80</v>
      </c>
      <c r="S2906" s="44" t="s">
        <v>81</v>
      </c>
      <c r="T2906" s="44" t="s">
        <v>82</v>
      </c>
      <c r="U2906" s="44" t="s">
        <v>83</v>
      </c>
      <c r="V2906" s="44" t="s">
        <v>84</v>
      </c>
      <c r="W2906" s="44" t="s">
        <v>85</v>
      </c>
      <c r="X2906" s="44" t="s">
        <v>86</v>
      </c>
      <c r="Y2906" s="44" t="s">
        <v>87</v>
      </c>
    </row>
    <row r="2907" spans="1:25" ht="16.5" thickBot="1" x14ac:dyDescent="0.25">
      <c r="A2907" s="45">
        <f t="shared" ref="A2907:A2936" si="80">A2874</f>
        <v>43040</v>
      </c>
      <c r="B2907" s="46">
        <v>1065.500127</v>
      </c>
      <c r="C2907" s="46">
        <v>1152.1184464</v>
      </c>
      <c r="D2907" s="46">
        <v>1165.1739917999998</v>
      </c>
      <c r="E2907" s="46">
        <v>1166.7465675999999</v>
      </c>
      <c r="F2907" s="46">
        <v>1168.1502762</v>
      </c>
      <c r="G2907" s="46">
        <v>1164.2557764000001</v>
      </c>
      <c r="H2907" s="46">
        <v>1164.9101367999999</v>
      </c>
      <c r="I2907" s="46">
        <v>1163.601416</v>
      </c>
      <c r="J2907" s="46">
        <v>1161.015637</v>
      </c>
      <c r="K2907" s="46">
        <v>1153.4904924</v>
      </c>
      <c r="L2907" s="46">
        <v>1156.8045112</v>
      </c>
      <c r="M2907" s="46">
        <v>1157.5538594000002</v>
      </c>
      <c r="N2907" s="46">
        <v>1172.361402</v>
      </c>
      <c r="O2907" s="46">
        <v>1190.5779512000001</v>
      </c>
      <c r="P2907" s="46">
        <v>1175.5171078000001</v>
      </c>
      <c r="Q2907" s="46">
        <v>1169.6067558</v>
      </c>
      <c r="R2907" s="46">
        <v>1157.1105830000001</v>
      </c>
      <c r="S2907" s="46">
        <v>1128.9414231999999</v>
      </c>
      <c r="T2907" s="46">
        <v>1052.1385098000001</v>
      </c>
      <c r="U2907" s="46">
        <v>1054.3548917999999</v>
      </c>
      <c r="V2907" s="46">
        <v>1055.6002874000001</v>
      </c>
      <c r="W2907" s="46">
        <v>1055.9802386000001</v>
      </c>
      <c r="X2907" s="46">
        <v>1056.2124309999999</v>
      </c>
      <c r="Y2907" s="46">
        <v>1056.3812981999999</v>
      </c>
    </row>
    <row r="2908" spans="1:25" ht="16.5" thickBot="1" x14ac:dyDescent="0.25">
      <c r="A2908" s="45">
        <f t="shared" si="80"/>
        <v>43041</v>
      </c>
      <c r="B2908" s="46">
        <v>1112.0441490000001</v>
      </c>
      <c r="C2908" s="46">
        <v>1142.545787</v>
      </c>
      <c r="D2908" s="46">
        <v>1175.7176376</v>
      </c>
      <c r="E2908" s="46">
        <v>1185.7230192</v>
      </c>
      <c r="F2908" s="46">
        <v>1204.2456401999998</v>
      </c>
      <c r="G2908" s="46">
        <v>1199.7284425999999</v>
      </c>
      <c r="H2908" s="46">
        <v>1192.7521164</v>
      </c>
      <c r="I2908" s="46">
        <v>1191.3800704</v>
      </c>
      <c r="J2908" s="46">
        <v>1184.6992617999999</v>
      </c>
      <c r="K2908" s="46">
        <v>1188.6676409999998</v>
      </c>
      <c r="L2908" s="46">
        <v>1194.5357762000001</v>
      </c>
      <c r="M2908" s="46">
        <v>1197.8286865999999</v>
      </c>
      <c r="N2908" s="46">
        <v>1214.8631654000001</v>
      </c>
      <c r="O2908" s="46">
        <v>1214.6837439999999</v>
      </c>
      <c r="P2908" s="46">
        <v>1214.0504920000001</v>
      </c>
      <c r="Q2908" s="46">
        <v>1198.3563965999999</v>
      </c>
      <c r="R2908" s="46">
        <v>1193.8286447999999</v>
      </c>
      <c r="S2908" s="46">
        <v>1189.6913983999998</v>
      </c>
      <c r="T2908" s="46">
        <v>1168.1291678</v>
      </c>
      <c r="U2908" s="46">
        <v>1161.015637</v>
      </c>
      <c r="V2908" s="46">
        <v>1150.6408583999998</v>
      </c>
      <c r="W2908" s="46">
        <v>1152.8466862</v>
      </c>
      <c r="X2908" s="46">
        <v>1150.5564248000001</v>
      </c>
      <c r="Y2908" s="46">
        <v>1138.5774078000002</v>
      </c>
    </row>
    <row r="2909" spans="1:25" ht="16.5" thickBot="1" x14ac:dyDescent="0.25">
      <c r="A2909" s="45">
        <f t="shared" si="80"/>
        <v>43042</v>
      </c>
      <c r="B2909" s="46">
        <v>1161.9338524</v>
      </c>
      <c r="C2909" s="46">
        <v>1188.0660516</v>
      </c>
      <c r="D2909" s="46">
        <v>1208.9633675999999</v>
      </c>
      <c r="E2909" s="46">
        <v>1207.9079475999999</v>
      </c>
      <c r="F2909" s="46">
        <v>1210.0821128</v>
      </c>
      <c r="G2909" s="46">
        <v>1210.2826425999999</v>
      </c>
      <c r="H2909" s="46">
        <v>1208.8578256000001</v>
      </c>
      <c r="I2909" s="46">
        <v>1206.1348420000002</v>
      </c>
      <c r="J2909" s="46">
        <v>1201.5121024</v>
      </c>
      <c r="K2909" s="46">
        <v>1198.3458424</v>
      </c>
      <c r="L2909" s="46">
        <v>1198.2930713999999</v>
      </c>
      <c r="M2909" s="46">
        <v>1201.1004886000001</v>
      </c>
      <c r="N2909" s="46">
        <v>1211.3063999999999</v>
      </c>
      <c r="O2909" s="46">
        <v>1212.0663024</v>
      </c>
      <c r="P2909" s="46">
        <v>1208.245682</v>
      </c>
      <c r="Q2909" s="46">
        <v>1204.0451104000001</v>
      </c>
      <c r="R2909" s="46">
        <v>1198.4091675999998</v>
      </c>
      <c r="S2909" s="46">
        <v>1187.2006071999999</v>
      </c>
      <c r="T2909" s="46">
        <v>1134.7778957999999</v>
      </c>
      <c r="U2909" s="46">
        <v>1135.1578470000002</v>
      </c>
      <c r="V2909" s="46">
        <v>1115.7275648</v>
      </c>
      <c r="W2909" s="46">
        <v>1111.4953306</v>
      </c>
      <c r="X2909" s="46">
        <v>1106.6298444000001</v>
      </c>
      <c r="Y2909" s="46">
        <v>1104.2762578000002</v>
      </c>
    </row>
    <row r="2910" spans="1:25" ht="16.5" thickBot="1" x14ac:dyDescent="0.25">
      <c r="A2910" s="45">
        <f t="shared" si="80"/>
        <v>43043</v>
      </c>
      <c r="B2910" s="46">
        <v>1137.6486382000001</v>
      </c>
      <c r="C2910" s="46">
        <v>1167.9286380000001</v>
      </c>
      <c r="D2910" s="46">
        <v>1174.5355672000001</v>
      </c>
      <c r="E2910" s="46">
        <v>1195.5911962</v>
      </c>
      <c r="F2910" s="46">
        <v>1201.2482473999999</v>
      </c>
      <c r="G2910" s="46">
        <v>1211.7391222000001</v>
      </c>
      <c r="H2910" s="46">
        <v>1211.4119420000002</v>
      </c>
      <c r="I2910" s="46">
        <v>1209.2166683999999</v>
      </c>
      <c r="J2910" s="46">
        <v>1205.8076618</v>
      </c>
      <c r="K2910" s="46">
        <v>1199.7495509999999</v>
      </c>
      <c r="L2910" s="46">
        <v>1200.2033816000001</v>
      </c>
      <c r="M2910" s="46">
        <v>1202.5780766</v>
      </c>
      <c r="N2910" s="46">
        <v>1217.4489444000001</v>
      </c>
      <c r="O2910" s="46">
        <v>1254.3147649999999</v>
      </c>
      <c r="P2910" s="46">
        <v>1227.6548558</v>
      </c>
      <c r="Q2910" s="46">
        <v>1214.5465394</v>
      </c>
      <c r="R2910" s="46">
        <v>1203.2007744</v>
      </c>
      <c r="S2910" s="46">
        <v>1195.9922557999998</v>
      </c>
      <c r="T2910" s="46">
        <v>1174.5144588000001</v>
      </c>
      <c r="U2910" s="46">
        <v>1145.4059751999998</v>
      </c>
      <c r="V2910" s="46">
        <v>1149.1843788000001</v>
      </c>
      <c r="W2910" s="46">
        <v>1148.9416322</v>
      </c>
      <c r="X2910" s="46">
        <v>1122.2395062000001</v>
      </c>
      <c r="Y2910" s="46">
        <v>1114.418844</v>
      </c>
    </row>
    <row r="2911" spans="1:25" ht="16.5" thickBot="1" x14ac:dyDescent="0.25">
      <c r="A2911" s="45">
        <f t="shared" si="80"/>
        <v>43044</v>
      </c>
      <c r="B2911" s="46">
        <v>1138.3874321999999</v>
      </c>
      <c r="C2911" s="46">
        <v>1155.1052849999999</v>
      </c>
      <c r="D2911" s="46">
        <v>1184.8892374</v>
      </c>
      <c r="E2911" s="46">
        <v>1195.4750999999999</v>
      </c>
      <c r="F2911" s="46">
        <v>1208.0240438000001</v>
      </c>
      <c r="G2911" s="46">
        <v>1202.0820291999999</v>
      </c>
      <c r="H2911" s="46">
        <v>1202.1875712000001</v>
      </c>
      <c r="I2911" s="46">
        <v>1198.1769751999998</v>
      </c>
      <c r="J2911" s="46">
        <v>1195.1690282</v>
      </c>
      <c r="K2911" s="46">
        <v>1201.5226565999999</v>
      </c>
      <c r="L2911" s="46">
        <v>1198.1664209999999</v>
      </c>
      <c r="M2911" s="46">
        <v>1208.9105966</v>
      </c>
      <c r="N2911" s="46">
        <v>1221.9978046000001</v>
      </c>
      <c r="O2911" s="46">
        <v>1226.9899412</v>
      </c>
      <c r="P2911" s="46">
        <v>1225.8184249999999</v>
      </c>
      <c r="Q2911" s="46">
        <v>1221.2906731999999</v>
      </c>
      <c r="R2911" s="46">
        <v>1216.0874526</v>
      </c>
      <c r="S2911" s="46">
        <v>1190.8945772</v>
      </c>
      <c r="T2911" s="46">
        <v>1172.4986065999999</v>
      </c>
      <c r="U2911" s="46">
        <v>1153.2794084</v>
      </c>
      <c r="V2911" s="46">
        <v>1137.5958671999999</v>
      </c>
      <c r="W2911" s="46">
        <v>1148.6883313999999</v>
      </c>
      <c r="X2911" s="46">
        <v>1143.020726</v>
      </c>
      <c r="Y2911" s="46">
        <v>1141.226512</v>
      </c>
    </row>
    <row r="2912" spans="1:25" ht="16.5" thickBot="1" x14ac:dyDescent="0.25">
      <c r="A2912" s="45">
        <f t="shared" si="80"/>
        <v>43045</v>
      </c>
      <c r="B2912" s="46">
        <v>1141.0365363999999</v>
      </c>
      <c r="C2912" s="46">
        <v>1151.1580142</v>
      </c>
      <c r="D2912" s="46">
        <v>1152.6356022</v>
      </c>
      <c r="E2912" s="46">
        <v>1175.0949398</v>
      </c>
      <c r="F2912" s="46">
        <v>1214.2932386</v>
      </c>
      <c r="G2912" s="46">
        <v>1207.5068880000001</v>
      </c>
      <c r="H2912" s="46">
        <v>1197.4909522</v>
      </c>
      <c r="I2912" s="46">
        <v>1201.4804397999999</v>
      </c>
      <c r="J2912" s="46">
        <v>1181.0369544</v>
      </c>
      <c r="K2912" s="46">
        <v>1150.4614370000002</v>
      </c>
      <c r="L2912" s="46">
        <v>1134.3346194000001</v>
      </c>
      <c r="M2912" s="46">
        <v>1133.1736573999999</v>
      </c>
      <c r="N2912" s="46">
        <v>1147.6329114</v>
      </c>
      <c r="O2912" s="46">
        <v>1174.1767244</v>
      </c>
      <c r="P2912" s="46">
        <v>1145.2159996</v>
      </c>
      <c r="Q2912" s="46">
        <v>1141.3531624</v>
      </c>
      <c r="R2912" s="46">
        <v>1132.8570314000001</v>
      </c>
      <c r="S2912" s="46">
        <v>1185.290297</v>
      </c>
      <c r="T2912" s="46">
        <v>1184.9103458</v>
      </c>
      <c r="U2912" s="46">
        <v>1170.356104</v>
      </c>
      <c r="V2912" s="46">
        <v>1164.7940406</v>
      </c>
      <c r="W2912" s="46">
        <v>1171.8125836000002</v>
      </c>
      <c r="X2912" s="46">
        <v>1164.4140894000002</v>
      </c>
      <c r="Y2912" s="46">
        <v>1166.6410255999999</v>
      </c>
    </row>
    <row r="2913" spans="1:25" ht="16.5" thickBot="1" x14ac:dyDescent="0.25">
      <c r="A2913" s="45">
        <f t="shared" si="80"/>
        <v>43046</v>
      </c>
      <c r="B2913" s="46">
        <v>1156.5828730000001</v>
      </c>
      <c r="C2913" s="46">
        <v>1166.1977491999999</v>
      </c>
      <c r="D2913" s="46">
        <v>1184.2348770000001</v>
      </c>
      <c r="E2913" s="46">
        <v>1199.907864</v>
      </c>
      <c r="F2913" s="46">
        <v>1199.116299</v>
      </c>
      <c r="G2913" s="46">
        <v>1202.3353299999999</v>
      </c>
      <c r="H2913" s="46">
        <v>1198.4302759999998</v>
      </c>
      <c r="I2913" s="46">
        <v>1192.0555391999999</v>
      </c>
      <c r="J2913" s="46">
        <v>1191.4117329999999</v>
      </c>
      <c r="K2913" s="46">
        <v>1179.010548</v>
      </c>
      <c r="L2913" s="46">
        <v>1165.4378468</v>
      </c>
      <c r="M2913" s="46">
        <v>1180.4881359999999</v>
      </c>
      <c r="N2913" s="46">
        <v>1198.3458424</v>
      </c>
      <c r="O2913" s="46">
        <v>1204.7839044000002</v>
      </c>
      <c r="P2913" s="46">
        <v>1202.86304</v>
      </c>
      <c r="Q2913" s="46">
        <v>1199.3484914000001</v>
      </c>
      <c r="R2913" s="46">
        <v>1178.3772959999999</v>
      </c>
      <c r="S2913" s="46">
        <v>1164.3507642</v>
      </c>
      <c r="T2913" s="46">
        <v>1148.0445252</v>
      </c>
      <c r="U2913" s="46">
        <v>1134.4507156</v>
      </c>
      <c r="V2913" s="46">
        <v>1125.4374288000001</v>
      </c>
      <c r="W2913" s="46">
        <v>1111.3159091999999</v>
      </c>
      <c r="X2913" s="46">
        <v>1110.0071883999999</v>
      </c>
      <c r="Y2913" s="46">
        <v>1100.3606496</v>
      </c>
    </row>
    <row r="2914" spans="1:25" ht="16.5" thickBot="1" x14ac:dyDescent="0.25">
      <c r="A2914" s="45">
        <f t="shared" si="80"/>
        <v>43047</v>
      </c>
      <c r="B2914" s="46">
        <v>1132.1710083999999</v>
      </c>
      <c r="C2914" s="46">
        <v>1138.6301788000001</v>
      </c>
      <c r="D2914" s="46">
        <v>1158.7253756</v>
      </c>
      <c r="E2914" s="46">
        <v>1163.601416</v>
      </c>
      <c r="F2914" s="46">
        <v>1167.4853616</v>
      </c>
      <c r="G2914" s="46">
        <v>1166.0288820000001</v>
      </c>
      <c r="H2914" s="46">
        <v>1159.221423</v>
      </c>
      <c r="I2914" s="46">
        <v>1159.8230123999999</v>
      </c>
      <c r="J2914" s="46">
        <v>1169.5223222</v>
      </c>
      <c r="K2914" s="46">
        <v>1157.7121723999999</v>
      </c>
      <c r="L2914" s="46">
        <v>1157.9760274</v>
      </c>
      <c r="M2914" s="46">
        <v>1161.6805515999999</v>
      </c>
      <c r="N2914" s="46">
        <v>1187.9288470000001</v>
      </c>
      <c r="O2914" s="46">
        <v>1206.0926251999999</v>
      </c>
      <c r="P2914" s="46">
        <v>1201.3432352</v>
      </c>
      <c r="Q2914" s="46">
        <v>1179.0422106000001</v>
      </c>
      <c r="R2914" s="46">
        <v>1165.2056544000002</v>
      </c>
      <c r="S2914" s="46">
        <v>1151.5168570000001</v>
      </c>
      <c r="T2914" s="46">
        <v>1128.033762</v>
      </c>
      <c r="U2914" s="46">
        <v>1107.030904</v>
      </c>
      <c r="V2914" s="46">
        <v>1113.4795201999998</v>
      </c>
      <c r="W2914" s="46">
        <v>1107.8013606</v>
      </c>
      <c r="X2914" s="46">
        <v>1110.1760555999999</v>
      </c>
      <c r="Y2914" s="46">
        <v>1110.7459824</v>
      </c>
    </row>
    <row r="2915" spans="1:25" ht="16.5" thickBot="1" x14ac:dyDescent="0.25">
      <c r="A2915" s="45">
        <f t="shared" si="80"/>
        <v>43048</v>
      </c>
      <c r="B2915" s="46">
        <v>1135.8122074</v>
      </c>
      <c r="C2915" s="46">
        <v>1145.6698302</v>
      </c>
      <c r="D2915" s="46">
        <v>1165.5328346000001</v>
      </c>
      <c r="E2915" s="46">
        <v>1187.190053</v>
      </c>
      <c r="F2915" s="46">
        <v>1194.3352464</v>
      </c>
      <c r="G2915" s="46">
        <v>1186.1451872</v>
      </c>
      <c r="H2915" s="46">
        <v>1181.9657239999999</v>
      </c>
      <c r="I2915" s="46">
        <v>1180.8575330000001</v>
      </c>
      <c r="J2915" s="46">
        <v>1176.0975888</v>
      </c>
      <c r="K2915" s="46">
        <v>1171.8020294</v>
      </c>
      <c r="L2915" s="46">
        <v>1172.4563897999999</v>
      </c>
      <c r="M2915" s="46">
        <v>1177.321876</v>
      </c>
      <c r="N2915" s="46">
        <v>1216.2035488000001</v>
      </c>
      <c r="O2915" s="46">
        <v>1223.4648384</v>
      </c>
      <c r="P2915" s="46">
        <v>1222.6416107999999</v>
      </c>
      <c r="Q2915" s="46">
        <v>1209.2694394</v>
      </c>
      <c r="R2915" s="46">
        <v>1180.0343054</v>
      </c>
      <c r="S2915" s="46">
        <v>1174.1978328</v>
      </c>
      <c r="T2915" s="46">
        <v>1162.440454</v>
      </c>
      <c r="U2915" s="46">
        <v>1132.9625733999999</v>
      </c>
      <c r="V2915" s="46">
        <v>1135.2211722</v>
      </c>
      <c r="W2915" s="46">
        <v>1135.6116775999999</v>
      </c>
      <c r="X2915" s="46">
        <v>1134.0285475999999</v>
      </c>
      <c r="Y2915" s="46">
        <v>1134.7040164</v>
      </c>
    </row>
    <row r="2916" spans="1:25" ht="16.5" thickBot="1" x14ac:dyDescent="0.25">
      <c r="A2916" s="45">
        <f t="shared" si="80"/>
        <v>43049</v>
      </c>
      <c r="B2916" s="46">
        <v>1110.1549471999999</v>
      </c>
      <c r="C2916" s="46">
        <v>1140.3821759999998</v>
      </c>
      <c r="D2916" s="46">
        <v>1156.6039814000001</v>
      </c>
      <c r="E2916" s="46">
        <v>1176.3719980000001</v>
      </c>
      <c r="F2916" s="46">
        <v>1183.8654799999999</v>
      </c>
      <c r="G2916" s="46">
        <v>1176.5092026</v>
      </c>
      <c r="H2916" s="46">
        <v>1175.2743612000002</v>
      </c>
      <c r="I2916" s="46">
        <v>1170.4405376</v>
      </c>
      <c r="J2916" s="46">
        <v>1157.3427753999999</v>
      </c>
      <c r="K2916" s="46">
        <v>1149.8070765999998</v>
      </c>
      <c r="L2916" s="46">
        <v>1146.0181188000001</v>
      </c>
      <c r="M2916" s="46">
        <v>1153.469384</v>
      </c>
      <c r="N2916" s="46">
        <v>1212.6890001999998</v>
      </c>
      <c r="O2916" s="46">
        <v>1204.1189898</v>
      </c>
      <c r="P2916" s="46">
        <v>1206.0398541999998</v>
      </c>
      <c r="Q2916" s="46">
        <v>1184.1926601999999</v>
      </c>
      <c r="R2916" s="46">
        <v>1142.0180770000002</v>
      </c>
      <c r="S2916" s="46">
        <v>1132.8253688</v>
      </c>
      <c r="T2916" s="46">
        <v>1124.3081294000001</v>
      </c>
      <c r="U2916" s="46">
        <v>1105.7432916</v>
      </c>
      <c r="V2916" s="46">
        <v>1105.2472441999998</v>
      </c>
      <c r="W2916" s="46">
        <v>1102.6614651999998</v>
      </c>
      <c r="X2916" s="46">
        <v>1093.9225875999998</v>
      </c>
      <c r="Y2916" s="46">
        <v>1095.9595482</v>
      </c>
    </row>
    <row r="2917" spans="1:25" ht="16.5" thickBot="1" x14ac:dyDescent="0.25">
      <c r="A2917" s="45">
        <f t="shared" si="80"/>
        <v>43050</v>
      </c>
      <c r="B2917" s="46">
        <v>1097.2577148</v>
      </c>
      <c r="C2917" s="46">
        <v>1101.8276833999998</v>
      </c>
      <c r="D2917" s="46">
        <v>1108.3185163999999</v>
      </c>
      <c r="E2917" s="46">
        <v>1128.9730858</v>
      </c>
      <c r="F2917" s="46">
        <v>1136.3821341999999</v>
      </c>
      <c r="G2917" s="46">
        <v>1105.2261357999998</v>
      </c>
      <c r="H2917" s="46">
        <v>1140.6143683999999</v>
      </c>
      <c r="I2917" s="46">
        <v>1136.1077249999998</v>
      </c>
      <c r="J2917" s="46">
        <v>1133.1208864</v>
      </c>
      <c r="K2917" s="46">
        <v>1136.0338455999999</v>
      </c>
      <c r="L2917" s="46">
        <v>1132.4454175999999</v>
      </c>
      <c r="M2917" s="46">
        <v>1139.7067072</v>
      </c>
      <c r="N2917" s="46">
        <v>1180.7097741999999</v>
      </c>
      <c r="O2917" s="46">
        <v>1179.6015832000001</v>
      </c>
      <c r="P2917" s="46">
        <v>1186.4618132000001</v>
      </c>
      <c r="Q2917" s="46">
        <v>1175.9920467999998</v>
      </c>
      <c r="R2917" s="46">
        <v>1157.8704854</v>
      </c>
      <c r="S2917" s="46">
        <v>1134.5984744</v>
      </c>
      <c r="T2917" s="46">
        <v>1116.0230824</v>
      </c>
      <c r="U2917" s="46">
        <v>1086.3868888</v>
      </c>
      <c r="V2917" s="46">
        <v>1095.4951633999999</v>
      </c>
      <c r="W2917" s="46">
        <v>1062.3233128000002</v>
      </c>
      <c r="X2917" s="46">
        <v>1054.6926262000002</v>
      </c>
      <c r="Y2917" s="46">
        <v>1058.9670771999999</v>
      </c>
    </row>
    <row r="2918" spans="1:25" ht="16.5" thickBot="1" x14ac:dyDescent="0.25">
      <c r="A2918" s="45">
        <f t="shared" si="80"/>
        <v>43051</v>
      </c>
      <c r="B2918" s="46">
        <v>1039.1885064000001</v>
      </c>
      <c r="C2918" s="46">
        <v>1045.1410751999999</v>
      </c>
      <c r="D2918" s="46">
        <v>1075.6743758</v>
      </c>
      <c r="E2918" s="46">
        <v>1111.0837167999998</v>
      </c>
      <c r="F2918" s="46">
        <v>1124.1498164</v>
      </c>
      <c r="G2918" s="46">
        <v>1124.2025873999999</v>
      </c>
      <c r="H2918" s="46">
        <v>1122.2606146000001</v>
      </c>
      <c r="I2918" s="46">
        <v>1117.4267909999999</v>
      </c>
      <c r="J2918" s="46">
        <v>1119.3054386000001</v>
      </c>
      <c r="K2918" s="46">
        <v>1115.2842883999999</v>
      </c>
      <c r="L2918" s="46">
        <v>1093.4265401999999</v>
      </c>
      <c r="M2918" s="46">
        <v>1110.8515244</v>
      </c>
      <c r="N2918" s="46">
        <v>1132.8148146000001</v>
      </c>
      <c r="O2918" s="46">
        <v>1155.2108270000001</v>
      </c>
      <c r="P2918" s="46">
        <v>1146.5880456</v>
      </c>
      <c r="Q2918" s="46">
        <v>1129.4691332</v>
      </c>
      <c r="R2918" s="46">
        <v>1119.5270767999998</v>
      </c>
      <c r="S2918" s="46">
        <v>1085.5003359999998</v>
      </c>
      <c r="T2918" s="46">
        <v>1027.6211031999999</v>
      </c>
      <c r="U2918" s="46">
        <v>1022.2806780000001</v>
      </c>
      <c r="V2918" s="46">
        <v>1021.752968</v>
      </c>
      <c r="W2918" s="46">
        <v>1022.1118107999999</v>
      </c>
      <c r="X2918" s="46">
        <v>1022.2067986000001</v>
      </c>
      <c r="Y2918" s="46">
        <v>1024.4970599999999</v>
      </c>
    </row>
    <row r="2919" spans="1:25" ht="16.5" thickBot="1" x14ac:dyDescent="0.25">
      <c r="A2919" s="45">
        <f t="shared" si="80"/>
        <v>43052</v>
      </c>
      <c r="B2919" s="46">
        <v>1088.8987883999998</v>
      </c>
      <c r="C2919" s="46">
        <v>1112.2974498000001</v>
      </c>
      <c r="D2919" s="46">
        <v>1177.3640928</v>
      </c>
      <c r="E2919" s="46">
        <v>1184.8048037999999</v>
      </c>
      <c r="F2919" s="46">
        <v>1195.0529320000001</v>
      </c>
      <c r="G2919" s="46">
        <v>1187.664992</v>
      </c>
      <c r="H2919" s="46">
        <v>1183.4116494</v>
      </c>
      <c r="I2919" s="46">
        <v>1177.1635630000001</v>
      </c>
      <c r="J2919" s="46">
        <v>1175.1477107999999</v>
      </c>
      <c r="K2919" s="46">
        <v>1175.6226498000001</v>
      </c>
      <c r="L2919" s="46">
        <v>1166.1027614</v>
      </c>
      <c r="M2919" s="46">
        <v>1175.6226498000001</v>
      </c>
      <c r="N2919" s="46">
        <v>1193.2798264</v>
      </c>
      <c r="O2919" s="46">
        <v>1192.5938033999998</v>
      </c>
      <c r="P2919" s="46">
        <v>1184.3509732</v>
      </c>
      <c r="Q2919" s="46">
        <v>1183.390541</v>
      </c>
      <c r="R2919" s="46">
        <v>1171.5803912000001</v>
      </c>
      <c r="S2919" s="46">
        <v>1148.7305481999999</v>
      </c>
      <c r="T2919" s="46">
        <v>1085.0042886000001</v>
      </c>
      <c r="U2919" s="46">
        <v>1077.7535531999999</v>
      </c>
      <c r="V2919" s="46">
        <v>1075.2522078000002</v>
      </c>
      <c r="W2919" s="46">
        <v>1079.5477672</v>
      </c>
      <c r="X2919" s="46">
        <v>1075.4527375999999</v>
      </c>
      <c r="Y2919" s="46">
        <v>1074.0068122</v>
      </c>
    </row>
    <row r="2920" spans="1:25" ht="16.5" thickBot="1" x14ac:dyDescent="0.25">
      <c r="A2920" s="45">
        <f t="shared" si="80"/>
        <v>43053</v>
      </c>
      <c r="B2920" s="46">
        <v>1107.2630964</v>
      </c>
      <c r="C2920" s="46">
        <v>1161.0684080000001</v>
      </c>
      <c r="D2920" s="46">
        <v>1195.9183763999999</v>
      </c>
      <c r="E2920" s="46">
        <v>1197.3431934</v>
      </c>
      <c r="F2920" s="46">
        <v>1200.4039114</v>
      </c>
      <c r="G2920" s="46">
        <v>1191.1584322000001</v>
      </c>
      <c r="H2920" s="46">
        <v>1189.3008930000001</v>
      </c>
      <c r="I2920" s="46">
        <v>1188.6465326</v>
      </c>
      <c r="J2920" s="46">
        <v>1188.1188225999999</v>
      </c>
      <c r="K2920" s="46">
        <v>1182.4406630000001</v>
      </c>
      <c r="L2920" s="46">
        <v>1171.9497882000001</v>
      </c>
      <c r="M2920" s="46">
        <v>1180.4775817999998</v>
      </c>
      <c r="N2920" s="46">
        <v>1198.0397705999999</v>
      </c>
      <c r="O2920" s="46">
        <v>1200.0556228</v>
      </c>
      <c r="P2920" s="46">
        <v>1199.0318654</v>
      </c>
      <c r="Q2920" s="46">
        <v>1185.4697183999999</v>
      </c>
      <c r="R2920" s="46">
        <v>1173.7440022000001</v>
      </c>
      <c r="S2920" s="46">
        <v>1164.5196314</v>
      </c>
      <c r="T2920" s="46">
        <v>1128.0970872</v>
      </c>
      <c r="U2920" s="46">
        <v>1103.7168852</v>
      </c>
      <c r="V2920" s="46">
        <v>1100.381758</v>
      </c>
      <c r="W2920" s="46">
        <v>1098.5242188</v>
      </c>
      <c r="X2920" s="46">
        <v>1097.4582445999999</v>
      </c>
      <c r="Y2920" s="46">
        <v>1096.6455711999999</v>
      </c>
    </row>
    <row r="2921" spans="1:25" ht="16.5" thickBot="1" x14ac:dyDescent="0.25">
      <c r="A2921" s="45">
        <f t="shared" si="80"/>
        <v>43054</v>
      </c>
      <c r="B2921" s="46">
        <v>1122.7777704</v>
      </c>
      <c r="C2921" s="46">
        <v>1135.6116775999999</v>
      </c>
      <c r="D2921" s="46">
        <v>1143.1684848</v>
      </c>
      <c r="E2921" s="46">
        <v>1150.2081362000001</v>
      </c>
      <c r="F2921" s="46">
        <v>1158.7675924</v>
      </c>
      <c r="G2921" s="46">
        <v>1192.942092</v>
      </c>
      <c r="H2921" s="46">
        <v>1192.3510567999999</v>
      </c>
      <c r="I2921" s="46">
        <v>1188.6993036000001</v>
      </c>
      <c r="J2921" s="46">
        <v>1184.2982022000001</v>
      </c>
      <c r="K2921" s="46">
        <v>1183.9076967999999</v>
      </c>
      <c r="L2921" s="46">
        <v>1181.6807606</v>
      </c>
      <c r="M2921" s="46">
        <v>1186.5251383999998</v>
      </c>
      <c r="N2921" s="46">
        <v>1199.010757</v>
      </c>
      <c r="O2921" s="46">
        <v>1204.6044830000001</v>
      </c>
      <c r="P2921" s="46">
        <v>1200.5727786</v>
      </c>
      <c r="Q2921" s="46">
        <v>1186.5251383999998</v>
      </c>
      <c r="R2921" s="46">
        <v>1177.9445737999999</v>
      </c>
      <c r="S2921" s="46">
        <v>1194.9790525999999</v>
      </c>
      <c r="T2921" s="46">
        <v>1139.0417926</v>
      </c>
      <c r="U2921" s="46">
        <v>1136.2027128</v>
      </c>
      <c r="V2921" s="46">
        <v>1140.1816462000002</v>
      </c>
      <c r="W2921" s="46">
        <v>1137.268687</v>
      </c>
      <c r="X2921" s="46">
        <v>1138.6618414</v>
      </c>
      <c r="Y2921" s="46">
        <v>1140.7304646</v>
      </c>
    </row>
    <row r="2922" spans="1:25" ht="16.5" thickBot="1" x14ac:dyDescent="0.25">
      <c r="A2922" s="45">
        <f t="shared" si="80"/>
        <v>43055</v>
      </c>
      <c r="B2922" s="46">
        <v>1151.3163271999999</v>
      </c>
      <c r="C2922" s="46">
        <v>1161.9655149999999</v>
      </c>
      <c r="D2922" s="46">
        <v>1202.3881009999998</v>
      </c>
      <c r="E2922" s="46">
        <v>1205.8815412000001</v>
      </c>
      <c r="F2922" s="46">
        <v>1207.7496346</v>
      </c>
      <c r="G2922" s="46">
        <v>1205.5649151999999</v>
      </c>
      <c r="H2922" s="46">
        <v>1202.9369194000001</v>
      </c>
      <c r="I2922" s="46">
        <v>1201.2165848</v>
      </c>
      <c r="J2922" s="46">
        <v>1195.9711474000001</v>
      </c>
      <c r="K2922" s="46">
        <v>1195.738955</v>
      </c>
      <c r="L2922" s="46">
        <v>1194.4935594000001</v>
      </c>
      <c r="M2922" s="46">
        <v>1198.8629982</v>
      </c>
      <c r="N2922" s="46">
        <v>1202.86304</v>
      </c>
      <c r="O2922" s="46">
        <v>1209.9132456</v>
      </c>
      <c r="P2922" s="46">
        <v>1205.0899762000001</v>
      </c>
      <c r="Q2922" s="46">
        <v>1202.0609207999998</v>
      </c>
      <c r="R2922" s="46">
        <v>1198.1980836</v>
      </c>
      <c r="S2922" s="46">
        <v>1186.5884636000001</v>
      </c>
      <c r="T2922" s="46">
        <v>1156.5195478000001</v>
      </c>
      <c r="U2922" s="46">
        <v>1151.9917959999998</v>
      </c>
      <c r="V2922" s="46">
        <v>1152.2873136000001</v>
      </c>
      <c r="W2922" s="46">
        <v>1148.4139222000001</v>
      </c>
      <c r="X2922" s="46">
        <v>1147.9495374000001</v>
      </c>
      <c r="Y2922" s="46">
        <v>1147.9284290000001</v>
      </c>
    </row>
    <row r="2923" spans="1:25" ht="16.5" thickBot="1" x14ac:dyDescent="0.25">
      <c r="A2923" s="45">
        <f t="shared" si="80"/>
        <v>43056</v>
      </c>
      <c r="B2923" s="46">
        <v>1155.6963201999999</v>
      </c>
      <c r="C2923" s="46">
        <v>1208.6889583999998</v>
      </c>
      <c r="D2923" s="46">
        <v>1211.7918932</v>
      </c>
      <c r="E2923" s="46">
        <v>1210.7575815999999</v>
      </c>
      <c r="F2923" s="46">
        <v>1212.4251451999999</v>
      </c>
      <c r="G2923" s="46">
        <v>1217.5544864000001</v>
      </c>
      <c r="H2923" s="46">
        <v>1215.0742494000001</v>
      </c>
      <c r="I2923" s="46">
        <v>1206.2826008</v>
      </c>
      <c r="J2923" s="46">
        <v>1199.7073341999999</v>
      </c>
      <c r="K2923" s="46">
        <v>1196.5199657999999</v>
      </c>
      <c r="L2923" s="46">
        <v>1196.5094116</v>
      </c>
      <c r="M2923" s="46">
        <v>1199.116299</v>
      </c>
      <c r="N2923" s="46">
        <v>1219.0742912000001</v>
      </c>
      <c r="O2923" s="46">
        <v>1235.9821196</v>
      </c>
      <c r="P2923" s="46">
        <v>1226.3672434</v>
      </c>
      <c r="Q2923" s="46">
        <v>1210.0715586000001</v>
      </c>
      <c r="R2923" s="46">
        <v>1195.4750999999999</v>
      </c>
      <c r="S2923" s="46">
        <v>1195.2217991999999</v>
      </c>
      <c r="T2923" s="46">
        <v>1168.772974</v>
      </c>
      <c r="U2923" s="46">
        <v>1155.9812836000001</v>
      </c>
      <c r="V2923" s="46">
        <v>1155.0736224</v>
      </c>
      <c r="W2923" s="46">
        <v>1152.3823014</v>
      </c>
      <c r="X2923" s="46">
        <v>1149.8176308</v>
      </c>
      <c r="Y2923" s="46">
        <v>1151.0735806</v>
      </c>
    </row>
    <row r="2924" spans="1:25" ht="16.5" thickBot="1" x14ac:dyDescent="0.25">
      <c r="A2924" s="45">
        <f t="shared" si="80"/>
        <v>43057</v>
      </c>
      <c r="B2924" s="46">
        <v>1178.6305967999999</v>
      </c>
      <c r="C2924" s="46">
        <v>1198.6519142</v>
      </c>
      <c r="D2924" s="46">
        <v>1191.5594917999999</v>
      </c>
      <c r="E2924" s="46">
        <v>1256.9005440000001</v>
      </c>
      <c r="F2924" s="46">
        <v>1264.9745070000001</v>
      </c>
      <c r="G2924" s="46">
        <v>1294.1357616</v>
      </c>
      <c r="H2924" s="46">
        <v>1290.8006344</v>
      </c>
      <c r="I2924" s="46">
        <v>1288.7636738000001</v>
      </c>
      <c r="J2924" s="46">
        <v>1265.0061696</v>
      </c>
      <c r="K2924" s="46">
        <v>1264.8900733999999</v>
      </c>
      <c r="L2924" s="46">
        <v>1260.8900315999999</v>
      </c>
      <c r="M2924" s="46">
        <v>1287.0433392</v>
      </c>
      <c r="N2924" s="46">
        <v>1359.645681</v>
      </c>
      <c r="O2924" s="46">
        <v>1371.1603132</v>
      </c>
      <c r="P2924" s="46">
        <v>1362.4953149999999</v>
      </c>
      <c r="Q2924" s="46">
        <v>1339.4343880000001</v>
      </c>
      <c r="R2924" s="46">
        <v>1269.9455351999998</v>
      </c>
      <c r="S2924" s="46">
        <v>1249.8397841999999</v>
      </c>
      <c r="T2924" s="46">
        <v>1241.3542074</v>
      </c>
      <c r="U2924" s="46">
        <v>1200.3933572000001</v>
      </c>
      <c r="V2924" s="46">
        <v>1187.5488957999999</v>
      </c>
      <c r="W2924" s="46">
        <v>1183.8971425999998</v>
      </c>
      <c r="X2924" s="46">
        <v>1173.1107502</v>
      </c>
      <c r="Y2924" s="46">
        <v>1172.6463654000001</v>
      </c>
    </row>
    <row r="2925" spans="1:25" ht="16.5" thickBot="1" x14ac:dyDescent="0.25">
      <c r="A2925" s="45">
        <f t="shared" si="80"/>
        <v>43058</v>
      </c>
      <c r="B2925" s="46">
        <v>1175.2110359999999</v>
      </c>
      <c r="C2925" s="46">
        <v>1176.6252988000001</v>
      </c>
      <c r="D2925" s="46">
        <v>1184.3615273999999</v>
      </c>
      <c r="E2925" s="46">
        <v>1184.8892374</v>
      </c>
      <c r="F2925" s="46">
        <v>1222.863249</v>
      </c>
      <c r="G2925" s="46">
        <v>1210.7575815999999</v>
      </c>
      <c r="H2925" s="46">
        <v>1218.799882</v>
      </c>
      <c r="I2925" s="46">
        <v>1209.3327646</v>
      </c>
      <c r="J2925" s="46">
        <v>1216.7207046000001</v>
      </c>
      <c r="K2925" s="46">
        <v>1215.0109241999999</v>
      </c>
      <c r="L2925" s="46">
        <v>1202.8947025999998</v>
      </c>
      <c r="M2925" s="46">
        <v>1223.5281636</v>
      </c>
      <c r="N2925" s="46">
        <v>1250.779108</v>
      </c>
      <c r="O2925" s="46">
        <v>1252.9743816</v>
      </c>
      <c r="P2925" s="46">
        <v>1246.4835486000002</v>
      </c>
      <c r="Q2925" s="46">
        <v>1243.9188779999999</v>
      </c>
      <c r="R2925" s="46">
        <v>1214.6520814</v>
      </c>
      <c r="S2925" s="46">
        <v>1189.0159295999999</v>
      </c>
      <c r="T2925" s="46">
        <v>1171.5170659999999</v>
      </c>
      <c r="U2925" s="46">
        <v>1172.0975470000001</v>
      </c>
      <c r="V2925" s="46">
        <v>1171.4854034</v>
      </c>
      <c r="W2925" s="46">
        <v>1171.886463</v>
      </c>
      <c r="X2925" s="46">
        <v>1169.1634794000001</v>
      </c>
      <c r="Y2925" s="46">
        <v>1167.9075296000001</v>
      </c>
    </row>
    <row r="2926" spans="1:25" ht="16.5" thickBot="1" x14ac:dyDescent="0.25">
      <c r="A2926" s="45">
        <f t="shared" si="80"/>
        <v>43059</v>
      </c>
      <c r="B2926" s="46">
        <v>1176.5092026</v>
      </c>
      <c r="C2926" s="46">
        <v>1182.4617714000001</v>
      </c>
      <c r="D2926" s="46">
        <v>1185.4380558</v>
      </c>
      <c r="E2926" s="46">
        <v>1186.0079825999999</v>
      </c>
      <c r="F2926" s="46">
        <v>1221.4384320000001</v>
      </c>
      <c r="G2926" s="46">
        <v>1198.9896486</v>
      </c>
      <c r="H2926" s="46">
        <v>1182.8839394000001</v>
      </c>
      <c r="I2926" s="46">
        <v>1178.9788854000001</v>
      </c>
      <c r="J2926" s="46">
        <v>1179.2110778000001</v>
      </c>
      <c r="K2926" s="46">
        <v>1179.1899694000001</v>
      </c>
      <c r="L2926" s="46">
        <v>1175.1160482</v>
      </c>
      <c r="M2926" s="46">
        <v>1175.6437581999999</v>
      </c>
      <c r="N2926" s="46">
        <v>1223.7392476</v>
      </c>
      <c r="O2926" s="46">
        <v>1231.7709938</v>
      </c>
      <c r="P2926" s="46">
        <v>1186.9367522</v>
      </c>
      <c r="Q2926" s="46">
        <v>1207.0741657999999</v>
      </c>
      <c r="R2926" s="46">
        <v>1178.0712242</v>
      </c>
      <c r="S2926" s="46">
        <v>1176.6147446</v>
      </c>
      <c r="T2926" s="46">
        <v>1176.9735874</v>
      </c>
      <c r="U2926" s="46">
        <v>1171.6648247999999</v>
      </c>
      <c r="V2926" s="46">
        <v>1170.4194292</v>
      </c>
      <c r="W2926" s="46">
        <v>1176.9419247999999</v>
      </c>
      <c r="X2926" s="46">
        <v>1173.9550862000001</v>
      </c>
      <c r="Y2926" s="46">
        <v>1173.5540266</v>
      </c>
    </row>
    <row r="2927" spans="1:25" ht="16.5" thickBot="1" x14ac:dyDescent="0.25">
      <c r="A2927" s="45">
        <f t="shared" si="80"/>
        <v>43060</v>
      </c>
      <c r="B2927" s="46">
        <v>1186.5145841999999</v>
      </c>
      <c r="C2927" s="46">
        <v>1191.4539497999999</v>
      </c>
      <c r="D2927" s="46">
        <v>1195.0107151999998</v>
      </c>
      <c r="E2927" s="46">
        <v>1190.8629146000001</v>
      </c>
      <c r="F2927" s="46">
        <v>1192.5093698000001</v>
      </c>
      <c r="G2927" s="46">
        <v>1188.3299066</v>
      </c>
      <c r="H2927" s="46">
        <v>1184.2137686000001</v>
      </c>
      <c r="I2927" s="46">
        <v>1183.179457</v>
      </c>
      <c r="J2927" s="46">
        <v>1181.9446155999999</v>
      </c>
      <c r="K2927" s="46">
        <v>1178.430067</v>
      </c>
      <c r="L2927" s="46">
        <v>1176.2981186000002</v>
      </c>
      <c r="M2927" s="46">
        <v>1177.3852012</v>
      </c>
      <c r="N2927" s="46">
        <v>1180.1609558</v>
      </c>
      <c r="O2927" s="46">
        <v>1181.9023988000001</v>
      </c>
      <c r="P2927" s="46">
        <v>1181.3219178000002</v>
      </c>
      <c r="Q2927" s="46">
        <v>1182.9261562000002</v>
      </c>
      <c r="R2927" s="46">
        <v>1181.0686170000001</v>
      </c>
      <c r="S2927" s="46">
        <v>1176.5514194</v>
      </c>
      <c r="T2927" s="46">
        <v>1178.8522349999998</v>
      </c>
      <c r="U2927" s="46">
        <v>1173.6701228000002</v>
      </c>
      <c r="V2927" s="46">
        <v>1168.2347098</v>
      </c>
      <c r="W2927" s="46">
        <v>1170.2294536000002</v>
      </c>
      <c r="X2927" s="46">
        <v>1165.2689796</v>
      </c>
      <c r="Y2927" s="46">
        <v>1166.0183278000002</v>
      </c>
    </row>
    <row r="2928" spans="1:25" ht="16.5" thickBot="1" x14ac:dyDescent="0.25">
      <c r="A2928" s="45">
        <f t="shared" si="80"/>
        <v>43061</v>
      </c>
      <c r="B2928" s="46">
        <v>1172.5724859999998</v>
      </c>
      <c r="C2928" s="46">
        <v>1187.6227752</v>
      </c>
      <c r="D2928" s="46">
        <v>1189.3220014000001</v>
      </c>
      <c r="E2928" s="46">
        <v>1183.5277455999999</v>
      </c>
      <c r="F2928" s="46">
        <v>1186.2718375999998</v>
      </c>
      <c r="G2928" s="46">
        <v>1182.6306386000001</v>
      </c>
      <c r="H2928" s="46">
        <v>1179.0844273999999</v>
      </c>
      <c r="I2928" s="46">
        <v>1177.4063096</v>
      </c>
      <c r="J2928" s="46">
        <v>1176.1714681999999</v>
      </c>
      <c r="K2928" s="46">
        <v>1175.6543124</v>
      </c>
      <c r="L2928" s="46">
        <v>1175.8020712</v>
      </c>
      <c r="M2928" s="46">
        <v>1175.4854452</v>
      </c>
      <c r="N2928" s="46">
        <v>1178.9683312</v>
      </c>
      <c r="O2928" s="46">
        <v>1179.8654382</v>
      </c>
      <c r="P2928" s="46">
        <v>1178.8311266000001</v>
      </c>
      <c r="Q2928" s="46">
        <v>1178.4089586</v>
      </c>
      <c r="R2928" s="46">
        <v>1176.5197567999999</v>
      </c>
      <c r="S2928" s="46">
        <v>1173.7228938000001</v>
      </c>
      <c r="T2928" s="46">
        <v>1172.8680036000001</v>
      </c>
      <c r="U2928" s="46">
        <v>1168.8574076</v>
      </c>
      <c r="V2928" s="46">
        <v>1168.5091190000001</v>
      </c>
      <c r="W2928" s="46">
        <v>1146.2714195999999</v>
      </c>
      <c r="X2928" s="46">
        <v>1167.6647829999999</v>
      </c>
      <c r="Y2928" s="46">
        <v>1171.0843437999999</v>
      </c>
    </row>
    <row r="2929" spans="1:25" ht="16.5" thickBot="1" x14ac:dyDescent="0.25">
      <c r="A2929" s="45">
        <f t="shared" si="80"/>
        <v>43062</v>
      </c>
      <c r="B2929" s="46">
        <v>1171.2426567999998</v>
      </c>
      <c r="C2929" s="46">
        <v>1187.2533782</v>
      </c>
      <c r="D2929" s="46">
        <v>1190.5568428000001</v>
      </c>
      <c r="E2929" s="46">
        <v>1187.1478362</v>
      </c>
      <c r="F2929" s="46">
        <v>1188.3932318</v>
      </c>
      <c r="G2929" s="46">
        <v>1185.8180070000001</v>
      </c>
      <c r="H2929" s="46">
        <v>1179.9709801999998</v>
      </c>
      <c r="I2929" s="46">
        <v>1177.4063096</v>
      </c>
      <c r="J2929" s="46">
        <v>1175.9076132</v>
      </c>
      <c r="K2929" s="46">
        <v>1163.9708129999999</v>
      </c>
      <c r="L2929" s="46">
        <v>1154.7042254</v>
      </c>
      <c r="M2929" s="46">
        <v>1164.4563062</v>
      </c>
      <c r="N2929" s="46">
        <v>1187.3800286000001</v>
      </c>
      <c r="O2929" s="46">
        <v>1199.3168287999999</v>
      </c>
      <c r="P2929" s="46">
        <v>1189.7230609999999</v>
      </c>
      <c r="Q2929" s="46">
        <v>1186.5145841999999</v>
      </c>
      <c r="R2929" s="46">
        <v>1185.8813322000001</v>
      </c>
      <c r="S2929" s="46">
        <v>1183.2744448000001</v>
      </c>
      <c r="T2929" s="46">
        <v>1185.8391154000001</v>
      </c>
      <c r="U2929" s="46">
        <v>1184.7203701999999</v>
      </c>
      <c r="V2929" s="46">
        <v>1179.6860167999998</v>
      </c>
      <c r="W2929" s="46">
        <v>1179.4643786000001</v>
      </c>
      <c r="X2929" s="46">
        <v>1175.9287216</v>
      </c>
      <c r="Y2929" s="46">
        <v>1126.4717404</v>
      </c>
    </row>
    <row r="2930" spans="1:25" ht="16.5" thickBot="1" x14ac:dyDescent="0.25">
      <c r="A2930" s="45">
        <f t="shared" si="80"/>
        <v>43063</v>
      </c>
      <c r="B2930" s="46">
        <v>1194.2402586000001</v>
      </c>
      <c r="C2930" s="46">
        <v>1203.6123881999999</v>
      </c>
      <c r="D2930" s="46">
        <v>1206.2509382000001</v>
      </c>
      <c r="E2930" s="46">
        <v>1203.39075</v>
      </c>
      <c r="F2930" s="46">
        <v>1207.8446223999999</v>
      </c>
      <c r="G2930" s="46">
        <v>1204.6889165999999</v>
      </c>
      <c r="H2930" s="46">
        <v>1199.9922975999998</v>
      </c>
      <c r="I2930" s="46">
        <v>1200.0978396</v>
      </c>
      <c r="J2930" s="46">
        <v>1194.5357762000001</v>
      </c>
      <c r="K2930" s="46">
        <v>1186.7889934</v>
      </c>
      <c r="L2930" s="46">
        <v>1182.1556995999999</v>
      </c>
      <c r="M2930" s="46">
        <v>1187.4961248</v>
      </c>
      <c r="N2930" s="46">
        <v>1205.8182159999999</v>
      </c>
      <c r="O2930" s="46">
        <v>1213.8077454000002</v>
      </c>
      <c r="P2930" s="46">
        <v>1208.4356576</v>
      </c>
      <c r="Q2930" s="46">
        <v>1199.9184181999999</v>
      </c>
      <c r="R2930" s="46">
        <v>1186.5462467999998</v>
      </c>
      <c r="S2930" s="46">
        <v>1186.4934757999999</v>
      </c>
      <c r="T2930" s="46">
        <v>1189.8286029999999</v>
      </c>
      <c r="U2930" s="46">
        <v>1187.9710638000001</v>
      </c>
      <c r="V2930" s="46">
        <v>1169.5434306</v>
      </c>
      <c r="W2930" s="46">
        <v>1171.2743194000002</v>
      </c>
      <c r="X2930" s="46">
        <v>1128.8147728000001</v>
      </c>
      <c r="Y2930" s="46">
        <v>1081.1308971999999</v>
      </c>
    </row>
    <row r="2931" spans="1:25" ht="16.5" thickBot="1" x14ac:dyDescent="0.25">
      <c r="A2931" s="45">
        <f t="shared" si="80"/>
        <v>43064</v>
      </c>
      <c r="B2931" s="46">
        <v>1175.9392757999999</v>
      </c>
      <c r="C2931" s="46">
        <v>1177.8706944</v>
      </c>
      <c r="D2931" s="46">
        <v>1182.9472645999999</v>
      </c>
      <c r="E2931" s="46">
        <v>1191.0739986000001</v>
      </c>
      <c r="F2931" s="46">
        <v>1205.2799517999999</v>
      </c>
      <c r="G2931" s="46">
        <v>1204.0978814</v>
      </c>
      <c r="H2931" s="46">
        <v>1205.659903</v>
      </c>
      <c r="I2931" s="46">
        <v>1206.1031794</v>
      </c>
      <c r="J2931" s="46">
        <v>1185.1003214</v>
      </c>
      <c r="K2931" s="46">
        <v>1201.7126321999999</v>
      </c>
      <c r="L2931" s="46">
        <v>1190.9051314000001</v>
      </c>
      <c r="M2931" s="46">
        <v>1206.8419733999999</v>
      </c>
      <c r="N2931" s="46">
        <v>1218.0399796000002</v>
      </c>
      <c r="O2931" s="46">
        <v>1217.1850894000002</v>
      </c>
      <c r="P2931" s="46">
        <v>1215.1586830000001</v>
      </c>
      <c r="Q2931" s="46">
        <v>1211.3802794000001</v>
      </c>
      <c r="R2931" s="46">
        <v>1193.6703318</v>
      </c>
      <c r="S2931" s="46">
        <v>1180.0554138</v>
      </c>
      <c r="T2931" s="46">
        <v>1179.4749328</v>
      </c>
      <c r="U2931" s="46">
        <v>1175.8970589999999</v>
      </c>
      <c r="V2931" s="46">
        <v>1173.5118098</v>
      </c>
      <c r="W2931" s="46">
        <v>1174.1028449999999</v>
      </c>
      <c r="X2931" s="46">
        <v>1171.8970171999999</v>
      </c>
      <c r="Y2931" s="46">
        <v>1170.9471392</v>
      </c>
    </row>
    <row r="2932" spans="1:25" ht="16.5" thickBot="1" x14ac:dyDescent="0.25">
      <c r="A2932" s="45">
        <f t="shared" si="80"/>
        <v>43065</v>
      </c>
      <c r="B2932" s="46">
        <v>1153.469384</v>
      </c>
      <c r="C2932" s="46">
        <v>1177.7123813999999</v>
      </c>
      <c r="D2932" s="46">
        <v>1187.7916424</v>
      </c>
      <c r="E2932" s="46">
        <v>1188.0343889999999</v>
      </c>
      <c r="F2932" s="46">
        <v>1188.7626288000001</v>
      </c>
      <c r="G2932" s="46">
        <v>1192.3193941999998</v>
      </c>
      <c r="H2932" s="46">
        <v>1192.7415622000001</v>
      </c>
      <c r="I2932" s="46">
        <v>1193.2798264</v>
      </c>
      <c r="J2932" s="46">
        <v>1194.0397287999999</v>
      </c>
      <c r="K2932" s="46">
        <v>1192.6571286000001</v>
      </c>
      <c r="L2932" s="46">
        <v>1190.4513007999999</v>
      </c>
      <c r="M2932" s="46">
        <v>1190.6201679999999</v>
      </c>
      <c r="N2932" s="46">
        <v>1193.1109592</v>
      </c>
      <c r="O2932" s="46">
        <v>1197.0687842</v>
      </c>
      <c r="P2932" s="46">
        <v>1191.4433956</v>
      </c>
      <c r="Q2932" s="46">
        <v>1189.7019525999999</v>
      </c>
      <c r="R2932" s="46">
        <v>1186.5990178000002</v>
      </c>
      <c r="S2932" s="46">
        <v>1183.5910707999999</v>
      </c>
      <c r="T2932" s="46">
        <v>1184.4670694000001</v>
      </c>
      <c r="U2932" s="46">
        <v>1183.496083</v>
      </c>
      <c r="V2932" s="46">
        <v>1184.4142984</v>
      </c>
      <c r="W2932" s="46">
        <v>1184.3298648</v>
      </c>
      <c r="X2932" s="46">
        <v>1174.3244832</v>
      </c>
      <c r="Y2932" s="46">
        <v>1174.1767244</v>
      </c>
    </row>
    <row r="2933" spans="1:25" ht="16.5" thickBot="1" x14ac:dyDescent="0.25">
      <c r="A2933" s="45">
        <f t="shared" si="80"/>
        <v>43066</v>
      </c>
      <c r="B2933" s="46">
        <v>1169.7545146</v>
      </c>
      <c r="C2933" s="46">
        <v>1182.4512172</v>
      </c>
      <c r="D2933" s="46">
        <v>1191.3272994000001</v>
      </c>
      <c r="E2933" s="46">
        <v>1184.8997915999998</v>
      </c>
      <c r="F2933" s="46">
        <v>1185.765236</v>
      </c>
      <c r="G2933" s="46">
        <v>1184.973671</v>
      </c>
      <c r="H2933" s="46">
        <v>1180.69922</v>
      </c>
      <c r="I2933" s="46">
        <v>1180.4775817999998</v>
      </c>
      <c r="J2933" s="46">
        <v>1192.3616109999998</v>
      </c>
      <c r="K2933" s="46">
        <v>1187.9710638000001</v>
      </c>
      <c r="L2933" s="46">
        <v>1182.493434</v>
      </c>
      <c r="M2933" s="46">
        <v>1195.6017504000001</v>
      </c>
      <c r="N2933" s="46">
        <v>1214.5887562</v>
      </c>
      <c r="O2933" s="46">
        <v>1228.0770238</v>
      </c>
      <c r="P2933" s="46">
        <v>1207.6652009999998</v>
      </c>
      <c r="Q2933" s="46">
        <v>1201.1849222000001</v>
      </c>
      <c r="R2933" s="46">
        <v>1184.2137686000001</v>
      </c>
      <c r="S2933" s="46">
        <v>1172.8891120000001</v>
      </c>
      <c r="T2933" s="46">
        <v>1174.6094466</v>
      </c>
      <c r="U2933" s="46">
        <v>1170.6410673999999</v>
      </c>
      <c r="V2933" s="46">
        <v>1170.2822246000001</v>
      </c>
      <c r="W2933" s="46">
        <v>1171.8020294</v>
      </c>
      <c r="X2933" s="46">
        <v>1171.8548004000002</v>
      </c>
      <c r="Y2933" s="46">
        <v>1170.3138872</v>
      </c>
    </row>
    <row r="2934" spans="1:25" ht="16.5" thickBot="1" x14ac:dyDescent="0.25">
      <c r="A2934" s="45">
        <f t="shared" si="80"/>
        <v>43067</v>
      </c>
      <c r="B2934" s="46">
        <v>1185.0475504000001</v>
      </c>
      <c r="C2934" s="46">
        <v>1207.348575</v>
      </c>
      <c r="D2934" s="46">
        <v>1228.0770238</v>
      </c>
      <c r="E2934" s="46">
        <v>1226.3883517999998</v>
      </c>
      <c r="F2934" s="46">
        <v>1226.8105198000001</v>
      </c>
      <c r="G2934" s="46">
        <v>1224.763005</v>
      </c>
      <c r="H2934" s="46">
        <v>1224.4991499999999</v>
      </c>
      <c r="I2934" s="46">
        <v>1224.1191988</v>
      </c>
      <c r="J2934" s="46">
        <v>1220.0136149999998</v>
      </c>
      <c r="K2934" s="46">
        <v>1217.6705826</v>
      </c>
      <c r="L2934" s="46">
        <v>1214.4093347999999</v>
      </c>
      <c r="M2934" s="46">
        <v>1220.9529388000001</v>
      </c>
      <c r="N2934" s="46">
        <v>1228.3197704000002</v>
      </c>
      <c r="O2934" s="46">
        <v>1228.8791430000001</v>
      </c>
      <c r="P2934" s="46">
        <v>1226.451677</v>
      </c>
      <c r="Q2934" s="46">
        <v>1223.2432001999998</v>
      </c>
      <c r="R2934" s="46">
        <v>1219.1165080000001</v>
      </c>
      <c r="S2934" s="46">
        <v>1200.3194778000002</v>
      </c>
      <c r="T2934" s="46">
        <v>1191.1162154000001</v>
      </c>
      <c r="U2934" s="46">
        <v>1178.5672715999999</v>
      </c>
      <c r="V2934" s="46">
        <v>1176.2981186000002</v>
      </c>
      <c r="W2934" s="46">
        <v>1176.4458774</v>
      </c>
      <c r="X2934" s="46">
        <v>1172.8680036000001</v>
      </c>
      <c r="Y2934" s="46">
        <v>1174.3033748</v>
      </c>
    </row>
    <row r="2935" spans="1:25" ht="16.5" thickBot="1" x14ac:dyDescent="0.25">
      <c r="A2935" s="45">
        <f t="shared" si="80"/>
        <v>43068</v>
      </c>
      <c r="B2935" s="46">
        <v>1181.9023988000001</v>
      </c>
      <c r="C2935" s="46">
        <v>1208.6045248</v>
      </c>
      <c r="D2935" s="46">
        <v>1224.7418966</v>
      </c>
      <c r="E2935" s="46">
        <v>1213.8921789999999</v>
      </c>
      <c r="F2935" s="46">
        <v>1211.5491465999999</v>
      </c>
      <c r="G2935" s="46">
        <v>1205.3749396000001</v>
      </c>
      <c r="H2935" s="46">
        <v>1204.2139775999999</v>
      </c>
      <c r="I2935" s="46">
        <v>1194.5146678000001</v>
      </c>
      <c r="J2935" s="46">
        <v>1189.0581463999999</v>
      </c>
      <c r="K2935" s="46">
        <v>1181.9762782</v>
      </c>
      <c r="L2935" s="46">
        <v>1163.232019</v>
      </c>
      <c r="M2935" s="46">
        <v>1205.3432770000002</v>
      </c>
      <c r="N2935" s="46">
        <v>1228.4780833999998</v>
      </c>
      <c r="O2935" s="46">
        <v>1226.7366403999999</v>
      </c>
      <c r="P2935" s="46">
        <v>1216.7418130000001</v>
      </c>
      <c r="Q2935" s="46">
        <v>1209.3116562</v>
      </c>
      <c r="R2935" s="46">
        <v>1188.3932318</v>
      </c>
      <c r="S2935" s="46">
        <v>1162.4510081999999</v>
      </c>
      <c r="T2935" s="46">
        <v>1155.4957904</v>
      </c>
      <c r="U2935" s="46">
        <v>1127.8437864</v>
      </c>
      <c r="V2935" s="46">
        <v>1123.3054804000001</v>
      </c>
      <c r="W2935" s="46">
        <v>1115.579806</v>
      </c>
      <c r="X2935" s="46">
        <v>1118.6405239999999</v>
      </c>
      <c r="Y2935" s="46">
        <v>1125.5007539999999</v>
      </c>
    </row>
    <row r="2936" spans="1:25" ht="16.5" thickBot="1" x14ac:dyDescent="0.25">
      <c r="A2936" s="45">
        <f t="shared" si="80"/>
        <v>43069</v>
      </c>
      <c r="B2936" s="46">
        <v>1170.1239115999999</v>
      </c>
      <c r="C2936" s="46">
        <v>1209.142789</v>
      </c>
      <c r="D2936" s="46">
        <v>1214.8209486000001</v>
      </c>
      <c r="E2936" s="46">
        <v>1217.7655704000001</v>
      </c>
      <c r="F2936" s="46">
        <v>1220.4041204</v>
      </c>
      <c r="G2936" s="46">
        <v>1218.5149186000001</v>
      </c>
      <c r="H2936" s="46">
        <v>1216.3724159999999</v>
      </c>
      <c r="I2936" s="46">
        <v>1213.0056262000001</v>
      </c>
      <c r="J2936" s="46">
        <v>1210.725919</v>
      </c>
      <c r="K2936" s="46">
        <v>1208.6995125999999</v>
      </c>
      <c r="L2936" s="46">
        <v>1209.9765708</v>
      </c>
      <c r="M2936" s="46">
        <v>1217.691691</v>
      </c>
      <c r="N2936" s="46">
        <v>1223.1587666</v>
      </c>
      <c r="O2936" s="46">
        <v>1220.488554</v>
      </c>
      <c r="P2936" s="46">
        <v>1218.9159781999999</v>
      </c>
      <c r="Q2936" s="46">
        <v>1216.2774282</v>
      </c>
      <c r="R2936" s="46">
        <v>1211.4119420000002</v>
      </c>
      <c r="S2936" s="46">
        <v>1220.0980486000001</v>
      </c>
      <c r="T2936" s="46">
        <v>1213.6599865999999</v>
      </c>
      <c r="U2936" s="46">
        <v>1187.1161736000001</v>
      </c>
      <c r="V2936" s="46">
        <v>1178.0501158</v>
      </c>
      <c r="W2936" s="46">
        <v>1175.8759505999999</v>
      </c>
      <c r="X2936" s="46">
        <v>1171.7175958</v>
      </c>
      <c r="Y2936" s="46">
        <v>1173.7545564</v>
      </c>
    </row>
    <row r="2937" spans="1:25" ht="16.5" thickBot="1" x14ac:dyDescent="0.25">
      <c r="A2937" s="45"/>
      <c r="B2937" s="46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</row>
    <row r="2938" spans="1:25" s="56" customFormat="1" ht="21" thickBot="1" x14ac:dyDescent="0.35">
      <c r="A2938" s="156" t="s">
        <v>62</v>
      </c>
      <c r="B2938" s="208" t="s">
        <v>128</v>
      </c>
      <c r="C2938" s="209"/>
      <c r="D2938" s="209"/>
      <c r="E2938" s="209"/>
      <c r="F2938" s="209"/>
      <c r="G2938" s="209"/>
      <c r="H2938" s="209"/>
      <c r="I2938" s="209"/>
      <c r="J2938" s="209"/>
      <c r="K2938" s="209"/>
      <c r="L2938" s="209"/>
      <c r="M2938" s="209"/>
      <c r="N2938" s="209"/>
      <c r="O2938" s="209"/>
      <c r="P2938" s="209"/>
      <c r="Q2938" s="209"/>
      <c r="R2938" s="209"/>
      <c r="S2938" s="209"/>
      <c r="T2938" s="209"/>
      <c r="U2938" s="209"/>
      <c r="V2938" s="209"/>
      <c r="W2938" s="209"/>
      <c r="X2938" s="209"/>
      <c r="Y2938" s="210"/>
    </row>
    <row r="2939" spans="1:25" ht="32.25" thickBot="1" x14ac:dyDescent="0.3">
      <c r="A2939" s="157"/>
      <c r="B2939" s="44" t="s">
        <v>64</v>
      </c>
      <c r="C2939" s="44" t="s">
        <v>65</v>
      </c>
      <c r="D2939" s="44" t="s">
        <v>66</v>
      </c>
      <c r="E2939" s="44" t="s">
        <v>67</v>
      </c>
      <c r="F2939" s="44" t="s">
        <v>68</v>
      </c>
      <c r="G2939" s="44" t="s">
        <v>69</v>
      </c>
      <c r="H2939" s="44" t="s">
        <v>70</v>
      </c>
      <c r="I2939" s="44" t="s">
        <v>71</v>
      </c>
      <c r="J2939" s="44" t="s">
        <v>72</v>
      </c>
      <c r="K2939" s="44" t="s">
        <v>73</v>
      </c>
      <c r="L2939" s="44" t="s">
        <v>74</v>
      </c>
      <c r="M2939" s="44" t="s">
        <v>75</v>
      </c>
      <c r="N2939" s="44" t="s">
        <v>76</v>
      </c>
      <c r="O2939" s="44" t="s">
        <v>77</v>
      </c>
      <c r="P2939" s="44" t="s">
        <v>78</v>
      </c>
      <c r="Q2939" s="44" t="s">
        <v>79</v>
      </c>
      <c r="R2939" s="44" t="s">
        <v>80</v>
      </c>
      <c r="S2939" s="44" t="s">
        <v>81</v>
      </c>
      <c r="T2939" s="44" t="s">
        <v>82</v>
      </c>
      <c r="U2939" s="44" t="s">
        <v>83</v>
      </c>
      <c r="V2939" s="44" t="s">
        <v>84</v>
      </c>
      <c r="W2939" s="44" t="s">
        <v>85</v>
      </c>
      <c r="X2939" s="44" t="s">
        <v>86</v>
      </c>
      <c r="Y2939" s="44" t="s">
        <v>87</v>
      </c>
    </row>
    <row r="2940" spans="1:25" ht="16.5" thickBot="1" x14ac:dyDescent="0.25">
      <c r="A2940" s="45">
        <f t="shared" ref="A2940:A2969" si="81">A2907</f>
        <v>43040</v>
      </c>
      <c r="B2940" s="46">
        <v>1256.8501269999999</v>
      </c>
      <c r="C2940" s="46">
        <v>1343.4684463999999</v>
      </c>
      <c r="D2940" s="46">
        <v>1356.5239918</v>
      </c>
      <c r="E2940" s="46">
        <v>1358.0965676000001</v>
      </c>
      <c r="F2940" s="46">
        <v>1359.5002761999999</v>
      </c>
      <c r="G2940" s="46">
        <v>1355.6057764</v>
      </c>
      <c r="H2940" s="46">
        <v>1356.2601368000001</v>
      </c>
      <c r="I2940" s="46">
        <v>1354.9514160000001</v>
      </c>
      <c r="J2940" s="46">
        <v>1352.3656369999999</v>
      </c>
      <c r="K2940" s="46">
        <v>1344.8404924000001</v>
      </c>
      <c r="L2940" s="46">
        <v>1348.1545111999999</v>
      </c>
      <c r="M2940" s="46">
        <v>1348.9038594000001</v>
      </c>
      <c r="N2940" s="46">
        <v>1363.7114019999999</v>
      </c>
      <c r="O2940" s="46">
        <v>1381.9279512000001</v>
      </c>
      <c r="P2940" s="46">
        <v>1366.8671078</v>
      </c>
      <c r="Q2940" s="46">
        <v>1360.9567558000001</v>
      </c>
      <c r="R2940" s="46">
        <v>1348.460583</v>
      </c>
      <c r="S2940" s="46">
        <v>1320.2914232000001</v>
      </c>
      <c r="T2940" s="46">
        <v>1243.4885098000002</v>
      </c>
      <c r="U2940" s="46">
        <v>1245.7048918</v>
      </c>
      <c r="V2940" s="46">
        <v>1246.9502874000002</v>
      </c>
      <c r="W2940" s="46">
        <v>1247.3302386</v>
      </c>
      <c r="X2940" s="46">
        <v>1247.5624310000001</v>
      </c>
      <c r="Y2940" s="46">
        <v>1247.7312982000001</v>
      </c>
    </row>
    <row r="2941" spans="1:25" ht="16.5" thickBot="1" x14ac:dyDescent="0.25">
      <c r="A2941" s="45">
        <f t="shared" si="81"/>
        <v>43041</v>
      </c>
      <c r="B2941" s="46">
        <v>1303.3941490000002</v>
      </c>
      <c r="C2941" s="46">
        <v>1333.8957869999999</v>
      </c>
      <c r="D2941" s="46">
        <v>1367.0676376000001</v>
      </c>
      <c r="E2941" s="46">
        <v>1377.0730192000001</v>
      </c>
      <c r="F2941" s="46">
        <v>1395.5956401999999</v>
      </c>
      <c r="G2941" s="46">
        <v>1391.0784426</v>
      </c>
      <c r="H2941" s="46">
        <v>1384.1021163999999</v>
      </c>
      <c r="I2941" s="46">
        <v>1382.7300703999999</v>
      </c>
      <c r="J2941" s="46">
        <v>1376.0492618000001</v>
      </c>
      <c r="K2941" s="46">
        <v>1380.0176409999999</v>
      </c>
      <c r="L2941" s="46">
        <v>1385.8857762</v>
      </c>
      <c r="M2941" s="46">
        <v>1389.1786866</v>
      </c>
      <c r="N2941" s="46">
        <v>1406.2131654</v>
      </c>
      <c r="O2941" s="46">
        <v>1406.0337440000001</v>
      </c>
      <c r="P2941" s="46">
        <v>1405.400492</v>
      </c>
      <c r="Q2941" s="46">
        <v>1389.7063966000001</v>
      </c>
      <c r="R2941" s="46">
        <v>1385.1786448</v>
      </c>
      <c r="S2941" s="46">
        <v>1381.0413984000002</v>
      </c>
      <c r="T2941" s="46">
        <v>1359.4791677999999</v>
      </c>
      <c r="U2941" s="46">
        <v>1352.3656369999999</v>
      </c>
      <c r="V2941" s="46">
        <v>1341.9908584</v>
      </c>
      <c r="W2941" s="46">
        <v>1344.1966861999999</v>
      </c>
      <c r="X2941" s="46">
        <v>1341.9064248000002</v>
      </c>
      <c r="Y2941" s="46">
        <v>1329.9274078000001</v>
      </c>
    </row>
    <row r="2942" spans="1:25" ht="16.5" thickBot="1" x14ac:dyDescent="0.25">
      <c r="A2942" s="45">
        <f t="shared" si="81"/>
        <v>43042</v>
      </c>
      <c r="B2942" s="46">
        <v>1353.2838524000001</v>
      </c>
      <c r="C2942" s="46">
        <v>1379.4160516000002</v>
      </c>
      <c r="D2942" s="46">
        <v>1400.3133676</v>
      </c>
      <c r="E2942" s="46">
        <v>1399.2579476000001</v>
      </c>
      <c r="F2942" s="46">
        <v>1401.4321127999999</v>
      </c>
      <c r="G2942" s="46">
        <v>1401.6326426000001</v>
      </c>
      <c r="H2942" s="46">
        <v>1400.2078256</v>
      </c>
      <c r="I2942" s="46">
        <v>1397.4848420000001</v>
      </c>
      <c r="J2942" s="46">
        <v>1392.8621024000001</v>
      </c>
      <c r="K2942" s="46">
        <v>1389.6958424000002</v>
      </c>
      <c r="L2942" s="46">
        <v>1389.6430713999998</v>
      </c>
      <c r="M2942" s="46">
        <v>1392.4504886</v>
      </c>
      <c r="N2942" s="46">
        <v>1402.6564000000001</v>
      </c>
      <c r="O2942" s="46">
        <v>1403.4163024000002</v>
      </c>
      <c r="P2942" s="46">
        <v>1399.5956819999999</v>
      </c>
      <c r="Q2942" s="46">
        <v>1395.3951104</v>
      </c>
      <c r="R2942" s="46">
        <v>1389.7591676</v>
      </c>
      <c r="S2942" s="46">
        <v>1378.5506071999998</v>
      </c>
      <c r="T2942" s="46">
        <v>1326.1278958</v>
      </c>
      <c r="U2942" s="46">
        <v>1326.5078470000001</v>
      </c>
      <c r="V2942" s="46">
        <v>1307.0775648000001</v>
      </c>
      <c r="W2942" s="46">
        <v>1302.8453305999999</v>
      </c>
      <c r="X2942" s="46">
        <v>1297.9798444</v>
      </c>
      <c r="Y2942" s="46">
        <v>1295.6262578000001</v>
      </c>
    </row>
    <row r="2943" spans="1:25" ht="16.5" thickBot="1" x14ac:dyDescent="0.25">
      <c r="A2943" s="45">
        <f t="shared" si="81"/>
        <v>43043</v>
      </c>
      <c r="B2943" s="46">
        <v>1328.9986382000002</v>
      </c>
      <c r="C2943" s="46">
        <v>1359.278638</v>
      </c>
      <c r="D2943" s="46">
        <v>1365.8855672</v>
      </c>
      <c r="E2943" s="46">
        <v>1386.9411961999999</v>
      </c>
      <c r="F2943" s="46">
        <v>1392.5982474</v>
      </c>
      <c r="G2943" s="46">
        <v>1403.0891222</v>
      </c>
      <c r="H2943" s="46">
        <v>1402.7619420000001</v>
      </c>
      <c r="I2943" s="46">
        <v>1400.5666684</v>
      </c>
      <c r="J2943" s="46">
        <v>1397.1576617999999</v>
      </c>
      <c r="K2943" s="46">
        <v>1391.099551</v>
      </c>
      <c r="L2943" s="46">
        <v>1391.5533816000002</v>
      </c>
      <c r="M2943" s="46">
        <v>1393.9280766000002</v>
      </c>
      <c r="N2943" s="46">
        <v>1408.7989444</v>
      </c>
      <c r="O2943" s="46">
        <v>1445.664765</v>
      </c>
      <c r="P2943" s="46">
        <v>1419.0048558000001</v>
      </c>
      <c r="Q2943" s="46">
        <v>1405.8965393999999</v>
      </c>
      <c r="R2943" s="46">
        <v>1394.5507743999999</v>
      </c>
      <c r="S2943" s="46">
        <v>1387.3422558</v>
      </c>
      <c r="T2943" s="46">
        <v>1365.8644588</v>
      </c>
      <c r="U2943" s="46">
        <v>1336.7559752</v>
      </c>
      <c r="V2943" s="46">
        <v>1340.5343788</v>
      </c>
      <c r="W2943" s="46">
        <v>1340.2916321999999</v>
      </c>
      <c r="X2943" s="46">
        <v>1313.5895062</v>
      </c>
      <c r="Y2943" s="46">
        <v>1305.7688440000002</v>
      </c>
    </row>
    <row r="2944" spans="1:25" ht="16.5" thickBot="1" x14ac:dyDescent="0.25">
      <c r="A2944" s="45">
        <f t="shared" si="81"/>
        <v>43044</v>
      </c>
      <c r="B2944" s="46">
        <v>1329.7374321999998</v>
      </c>
      <c r="C2944" s="46">
        <v>1346.455285</v>
      </c>
      <c r="D2944" s="46">
        <v>1376.2392374000001</v>
      </c>
      <c r="E2944" s="46">
        <v>1386.8251</v>
      </c>
      <c r="F2944" s="46">
        <v>1399.3740438</v>
      </c>
      <c r="G2944" s="46">
        <v>1393.4320292</v>
      </c>
      <c r="H2944" s="46">
        <v>1393.5375712</v>
      </c>
      <c r="I2944" s="46">
        <v>1389.5269751999999</v>
      </c>
      <c r="J2944" s="46">
        <v>1386.5190282000001</v>
      </c>
      <c r="K2944" s="46">
        <v>1392.8726566</v>
      </c>
      <c r="L2944" s="46">
        <v>1389.516421</v>
      </c>
      <c r="M2944" s="46">
        <v>1400.2605966000001</v>
      </c>
      <c r="N2944" s="46">
        <v>1413.3478046</v>
      </c>
      <c r="O2944" s="46">
        <v>1418.3399411999999</v>
      </c>
      <c r="P2944" s="46">
        <v>1417.1684250000001</v>
      </c>
      <c r="Q2944" s="46">
        <v>1412.6406732</v>
      </c>
      <c r="R2944" s="46">
        <v>1407.4374526000001</v>
      </c>
      <c r="S2944" s="46">
        <v>1382.2445771999999</v>
      </c>
      <c r="T2944" s="46">
        <v>1363.8486066</v>
      </c>
      <c r="U2944" s="46">
        <v>1344.6294084000001</v>
      </c>
      <c r="V2944" s="46">
        <v>1328.9458671999998</v>
      </c>
      <c r="W2944" s="46">
        <v>1340.0383313999998</v>
      </c>
      <c r="X2944" s="46">
        <v>1334.3707260000001</v>
      </c>
      <c r="Y2944" s="46">
        <v>1332.5765119999999</v>
      </c>
    </row>
    <row r="2945" spans="1:25" ht="16.5" thickBot="1" x14ac:dyDescent="0.25">
      <c r="A2945" s="45">
        <f t="shared" si="81"/>
        <v>43045</v>
      </c>
      <c r="B2945" s="46">
        <v>1332.3865363999998</v>
      </c>
      <c r="C2945" s="46">
        <v>1342.5080142000002</v>
      </c>
      <c r="D2945" s="46">
        <v>1343.9856021999999</v>
      </c>
      <c r="E2945" s="46">
        <v>1366.4449398000002</v>
      </c>
      <c r="F2945" s="46">
        <v>1405.6432385999999</v>
      </c>
      <c r="G2945" s="46">
        <v>1398.856888</v>
      </c>
      <c r="H2945" s="46">
        <v>1388.8409521999999</v>
      </c>
      <c r="I2945" s="46">
        <v>1392.8304398</v>
      </c>
      <c r="J2945" s="46">
        <v>1372.3869543999999</v>
      </c>
      <c r="K2945" s="46">
        <v>1341.8114370000001</v>
      </c>
      <c r="L2945" s="46">
        <v>1325.6846194</v>
      </c>
      <c r="M2945" s="46">
        <v>1324.5236574</v>
      </c>
      <c r="N2945" s="46">
        <v>1338.9829113999999</v>
      </c>
      <c r="O2945" s="46">
        <v>1365.5267243999999</v>
      </c>
      <c r="P2945" s="46">
        <v>1336.5659995999999</v>
      </c>
      <c r="Q2945" s="46">
        <v>1332.7031624000001</v>
      </c>
      <c r="R2945" s="46">
        <v>1324.2070314</v>
      </c>
      <c r="S2945" s="46">
        <v>1376.6402969999999</v>
      </c>
      <c r="T2945" s="46">
        <v>1376.2603458000001</v>
      </c>
      <c r="U2945" s="46">
        <v>1361.7061040000001</v>
      </c>
      <c r="V2945" s="46">
        <v>1356.1440405999999</v>
      </c>
      <c r="W2945" s="46">
        <v>1363.1625836000001</v>
      </c>
      <c r="X2945" s="46">
        <v>1355.7640894000001</v>
      </c>
      <c r="Y2945" s="46">
        <v>1357.9910255999998</v>
      </c>
    </row>
    <row r="2946" spans="1:25" ht="16.5" thickBot="1" x14ac:dyDescent="0.25">
      <c r="A2946" s="45">
        <f t="shared" si="81"/>
        <v>43046</v>
      </c>
      <c r="B2946" s="46">
        <v>1347.932873</v>
      </c>
      <c r="C2946" s="46">
        <v>1357.5477492</v>
      </c>
      <c r="D2946" s="46">
        <v>1375.584877</v>
      </c>
      <c r="E2946" s="46">
        <v>1391.2578640000002</v>
      </c>
      <c r="F2946" s="46">
        <v>1390.4662990000002</v>
      </c>
      <c r="G2946" s="46">
        <v>1393.68533</v>
      </c>
      <c r="H2946" s="46">
        <v>1389.780276</v>
      </c>
      <c r="I2946" s="46">
        <v>1383.4055392</v>
      </c>
      <c r="J2946" s="46">
        <v>1382.7617329999998</v>
      </c>
      <c r="K2946" s="46">
        <v>1370.3605479999999</v>
      </c>
      <c r="L2946" s="46">
        <v>1356.7878468000001</v>
      </c>
      <c r="M2946" s="46">
        <v>1371.8381360000001</v>
      </c>
      <c r="N2946" s="46">
        <v>1389.6958424000002</v>
      </c>
      <c r="O2946" s="46">
        <v>1396.1339044000001</v>
      </c>
      <c r="P2946" s="46">
        <v>1394.2130400000001</v>
      </c>
      <c r="Q2946" s="46">
        <v>1390.6984914</v>
      </c>
      <c r="R2946" s="46">
        <v>1369.727296</v>
      </c>
      <c r="S2946" s="46">
        <v>1355.7007642000001</v>
      </c>
      <c r="T2946" s="46">
        <v>1339.3945252000001</v>
      </c>
      <c r="U2946" s="46">
        <v>1325.8007155999999</v>
      </c>
      <c r="V2946" s="46">
        <v>1316.7874288</v>
      </c>
      <c r="W2946" s="46">
        <v>1302.6659092</v>
      </c>
      <c r="X2946" s="46">
        <v>1301.3571884</v>
      </c>
      <c r="Y2946" s="46">
        <v>1291.7106495999999</v>
      </c>
    </row>
    <row r="2947" spans="1:25" ht="16.5" thickBot="1" x14ac:dyDescent="0.25">
      <c r="A2947" s="45">
        <f t="shared" si="81"/>
        <v>43047</v>
      </c>
      <c r="B2947" s="46">
        <v>1323.5210084</v>
      </c>
      <c r="C2947" s="46">
        <v>1329.9801788</v>
      </c>
      <c r="D2947" s="46">
        <v>1350.0753755999999</v>
      </c>
      <c r="E2947" s="46">
        <v>1354.9514160000001</v>
      </c>
      <c r="F2947" s="46">
        <v>1358.8353616000002</v>
      </c>
      <c r="G2947" s="46">
        <v>1357.378882</v>
      </c>
      <c r="H2947" s="46">
        <v>1350.5714229999999</v>
      </c>
      <c r="I2947" s="46">
        <v>1351.1730124000001</v>
      </c>
      <c r="J2947" s="46">
        <v>1360.8723221999999</v>
      </c>
      <c r="K2947" s="46">
        <v>1349.0621724</v>
      </c>
      <c r="L2947" s="46">
        <v>1349.3260274000002</v>
      </c>
      <c r="M2947" s="46">
        <v>1353.0305516000001</v>
      </c>
      <c r="N2947" s="46">
        <v>1379.278847</v>
      </c>
      <c r="O2947" s="46">
        <v>1397.4426252000001</v>
      </c>
      <c r="P2947" s="46">
        <v>1392.6932351999999</v>
      </c>
      <c r="Q2947" s="46">
        <v>1370.3922106</v>
      </c>
      <c r="R2947" s="46">
        <v>1356.5556544000001</v>
      </c>
      <c r="S2947" s="46">
        <v>1342.866857</v>
      </c>
      <c r="T2947" s="46">
        <v>1319.3837619999999</v>
      </c>
      <c r="U2947" s="46">
        <v>1298.3809040000001</v>
      </c>
      <c r="V2947" s="46">
        <v>1304.8295201999999</v>
      </c>
      <c r="W2947" s="46">
        <v>1299.1513605999999</v>
      </c>
      <c r="X2947" s="46">
        <v>1301.5260555999998</v>
      </c>
      <c r="Y2947" s="46">
        <v>1302.0959824000001</v>
      </c>
    </row>
    <row r="2948" spans="1:25" ht="16.5" thickBot="1" x14ac:dyDescent="0.25">
      <c r="A2948" s="45">
        <f t="shared" si="81"/>
        <v>43048</v>
      </c>
      <c r="B2948" s="46">
        <v>1327.1622074000002</v>
      </c>
      <c r="C2948" s="46">
        <v>1337.0198302000001</v>
      </c>
      <c r="D2948" s="46">
        <v>1356.8828346</v>
      </c>
      <c r="E2948" s="46">
        <v>1378.5400529999999</v>
      </c>
      <c r="F2948" s="46">
        <v>1385.6852463999999</v>
      </c>
      <c r="G2948" s="46">
        <v>1377.4951871999999</v>
      </c>
      <c r="H2948" s="46">
        <v>1373.315724</v>
      </c>
      <c r="I2948" s="46">
        <v>1372.207533</v>
      </c>
      <c r="J2948" s="46">
        <v>1367.4475887999999</v>
      </c>
      <c r="K2948" s="46">
        <v>1363.1520293999999</v>
      </c>
      <c r="L2948" s="46">
        <v>1363.8063898</v>
      </c>
      <c r="M2948" s="46">
        <v>1368.6718760000001</v>
      </c>
      <c r="N2948" s="46">
        <v>1407.5535488</v>
      </c>
      <c r="O2948" s="46">
        <v>1414.8148384000001</v>
      </c>
      <c r="P2948" s="46">
        <v>1413.9916108</v>
      </c>
      <c r="Q2948" s="46">
        <v>1400.6194393999999</v>
      </c>
      <c r="R2948" s="46">
        <v>1371.3843053999999</v>
      </c>
      <c r="S2948" s="46">
        <v>1365.5478327999999</v>
      </c>
      <c r="T2948" s="46">
        <v>1353.7904540000002</v>
      </c>
      <c r="U2948" s="46">
        <v>1324.3125734</v>
      </c>
      <c r="V2948" s="46">
        <v>1326.5711721999999</v>
      </c>
      <c r="W2948" s="46">
        <v>1326.9616776</v>
      </c>
      <c r="X2948" s="46">
        <v>1325.3785476</v>
      </c>
      <c r="Y2948" s="46">
        <v>1326.0540163999999</v>
      </c>
    </row>
    <row r="2949" spans="1:25" ht="16.5" thickBot="1" x14ac:dyDescent="0.25">
      <c r="A2949" s="45">
        <f t="shared" si="81"/>
        <v>43049</v>
      </c>
      <c r="B2949" s="46">
        <v>1301.5049471999998</v>
      </c>
      <c r="C2949" s="46">
        <v>1331.732176</v>
      </c>
      <c r="D2949" s="46">
        <v>1347.9539814</v>
      </c>
      <c r="E2949" s="46">
        <v>1367.721998</v>
      </c>
      <c r="F2949" s="46">
        <v>1375.2154800000001</v>
      </c>
      <c r="G2949" s="46">
        <v>1367.8592026000001</v>
      </c>
      <c r="H2949" s="46">
        <v>1366.6243612000001</v>
      </c>
      <c r="I2949" s="46">
        <v>1361.7905376000001</v>
      </c>
      <c r="J2949" s="46">
        <v>1348.6927753999998</v>
      </c>
      <c r="K2949" s="46">
        <v>1341.1570766</v>
      </c>
      <c r="L2949" s="46">
        <v>1337.3681188</v>
      </c>
      <c r="M2949" s="46">
        <v>1344.8193840000001</v>
      </c>
      <c r="N2949" s="46">
        <v>1404.0390001999999</v>
      </c>
      <c r="O2949" s="46">
        <v>1395.4689898000001</v>
      </c>
      <c r="P2949" s="46">
        <v>1397.3898542000002</v>
      </c>
      <c r="Q2949" s="46">
        <v>1375.5426602</v>
      </c>
      <c r="R2949" s="46">
        <v>1333.3680770000001</v>
      </c>
      <c r="S2949" s="46">
        <v>1324.1753687999999</v>
      </c>
      <c r="T2949" s="46">
        <v>1315.6581294</v>
      </c>
      <c r="U2949" s="46">
        <v>1297.0932916000002</v>
      </c>
      <c r="V2949" s="46">
        <v>1296.5972442</v>
      </c>
      <c r="W2949" s="46">
        <v>1294.0114652</v>
      </c>
      <c r="X2949" s="46">
        <v>1285.2725876</v>
      </c>
      <c r="Y2949" s="46">
        <v>1287.3095482000001</v>
      </c>
    </row>
    <row r="2950" spans="1:25" ht="16.5" thickBot="1" x14ac:dyDescent="0.25">
      <c r="A2950" s="45">
        <f t="shared" si="81"/>
        <v>43050</v>
      </c>
      <c r="B2950" s="46">
        <v>1288.6077148000002</v>
      </c>
      <c r="C2950" s="46">
        <v>1293.1776834</v>
      </c>
      <c r="D2950" s="46">
        <v>1299.6685163999998</v>
      </c>
      <c r="E2950" s="46">
        <v>1320.3230858000002</v>
      </c>
      <c r="F2950" s="46">
        <v>1327.7321342</v>
      </c>
      <c r="G2950" s="46">
        <v>1296.5761358</v>
      </c>
      <c r="H2950" s="46">
        <v>1331.9643684</v>
      </c>
      <c r="I2950" s="46">
        <v>1327.457725</v>
      </c>
      <c r="J2950" s="46">
        <v>1324.4708863999999</v>
      </c>
      <c r="K2950" s="46">
        <v>1327.3838455999999</v>
      </c>
      <c r="L2950" s="46">
        <v>1323.7954176000001</v>
      </c>
      <c r="M2950" s="46">
        <v>1331.0567071999999</v>
      </c>
      <c r="N2950" s="46">
        <v>1372.0597742</v>
      </c>
      <c r="O2950" s="46">
        <v>1370.9515832000002</v>
      </c>
      <c r="P2950" s="46">
        <v>1377.8118132000002</v>
      </c>
      <c r="Q2950" s="46">
        <v>1367.3420467999999</v>
      </c>
      <c r="R2950" s="46">
        <v>1349.2204853999999</v>
      </c>
      <c r="S2950" s="46">
        <v>1325.9484743999999</v>
      </c>
      <c r="T2950" s="46">
        <v>1307.3730824000002</v>
      </c>
      <c r="U2950" s="46">
        <v>1277.7368887999999</v>
      </c>
      <c r="V2950" s="46">
        <v>1286.8451634</v>
      </c>
      <c r="W2950" s="46">
        <v>1253.6733128000001</v>
      </c>
      <c r="X2950" s="46">
        <v>1246.0426262000001</v>
      </c>
      <c r="Y2950" s="46">
        <v>1250.3170771999999</v>
      </c>
    </row>
    <row r="2951" spans="1:25" ht="16.5" thickBot="1" x14ac:dyDescent="0.25">
      <c r="A2951" s="45">
        <f t="shared" si="81"/>
        <v>43051</v>
      </c>
      <c r="B2951" s="46">
        <v>1230.5385064</v>
      </c>
      <c r="C2951" s="46">
        <v>1236.4910752000001</v>
      </c>
      <c r="D2951" s="46">
        <v>1267.0243758000001</v>
      </c>
      <c r="E2951" s="46">
        <v>1302.4337168</v>
      </c>
      <c r="F2951" s="46">
        <v>1315.4998163999999</v>
      </c>
      <c r="G2951" s="46">
        <v>1315.5525874</v>
      </c>
      <c r="H2951" s="46">
        <v>1313.6106146</v>
      </c>
      <c r="I2951" s="46">
        <v>1308.776791</v>
      </c>
      <c r="J2951" s="46">
        <v>1310.6554386</v>
      </c>
      <c r="K2951" s="46">
        <v>1306.6342884000001</v>
      </c>
      <c r="L2951" s="46">
        <v>1284.7765402</v>
      </c>
      <c r="M2951" s="46">
        <v>1302.2015243999999</v>
      </c>
      <c r="N2951" s="46">
        <v>1324.1648146</v>
      </c>
      <c r="O2951" s="46">
        <v>1346.560827</v>
      </c>
      <c r="P2951" s="46">
        <v>1337.9380455999999</v>
      </c>
      <c r="Q2951" s="46">
        <v>1320.8191332000001</v>
      </c>
      <c r="R2951" s="46">
        <v>1310.8770767999999</v>
      </c>
      <c r="S2951" s="46">
        <v>1276.850336</v>
      </c>
      <c r="T2951" s="46">
        <v>1218.9711032</v>
      </c>
      <c r="U2951" s="46">
        <v>1213.630678</v>
      </c>
      <c r="V2951" s="46">
        <v>1213.1029679999999</v>
      </c>
      <c r="W2951" s="46">
        <v>1213.4618108</v>
      </c>
      <c r="X2951" s="46">
        <v>1213.5567986000001</v>
      </c>
      <c r="Y2951" s="46">
        <v>1215.8470600000001</v>
      </c>
    </row>
    <row r="2952" spans="1:25" ht="16.5" thickBot="1" x14ac:dyDescent="0.25">
      <c r="A2952" s="45">
        <f t="shared" si="81"/>
        <v>43052</v>
      </c>
      <c r="B2952" s="46">
        <v>1280.2487884</v>
      </c>
      <c r="C2952" s="46">
        <v>1303.6474498000002</v>
      </c>
      <c r="D2952" s="46">
        <v>1368.7140927999999</v>
      </c>
      <c r="E2952" s="46">
        <v>1376.1548037999999</v>
      </c>
      <c r="F2952" s="46">
        <v>1386.402932</v>
      </c>
      <c r="G2952" s="46">
        <v>1379.0149919999999</v>
      </c>
      <c r="H2952" s="46">
        <v>1374.7616493999999</v>
      </c>
      <c r="I2952" s="46">
        <v>1368.513563</v>
      </c>
      <c r="J2952" s="46">
        <v>1366.4977108</v>
      </c>
      <c r="K2952" s="46">
        <v>1366.9726498000002</v>
      </c>
      <c r="L2952" s="46">
        <v>1357.4527613999999</v>
      </c>
      <c r="M2952" s="46">
        <v>1366.9726498000002</v>
      </c>
      <c r="N2952" s="46">
        <v>1384.6298264</v>
      </c>
      <c r="O2952" s="46">
        <v>1383.9438034</v>
      </c>
      <c r="P2952" s="46">
        <v>1375.7009732000001</v>
      </c>
      <c r="Q2952" s="46">
        <v>1374.7405410000001</v>
      </c>
      <c r="R2952" s="46">
        <v>1362.9303912</v>
      </c>
      <c r="S2952" s="46">
        <v>1340.0805482000001</v>
      </c>
      <c r="T2952" s="46">
        <v>1276.3542886</v>
      </c>
      <c r="U2952" s="46">
        <v>1269.1035532000001</v>
      </c>
      <c r="V2952" s="46">
        <v>1266.6022078000001</v>
      </c>
      <c r="W2952" s="46">
        <v>1270.8977671999999</v>
      </c>
      <c r="X2952" s="46">
        <v>1266.8027376</v>
      </c>
      <c r="Y2952" s="46">
        <v>1265.3568121999999</v>
      </c>
    </row>
    <row r="2953" spans="1:25" ht="16.5" thickBot="1" x14ac:dyDescent="0.25">
      <c r="A2953" s="45">
        <f t="shared" si="81"/>
        <v>43053</v>
      </c>
      <c r="B2953" s="46">
        <v>1298.6130963999999</v>
      </c>
      <c r="C2953" s="46">
        <v>1352.418408</v>
      </c>
      <c r="D2953" s="46">
        <v>1387.2683763999999</v>
      </c>
      <c r="E2953" s="46">
        <v>1388.6931934000002</v>
      </c>
      <c r="F2953" s="46">
        <v>1391.7539113999999</v>
      </c>
      <c r="G2953" s="46">
        <v>1382.5084322</v>
      </c>
      <c r="H2953" s="46">
        <v>1380.650893</v>
      </c>
      <c r="I2953" s="46">
        <v>1379.9965326000001</v>
      </c>
      <c r="J2953" s="46">
        <v>1379.4688226000001</v>
      </c>
      <c r="K2953" s="46">
        <v>1373.790663</v>
      </c>
      <c r="L2953" s="46">
        <v>1363.2997882000002</v>
      </c>
      <c r="M2953" s="46">
        <v>1371.8275818</v>
      </c>
      <c r="N2953" s="46">
        <v>1389.3897705999998</v>
      </c>
      <c r="O2953" s="46">
        <v>1391.4056227999999</v>
      </c>
      <c r="P2953" s="46">
        <v>1390.3818653999999</v>
      </c>
      <c r="Q2953" s="46">
        <v>1376.8197184000001</v>
      </c>
      <c r="R2953" s="46">
        <v>1365.0940022</v>
      </c>
      <c r="S2953" s="46">
        <v>1355.8696313999999</v>
      </c>
      <c r="T2953" s="46">
        <v>1319.4470871999999</v>
      </c>
      <c r="U2953" s="46">
        <v>1295.0668852000001</v>
      </c>
      <c r="V2953" s="46">
        <v>1291.7317579999999</v>
      </c>
      <c r="W2953" s="46">
        <v>1289.8742187999999</v>
      </c>
      <c r="X2953" s="46">
        <v>1288.8082445999999</v>
      </c>
      <c r="Y2953" s="46">
        <v>1287.9955711999999</v>
      </c>
    </row>
    <row r="2954" spans="1:25" ht="16.5" thickBot="1" x14ac:dyDescent="0.25">
      <c r="A2954" s="45">
        <f t="shared" si="81"/>
        <v>43054</v>
      </c>
      <c r="B2954" s="46">
        <v>1314.1277703999999</v>
      </c>
      <c r="C2954" s="46">
        <v>1326.9616776</v>
      </c>
      <c r="D2954" s="46">
        <v>1334.5184848000001</v>
      </c>
      <c r="E2954" s="46">
        <v>1341.5581362</v>
      </c>
      <c r="F2954" s="46">
        <v>1350.1175924000001</v>
      </c>
      <c r="G2954" s="46">
        <v>1384.2920919999999</v>
      </c>
      <c r="H2954" s="46">
        <v>1383.7010568000001</v>
      </c>
      <c r="I2954" s="46">
        <v>1380.0493036</v>
      </c>
      <c r="J2954" s="46">
        <v>1375.6482022</v>
      </c>
      <c r="K2954" s="46">
        <v>1375.2576968000001</v>
      </c>
      <c r="L2954" s="46">
        <v>1373.0307605999999</v>
      </c>
      <c r="M2954" s="46">
        <v>1377.8751384</v>
      </c>
      <c r="N2954" s="46">
        <v>1390.3607569999999</v>
      </c>
      <c r="O2954" s="46">
        <v>1395.954483</v>
      </c>
      <c r="P2954" s="46">
        <v>1391.9227785999999</v>
      </c>
      <c r="Q2954" s="46">
        <v>1377.8751384</v>
      </c>
      <c r="R2954" s="46">
        <v>1369.2945737999999</v>
      </c>
      <c r="S2954" s="46">
        <v>1386.3290526000001</v>
      </c>
      <c r="T2954" s="46">
        <v>1330.3917926000001</v>
      </c>
      <c r="U2954" s="46">
        <v>1327.5527127999999</v>
      </c>
      <c r="V2954" s="46">
        <v>1331.5316462000001</v>
      </c>
      <c r="W2954" s="46">
        <v>1328.6186869999999</v>
      </c>
      <c r="X2954" s="46">
        <v>1330.0118413999999</v>
      </c>
      <c r="Y2954" s="46">
        <v>1332.0804645999999</v>
      </c>
    </row>
    <row r="2955" spans="1:25" ht="16.5" thickBot="1" x14ac:dyDescent="0.25">
      <c r="A2955" s="45">
        <f t="shared" si="81"/>
        <v>43055</v>
      </c>
      <c r="B2955" s="46">
        <v>1342.6663271999998</v>
      </c>
      <c r="C2955" s="46">
        <v>1353.315515</v>
      </c>
      <c r="D2955" s="46">
        <v>1393.7381009999999</v>
      </c>
      <c r="E2955" s="46">
        <v>1397.2315412</v>
      </c>
      <c r="F2955" s="46">
        <v>1399.0996345999999</v>
      </c>
      <c r="G2955" s="46">
        <v>1396.9149152</v>
      </c>
      <c r="H2955" s="46">
        <v>1394.2869194</v>
      </c>
      <c r="I2955" s="46">
        <v>1392.5665848000001</v>
      </c>
      <c r="J2955" s="46">
        <v>1387.3211474000002</v>
      </c>
      <c r="K2955" s="46">
        <v>1387.0889550000002</v>
      </c>
      <c r="L2955" s="46">
        <v>1385.8435594</v>
      </c>
      <c r="M2955" s="46">
        <v>1390.2129982000001</v>
      </c>
      <c r="N2955" s="46">
        <v>1394.2130400000001</v>
      </c>
      <c r="O2955" s="46">
        <v>1401.2632455999999</v>
      </c>
      <c r="P2955" s="46">
        <v>1396.4399762</v>
      </c>
      <c r="Q2955" s="46">
        <v>1393.4109208</v>
      </c>
      <c r="R2955" s="46">
        <v>1389.5480835999999</v>
      </c>
      <c r="S2955" s="46">
        <v>1377.9384636</v>
      </c>
      <c r="T2955" s="46">
        <v>1347.8695478</v>
      </c>
      <c r="U2955" s="46">
        <v>1343.3417959999999</v>
      </c>
      <c r="V2955" s="46">
        <v>1343.6373136</v>
      </c>
      <c r="W2955" s="46">
        <v>1339.7639222</v>
      </c>
      <c r="X2955" s="46">
        <v>1339.2995374000002</v>
      </c>
      <c r="Y2955" s="46">
        <v>1339.2784290000002</v>
      </c>
    </row>
    <row r="2956" spans="1:25" ht="16.5" thickBot="1" x14ac:dyDescent="0.25">
      <c r="A2956" s="45">
        <f t="shared" si="81"/>
        <v>43056</v>
      </c>
      <c r="B2956" s="46">
        <v>1347.0463202000001</v>
      </c>
      <c r="C2956" s="46">
        <v>1400.0389584</v>
      </c>
      <c r="D2956" s="46">
        <v>1403.1418932000001</v>
      </c>
      <c r="E2956" s="46">
        <v>1402.1075816</v>
      </c>
      <c r="F2956" s="46">
        <v>1403.7751452</v>
      </c>
      <c r="G2956" s="46">
        <v>1408.9044864</v>
      </c>
      <c r="H2956" s="46">
        <v>1406.4242494</v>
      </c>
      <c r="I2956" s="46">
        <v>1397.6326008000001</v>
      </c>
      <c r="J2956" s="46">
        <v>1391.0573342</v>
      </c>
      <c r="K2956" s="46">
        <v>1387.8699658</v>
      </c>
      <c r="L2956" s="46">
        <v>1387.8594116000002</v>
      </c>
      <c r="M2956" s="46">
        <v>1390.4662990000002</v>
      </c>
      <c r="N2956" s="46">
        <v>1410.4242912</v>
      </c>
      <c r="O2956" s="46">
        <v>1427.3321195999999</v>
      </c>
      <c r="P2956" s="46">
        <v>1417.7172434000001</v>
      </c>
      <c r="Q2956" s="46">
        <v>1401.4215586</v>
      </c>
      <c r="R2956" s="46">
        <v>1386.8251</v>
      </c>
      <c r="S2956" s="46">
        <v>1386.5717992</v>
      </c>
      <c r="T2956" s="46">
        <v>1360.1229740000001</v>
      </c>
      <c r="U2956" s="46">
        <v>1347.3312836</v>
      </c>
      <c r="V2956" s="46">
        <v>1346.4236224000001</v>
      </c>
      <c r="W2956" s="46">
        <v>1343.7323013999999</v>
      </c>
      <c r="X2956" s="46">
        <v>1341.1676308000001</v>
      </c>
      <c r="Y2956" s="46">
        <v>1342.4235805999999</v>
      </c>
    </row>
    <row r="2957" spans="1:25" ht="16.5" thickBot="1" x14ac:dyDescent="0.25">
      <c r="A2957" s="45">
        <f t="shared" si="81"/>
        <v>43057</v>
      </c>
      <c r="B2957" s="46">
        <v>1369.9805968000001</v>
      </c>
      <c r="C2957" s="46">
        <v>1390.0019142000001</v>
      </c>
      <c r="D2957" s="46">
        <v>1382.9094918000001</v>
      </c>
      <c r="E2957" s="46">
        <v>1448.2505440000002</v>
      </c>
      <c r="F2957" s="46">
        <v>1456.324507</v>
      </c>
      <c r="G2957" s="46">
        <v>1485.4857616000002</v>
      </c>
      <c r="H2957" s="46">
        <v>1482.1506343999999</v>
      </c>
      <c r="I2957" s="46">
        <v>1480.1136738</v>
      </c>
      <c r="J2957" s="46">
        <v>1456.3561695999999</v>
      </c>
      <c r="K2957" s="46">
        <v>1456.2400734</v>
      </c>
      <c r="L2957" s="46">
        <v>1452.2400316000001</v>
      </c>
      <c r="M2957" s="46">
        <v>1478.3933392000001</v>
      </c>
      <c r="N2957" s="46">
        <v>1550.9956810000001</v>
      </c>
      <c r="O2957" s="46">
        <v>1562.5103132000002</v>
      </c>
      <c r="P2957" s="46">
        <v>1553.845315</v>
      </c>
      <c r="Q2957" s="46">
        <v>1530.7843880000003</v>
      </c>
      <c r="R2957" s="46">
        <v>1461.2955351999999</v>
      </c>
      <c r="S2957" s="46">
        <v>1441.1897842000001</v>
      </c>
      <c r="T2957" s="46">
        <v>1432.7042074000001</v>
      </c>
      <c r="U2957" s="46">
        <v>1391.7433572</v>
      </c>
      <c r="V2957" s="46">
        <v>1378.8988958</v>
      </c>
      <c r="W2957" s="46">
        <v>1375.2471426</v>
      </c>
      <c r="X2957" s="46">
        <v>1364.4607501999999</v>
      </c>
      <c r="Y2957" s="46">
        <v>1363.9963654000001</v>
      </c>
    </row>
    <row r="2958" spans="1:25" ht="16.5" thickBot="1" x14ac:dyDescent="0.25">
      <c r="A2958" s="45">
        <f t="shared" si="81"/>
        <v>43058</v>
      </c>
      <c r="B2958" s="46">
        <v>1366.5610360000001</v>
      </c>
      <c r="C2958" s="46">
        <v>1367.9752988</v>
      </c>
      <c r="D2958" s="46">
        <v>1375.7115274</v>
      </c>
      <c r="E2958" s="46">
        <v>1376.2392374000001</v>
      </c>
      <c r="F2958" s="46">
        <v>1414.2132490000001</v>
      </c>
      <c r="G2958" s="46">
        <v>1402.1075816</v>
      </c>
      <c r="H2958" s="46">
        <v>1410.1498819999999</v>
      </c>
      <c r="I2958" s="46">
        <v>1400.6827645999999</v>
      </c>
      <c r="J2958" s="46">
        <v>1408.0707046</v>
      </c>
      <c r="K2958" s="46">
        <v>1406.3609242</v>
      </c>
      <c r="L2958" s="46">
        <v>1394.2447026</v>
      </c>
      <c r="M2958" s="46">
        <v>1414.8781635999999</v>
      </c>
      <c r="N2958" s="46">
        <v>1442.1291079999999</v>
      </c>
      <c r="O2958" s="46">
        <v>1444.3243816000002</v>
      </c>
      <c r="P2958" s="46">
        <v>1437.8335486000001</v>
      </c>
      <c r="Q2958" s="46">
        <v>1435.2688779999999</v>
      </c>
      <c r="R2958" s="46">
        <v>1406.0020814</v>
      </c>
      <c r="S2958" s="46">
        <v>1380.3659295999998</v>
      </c>
      <c r="T2958" s="46">
        <v>1362.867066</v>
      </c>
      <c r="U2958" s="46">
        <v>1363.447547</v>
      </c>
      <c r="V2958" s="46">
        <v>1362.8354034000001</v>
      </c>
      <c r="W2958" s="46">
        <v>1363.236463</v>
      </c>
      <c r="X2958" s="46">
        <v>1360.5134794000001</v>
      </c>
      <c r="Y2958" s="46">
        <v>1359.2575296</v>
      </c>
    </row>
    <row r="2959" spans="1:25" ht="16.5" thickBot="1" x14ac:dyDescent="0.25">
      <c r="A2959" s="45">
        <f t="shared" si="81"/>
        <v>43059</v>
      </c>
      <c r="B2959" s="46">
        <v>1367.8592026000001</v>
      </c>
      <c r="C2959" s="46">
        <v>1373.8117714</v>
      </c>
      <c r="D2959" s="46">
        <v>1376.7880558000002</v>
      </c>
      <c r="E2959" s="46">
        <v>1377.3579826</v>
      </c>
      <c r="F2959" s="46">
        <v>1412.7884320000001</v>
      </c>
      <c r="G2959" s="46">
        <v>1390.3396485999999</v>
      </c>
      <c r="H2959" s="46">
        <v>1374.2339394000001</v>
      </c>
      <c r="I2959" s="46">
        <v>1370.3288854</v>
      </c>
      <c r="J2959" s="46">
        <v>1370.5610778</v>
      </c>
      <c r="K2959" s="46">
        <v>1370.5399694</v>
      </c>
      <c r="L2959" s="46">
        <v>1366.4660482000002</v>
      </c>
      <c r="M2959" s="46">
        <v>1366.9937582</v>
      </c>
      <c r="N2959" s="46">
        <v>1415.0892476000001</v>
      </c>
      <c r="O2959" s="46">
        <v>1423.1209938</v>
      </c>
      <c r="P2959" s="46">
        <v>1378.2867521999999</v>
      </c>
      <c r="Q2959" s="46">
        <v>1398.4241658000001</v>
      </c>
      <c r="R2959" s="46">
        <v>1369.4212242000001</v>
      </c>
      <c r="S2959" s="46">
        <v>1367.9647445999999</v>
      </c>
      <c r="T2959" s="46">
        <v>1368.3235874000002</v>
      </c>
      <c r="U2959" s="46">
        <v>1363.0148248</v>
      </c>
      <c r="V2959" s="46">
        <v>1361.7694292000001</v>
      </c>
      <c r="W2959" s="46">
        <v>1368.2919248000001</v>
      </c>
      <c r="X2959" s="46">
        <v>1365.3050862</v>
      </c>
      <c r="Y2959" s="46">
        <v>1364.9040266000002</v>
      </c>
    </row>
    <row r="2960" spans="1:25" ht="16.5" thickBot="1" x14ac:dyDescent="0.25">
      <c r="A2960" s="45">
        <f t="shared" si="81"/>
        <v>43060</v>
      </c>
      <c r="B2960" s="46">
        <v>1377.8645842000001</v>
      </c>
      <c r="C2960" s="46">
        <v>1382.8039498000001</v>
      </c>
      <c r="D2960" s="46">
        <v>1386.3607152</v>
      </c>
      <c r="E2960" s="46">
        <v>1382.2129146</v>
      </c>
      <c r="F2960" s="46">
        <v>1383.8593698000002</v>
      </c>
      <c r="G2960" s="46">
        <v>1379.6799066000001</v>
      </c>
      <c r="H2960" s="46">
        <v>1375.5637686</v>
      </c>
      <c r="I2960" s="46">
        <v>1374.5294569999999</v>
      </c>
      <c r="J2960" s="46">
        <v>1373.2946155999998</v>
      </c>
      <c r="K2960" s="46">
        <v>1369.7800669999999</v>
      </c>
      <c r="L2960" s="46">
        <v>1367.6481186000001</v>
      </c>
      <c r="M2960" s="46">
        <v>1368.7352011999999</v>
      </c>
      <c r="N2960" s="46">
        <v>1371.5109558000001</v>
      </c>
      <c r="O2960" s="46">
        <v>1373.2523988</v>
      </c>
      <c r="P2960" s="46">
        <v>1372.6719178000001</v>
      </c>
      <c r="Q2960" s="46">
        <v>1374.2761562000001</v>
      </c>
      <c r="R2960" s="46">
        <v>1372.418617</v>
      </c>
      <c r="S2960" s="46">
        <v>1367.9014193999999</v>
      </c>
      <c r="T2960" s="46">
        <v>1370.202235</v>
      </c>
      <c r="U2960" s="46">
        <v>1365.0201228000001</v>
      </c>
      <c r="V2960" s="46">
        <v>1359.5847098000002</v>
      </c>
      <c r="W2960" s="46">
        <v>1361.5794536000001</v>
      </c>
      <c r="X2960" s="46">
        <v>1356.6189795999999</v>
      </c>
      <c r="Y2960" s="46">
        <v>1357.3683278000001</v>
      </c>
    </row>
    <row r="2961" spans="1:25" ht="16.5" thickBot="1" x14ac:dyDescent="0.25">
      <c r="A2961" s="45">
        <f t="shared" si="81"/>
        <v>43061</v>
      </c>
      <c r="B2961" s="46">
        <v>1363.9224859999999</v>
      </c>
      <c r="C2961" s="46">
        <v>1378.9727752000001</v>
      </c>
      <c r="D2961" s="46">
        <v>1380.6720014</v>
      </c>
      <c r="E2961" s="46">
        <v>1374.8777455999998</v>
      </c>
      <c r="F2961" s="46">
        <v>1377.6218375999999</v>
      </c>
      <c r="G2961" s="46">
        <v>1373.9806386</v>
      </c>
      <c r="H2961" s="46">
        <v>1370.4344274</v>
      </c>
      <c r="I2961" s="46">
        <v>1368.7563095999999</v>
      </c>
      <c r="J2961" s="46">
        <v>1367.5214682000001</v>
      </c>
      <c r="K2961" s="46">
        <v>1367.0043124000001</v>
      </c>
      <c r="L2961" s="46">
        <v>1367.1520711999999</v>
      </c>
      <c r="M2961" s="46">
        <v>1366.8354452000001</v>
      </c>
      <c r="N2961" s="46">
        <v>1370.3183311999999</v>
      </c>
      <c r="O2961" s="46">
        <v>1371.2154382000001</v>
      </c>
      <c r="P2961" s="46">
        <v>1370.1811266</v>
      </c>
      <c r="Q2961" s="46">
        <v>1369.7589585999999</v>
      </c>
      <c r="R2961" s="46">
        <v>1367.8697568</v>
      </c>
      <c r="S2961" s="46">
        <v>1365.0728938</v>
      </c>
      <c r="T2961" s="46">
        <v>1364.2180036</v>
      </c>
      <c r="U2961" s="46">
        <v>1360.2074076000001</v>
      </c>
      <c r="V2961" s="46">
        <v>1359.8591190000002</v>
      </c>
      <c r="W2961" s="46">
        <v>1337.6214195999999</v>
      </c>
      <c r="X2961" s="46">
        <v>1359.0147829999999</v>
      </c>
      <c r="Y2961" s="46">
        <v>1362.4343437999999</v>
      </c>
    </row>
    <row r="2962" spans="1:25" ht="16.5" thickBot="1" x14ac:dyDescent="0.25">
      <c r="A2962" s="45">
        <f t="shared" si="81"/>
        <v>43062</v>
      </c>
      <c r="B2962" s="46">
        <v>1362.5926568</v>
      </c>
      <c r="C2962" s="46">
        <v>1378.6033782000002</v>
      </c>
      <c r="D2962" s="46">
        <v>1381.9068428</v>
      </c>
      <c r="E2962" s="46">
        <v>1378.4978361999999</v>
      </c>
      <c r="F2962" s="46">
        <v>1379.7432318000001</v>
      </c>
      <c r="G2962" s="46">
        <v>1377.168007</v>
      </c>
      <c r="H2962" s="46">
        <v>1371.3209802000001</v>
      </c>
      <c r="I2962" s="46">
        <v>1368.7563095999999</v>
      </c>
      <c r="J2962" s="46">
        <v>1367.2576132000002</v>
      </c>
      <c r="K2962" s="46">
        <v>1355.3208129999998</v>
      </c>
      <c r="L2962" s="46">
        <v>1346.0542254</v>
      </c>
      <c r="M2962" s="46">
        <v>1355.8063061999999</v>
      </c>
      <c r="N2962" s="46">
        <v>1378.7300286</v>
      </c>
      <c r="O2962" s="46">
        <v>1390.6668287999998</v>
      </c>
      <c r="P2962" s="46">
        <v>1381.0730610000001</v>
      </c>
      <c r="Q2962" s="46">
        <v>1377.8645842000001</v>
      </c>
      <c r="R2962" s="46">
        <v>1377.2313322</v>
      </c>
      <c r="S2962" s="46">
        <v>1374.6244448000002</v>
      </c>
      <c r="T2962" s="46">
        <v>1377.1891154</v>
      </c>
      <c r="U2962" s="46">
        <v>1376.0703702000001</v>
      </c>
      <c r="V2962" s="46">
        <v>1371.0360168</v>
      </c>
      <c r="W2962" s="46">
        <v>1370.8143786000001</v>
      </c>
      <c r="X2962" s="46">
        <v>1367.2787216000002</v>
      </c>
      <c r="Y2962" s="46">
        <v>1317.8217404</v>
      </c>
    </row>
    <row r="2963" spans="1:25" ht="16.5" thickBot="1" x14ac:dyDescent="0.25">
      <c r="A2963" s="45">
        <f t="shared" si="81"/>
        <v>43063</v>
      </c>
      <c r="B2963" s="46">
        <v>1385.5902586</v>
      </c>
      <c r="C2963" s="46">
        <v>1394.9623882000001</v>
      </c>
      <c r="D2963" s="46">
        <v>1397.6009382000002</v>
      </c>
      <c r="E2963" s="46">
        <v>1394.7407500000002</v>
      </c>
      <c r="F2963" s="46">
        <v>1399.1946224000001</v>
      </c>
      <c r="G2963" s="46">
        <v>1396.0389166</v>
      </c>
      <c r="H2963" s="46">
        <v>1391.3422975999999</v>
      </c>
      <c r="I2963" s="46">
        <v>1391.4478396</v>
      </c>
      <c r="J2963" s="46">
        <v>1385.8857762</v>
      </c>
      <c r="K2963" s="46">
        <v>1378.1389934000001</v>
      </c>
      <c r="L2963" s="46">
        <v>1373.5056995999998</v>
      </c>
      <c r="M2963" s="46">
        <v>1378.8461248000001</v>
      </c>
      <c r="N2963" s="46">
        <v>1397.168216</v>
      </c>
      <c r="O2963" s="46">
        <v>1405.1577454000001</v>
      </c>
      <c r="P2963" s="46">
        <v>1399.7856576000001</v>
      </c>
      <c r="Q2963" s="46">
        <v>1391.2684182</v>
      </c>
      <c r="R2963" s="46">
        <v>1377.8962468</v>
      </c>
      <c r="S2963" s="46">
        <v>1377.8434758000001</v>
      </c>
      <c r="T2963" s="46">
        <v>1381.1786029999998</v>
      </c>
      <c r="U2963" s="46">
        <v>1379.3210638</v>
      </c>
      <c r="V2963" s="46">
        <v>1360.8934305999999</v>
      </c>
      <c r="W2963" s="46">
        <v>1362.6243194000001</v>
      </c>
      <c r="X2963" s="46">
        <v>1320.1647728</v>
      </c>
      <c r="Y2963" s="46">
        <v>1272.4808971999998</v>
      </c>
    </row>
    <row r="2964" spans="1:25" ht="16.5" thickBot="1" x14ac:dyDescent="0.25">
      <c r="A2964" s="45">
        <f t="shared" si="81"/>
        <v>43064</v>
      </c>
      <c r="B2964" s="46">
        <v>1367.2892758</v>
      </c>
      <c r="C2964" s="46">
        <v>1369.2206944</v>
      </c>
      <c r="D2964" s="46">
        <v>1374.2972645999998</v>
      </c>
      <c r="E2964" s="46">
        <v>1382.4239986</v>
      </c>
      <c r="F2964" s="46">
        <v>1396.6299518000001</v>
      </c>
      <c r="G2964" s="46">
        <v>1395.4478813999999</v>
      </c>
      <c r="H2964" s="46">
        <v>1397.0099029999999</v>
      </c>
      <c r="I2964" s="46">
        <v>1397.4531794</v>
      </c>
      <c r="J2964" s="46">
        <v>1376.4503213999999</v>
      </c>
      <c r="K2964" s="46">
        <v>1393.0626321999998</v>
      </c>
      <c r="L2964" s="46">
        <v>1382.2551314</v>
      </c>
      <c r="M2964" s="46">
        <v>1398.1919734000001</v>
      </c>
      <c r="N2964" s="46">
        <v>1409.3899796000001</v>
      </c>
      <c r="O2964" s="46">
        <v>1408.5350894000001</v>
      </c>
      <c r="P2964" s="46">
        <v>1406.508683</v>
      </c>
      <c r="Q2964" s="46">
        <v>1402.7302794</v>
      </c>
      <c r="R2964" s="46">
        <v>1385.0203318000001</v>
      </c>
      <c r="S2964" s="46">
        <v>1371.4054137999999</v>
      </c>
      <c r="T2964" s="46">
        <v>1370.8249327999999</v>
      </c>
      <c r="U2964" s="46">
        <v>1367.247059</v>
      </c>
      <c r="V2964" s="46">
        <v>1364.8618098000002</v>
      </c>
      <c r="W2964" s="46">
        <v>1365.452845</v>
      </c>
      <c r="X2964" s="46">
        <v>1363.2470171999998</v>
      </c>
      <c r="Y2964" s="46">
        <v>1362.2971391999999</v>
      </c>
    </row>
    <row r="2965" spans="1:25" ht="16.5" thickBot="1" x14ac:dyDescent="0.25">
      <c r="A2965" s="45">
        <f t="shared" si="81"/>
        <v>43065</v>
      </c>
      <c r="B2965" s="46">
        <v>1344.8193840000001</v>
      </c>
      <c r="C2965" s="46">
        <v>1369.0623813999998</v>
      </c>
      <c r="D2965" s="46">
        <v>1379.1416424000001</v>
      </c>
      <c r="E2965" s="46">
        <v>1379.3843890000001</v>
      </c>
      <c r="F2965" s="46">
        <v>1380.1126288</v>
      </c>
      <c r="G2965" s="46">
        <v>1383.6693942000002</v>
      </c>
      <c r="H2965" s="46">
        <v>1384.0915622</v>
      </c>
      <c r="I2965" s="46">
        <v>1384.6298264</v>
      </c>
      <c r="J2965" s="46">
        <v>1385.3897287999998</v>
      </c>
      <c r="K2965" s="46">
        <v>1384.0071286</v>
      </c>
      <c r="L2965" s="46">
        <v>1381.8013008</v>
      </c>
      <c r="M2965" s="46">
        <v>1381.9701679999998</v>
      </c>
      <c r="N2965" s="46">
        <v>1384.4609592000002</v>
      </c>
      <c r="O2965" s="46">
        <v>1388.4187842000001</v>
      </c>
      <c r="P2965" s="46">
        <v>1382.7933955999999</v>
      </c>
      <c r="Q2965" s="46">
        <v>1381.0519526</v>
      </c>
      <c r="R2965" s="46">
        <v>1377.9490178000001</v>
      </c>
      <c r="S2965" s="46">
        <v>1374.9410708</v>
      </c>
      <c r="T2965" s="46">
        <v>1375.8170694</v>
      </c>
      <c r="U2965" s="46">
        <v>1374.8460829999999</v>
      </c>
      <c r="V2965" s="46">
        <v>1375.7642984000001</v>
      </c>
      <c r="W2965" s="46">
        <v>1375.6798648000001</v>
      </c>
      <c r="X2965" s="46">
        <v>1365.6744832000002</v>
      </c>
      <c r="Y2965" s="46">
        <v>1365.5267243999999</v>
      </c>
    </row>
    <row r="2966" spans="1:25" ht="16.5" thickBot="1" x14ac:dyDescent="0.25">
      <c r="A2966" s="45">
        <f t="shared" si="81"/>
        <v>43066</v>
      </c>
      <c r="B2966" s="46">
        <v>1361.1045145999999</v>
      </c>
      <c r="C2966" s="46">
        <v>1373.8012171999999</v>
      </c>
      <c r="D2966" s="46">
        <v>1382.6772994</v>
      </c>
      <c r="E2966" s="46">
        <v>1376.2497916</v>
      </c>
      <c r="F2966" s="46">
        <v>1377.1152360000001</v>
      </c>
      <c r="G2966" s="46">
        <v>1376.3236710000001</v>
      </c>
      <c r="H2966" s="46">
        <v>1372.0492200000001</v>
      </c>
      <c r="I2966" s="46">
        <v>1371.8275818</v>
      </c>
      <c r="J2966" s="46">
        <v>1383.7116109999999</v>
      </c>
      <c r="K2966" s="46">
        <v>1379.3210638</v>
      </c>
      <c r="L2966" s="46">
        <v>1373.8434340000001</v>
      </c>
      <c r="M2966" s="46">
        <v>1386.9517504</v>
      </c>
      <c r="N2966" s="46">
        <v>1405.9387561999999</v>
      </c>
      <c r="O2966" s="46">
        <v>1419.4270237999999</v>
      </c>
      <c r="P2966" s="46">
        <v>1399.0152009999999</v>
      </c>
      <c r="Q2966" s="46">
        <v>1392.5349222</v>
      </c>
      <c r="R2966" s="46">
        <v>1375.5637686</v>
      </c>
      <c r="S2966" s="46">
        <v>1364.239112</v>
      </c>
      <c r="T2966" s="46">
        <v>1365.9594466000001</v>
      </c>
      <c r="U2966" s="46">
        <v>1361.9910674</v>
      </c>
      <c r="V2966" s="46">
        <v>1361.6322246</v>
      </c>
      <c r="W2966" s="46">
        <v>1363.1520293999999</v>
      </c>
      <c r="X2966" s="46">
        <v>1363.2048004000001</v>
      </c>
      <c r="Y2966" s="46">
        <v>1361.6638871999999</v>
      </c>
    </row>
    <row r="2967" spans="1:25" ht="16.5" thickBot="1" x14ac:dyDescent="0.25">
      <c r="A2967" s="45">
        <f t="shared" si="81"/>
        <v>43067</v>
      </c>
      <c r="B2967" s="46">
        <v>1376.3975504</v>
      </c>
      <c r="C2967" s="46">
        <v>1398.6985750000001</v>
      </c>
      <c r="D2967" s="46">
        <v>1419.4270237999999</v>
      </c>
      <c r="E2967" s="46">
        <v>1417.7383517999999</v>
      </c>
      <c r="F2967" s="46">
        <v>1418.1605198000002</v>
      </c>
      <c r="G2967" s="46">
        <v>1416.1130050000002</v>
      </c>
      <c r="H2967" s="46">
        <v>1415.84915</v>
      </c>
      <c r="I2967" s="46">
        <v>1415.4691988</v>
      </c>
      <c r="J2967" s="46">
        <v>1411.363615</v>
      </c>
      <c r="K2967" s="46">
        <v>1409.0205826000001</v>
      </c>
      <c r="L2967" s="46">
        <v>1405.7593348</v>
      </c>
      <c r="M2967" s="46">
        <v>1412.3029388</v>
      </c>
      <c r="N2967" s="46">
        <v>1419.6697704000001</v>
      </c>
      <c r="O2967" s="46">
        <v>1420.229143</v>
      </c>
      <c r="P2967" s="46">
        <v>1417.8016769999999</v>
      </c>
      <c r="Q2967" s="46">
        <v>1414.5932002</v>
      </c>
      <c r="R2967" s="46">
        <v>1410.466508</v>
      </c>
      <c r="S2967" s="46">
        <v>1391.6694778000001</v>
      </c>
      <c r="T2967" s="46">
        <v>1382.4662154</v>
      </c>
      <c r="U2967" s="46">
        <v>1369.9172716</v>
      </c>
      <c r="V2967" s="46">
        <v>1367.6481186000001</v>
      </c>
      <c r="W2967" s="46">
        <v>1367.7958774000001</v>
      </c>
      <c r="X2967" s="46">
        <v>1364.2180036</v>
      </c>
      <c r="Y2967" s="46">
        <v>1365.6533748000002</v>
      </c>
    </row>
    <row r="2968" spans="1:25" ht="16.5" thickBot="1" x14ac:dyDescent="0.25">
      <c r="A2968" s="45">
        <f t="shared" si="81"/>
        <v>43068</v>
      </c>
      <c r="B2968" s="46">
        <v>1373.2523988</v>
      </c>
      <c r="C2968" s="46">
        <v>1399.9545248000002</v>
      </c>
      <c r="D2968" s="46">
        <v>1416.0918966000002</v>
      </c>
      <c r="E2968" s="46">
        <v>1405.2421790000001</v>
      </c>
      <c r="F2968" s="46">
        <v>1402.8991466</v>
      </c>
      <c r="G2968" s="46">
        <v>1396.7249396</v>
      </c>
      <c r="H2968" s="46">
        <v>1395.5639776</v>
      </c>
      <c r="I2968" s="46">
        <v>1385.8646678</v>
      </c>
      <c r="J2968" s="46">
        <v>1380.4081463999999</v>
      </c>
      <c r="K2968" s="46">
        <v>1373.3262782000002</v>
      </c>
      <c r="L2968" s="46">
        <v>1354.5820190000002</v>
      </c>
      <c r="M2968" s="46">
        <v>1396.6932770000001</v>
      </c>
      <c r="N2968" s="46">
        <v>1419.8280834</v>
      </c>
      <c r="O2968" s="46">
        <v>1418.0866403999999</v>
      </c>
      <c r="P2968" s="46">
        <v>1408.091813</v>
      </c>
      <c r="Q2968" s="46">
        <v>1400.6616561999999</v>
      </c>
      <c r="R2968" s="46">
        <v>1379.7432318000001</v>
      </c>
      <c r="S2968" s="46">
        <v>1353.8010082000001</v>
      </c>
      <c r="T2968" s="46">
        <v>1346.8457903999999</v>
      </c>
      <c r="U2968" s="46">
        <v>1319.1937863999999</v>
      </c>
      <c r="V2968" s="46">
        <v>1314.6554804</v>
      </c>
      <c r="W2968" s="46">
        <v>1306.9298060000001</v>
      </c>
      <c r="X2968" s="46">
        <v>1309.9905240000001</v>
      </c>
      <c r="Y2968" s="46">
        <v>1316.8507540000001</v>
      </c>
    </row>
    <row r="2969" spans="1:25" ht="16.5" thickBot="1" x14ac:dyDescent="0.25">
      <c r="A2969" s="45">
        <f t="shared" si="81"/>
        <v>43069</v>
      </c>
      <c r="B2969" s="46">
        <v>1361.4739116000001</v>
      </c>
      <c r="C2969" s="46">
        <v>1400.4927890000001</v>
      </c>
      <c r="D2969" s="46">
        <v>1406.1709486</v>
      </c>
      <c r="E2969" s="46">
        <v>1409.1155704</v>
      </c>
      <c r="F2969" s="46">
        <v>1411.7541203999999</v>
      </c>
      <c r="G2969" s="46">
        <v>1409.8649186</v>
      </c>
      <c r="H2969" s="46">
        <v>1407.7224160000001</v>
      </c>
      <c r="I2969" s="46">
        <v>1404.3556262</v>
      </c>
      <c r="J2969" s="46">
        <v>1402.0759190000001</v>
      </c>
      <c r="K2969" s="46">
        <v>1400.0495126000001</v>
      </c>
      <c r="L2969" s="46">
        <v>1401.3265708000001</v>
      </c>
      <c r="M2969" s="46">
        <v>1409.0416909999999</v>
      </c>
      <c r="N2969" s="46">
        <v>1414.5087666000002</v>
      </c>
      <c r="O2969" s="46">
        <v>1411.8385540000002</v>
      </c>
      <c r="P2969" s="46">
        <v>1410.2659782000001</v>
      </c>
      <c r="Q2969" s="46">
        <v>1407.6274282000002</v>
      </c>
      <c r="R2969" s="46">
        <v>1402.7619420000001</v>
      </c>
      <c r="S2969" s="46">
        <v>1411.4480486</v>
      </c>
      <c r="T2969" s="46">
        <v>1405.0099866</v>
      </c>
      <c r="U2969" s="46">
        <v>1378.4661736</v>
      </c>
      <c r="V2969" s="46">
        <v>1369.4001158000001</v>
      </c>
      <c r="W2969" s="46">
        <v>1367.2259505999998</v>
      </c>
      <c r="X2969" s="46">
        <v>1363.0675958000002</v>
      </c>
      <c r="Y2969" s="46">
        <v>1365.1045563999999</v>
      </c>
    </row>
    <row r="2970" spans="1:25" ht="16.5" thickBot="1" x14ac:dyDescent="0.25">
      <c r="A2970" s="45"/>
      <c r="B2970" s="46"/>
      <c r="C2970" s="46"/>
      <c r="D2970" s="46"/>
      <c r="E2970" s="46"/>
      <c r="F2970" s="46"/>
      <c r="G2970" s="46"/>
      <c r="H2970" s="46"/>
      <c r="I2970" s="46"/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</row>
    <row r="2971" spans="1:25" s="56" customFormat="1" ht="28.5" customHeight="1" thickBot="1" x14ac:dyDescent="0.35">
      <c r="A2971" s="156" t="s">
        <v>62</v>
      </c>
      <c r="B2971" s="208" t="s">
        <v>129</v>
      </c>
      <c r="C2971" s="209"/>
      <c r="D2971" s="209"/>
      <c r="E2971" s="209"/>
      <c r="F2971" s="209"/>
      <c r="G2971" s="209"/>
      <c r="H2971" s="209"/>
      <c r="I2971" s="209"/>
      <c r="J2971" s="209"/>
      <c r="K2971" s="209"/>
      <c r="L2971" s="209"/>
      <c r="M2971" s="209"/>
      <c r="N2971" s="209"/>
      <c r="O2971" s="209"/>
      <c r="P2971" s="209"/>
      <c r="Q2971" s="209"/>
      <c r="R2971" s="209"/>
      <c r="S2971" s="209"/>
      <c r="T2971" s="209"/>
      <c r="U2971" s="209"/>
      <c r="V2971" s="209"/>
      <c r="W2971" s="209"/>
      <c r="X2971" s="209"/>
      <c r="Y2971" s="210"/>
    </row>
    <row r="2972" spans="1:25" ht="35.25" customHeight="1" thickBot="1" x14ac:dyDescent="0.3">
      <c r="A2972" s="157"/>
      <c r="B2972" s="44" t="s">
        <v>64</v>
      </c>
      <c r="C2972" s="44" t="s">
        <v>65</v>
      </c>
      <c r="D2972" s="44" t="s">
        <v>66</v>
      </c>
      <c r="E2972" s="44" t="s">
        <v>67</v>
      </c>
      <c r="F2972" s="44" t="s">
        <v>68</v>
      </c>
      <c r="G2972" s="44" t="s">
        <v>69</v>
      </c>
      <c r="H2972" s="44" t="s">
        <v>70</v>
      </c>
      <c r="I2972" s="44" t="s">
        <v>71</v>
      </c>
      <c r="J2972" s="44" t="s">
        <v>72</v>
      </c>
      <c r="K2972" s="44" t="s">
        <v>73</v>
      </c>
      <c r="L2972" s="44" t="s">
        <v>74</v>
      </c>
      <c r="M2972" s="44" t="s">
        <v>75</v>
      </c>
      <c r="N2972" s="44" t="s">
        <v>76</v>
      </c>
      <c r="O2972" s="44" t="s">
        <v>77</v>
      </c>
      <c r="P2972" s="44" t="s">
        <v>78</v>
      </c>
      <c r="Q2972" s="44" t="s">
        <v>79</v>
      </c>
      <c r="R2972" s="44" t="s">
        <v>80</v>
      </c>
      <c r="S2972" s="44" t="s">
        <v>81</v>
      </c>
      <c r="T2972" s="44" t="s">
        <v>82</v>
      </c>
      <c r="U2972" s="44" t="s">
        <v>83</v>
      </c>
      <c r="V2972" s="44" t="s">
        <v>84</v>
      </c>
      <c r="W2972" s="44" t="s">
        <v>85</v>
      </c>
      <c r="X2972" s="44" t="s">
        <v>86</v>
      </c>
      <c r="Y2972" s="44" t="s">
        <v>87</v>
      </c>
    </row>
    <row r="2973" spans="1:25" ht="16.5" thickBot="1" x14ac:dyDescent="0.25">
      <c r="A2973" s="45">
        <f t="shared" ref="A2973:A3002" si="82">A2940</f>
        <v>43040</v>
      </c>
      <c r="B2973" s="46">
        <v>1821.9601270000001</v>
      </c>
      <c r="C2973" s="46">
        <v>1908.5784463999998</v>
      </c>
      <c r="D2973" s="46">
        <v>1921.6339917999999</v>
      </c>
      <c r="E2973" s="46">
        <v>1923.2065676</v>
      </c>
      <c r="F2973" s="46">
        <v>1924.6102761999998</v>
      </c>
      <c r="G2973" s="46">
        <v>1920.7157763999999</v>
      </c>
      <c r="H2973" s="46">
        <v>1921.3701368</v>
      </c>
      <c r="I2973" s="46">
        <v>1920.061416</v>
      </c>
      <c r="J2973" s="46">
        <v>1917.475637</v>
      </c>
      <c r="K2973" s="46">
        <v>1909.9504924</v>
      </c>
      <c r="L2973" s="46">
        <v>1913.2645111999998</v>
      </c>
      <c r="M2973" s="46">
        <v>1914.0138594</v>
      </c>
      <c r="N2973" s="46">
        <v>1928.821402</v>
      </c>
      <c r="O2973" s="46">
        <v>1947.0379512</v>
      </c>
      <c r="P2973" s="46">
        <v>1931.9771077999999</v>
      </c>
      <c r="Q2973" s="46">
        <v>1926.0667558</v>
      </c>
      <c r="R2973" s="46">
        <v>1913.5705829999997</v>
      </c>
      <c r="S2973" s="46">
        <v>1885.4014232</v>
      </c>
      <c r="T2973" s="46">
        <v>1808.5985098000001</v>
      </c>
      <c r="U2973" s="46">
        <v>1810.8148917999999</v>
      </c>
      <c r="V2973" s="46">
        <v>1812.0602874000001</v>
      </c>
      <c r="W2973" s="46">
        <v>1812.4402386000002</v>
      </c>
      <c r="X2973" s="46">
        <v>1812.672431</v>
      </c>
      <c r="Y2973" s="46">
        <v>1812.8412982</v>
      </c>
    </row>
    <row r="2974" spans="1:25" ht="16.5" thickBot="1" x14ac:dyDescent="0.25">
      <c r="A2974" s="45">
        <f t="shared" si="82"/>
        <v>43041</v>
      </c>
      <c r="B2974" s="46">
        <v>1868.5041490000001</v>
      </c>
      <c r="C2974" s="46">
        <v>1899.0057870000001</v>
      </c>
      <c r="D2974" s="46">
        <v>1932.1776376</v>
      </c>
      <c r="E2974" s="46">
        <v>1942.1830192</v>
      </c>
      <c r="F2974" s="46">
        <v>1960.7056401999998</v>
      </c>
      <c r="G2974" s="46">
        <v>1956.1884425999999</v>
      </c>
      <c r="H2974" s="46">
        <v>1949.2121163999998</v>
      </c>
      <c r="I2974" s="46">
        <v>1947.8400704000001</v>
      </c>
      <c r="J2974" s="46">
        <v>1941.1592618</v>
      </c>
      <c r="K2974" s="46">
        <v>1945.1276409999998</v>
      </c>
      <c r="L2974" s="46">
        <v>1950.9957761999999</v>
      </c>
      <c r="M2974" s="46">
        <v>1954.2886865999999</v>
      </c>
      <c r="N2974" s="46">
        <v>1971.3231654000001</v>
      </c>
      <c r="O2974" s="46">
        <v>1971.143744</v>
      </c>
      <c r="P2974" s="46">
        <v>1970.5104920000001</v>
      </c>
      <c r="Q2974" s="46">
        <v>1954.8163966</v>
      </c>
      <c r="R2974" s="46">
        <v>1950.2886447999999</v>
      </c>
      <c r="S2974" s="46">
        <v>1946.1513983999998</v>
      </c>
      <c r="T2974" s="46">
        <v>1924.5891677999998</v>
      </c>
      <c r="U2974" s="46">
        <v>1917.475637</v>
      </c>
      <c r="V2974" s="46">
        <v>1907.1008583999999</v>
      </c>
      <c r="W2974" s="46">
        <v>1909.3066861999998</v>
      </c>
      <c r="X2974" s="46">
        <v>1907.0164248000001</v>
      </c>
      <c r="Y2974" s="46">
        <v>1895.0374078</v>
      </c>
    </row>
    <row r="2975" spans="1:25" ht="16.5" thickBot="1" x14ac:dyDescent="0.25">
      <c r="A2975" s="45">
        <f t="shared" si="82"/>
        <v>43042</v>
      </c>
      <c r="B2975" s="46">
        <v>1918.3938524</v>
      </c>
      <c r="C2975" s="46">
        <v>1944.5260516000001</v>
      </c>
      <c r="D2975" s="46">
        <v>1965.4233675999999</v>
      </c>
      <c r="E2975" s="46">
        <v>1964.3679476</v>
      </c>
      <c r="F2975" s="46">
        <v>1966.5421127999998</v>
      </c>
      <c r="G2975" s="46">
        <v>1966.7426426</v>
      </c>
      <c r="H2975" s="46">
        <v>1965.3178256000001</v>
      </c>
      <c r="I2975" s="46">
        <v>1962.5948420000002</v>
      </c>
      <c r="J2975" s="46">
        <v>1957.9721024</v>
      </c>
      <c r="K2975" s="46">
        <v>1954.8058424000001</v>
      </c>
      <c r="L2975" s="46">
        <v>1954.7530713999997</v>
      </c>
      <c r="M2975" s="46">
        <v>1957.5604886000001</v>
      </c>
      <c r="N2975" s="46">
        <v>1967.7664</v>
      </c>
      <c r="O2975" s="46">
        <v>1968.5263024000001</v>
      </c>
      <c r="P2975" s="46">
        <v>1964.705682</v>
      </c>
      <c r="Q2975" s="46">
        <v>1960.5051104000001</v>
      </c>
      <c r="R2975" s="46">
        <v>1954.8691675999999</v>
      </c>
      <c r="S2975" s="46">
        <v>1943.6606072</v>
      </c>
      <c r="T2975" s="46">
        <v>1891.2378957999999</v>
      </c>
      <c r="U2975" s="46">
        <v>1891.6178470000002</v>
      </c>
      <c r="V2975" s="46">
        <v>1872.1875648</v>
      </c>
      <c r="W2975" s="46">
        <v>1867.9553306</v>
      </c>
      <c r="X2975" s="46">
        <v>1863.0898443999999</v>
      </c>
      <c r="Y2975" s="46">
        <v>1860.7362578</v>
      </c>
    </row>
    <row r="2976" spans="1:25" ht="16.5" thickBot="1" x14ac:dyDescent="0.25">
      <c r="A2976" s="45">
        <f t="shared" si="82"/>
        <v>43043</v>
      </c>
      <c r="B2976" s="46">
        <v>1894.1086382000001</v>
      </c>
      <c r="C2976" s="46">
        <v>1924.3886379999999</v>
      </c>
      <c r="D2976" s="46">
        <v>1930.9955672000001</v>
      </c>
      <c r="E2976" s="46">
        <v>1952.0511961999998</v>
      </c>
      <c r="F2976" s="46">
        <v>1957.7082473999999</v>
      </c>
      <c r="G2976" s="46">
        <v>1968.1991222000001</v>
      </c>
      <c r="H2976" s="46">
        <v>1967.8719420000002</v>
      </c>
      <c r="I2976" s="46">
        <v>1965.6766683999999</v>
      </c>
      <c r="J2976" s="46">
        <v>1962.2676618</v>
      </c>
      <c r="K2976" s="46">
        <v>1956.2095509999999</v>
      </c>
      <c r="L2976" s="46">
        <v>1956.6633816000001</v>
      </c>
      <c r="M2976" s="46">
        <v>1959.0380766000001</v>
      </c>
      <c r="N2976" s="46">
        <v>1973.9089443999999</v>
      </c>
      <c r="O2976" s="46">
        <v>2010.7747649999999</v>
      </c>
      <c r="P2976" s="46">
        <v>1984.1148558</v>
      </c>
      <c r="Q2976" s="46">
        <v>1971.0065393999998</v>
      </c>
      <c r="R2976" s="46">
        <v>1959.6607743999998</v>
      </c>
      <c r="S2976" s="46">
        <v>1952.4522557999999</v>
      </c>
      <c r="T2976" s="46">
        <v>1930.9744588000001</v>
      </c>
      <c r="U2976" s="46">
        <v>1901.8659751999999</v>
      </c>
      <c r="V2976" s="46">
        <v>1905.6443788000001</v>
      </c>
      <c r="W2976" s="46">
        <v>1905.4016322</v>
      </c>
      <c r="X2976" s="46">
        <v>1878.6995061999999</v>
      </c>
      <c r="Y2976" s="46">
        <v>1870.8788440000001</v>
      </c>
    </row>
    <row r="2977" spans="1:25" ht="16.5" thickBot="1" x14ac:dyDescent="0.25">
      <c r="A2977" s="45">
        <f t="shared" si="82"/>
        <v>43044</v>
      </c>
      <c r="B2977" s="46">
        <v>1894.8474322</v>
      </c>
      <c r="C2977" s="46">
        <v>1911.5652849999999</v>
      </c>
      <c r="D2977" s="46">
        <v>1941.3492374</v>
      </c>
      <c r="E2977" s="46">
        <v>1951.9350999999999</v>
      </c>
      <c r="F2977" s="46">
        <v>1964.4840438000001</v>
      </c>
      <c r="G2977" s="46">
        <v>1958.5420291999999</v>
      </c>
      <c r="H2977" s="46">
        <v>1958.6475711999999</v>
      </c>
      <c r="I2977" s="46">
        <v>1954.6369751999998</v>
      </c>
      <c r="J2977" s="46">
        <v>1951.6290282</v>
      </c>
      <c r="K2977" s="46">
        <v>1957.9826565999999</v>
      </c>
      <c r="L2977" s="46">
        <v>1954.6264209999999</v>
      </c>
      <c r="M2977" s="46">
        <v>1965.3705966</v>
      </c>
      <c r="N2977" s="46">
        <v>1978.4578045999999</v>
      </c>
      <c r="O2977" s="46">
        <v>1983.4499411999998</v>
      </c>
      <c r="P2977" s="46">
        <v>1982.278425</v>
      </c>
      <c r="Q2977" s="46">
        <v>1977.7506731999999</v>
      </c>
      <c r="R2977" s="46">
        <v>1972.5474526</v>
      </c>
      <c r="S2977" s="46">
        <v>1947.3545772</v>
      </c>
      <c r="T2977" s="46">
        <v>1928.9586065999999</v>
      </c>
      <c r="U2977" s="46">
        <v>1909.7394084</v>
      </c>
      <c r="V2977" s="46">
        <v>1894.0558672</v>
      </c>
      <c r="W2977" s="46">
        <v>1905.1483313999997</v>
      </c>
      <c r="X2977" s="46">
        <v>1899.480726</v>
      </c>
      <c r="Y2977" s="46">
        <v>1897.686512</v>
      </c>
    </row>
    <row r="2978" spans="1:25" ht="16.5" thickBot="1" x14ac:dyDescent="0.25">
      <c r="A2978" s="45">
        <f t="shared" si="82"/>
        <v>43045</v>
      </c>
      <c r="B2978" s="46">
        <v>1897.4965363999997</v>
      </c>
      <c r="C2978" s="46">
        <v>1907.6180142000001</v>
      </c>
      <c r="D2978" s="46">
        <v>1909.0956022</v>
      </c>
      <c r="E2978" s="46">
        <v>1931.5549398000001</v>
      </c>
      <c r="F2978" s="46">
        <v>1970.7532386</v>
      </c>
      <c r="G2978" s="46">
        <v>1963.9668879999999</v>
      </c>
      <c r="H2978" s="46">
        <v>1953.9509522000001</v>
      </c>
      <c r="I2978" s="46">
        <v>1957.9404397999999</v>
      </c>
      <c r="J2978" s="46">
        <v>1937.4969543999998</v>
      </c>
      <c r="K2978" s="46">
        <v>1906.9214370000002</v>
      </c>
      <c r="L2978" s="46">
        <v>1890.7946193999999</v>
      </c>
      <c r="M2978" s="46">
        <v>1889.6336573999999</v>
      </c>
      <c r="N2978" s="46">
        <v>1904.0929113999998</v>
      </c>
      <c r="O2978" s="46">
        <v>1930.6367243999998</v>
      </c>
      <c r="P2978" s="46">
        <v>1901.6759995999998</v>
      </c>
      <c r="Q2978" s="46">
        <v>1897.8131624</v>
      </c>
      <c r="R2978" s="46">
        <v>1889.3170313999999</v>
      </c>
      <c r="S2978" s="46">
        <v>1941.750297</v>
      </c>
      <c r="T2978" s="46">
        <v>1941.3703458</v>
      </c>
      <c r="U2978" s="46">
        <v>1926.816104</v>
      </c>
      <c r="V2978" s="46">
        <v>1921.2540406000001</v>
      </c>
      <c r="W2978" s="46">
        <v>1928.2725836000002</v>
      </c>
      <c r="X2978" s="46">
        <v>1920.8740894</v>
      </c>
      <c r="Y2978" s="46">
        <v>1923.1010256</v>
      </c>
    </row>
    <row r="2979" spans="1:25" ht="16.5" thickBot="1" x14ac:dyDescent="0.25">
      <c r="A2979" s="45">
        <f t="shared" si="82"/>
        <v>43046</v>
      </c>
      <c r="B2979" s="46">
        <v>1913.0428729999999</v>
      </c>
      <c r="C2979" s="46">
        <v>1922.6577491999999</v>
      </c>
      <c r="D2979" s="46">
        <v>1940.6948770000001</v>
      </c>
      <c r="E2979" s="46">
        <v>1956.3678640000001</v>
      </c>
      <c r="F2979" s="46">
        <v>1955.5762990000001</v>
      </c>
      <c r="G2979" s="46">
        <v>1958.7953299999999</v>
      </c>
      <c r="H2979" s="46">
        <v>1954.8902759999999</v>
      </c>
      <c r="I2979" s="46">
        <v>1948.5155391999999</v>
      </c>
      <c r="J2979" s="46">
        <v>1947.8717329999997</v>
      </c>
      <c r="K2979" s="46">
        <v>1935.4705479999998</v>
      </c>
      <c r="L2979" s="46">
        <v>1921.8978468</v>
      </c>
      <c r="M2979" s="46">
        <v>1936.948136</v>
      </c>
      <c r="N2979" s="46">
        <v>1954.8058424000001</v>
      </c>
      <c r="O2979" s="46">
        <v>1961.2439043999998</v>
      </c>
      <c r="P2979" s="46">
        <v>1959.32304</v>
      </c>
      <c r="Q2979" s="46">
        <v>1955.8084913999999</v>
      </c>
      <c r="R2979" s="46">
        <v>1934.8372959999999</v>
      </c>
      <c r="S2979" s="46">
        <v>1920.8107642</v>
      </c>
      <c r="T2979" s="46">
        <v>1904.5045252</v>
      </c>
      <c r="U2979" s="46">
        <v>1890.9107156</v>
      </c>
      <c r="V2979" s="46">
        <v>1881.8974288000002</v>
      </c>
      <c r="W2979" s="46">
        <v>1867.7759091999999</v>
      </c>
      <c r="X2979" s="46">
        <v>1866.4671883999999</v>
      </c>
      <c r="Y2979" s="46">
        <v>1856.8206495999998</v>
      </c>
    </row>
    <row r="2980" spans="1:25" ht="16.5" thickBot="1" x14ac:dyDescent="0.25">
      <c r="A2980" s="45">
        <f t="shared" si="82"/>
        <v>43047</v>
      </c>
      <c r="B2980" s="46">
        <v>1888.6310083999999</v>
      </c>
      <c r="C2980" s="46">
        <v>1895.0901788000001</v>
      </c>
      <c r="D2980" s="46">
        <v>1915.1853756</v>
      </c>
      <c r="E2980" s="46">
        <v>1920.061416</v>
      </c>
      <c r="F2980" s="46">
        <v>1923.9453616000001</v>
      </c>
      <c r="G2980" s="46">
        <v>1922.4888820000001</v>
      </c>
      <c r="H2980" s="46">
        <v>1915.6814229999998</v>
      </c>
      <c r="I2980" s="46">
        <v>1916.2830124</v>
      </c>
      <c r="J2980" s="46">
        <v>1925.9823222</v>
      </c>
      <c r="K2980" s="46">
        <v>1914.1721723999999</v>
      </c>
      <c r="L2980" s="46">
        <v>1914.4360274000001</v>
      </c>
      <c r="M2980" s="46">
        <v>1918.1405516</v>
      </c>
      <c r="N2980" s="46">
        <v>1944.3888470000002</v>
      </c>
      <c r="O2980" s="46">
        <v>1962.5526252</v>
      </c>
      <c r="P2980" s="46">
        <v>1957.8032352</v>
      </c>
      <c r="Q2980" s="46">
        <v>1935.5022106000001</v>
      </c>
      <c r="R2980" s="46">
        <v>1921.6656544</v>
      </c>
      <c r="S2980" s="46">
        <v>1907.9768570000001</v>
      </c>
      <c r="T2980" s="46">
        <v>1884.4937620000001</v>
      </c>
      <c r="U2980" s="46">
        <v>1863.490904</v>
      </c>
      <c r="V2980" s="46">
        <v>1869.9395201999998</v>
      </c>
      <c r="W2980" s="46">
        <v>1864.2613606</v>
      </c>
      <c r="X2980" s="46">
        <v>1866.6360556</v>
      </c>
      <c r="Y2980" s="46">
        <v>1867.2059824</v>
      </c>
    </row>
    <row r="2981" spans="1:25" ht="16.5" thickBot="1" x14ac:dyDescent="0.25">
      <c r="A2981" s="45">
        <f t="shared" si="82"/>
        <v>43048</v>
      </c>
      <c r="B2981" s="46">
        <v>1892.2722074000001</v>
      </c>
      <c r="C2981" s="46">
        <v>1902.1298302</v>
      </c>
      <c r="D2981" s="46">
        <v>1921.9928345999999</v>
      </c>
      <c r="E2981" s="46">
        <v>1943.6500529999998</v>
      </c>
      <c r="F2981" s="46">
        <v>1950.7952463999998</v>
      </c>
      <c r="G2981" s="46">
        <v>1942.6051872</v>
      </c>
      <c r="H2981" s="46">
        <v>1938.4257239999999</v>
      </c>
      <c r="I2981" s="46">
        <v>1937.3175329999999</v>
      </c>
      <c r="J2981" s="46">
        <v>1932.5575888000001</v>
      </c>
      <c r="K2981" s="46">
        <v>1928.2620293999998</v>
      </c>
      <c r="L2981" s="46">
        <v>1928.9163897999999</v>
      </c>
      <c r="M2981" s="46">
        <v>1933.781876</v>
      </c>
      <c r="N2981" s="46">
        <v>1972.6635488000002</v>
      </c>
      <c r="O2981" s="46">
        <v>1979.9248384</v>
      </c>
      <c r="P2981" s="46">
        <v>1979.1016107999999</v>
      </c>
      <c r="Q2981" s="46">
        <v>1965.7294393999998</v>
      </c>
      <c r="R2981" s="46">
        <v>1936.4943054</v>
      </c>
      <c r="S2981" s="46">
        <v>1930.6578327999998</v>
      </c>
      <c r="T2981" s="46">
        <v>1918.9004540000001</v>
      </c>
      <c r="U2981" s="46">
        <v>1889.4225733999999</v>
      </c>
      <c r="V2981" s="46">
        <v>1891.6811722</v>
      </c>
      <c r="W2981" s="46">
        <v>1892.0716775999999</v>
      </c>
      <c r="X2981" s="46">
        <v>1890.4885475999999</v>
      </c>
      <c r="Y2981" s="46">
        <v>1891.1640163999998</v>
      </c>
    </row>
    <row r="2982" spans="1:25" ht="16.5" thickBot="1" x14ac:dyDescent="0.25">
      <c r="A2982" s="45">
        <f t="shared" si="82"/>
        <v>43049</v>
      </c>
      <c r="B2982" s="46">
        <v>1866.6149472</v>
      </c>
      <c r="C2982" s="46">
        <v>1896.8421759999999</v>
      </c>
      <c r="D2982" s="46">
        <v>1913.0639813999999</v>
      </c>
      <c r="E2982" s="46">
        <v>1932.8319979999999</v>
      </c>
      <c r="F2982" s="46">
        <v>1940.32548</v>
      </c>
      <c r="G2982" s="46">
        <v>1932.9692026</v>
      </c>
      <c r="H2982" s="46">
        <v>1931.7343612</v>
      </c>
      <c r="I2982" s="46">
        <v>1926.9005376</v>
      </c>
      <c r="J2982" s="46">
        <v>1913.8027754</v>
      </c>
      <c r="K2982" s="46">
        <v>1906.2670765999999</v>
      </c>
      <c r="L2982" s="46">
        <v>1902.4781188000002</v>
      </c>
      <c r="M2982" s="46">
        <v>1909.929384</v>
      </c>
      <c r="N2982" s="46">
        <v>1969.1490001999998</v>
      </c>
      <c r="O2982" s="46">
        <v>1960.5789898</v>
      </c>
      <c r="P2982" s="46">
        <v>1962.4998541999998</v>
      </c>
      <c r="Q2982" s="46">
        <v>1940.6526601999999</v>
      </c>
      <c r="R2982" s="46">
        <v>1898.4780770000002</v>
      </c>
      <c r="S2982" s="46">
        <v>1889.2853688</v>
      </c>
      <c r="T2982" s="46">
        <v>1880.7681293999999</v>
      </c>
      <c r="U2982" s="46">
        <v>1862.2032916000001</v>
      </c>
      <c r="V2982" s="46">
        <v>1861.7072441999999</v>
      </c>
      <c r="W2982" s="46">
        <v>1859.1214651999999</v>
      </c>
      <c r="X2982" s="46">
        <v>1850.3825875999999</v>
      </c>
      <c r="Y2982" s="46">
        <v>1852.4195482</v>
      </c>
    </row>
    <row r="2983" spans="1:25" ht="16.5" thickBot="1" x14ac:dyDescent="0.25">
      <c r="A2983" s="45">
        <f t="shared" si="82"/>
        <v>43050</v>
      </c>
      <c r="B2983" s="46">
        <v>1853.7177148000001</v>
      </c>
      <c r="C2983" s="46">
        <v>1858.2876833999999</v>
      </c>
      <c r="D2983" s="46">
        <v>1864.7785163999997</v>
      </c>
      <c r="E2983" s="46">
        <v>1885.4330858000001</v>
      </c>
      <c r="F2983" s="46">
        <v>1892.8421341999999</v>
      </c>
      <c r="G2983" s="46">
        <v>1861.6861357999999</v>
      </c>
      <c r="H2983" s="46">
        <v>1897.0743683999999</v>
      </c>
      <c r="I2983" s="46">
        <v>1892.5677249999999</v>
      </c>
      <c r="J2983" s="46">
        <v>1889.5808863999998</v>
      </c>
      <c r="K2983" s="46">
        <v>1892.4938456</v>
      </c>
      <c r="L2983" s="46">
        <v>1888.9054176</v>
      </c>
      <c r="M2983" s="46">
        <v>1896.1667072</v>
      </c>
      <c r="N2983" s="46">
        <v>1937.1697741999999</v>
      </c>
      <c r="O2983" s="46">
        <v>1936.0615832000001</v>
      </c>
      <c r="P2983" s="46">
        <v>1942.9218132000001</v>
      </c>
      <c r="Q2983" s="46">
        <v>1932.4520467999998</v>
      </c>
      <c r="R2983" s="46">
        <v>1914.3304854</v>
      </c>
      <c r="S2983" s="46">
        <v>1891.0584743999998</v>
      </c>
      <c r="T2983" s="46">
        <v>1872.4830824000001</v>
      </c>
      <c r="U2983" s="46">
        <v>1842.8468888</v>
      </c>
      <c r="V2983" s="46">
        <v>1851.9551633999999</v>
      </c>
      <c r="W2983" s="46">
        <v>1818.7833128</v>
      </c>
      <c r="X2983" s="46">
        <v>1811.1526261999998</v>
      </c>
      <c r="Y2983" s="46">
        <v>1815.4270772</v>
      </c>
    </row>
    <row r="2984" spans="1:25" ht="16.5" thickBot="1" x14ac:dyDescent="0.25">
      <c r="A2984" s="45">
        <f t="shared" si="82"/>
        <v>43051</v>
      </c>
      <c r="B2984" s="46">
        <v>1795.6485063999999</v>
      </c>
      <c r="C2984" s="46">
        <v>1801.6010752</v>
      </c>
      <c r="D2984" s="46">
        <v>1832.1343758</v>
      </c>
      <c r="E2984" s="46">
        <v>1867.5437167999999</v>
      </c>
      <c r="F2984" s="46">
        <v>1880.6098163999998</v>
      </c>
      <c r="G2984" s="46">
        <v>1880.6625873999999</v>
      </c>
      <c r="H2984" s="46">
        <v>1878.7206145999999</v>
      </c>
      <c r="I2984" s="46">
        <v>1873.8867909999999</v>
      </c>
      <c r="J2984" s="46">
        <v>1875.7654386000002</v>
      </c>
      <c r="K2984" s="46">
        <v>1871.7442884</v>
      </c>
      <c r="L2984" s="46">
        <v>1849.8865401999999</v>
      </c>
      <c r="M2984" s="46">
        <v>1867.3115243999998</v>
      </c>
      <c r="N2984" s="46">
        <v>1889.2748145999999</v>
      </c>
      <c r="O2984" s="46">
        <v>1911.6708270000001</v>
      </c>
      <c r="P2984" s="46">
        <v>1903.0480456</v>
      </c>
      <c r="Q2984" s="46">
        <v>1885.9291332</v>
      </c>
      <c r="R2984" s="46">
        <v>1875.9870767999998</v>
      </c>
      <c r="S2984" s="46">
        <v>1841.9603359999999</v>
      </c>
      <c r="T2984" s="46">
        <v>1784.0811031999999</v>
      </c>
      <c r="U2984" s="46">
        <v>1778.7406779999999</v>
      </c>
      <c r="V2984" s="46">
        <v>1778.2129679999998</v>
      </c>
      <c r="W2984" s="46">
        <v>1778.5718108000001</v>
      </c>
      <c r="X2984" s="46">
        <v>1778.6667986000002</v>
      </c>
      <c r="Y2984" s="46">
        <v>1780.95706</v>
      </c>
    </row>
    <row r="2985" spans="1:25" ht="16.5" thickBot="1" x14ac:dyDescent="0.25">
      <c r="A2985" s="45">
        <f t="shared" si="82"/>
        <v>43052</v>
      </c>
      <c r="B2985" s="46">
        <v>1845.3587883999999</v>
      </c>
      <c r="C2985" s="46">
        <v>1868.7574498000001</v>
      </c>
      <c r="D2985" s="46">
        <v>1933.8240927999998</v>
      </c>
      <c r="E2985" s="46">
        <v>1941.2648038</v>
      </c>
      <c r="F2985" s="46">
        <v>1951.5129320000001</v>
      </c>
      <c r="G2985" s="46">
        <v>1944.124992</v>
      </c>
      <c r="H2985" s="46">
        <v>1939.8716493999998</v>
      </c>
      <c r="I2985" s="46">
        <v>1933.6235629999999</v>
      </c>
      <c r="J2985" s="46">
        <v>1931.6077107999999</v>
      </c>
      <c r="K2985" s="46">
        <v>1932.0826498000001</v>
      </c>
      <c r="L2985" s="46">
        <v>1922.5627613999998</v>
      </c>
      <c r="M2985" s="46">
        <v>1932.0826498000001</v>
      </c>
      <c r="N2985" s="46">
        <v>1949.7398263999999</v>
      </c>
      <c r="O2985" s="46">
        <v>1949.0538033999999</v>
      </c>
      <c r="P2985" s="46">
        <v>1940.8109732</v>
      </c>
      <c r="Q2985" s="46">
        <v>1939.850541</v>
      </c>
      <c r="R2985" s="46">
        <v>1928.0403911999999</v>
      </c>
      <c r="S2985" s="46">
        <v>1905.1905482</v>
      </c>
      <c r="T2985" s="46">
        <v>1841.4642886000001</v>
      </c>
      <c r="U2985" s="46">
        <v>1834.2135532</v>
      </c>
      <c r="V2985" s="46">
        <v>1831.7122078</v>
      </c>
      <c r="W2985" s="46">
        <v>1836.0077672</v>
      </c>
      <c r="X2985" s="46">
        <v>1831.9127375999999</v>
      </c>
      <c r="Y2985" s="46">
        <v>1830.4668122</v>
      </c>
    </row>
    <row r="2986" spans="1:25" ht="16.5" thickBot="1" x14ac:dyDescent="0.25">
      <c r="A2986" s="45">
        <f t="shared" si="82"/>
        <v>43053</v>
      </c>
      <c r="B2986" s="46">
        <v>1863.7230963999998</v>
      </c>
      <c r="C2986" s="46">
        <v>1917.5284079999999</v>
      </c>
      <c r="D2986" s="46">
        <v>1952.3783763999998</v>
      </c>
      <c r="E2986" s="46">
        <v>1953.8031934000001</v>
      </c>
      <c r="F2986" s="46">
        <v>1956.8639113999998</v>
      </c>
      <c r="G2986" s="46">
        <v>1947.6184322000001</v>
      </c>
      <c r="H2986" s="46">
        <v>1945.7608929999999</v>
      </c>
      <c r="I2986" s="46">
        <v>1945.1065326</v>
      </c>
      <c r="J2986" s="46">
        <v>1944.5788226</v>
      </c>
      <c r="K2986" s="46">
        <v>1938.9006629999999</v>
      </c>
      <c r="L2986" s="46">
        <v>1928.4097882000001</v>
      </c>
      <c r="M2986" s="46">
        <v>1936.9375817999999</v>
      </c>
      <c r="N2986" s="46">
        <v>1954.4997705999999</v>
      </c>
      <c r="O2986" s="46">
        <v>1956.5156227999998</v>
      </c>
      <c r="P2986" s="46">
        <v>1955.4918654000001</v>
      </c>
      <c r="Q2986" s="46">
        <v>1941.9297184</v>
      </c>
      <c r="R2986" s="46">
        <v>1930.2040022000001</v>
      </c>
      <c r="S2986" s="46">
        <v>1920.9796313999998</v>
      </c>
      <c r="T2986" s="46">
        <v>1884.5570872000001</v>
      </c>
      <c r="U2986" s="46">
        <v>1860.1768852</v>
      </c>
      <c r="V2986" s="46">
        <v>1856.8417579999998</v>
      </c>
      <c r="W2986" s="46">
        <v>1854.9842188</v>
      </c>
      <c r="X2986" s="46">
        <v>1853.9182445999998</v>
      </c>
      <c r="Y2986" s="46">
        <v>1853.1055711999998</v>
      </c>
    </row>
    <row r="2987" spans="1:25" ht="16.5" thickBot="1" x14ac:dyDescent="0.25">
      <c r="A2987" s="45">
        <f t="shared" si="82"/>
        <v>43054</v>
      </c>
      <c r="B2987" s="46">
        <v>1879.2377704</v>
      </c>
      <c r="C2987" s="46">
        <v>1892.0716775999999</v>
      </c>
      <c r="D2987" s="46">
        <v>1899.6284848</v>
      </c>
      <c r="E2987" s="46">
        <v>1906.6681361999999</v>
      </c>
      <c r="F2987" s="46">
        <v>1915.2275924</v>
      </c>
      <c r="G2987" s="46">
        <v>1949.402092</v>
      </c>
      <c r="H2987" s="46">
        <v>1948.8110568</v>
      </c>
      <c r="I2987" s="46">
        <v>1945.1593036000002</v>
      </c>
      <c r="J2987" s="46">
        <v>1940.7582022000001</v>
      </c>
      <c r="K2987" s="46">
        <v>1940.3676968</v>
      </c>
      <c r="L2987" s="46">
        <v>1938.1407606</v>
      </c>
      <c r="M2987" s="46">
        <v>1942.9851383999999</v>
      </c>
      <c r="N2987" s="46">
        <v>1955.470757</v>
      </c>
      <c r="O2987" s="46">
        <v>1961.0644829999999</v>
      </c>
      <c r="P2987" s="46">
        <v>1957.0327786</v>
      </c>
      <c r="Q2987" s="46">
        <v>1942.9851383999999</v>
      </c>
      <c r="R2987" s="46">
        <v>1934.4045738</v>
      </c>
      <c r="S2987" s="46">
        <v>1951.4390526</v>
      </c>
      <c r="T2987" s="46">
        <v>1895.5017926</v>
      </c>
      <c r="U2987" s="46">
        <v>1892.6627127999998</v>
      </c>
      <c r="V2987" s="46">
        <v>1896.6416462</v>
      </c>
      <c r="W2987" s="46">
        <v>1893.728687</v>
      </c>
      <c r="X2987" s="46">
        <v>1895.1218413999998</v>
      </c>
      <c r="Y2987" s="46">
        <v>1897.1904645999998</v>
      </c>
    </row>
    <row r="2988" spans="1:25" ht="16.5" thickBot="1" x14ac:dyDescent="0.25">
      <c r="A2988" s="45">
        <f t="shared" si="82"/>
        <v>43055</v>
      </c>
      <c r="B2988" s="46">
        <v>1907.7763272</v>
      </c>
      <c r="C2988" s="46">
        <v>1918.4255149999999</v>
      </c>
      <c r="D2988" s="46">
        <v>1958.8481009999998</v>
      </c>
      <c r="E2988" s="46">
        <v>1962.3415411999999</v>
      </c>
      <c r="F2988" s="46">
        <v>1964.2096345999998</v>
      </c>
      <c r="G2988" s="46">
        <v>1962.0249151999999</v>
      </c>
      <c r="H2988" s="46">
        <v>1959.3969193999999</v>
      </c>
      <c r="I2988" s="46">
        <v>1957.6765848</v>
      </c>
      <c r="J2988" s="46">
        <v>1952.4311474000001</v>
      </c>
      <c r="K2988" s="46">
        <v>1952.1989550000001</v>
      </c>
      <c r="L2988" s="46">
        <v>1950.9535593999999</v>
      </c>
      <c r="M2988" s="46">
        <v>1955.3229982</v>
      </c>
      <c r="N2988" s="46">
        <v>1959.32304</v>
      </c>
      <c r="O2988" s="46">
        <v>1966.3732456</v>
      </c>
      <c r="P2988" s="46">
        <v>1961.5499761999999</v>
      </c>
      <c r="Q2988" s="46">
        <v>1958.5209207999999</v>
      </c>
      <c r="R2988" s="46">
        <v>1954.6580836000001</v>
      </c>
      <c r="S2988" s="46">
        <v>1943.0484636000001</v>
      </c>
      <c r="T2988" s="46">
        <v>1912.9795477999999</v>
      </c>
      <c r="U2988" s="46">
        <v>1908.4517959999998</v>
      </c>
      <c r="V2988" s="46">
        <v>1908.7473136000001</v>
      </c>
      <c r="W2988" s="46">
        <v>1904.8739222000002</v>
      </c>
      <c r="X2988" s="46">
        <v>1904.4095374000001</v>
      </c>
      <c r="Y2988" s="46">
        <v>1904.3884290000001</v>
      </c>
    </row>
    <row r="2989" spans="1:25" ht="16.5" thickBot="1" x14ac:dyDescent="0.25">
      <c r="A2989" s="45">
        <f t="shared" si="82"/>
        <v>43056</v>
      </c>
      <c r="B2989" s="46">
        <v>1912.1563202</v>
      </c>
      <c r="C2989" s="46">
        <v>1965.1489583999999</v>
      </c>
      <c r="D2989" s="46">
        <v>1968.2518932</v>
      </c>
      <c r="E2989" s="46">
        <v>1967.2175815999999</v>
      </c>
      <c r="F2989" s="46">
        <v>1968.8851451999999</v>
      </c>
      <c r="G2989" s="46">
        <v>1974.0144863999999</v>
      </c>
      <c r="H2989" s="46">
        <v>1971.5342493999999</v>
      </c>
      <c r="I2989" s="46">
        <v>1962.7426008</v>
      </c>
      <c r="J2989" s="46">
        <v>1956.1673341999999</v>
      </c>
      <c r="K2989" s="46">
        <v>1952.9799657999999</v>
      </c>
      <c r="L2989" s="46">
        <v>1952.9694116000001</v>
      </c>
      <c r="M2989" s="46">
        <v>1955.5762990000001</v>
      </c>
      <c r="N2989" s="46">
        <v>1975.5342911999999</v>
      </c>
      <c r="O2989" s="46">
        <v>1992.4421195999998</v>
      </c>
      <c r="P2989" s="46">
        <v>1982.8272434</v>
      </c>
      <c r="Q2989" s="46">
        <v>1966.5315586000002</v>
      </c>
      <c r="R2989" s="46">
        <v>1951.9350999999999</v>
      </c>
      <c r="S2989" s="46">
        <v>1951.6817991999999</v>
      </c>
      <c r="T2989" s="46">
        <v>1925.232974</v>
      </c>
      <c r="U2989" s="46">
        <v>1912.4412836000001</v>
      </c>
      <c r="V2989" s="46">
        <v>1911.5336224</v>
      </c>
      <c r="W2989" s="46">
        <v>1908.8423013999998</v>
      </c>
      <c r="X2989" s="46">
        <v>1906.2776308</v>
      </c>
      <c r="Y2989" s="46">
        <v>1907.5335806000001</v>
      </c>
    </row>
    <row r="2990" spans="1:25" ht="16.5" thickBot="1" x14ac:dyDescent="0.25">
      <c r="A2990" s="45">
        <f t="shared" si="82"/>
        <v>43057</v>
      </c>
      <c r="B2990" s="46">
        <v>1935.0905968</v>
      </c>
      <c r="C2990" s="46">
        <v>1955.1119142</v>
      </c>
      <c r="D2990" s="46">
        <v>1948.0194918</v>
      </c>
      <c r="E2990" s="46">
        <v>2013.3605440000001</v>
      </c>
      <c r="F2990" s="46">
        <v>2021.4345070000002</v>
      </c>
      <c r="G2990" s="46">
        <v>2050.5957616000001</v>
      </c>
      <c r="H2990" s="46">
        <v>2047.2606343999998</v>
      </c>
      <c r="I2990" s="46">
        <v>2045.2236738000001</v>
      </c>
      <c r="J2990" s="46">
        <v>2021.4661695999998</v>
      </c>
      <c r="K2990" s="46">
        <v>2021.3500733999999</v>
      </c>
      <c r="L2990" s="46">
        <v>2017.3500316</v>
      </c>
      <c r="M2990" s="46">
        <v>2043.5033392</v>
      </c>
      <c r="N2990" s="46">
        <v>2116.105681</v>
      </c>
      <c r="O2990" s="46">
        <v>2127.6203131999996</v>
      </c>
      <c r="P2990" s="46">
        <v>2118.9553149999997</v>
      </c>
      <c r="Q2990" s="46">
        <v>2095.8943880000002</v>
      </c>
      <c r="R2990" s="46">
        <v>2026.4055351999998</v>
      </c>
      <c r="S2990" s="46">
        <v>2006.2997842</v>
      </c>
      <c r="T2990" s="46">
        <v>1997.8142074</v>
      </c>
      <c r="U2990" s="46">
        <v>1956.8533572000001</v>
      </c>
      <c r="V2990" s="46">
        <v>1944.0088957999999</v>
      </c>
      <c r="W2990" s="46">
        <v>1940.3571425999999</v>
      </c>
      <c r="X2990" s="46">
        <v>1929.5707502</v>
      </c>
      <c r="Y2990" s="46">
        <v>1929.1063654000002</v>
      </c>
    </row>
    <row r="2991" spans="1:25" ht="16.5" thickBot="1" x14ac:dyDescent="0.25">
      <c r="A2991" s="45">
        <f t="shared" si="82"/>
        <v>43058</v>
      </c>
      <c r="B2991" s="46">
        <v>1931.671036</v>
      </c>
      <c r="C2991" s="46">
        <v>1933.0852988000001</v>
      </c>
      <c r="D2991" s="46">
        <v>1940.8215273999999</v>
      </c>
      <c r="E2991" s="46">
        <v>1941.3492374</v>
      </c>
      <c r="F2991" s="46">
        <v>1979.323249</v>
      </c>
      <c r="G2991" s="46">
        <v>1967.2175815999999</v>
      </c>
      <c r="H2991" s="46">
        <v>1975.2598820000001</v>
      </c>
      <c r="I2991" s="46">
        <v>1965.7927645999998</v>
      </c>
      <c r="J2991" s="46">
        <v>1973.1807045999999</v>
      </c>
      <c r="K2991" s="46">
        <v>1971.4709241999999</v>
      </c>
      <c r="L2991" s="46">
        <v>1959.3547025999999</v>
      </c>
      <c r="M2991" s="46">
        <v>1979.9881636</v>
      </c>
      <c r="N2991" s="46">
        <v>2007.2391079999998</v>
      </c>
      <c r="O2991" s="46">
        <v>2009.4343816000001</v>
      </c>
      <c r="P2991" s="46">
        <v>2002.9435486000002</v>
      </c>
      <c r="Q2991" s="46">
        <v>2000.3788779999998</v>
      </c>
      <c r="R2991" s="46">
        <v>1971.1120813999999</v>
      </c>
      <c r="S2991" s="46">
        <v>1945.4759295999997</v>
      </c>
      <c r="T2991" s="46">
        <v>1927.9770659999999</v>
      </c>
      <c r="U2991" s="46">
        <v>1928.5575470000001</v>
      </c>
      <c r="V2991" s="46">
        <v>1927.9454034</v>
      </c>
      <c r="W2991" s="46">
        <v>1928.3464629999999</v>
      </c>
      <c r="X2991" s="46">
        <v>1925.6234794</v>
      </c>
      <c r="Y2991" s="46">
        <v>1924.3675295999999</v>
      </c>
    </row>
    <row r="2992" spans="1:25" ht="16.5" thickBot="1" x14ac:dyDescent="0.25">
      <c r="A2992" s="45">
        <f t="shared" si="82"/>
        <v>43059</v>
      </c>
      <c r="B2992" s="46">
        <v>1932.9692026</v>
      </c>
      <c r="C2992" s="46">
        <v>1938.9217713999999</v>
      </c>
      <c r="D2992" s="46">
        <v>1941.8980558000001</v>
      </c>
      <c r="E2992" s="46">
        <v>1942.4679825999999</v>
      </c>
      <c r="F2992" s="46">
        <v>1977.8984320000002</v>
      </c>
      <c r="G2992" s="46">
        <v>1955.4496486</v>
      </c>
      <c r="H2992" s="46">
        <v>1939.3439394</v>
      </c>
      <c r="I2992" s="46">
        <v>1935.4388854000001</v>
      </c>
      <c r="J2992" s="46">
        <v>1935.6710777999999</v>
      </c>
      <c r="K2992" s="46">
        <v>1935.6499693999999</v>
      </c>
      <c r="L2992" s="46">
        <v>1931.5760482000001</v>
      </c>
      <c r="M2992" s="46">
        <v>1932.1037581999999</v>
      </c>
      <c r="N2992" s="46">
        <v>1980.1992476</v>
      </c>
      <c r="O2992" s="46">
        <v>1988.2309938000001</v>
      </c>
      <c r="P2992" s="46">
        <v>1943.3967522</v>
      </c>
      <c r="Q2992" s="46">
        <v>1963.5341658</v>
      </c>
      <c r="R2992" s="46">
        <v>1934.5312242</v>
      </c>
      <c r="S2992" s="46">
        <v>1933.0747445999998</v>
      </c>
      <c r="T2992" s="46">
        <v>1933.4335874000001</v>
      </c>
      <c r="U2992" s="46">
        <v>1928.1248247999999</v>
      </c>
      <c r="V2992" s="46">
        <v>1926.8794292</v>
      </c>
      <c r="W2992" s="46">
        <v>1933.4019248</v>
      </c>
      <c r="X2992" s="46">
        <v>1930.4150861999999</v>
      </c>
      <c r="Y2992" s="46">
        <v>1930.0140266000001</v>
      </c>
    </row>
    <row r="2993" spans="1:25" ht="16.5" thickBot="1" x14ac:dyDescent="0.25">
      <c r="A2993" s="45">
        <f t="shared" si="82"/>
        <v>43060</v>
      </c>
      <c r="B2993" s="46">
        <v>1942.9745842</v>
      </c>
      <c r="C2993" s="46">
        <v>1947.9139498</v>
      </c>
      <c r="D2993" s="46">
        <v>1951.4707151999999</v>
      </c>
      <c r="E2993" s="46">
        <v>1947.3229145999999</v>
      </c>
      <c r="F2993" s="46">
        <v>1948.9693698000001</v>
      </c>
      <c r="G2993" s="46">
        <v>1944.7899066</v>
      </c>
      <c r="H2993" s="46">
        <v>1940.6737686000001</v>
      </c>
      <c r="I2993" s="46">
        <v>1939.639457</v>
      </c>
      <c r="J2993" s="46">
        <v>1938.4046155999999</v>
      </c>
      <c r="K2993" s="46">
        <v>1934.890067</v>
      </c>
      <c r="L2993" s="46">
        <v>1932.7581186000002</v>
      </c>
      <c r="M2993" s="46">
        <v>1933.8452011999998</v>
      </c>
      <c r="N2993" s="46">
        <v>1936.6209558</v>
      </c>
      <c r="O2993" s="46">
        <v>1938.3623988000002</v>
      </c>
      <c r="P2993" s="46">
        <v>1937.7819178</v>
      </c>
      <c r="Q2993" s="46">
        <v>1939.3861562</v>
      </c>
      <c r="R2993" s="46">
        <v>1937.5286170000002</v>
      </c>
      <c r="S2993" s="46">
        <v>1933.0114193999998</v>
      </c>
      <c r="T2993" s="46">
        <v>1935.3122349999999</v>
      </c>
      <c r="U2993" s="46">
        <v>1930.1301228</v>
      </c>
      <c r="V2993" s="46">
        <v>1924.6947098000001</v>
      </c>
      <c r="W2993" s="46">
        <v>1926.6894536000002</v>
      </c>
      <c r="X2993" s="46">
        <v>1921.7289795999998</v>
      </c>
      <c r="Y2993" s="46">
        <v>1922.4783278</v>
      </c>
    </row>
    <row r="2994" spans="1:25" ht="16.5" thickBot="1" x14ac:dyDescent="0.25">
      <c r="A2994" s="45">
        <f t="shared" si="82"/>
        <v>43061</v>
      </c>
      <c r="B2994" s="46">
        <v>1929.0324859999998</v>
      </c>
      <c r="C2994" s="46">
        <v>1944.0827752</v>
      </c>
      <c r="D2994" s="46">
        <v>1945.7820013999999</v>
      </c>
      <c r="E2994" s="46">
        <v>1939.9877455999999</v>
      </c>
      <c r="F2994" s="46">
        <v>1942.7318375999998</v>
      </c>
      <c r="G2994" s="46">
        <v>1939.0906386000001</v>
      </c>
      <c r="H2994" s="46">
        <v>1935.5444273999999</v>
      </c>
      <c r="I2994" s="46">
        <v>1933.8663095999998</v>
      </c>
      <c r="J2994" s="46">
        <v>1932.6314682</v>
      </c>
      <c r="K2994" s="46">
        <v>1932.1143124</v>
      </c>
      <c r="L2994" s="46">
        <v>1932.2620711999998</v>
      </c>
      <c r="M2994" s="46">
        <v>1931.9454452</v>
      </c>
      <c r="N2994" s="46">
        <v>1935.4283311999998</v>
      </c>
      <c r="O2994" s="46">
        <v>1936.3254382</v>
      </c>
      <c r="P2994" s="46">
        <v>1935.2911266000001</v>
      </c>
      <c r="Q2994" s="46">
        <v>1934.8689586</v>
      </c>
      <c r="R2994" s="46">
        <v>1932.9797567999999</v>
      </c>
      <c r="S2994" s="46">
        <v>1930.1828938000001</v>
      </c>
      <c r="T2994" s="46">
        <v>1929.3280036000001</v>
      </c>
      <c r="U2994" s="46">
        <v>1925.3174076</v>
      </c>
      <c r="V2994" s="46">
        <v>1924.9691190000001</v>
      </c>
      <c r="W2994" s="46">
        <v>1902.7314195999998</v>
      </c>
      <c r="X2994" s="46">
        <v>1924.1247829999998</v>
      </c>
      <c r="Y2994" s="46">
        <v>1927.5443438</v>
      </c>
    </row>
    <row r="2995" spans="1:25" ht="16.5" thickBot="1" x14ac:dyDescent="0.25">
      <c r="A2995" s="45">
        <f t="shared" si="82"/>
        <v>43062</v>
      </c>
      <c r="B2995" s="46">
        <v>1927.7026567999999</v>
      </c>
      <c r="C2995" s="46">
        <v>1943.7133782000001</v>
      </c>
      <c r="D2995" s="46">
        <v>1947.0168427999999</v>
      </c>
      <c r="E2995" s="46">
        <v>1943.6078361999998</v>
      </c>
      <c r="F2995" s="46">
        <v>1944.8532318</v>
      </c>
      <c r="G2995" s="46">
        <v>1942.2780070000001</v>
      </c>
      <c r="H2995" s="46">
        <v>1936.4309801999998</v>
      </c>
      <c r="I2995" s="46">
        <v>1933.8663095999998</v>
      </c>
      <c r="J2995" s="46">
        <v>1932.3676132000001</v>
      </c>
      <c r="K2995" s="46">
        <v>1920.4308129999999</v>
      </c>
      <c r="L2995" s="46">
        <v>1911.1642254000001</v>
      </c>
      <c r="M2995" s="46">
        <v>1920.9163061999998</v>
      </c>
      <c r="N2995" s="46">
        <v>1943.8400286000001</v>
      </c>
      <c r="O2995" s="46">
        <v>1955.7768288</v>
      </c>
      <c r="P2995" s="46">
        <v>1946.183061</v>
      </c>
      <c r="Q2995" s="46">
        <v>1942.9745842</v>
      </c>
      <c r="R2995" s="46">
        <v>1942.3413322000001</v>
      </c>
      <c r="S2995" s="46">
        <v>1939.7344448000001</v>
      </c>
      <c r="T2995" s="46">
        <v>1942.2991154000001</v>
      </c>
      <c r="U2995" s="46">
        <v>1941.1803702</v>
      </c>
      <c r="V2995" s="46">
        <v>1936.1460167999999</v>
      </c>
      <c r="W2995" s="46">
        <v>1935.9243786000002</v>
      </c>
      <c r="X2995" s="46">
        <v>1932.3887216000001</v>
      </c>
      <c r="Y2995" s="46">
        <v>1882.9317404000001</v>
      </c>
    </row>
    <row r="2996" spans="1:25" ht="16.5" thickBot="1" x14ac:dyDescent="0.25">
      <c r="A2996" s="45">
        <f t="shared" si="82"/>
        <v>43063</v>
      </c>
      <c r="B2996" s="46">
        <v>1950.7002586000001</v>
      </c>
      <c r="C2996" s="46">
        <v>1960.0723882</v>
      </c>
      <c r="D2996" s="46">
        <v>1962.7109382000001</v>
      </c>
      <c r="E2996" s="46">
        <v>1959.8507500000001</v>
      </c>
      <c r="F2996" s="46">
        <v>1964.3046224</v>
      </c>
      <c r="G2996" s="46">
        <v>1961.1489165999999</v>
      </c>
      <c r="H2996" s="46">
        <v>1956.4522975999998</v>
      </c>
      <c r="I2996" s="46">
        <v>1956.5578395999999</v>
      </c>
      <c r="J2996" s="46">
        <v>1950.9957761999999</v>
      </c>
      <c r="K2996" s="46">
        <v>1943.2489934</v>
      </c>
      <c r="L2996" s="46">
        <v>1938.6156995999997</v>
      </c>
      <c r="M2996" s="46">
        <v>1943.9561248</v>
      </c>
      <c r="N2996" s="46">
        <v>1962.2782159999999</v>
      </c>
      <c r="O2996" s="46">
        <v>1970.2677454000002</v>
      </c>
      <c r="P2996" s="46">
        <v>1964.8956576</v>
      </c>
      <c r="Q2996" s="46">
        <v>1956.3784181999999</v>
      </c>
      <c r="R2996" s="46">
        <v>1943.0062467999999</v>
      </c>
      <c r="S2996" s="46">
        <v>1942.9534758</v>
      </c>
      <c r="T2996" s="46">
        <v>1946.2886029999997</v>
      </c>
      <c r="U2996" s="46">
        <v>1944.4310638000002</v>
      </c>
      <c r="V2996" s="46">
        <v>1926.0034306</v>
      </c>
      <c r="W2996" s="46">
        <v>1927.7343194</v>
      </c>
      <c r="X2996" s="46">
        <v>1885.2747727999999</v>
      </c>
      <c r="Y2996" s="46">
        <v>1837.5908972</v>
      </c>
    </row>
    <row r="2997" spans="1:25" ht="16.5" thickBot="1" x14ac:dyDescent="0.25">
      <c r="A2997" s="45">
        <f t="shared" si="82"/>
        <v>43064</v>
      </c>
      <c r="B2997" s="46">
        <v>1932.3992757999999</v>
      </c>
      <c r="C2997" s="46">
        <v>1934.3306943999999</v>
      </c>
      <c r="D2997" s="46">
        <v>1939.4072646</v>
      </c>
      <c r="E2997" s="46">
        <v>1947.5339986000001</v>
      </c>
      <c r="F2997" s="46">
        <v>1961.7399518</v>
      </c>
      <c r="G2997" s="46">
        <v>1960.5578813999998</v>
      </c>
      <c r="H2997" s="46">
        <v>1962.1199029999998</v>
      </c>
      <c r="I2997" s="46">
        <v>1962.5631793999999</v>
      </c>
      <c r="J2997" s="46">
        <v>1941.5603213999998</v>
      </c>
      <c r="K2997" s="46">
        <v>1958.1726322</v>
      </c>
      <c r="L2997" s="46">
        <v>1947.3651313999999</v>
      </c>
      <c r="M2997" s="46">
        <v>1963.3019734</v>
      </c>
      <c r="N2997" s="46">
        <v>1974.4999795999997</v>
      </c>
      <c r="O2997" s="46">
        <v>1973.6450894</v>
      </c>
      <c r="P2997" s="46">
        <v>1971.6186829999999</v>
      </c>
      <c r="Q2997" s="46">
        <v>1967.8402793999999</v>
      </c>
      <c r="R2997" s="46">
        <v>1950.1303318</v>
      </c>
      <c r="S2997" s="46">
        <v>1936.5154138</v>
      </c>
      <c r="T2997" s="46">
        <v>1935.9349327999998</v>
      </c>
      <c r="U2997" s="46">
        <v>1932.3570589999999</v>
      </c>
      <c r="V2997" s="46">
        <v>1929.9718098000001</v>
      </c>
      <c r="W2997" s="46">
        <v>1930.5628449999999</v>
      </c>
      <c r="X2997" s="46">
        <v>1928.3570172</v>
      </c>
      <c r="Y2997" s="46">
        <v>1927.4071392000001</v>
      </c>
    </row>
    <row r="2998" spans="1:25" ht="16.5" thickBot="1" x14ac:dyDescent="0.25">
      <c r="A2998" s="45">
        <f t="shared" si="82"/>
        <v>43065</v>
      </c>
      <c r="B2998" s="46">
        <v>1909.929384</v>
      </c>
      <c r="C2998" s="46">
        <v>1934.1723813999997</v>
      </c>
      <c r="D2998" s="46">
        <v>1944.2516424</v>
      </c>
      <c r="E2998" s="46">
        <v>1944.494389</v>
      </c>
      <c r="F2998" s="46">
        <v>1945.2226288000002</v>
      </c>
      <c r="G2998" s="46">
        <v>1948.7793941999998</v>
      </c>
      <c r="H2998" s="46">
        <v>1949.2015622000001</v>
      </c>
      <c r="I2998" s="46">
        <v>1949.7398263999999</v>
      </c>
      <c r="J2998" s="46">
        <v>1950.4997288</v>
      </c>
      <c r="K2998" s="46">
        <v>1949.1171286000001</v>
      </c>
      <c r="L2998" s="46">
        <v>1946.9113007999999</v>
      </c>
      <c r="M2998" s="46">
        <v>1947.0801679999997</v>
      </c>
      <c r="N2998" s="46">
        <v>1949.5709592000001</v>
      </c>
      <c r="O2998" s="46">
        <v>1953.5287842</v>
      </c>
      <c r="P2998" s="46">
        <v>1947.9033956000001</v>
      </c>
      <c r="Q2998" s="46">
        <v>1946.1619525999999</v>
      </c>
      <c r="R2998" s="46">
        <v>1943.0590178</v>
      </c>
      <c r="S2998" s="46">
        <v>1940.0510707999999</v>
      </c>
      <c r="T2998" s="46">
        <v>1940.9270693999999</v>
      </c>
      <c r="U2998" s="46">
        <v>1939.9560829999998</v>
      </c>
      <c r="V2998" s="46">
        <v>1940.8742984</v>
      </c>
      <c r="W2998" s="46">
        <v>1940.7898648</v>
      </c>
      <c r="X2998" s="46">
        <v>1930.7844832000001</v>
      </c>
      <c r="Y2998" s="46">
        <v>1930.6367243999998</v>
      </c>
    </row>
    <row r="2999" spans="1:25" ht="16.5" thickBot="1" x14ac:dyDescent="0.25">
      <c r="A2999" s="45">
        <f t="shared" si="82"/>
        <v>43066</v>
      </c>
      <c r="B2999" s="46">
        <v>1926.2145145999998</v>
      </c>
      <c r="C2999" s="46">
        <v>1938.9112172</v>
      </c>
      <c r="D2999" s="46">
        <v>1947.7872993999999</v>
      </c>
      <c r="E2999" s="46">
        <v>1941.3597915999999</v>
      </c>
      <c r="F2999" s="46">
        <v>1942.225236</v>
      </c>
      <c r="G2999" s="46">
        <v>1941.433671</v>
      </c>
      <c r="H2999" s="46">
        <v>1937.15922</v>
      </c>
      <c r="I2999" s="46">
        <v>1936.9375817999999</v>
      </c>
      <c r="J2999" s="46">
        <v>1948.8216109999998</v>
      </c>
      <c r="K2999" s="46">
        <v>1944.4310638000002</v>
      </c>
      <c r="L2999" s="46">
        <v>1938.953434</v>
      </c>
      <c r="M2999" s="46">
        <v>1952.0617504000002</v>
      </c>
      <c r="N2999" s="46">
        <v>1971.0487561999998</v>
      </c>
      <c r="O2999" s="46">
        <v>1984.5370238</v>
      </c>
      <c r="P2999" s="46">
        <v>1964.1252009999998</v>
      </c>
      <c r="Q2999" s="46">
        <v>1957.6449222000001</v>
      </c>
      <c r="R2999" s="46">
        <v>1940.6737686000001</v>
      </c>
      <c r="S2999" s="46">
        <v>1929.3491120000001</v>
      </c>
      <c r="T2999" s="46">
        <v>1931.0694466</v>
      </c>
      <c r="U2999" s="46">
        <v>1927.1010673999999</v>
      </c>
      <c r="V2999" s="46">
        <v>1926.7422245999999</v>
      </c>
      <c r="W2999" s="46">
        <v>1928.2620293999998</v>
      </c>
      <c r="X2999" s="46">
        <v>1928.3148004000002</v>
      </c>
      <c r="Y2999" s="46">
        <v>1926.7738872</v>
      </c>
    </row>
    <row r="3000" spans="1:25" ht="16.5" thickBot="1" x14ac:dyDescent="0.25">
      <c r="A3000" s="45">
        <f t="shared" si="82"/>
        <v>43067</v>
      </c>
      <c r="B3000" s="46">
        <v>1941.5075504000001</v>
      </c>
      <c r="C3000" s="46">
        <v>1963.808575</v>
      </c>
      <c r="D3000" s="46">
        <v>1984.5370238</v>
      </c>
      <c r="E3000" s="46">
        <v>1982.8483517999998</v>
      </c>
      <c r="F3000" s="46">
        <v>1983.2705198000001</v>
      </c>
      <c r="G3000" s="46">
        <v>1981.2230050000001</v>
      </c>
      <c r="H3000" s="46">
        <v>1980.9591499999999</v>
      </c>
      <c r="I3000" s="46">
        <v>1980.5791988000001</v>
      </c>
      <c r="J3000" s="46">
        <v>1976.4736149999999</v>
      </c>
      <c r="K3000" s="46">
        <v>1974.1305826</v>
      </c>
      <c r="L3000" s="46">
        <v>1970.8693347999999</v>
      </c>
      <c r="M3000" s="46">
        <v>1977.4129388000001</v>
      </c>
      <c r="N3000" s="46">
        <v>1984.7797704000002</v>
      </c>
      <c r="O3000" s="46">
        <v>1985.3391429999999</v>
      </c>
      <c r="P3000" s="46">
        <v>1982.9116770000001</v>
      </c>
      <c r="Q3000" s="46">
        <v>1979.7032001999999</v>
      </c>
      <c r="R3000" s="46">
        <v>1975.5765079999999</v>
      </c>
      <c r="S3000" s="46">
        <v>1956.7794778</v>
      </c>
      <c r="T3000" s="46">
        <v>1947.5762154000001</v>
      </c>
      <c r="U3000" s="46">
        <v>1935.0272715999999</v>
      </c>
      <c r="V3000" s="46">
        <v>1932.7581186000002</v>
      </c>
      <c r="W3000" s="46">
        <v>1932.9058774</v>
      </c>
      <c r="X3000" s="46">
        <v>1929.3280036000001</v>
      </c>
      <c r="Y3000" s="46">
        <v>1930.7633748000001</v>
      </c>
    </row>
    <row r="3001" spans="1:25" ht="16.5" thickBot="1" x14ac:dyDescent="0.25">
      <c r="A3001" s="45">
        <f t="shared" si="82"/>
        <v>43068</v>
      </c>
      <c r="B3001" s="46">
        <v>1938.3623988000002</v>
      </c>
      <c r="C3001" s="46">
        <v>1965.0645248000001</v>
      </c>
      <c r="D3001" s="46">
        <v>1981.2018966000001</v>
      </c>
      <c r="E3001" s="46">
        <v>1970.352179</v>
      </c>
      <c r="F3001" s="46">
        <v>1968.0091465999999</v>
      </c>
      <c r="G3001" s="46">
        <v>1961.8349395999999</v>
      </c>
      <c r="H3001" s="46">
        <v>1960.6739775999999</v>
      </c>
      <c r="I3001" s="46">
        <v>1950.9746677999999</v>
      </c>
      <c r="J3001" s="46">
        <v>1945.5181463999998</v>
      </c>
      <c r="K3001" s="46">
        <v>1938.4362782000001</v>
      </c>
      <c r="L3001" s="46">
        <v>1919.6920190000001</v>
      </c>
      <c r="M3001" s="46">
        <v>1961.8032770000002</v>
      </c>
      <c r="N3001" s="46">
        <v>1984.9380833999999</v>
      </c>
      <c r="O3001" s="46">
        <v>1983.1966404</v>
      </c>
      <c r="P3001" s="46">
        <v>1973.2018129999999</v>
      </c>
      <c r="Q3001" s="46">
        <v>1965.7716561999998</v>
      </c>
      <c r="R3001" s="46">
        <v>1944.8532318</v>
      </c>
      <c r="S3001" s="46">
        <v>1918.9110082</v>
      </c>
      <c r="T3001" s="46">
        <v>1911.9557904000001</v>
      </c>
      <c r="U3001" s="46">
        <v>1884.3037863999998</v>
      </c>
      <c r="V3001" s="46">
        <v>1879.7654804000001</v>
      </c>
      <c r="W3001" s="46">
        <v>1872.039806</v>
      </c>
      <c r="X3001" s="46">
        <v>1875.100524</v>
      </c>
      <c r="Y3001" s="46">
        <v>1881.960754</v>
      </c>
    </row>
    <row r="3002" spans="1:25" ht="16.5" thickBot="1" x14ac:dyDescent="0.25">
      <c r="A3002" s="45">
        <f t="shared" si="82"/>
        <v>43069</v>
      </c>
      <c r="B3002" s="46">
        <v>1926.5839116</v>
      </c>
      <c r="C3002" s="46">
        <v>1965.602789</v>
      </c>
      <c r="D3002" s="46">
        <v>1971.2809486000001</v>
      </c>
      <c r="E3002" s="46">
        <v>1974.2255704000002</v>
      </c>
      <c r="F3002" s="46">
        <v>1976.8641204</v>
      </c>
      <c r="G3002" s="46">
        <v>1974.9749186000001</v>
      </c>
      <c r="H3002" s="46">
        <v>1972.832416</v>
      </c>
      <c r="I3002" s="46">
        <v>1969.4656261999999</v>
      </c>
      <c r="J3002" s="46">
        <v>1967.185919</v>
      </c>
      <c r="K3002" s="46">
        <v>1965.1595126</v>
      </c>
      <c r="L3002" s="46">
        <v>1966.4365708</v>
      </c>
      <c r="M3002" s="46">
        <v>1974.151691</v>
      </c>
      <c r="N3002" s="46">
        <v>1979.6187666000001</v>
      </c>
      <c r="O3002" s="46">
        <v>1976.9485540000001</v>
      </c>
      <c r="P3002" s="46">
        <v>1975.3759782</v>
      </c>
      <c r="Q3002" s="46">
        <v>1972.7374282000001</v>
      </c>
      <c r="R3002" s="46">
        <v>1967.8719420000002</v>
      </c>
      <c r="S3002" s="46">
        <v>1976.5580486000001</v>
      </c>
      <c r="T3002" s="46">
        <v>1970.1199865999999</v>
      </c>
      <c r="U3002" s="46">
        <v>1943.5761736000002</v>
      </c>
      <c r="V3002" s="46">
        <v>1934.5101158</v>
      </c>
      <c r="W3002" s="46">
        <v>1932.3359505999999</v>
      </c>
      <c r="X3002" s="46">
        <v>1928.1775958000001</v>
      </c>
      <c r="Y3002" s="46">
        <v>1930.2145563999998</v>
      </c>
    </row>
    <row r="3003" spans="1:25" ht="16.5" thickBot="1" x14ac:dyDescent="0.25">
      <c r="A3003" s="45"/>
      <c r="B3003" s="46"/>
      <c r="C3003" s="46"/>
      <c r="D3003" s="46"/>
      <c r="E3003" s="46"/>
      <c r="F3003" s="46"/>
      <c r="G3003" s="46"/>
      <c r="H3003" s="46"/>
      <c r="I3003" s="46"/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</row>
    <row r="3004" spans="1:25" s="49" customFormat="1" ht="15.75" x14ac:dyDescent="0.2">
      <c r="A3004" s="53"/>
      <c r="B3004" s="54"/>
      <c r="C3004" s="54"/>
      <c r="D3004" s="54"/>
      <c r="E3004" s="54"/>
      <c r="F3004" s="54"/>
      <c r="G3004" s="54"/>
      <c r="H3004" s="54"/>
      <c r="I3004" s="54"/>
      <c r="J3004" s="54"/>
      <c r="K3004" s="54"/>
      <c r="L3004" s="54"/>
      <c r="M3004" s="54"/>
      <c r="N3004" s="54"/>
      <c r="O3004" s="54"/>
      <c r="P3004" s="54"/>
      <c r="Q3004" s="54"/>
      <c r="R3004" s="54"/>
      <c r="S3004" s="54"/>
      <c r="T3004" s="54"/>
      <c r="U3004" s="54"/>
      <c r="V3004" s="54"/>
      <c r="W3004" s="54"/>
      <c r="X3004" s="54"/>
      <c r="Y3004" s="54"/>
    </row>
    <row r="3005" spans="1:25" s="49" customFormat="1" ht="15.75" x14ac:dyDescent="0.2">
      <c r="A3005" s="53"/>
      <c r="B3005" s="54"/>
      <c r="C3005" s="54"/>
      <c r="D3005" s="54"/>
      <c r="E3005" s="54"/>
      <c r="F3005" s="54"/>
      <c r="G3005" s="54"/>
      <c r="H3005" s="54"/>
      <c r="I3005" s="54"/>
      <c r="J3005" s="54"/>
      <c r="K3005" s="54"/>
      <c r="L3005" s="54"/>
      <c r="M3005" s="54"/>
      <c r="N3005" s="54"/>
      <c r="O3005" s="54"/>
      <c r="P3005" s="54"/>
      <c r="Q3005" s="54"/>
      <c r="R3005" s="54"/>
      <c r="S3005" s="54"/>
      <c r="T3005" s="54"/>
      <c r="U3005" s="54"/>
      <c r="V3005" s="54"/>
      <c r="W3005" s="54"/>
      <c r="X3005" s="54"/>
      <c r="Y3005" s="54"/>
    </row>
    <row r="3006" spans="1:25" s="86" customFormat="1" ht="15.75" x14ac:dyDescent="0.2">
      <c r="A3006" s="53"/>
      <c r="B3006" s="54"/>
      <c r="C3006" s="54"/>
      <c r="D3006" s="54"/>
      <c r="E3006" s="54"/>
      <c r="F3006" s="54"/>
      <c r="G3006" s="54"/>
      <c r="H3006" s="54"/>
      <c r="I3006" s="54"/>
      <c r="J3006" s="54"/>
      <c r="K3006" s="54"/>
      <c r="L3006" s="54"/>
      <c r="M3006" s="54"/>
      <c r="N3006" s="54"/>
      <c r="O3006" s="54"/>
      <c r="P3006" s="54"/>
      <c r="Q3006" s="54"/>
      <c r="R3006" s="54"/>
      <c r="S3006" s="54"/>
      <c r="T3006" s="54"/>
      <c r="U3006" s="54"/>
      <c r="V3006" s="54"/>
      <c r="W3006" s="54"/>
      <c r="X3006" s="54"/>
      <c r="Y3006" s="54"/>
    </row>
    <row r="3007" spans="1:25" s="60" customFormat="1" ht="20.25" x14ac:dyDescent="0.3">
      <c r="A3007" s="97" t="s">
        <v>158</v>
      </c>
    </row>
    <row r="3008" spans="1:25" ht="13.5" thickBot="1" x14ac:dyDescent="0.25">
      <c r="A3008" s="75"/>
      <c r="B3008" s="76"/>
      <c r="C3008" s="76"/>
      <c r="D3008" s="76"/>
      <c r="E3008" s="76"/>
      <c r="F3008" s="76"/>
      <c r="G3008" s="76"/>
      <c r="H3008" s="76"/>
      <c r="I3008" s="76"/>
      <c r="J3008" s="76"/>
      <c r="K3008" s="76"/>
      <c r="L3008" s="76"/>
      <c r="M3008" s="76"/>
      <c r="N3008" s="76"/>
      <c r="O3008" s="76"/>
      <c r="P3008" s="76"/>
      <c r="Q3008" s="76"/>
      <c r="R3008" s="76"/>
      <c r="S3008" s="76"/>
      <c r="T3008" s="76"/>
      <c r="U3008" s="76"/>
      <c r="V3008" s="76"/>
      <c r="W3008" s="76"/>
      <c r="X3008" s="76"/>
      <c r="Y3008" s="76"/>
    </row>
    <row r="3009" spans="1:25" ht="26.25" customHeight="1" thickBot="1" x14ac:dyDescent="0.3">
      <c r="A3009" s="211" t="s">
        <v>62</v>
      </c>
      <c r="B3009" s="158" t="s">
        <v>134</v>
      </c>
      <c r="C3009" s="158"/>
      <c r="D3009" s="158"/>
      <c r="E3009" s="158"/>
      <c r="F3009" s="158"/>
      <c r="G3009" s="158"/>
      <c r="H3009" s="158"/>
      <c r="I3009" s="158"/>
      <c r="J3009" s="158"/>
      <c r="K3009" s="158"/>
      <c r="L3009" s="158"/>
      <c r="M3009" s="158"/>
      <c r="N3009" s="158"/>
      <c r="O3009" s="158"/>
      <c r="P3009" s="158"/>
      <c r="Q3009" s="158"/>
      <c r="R3009" s="158"/>
      <c r="S3009" s="158"/>
      <c r="T3009" s="158"/>
      <c r="U3009" s="158"/>
      <c r="V3009" s="158"/>
      <c r="W3009" s="158"/>
      <c r="X3009" s="158"/>
      <c r="Y3009" s="159"/>
    </row>
    <row r="3010" spans="1:25" ht="39" customHeight="1" thickBot="1" x14ac:dyDescent="0.25">
      <c r="A3010" s="212"/>
      <c r="B3010" s="77" t="s">
        <v>64</v>
      </c>
      <c r="C3010" s="77" t="s">
        <v>65</v>
      </c>
      <c r="D3010" s="77" t="s">
        <v>66</v>
      </c>
      <c r="E3010" s="77" t="s">
        <v>67</v>
      </c>
      <c r="F3010" s="77" t="s">
        <v>68</v>
      </c>
      <c r="G3010" s="77" t="s">
        <v>69</v>
      </c>
      <c r="H3010" s="77" t="s">
        <v>70</v>
      </c>
      <c r="I3010" s="77" t="s">
        <v>71</v>
      </c>
      <c r="J3010" s="77" t="s">
        <v>72</v>
      </c>
      <c r="K3010" s="77" t="s">
        <v>73</v>
      </c>
      <c r="L3010" s="77" t="s">
        <v>74</v>
      </c>
      <c r="M3010" s="77" t="s">
        <v>75</v>
      </c>
      <c r="N3010" s="77" t="s">
        <v>76</v>
      </c>
      <c r="O3010" s="77" t="s">
        <v>77</v>
      </c>
      <c r="P3010" s="77" t="s">
        <v>78</v>
      </c>
      <c r="Q3010" s="77" t="s">
        <v>79</v>
      </c>
      <c r="R3010" s="77" t="s">
        <v>80</v>
      </c>
      <c r="S3010" s="77" t="s">
        <v>81</v>
      </c>
      <c r="T3010" s="77" t="s">
        <v>82</v>
      </c>
      <c r="U3010" s="77" t="s">
        <v>83</v>
      </c>
      <c r="V3010" s="77" t="s">
        <v>84</v>
      </c>
      <c r="W3010" s="77" t="s">
        <v>85</v>
      </c>
      <c r="X3010" s="77" t="s">
        <v>86</v>
      </c>
      <c r="Y3010" s="77" t="s">
        <v>87</v>
      </c>
    </row>
    <row r="3011" spans="1:25" ht="13.5" thickBot="1" x14ac:dyDescent="0.25">
      <c r="A3011" s="78">
        <f>A2973</f>
        <v>43040</v>
      </c>
      <c r="B3011" s="79">
        <v>95.425374100000013</v>
      </c>
      <c r="C3011" s="79">
        <v>32.519392500000002</v>
      </c>
      <c r="D3011" s="79">
        <v>35.367036599999999</v>
      </c>
      <c r="E3011" s="79">
        <v>35.191256100000004</v>
      </c>
      <c r="F3011" s="79">
        <v>35.0623504</v>
      </c>
      <c r="G3011" s="79">
        <v>41.730290699999998</v>
      </c>
      <c r="H3011" s="79">
        <v>39.058427099999996</v>
      </c>
      <c r="I3011" s="79">
        <v>32.378768100000002</v>
      </c>
      <c r="J3011" s="79">
        <v>32.132675400000004</v>
      </c>
      <c r="K3011" s="79">
        <v>35.109225199999997</v>
      </c>
      <c r="L3011" s="79">
        <v>28.300660499999999</v>
      </c>
      <c r="M3011" s="79">
        <v>27.0819157</v>
      </c>
      <c r="N3011" s="79">
        <v>35.050631699999997</v>
      </c>
      <c r="O3011" s="79">
        <v>32.8475161</v>
      </c>
      <c r="P3011" s="79">
        <v>29.4256557</v>
      </c>
      <c r="Q3011" s="79">
        <v>22.265529999999998</v>
      </c>
      <c r="R3011" s="79">
        <v>0</v>
      </c>
      <c r="S3011" s="79">
        <v>0</v>
      </c>
      <c r="T3011" s="79">
        <v>14.4022823</v>
      </c>
      <c r="U3011" s="79">
        <v>11.484326000000001</v>
      </c>
      <c r="V3011" s="79">
        <v>7.3241874999999999</v>
      </c>
      <c r="W3011" s="79">
        <v>0</v>
      </c>
      <c r="X3011" s="79">
        <v>0</v>
      </c>
      <c r="Y3011" s="79">
        <v>0</v>
      </c>
    </row>
    <row r="3012" spans="1:25" ht="13.5" thickBot="1" x14ac:dyDescent="0.25">
      <c r="A3012" s="78">
        <f t="shared" ref="A3012:A3040" si="83">A2974</f>
        <v>43041</v>
      </c>
      <c r="B3012" s="79">
        <v>116.7651268</v>
      </c>
      <c r="C3012" s="79">
        <v>89.624617600000008</v>
      </c>
      <c r="D3012" s="79">
        <v>60.292711500000003</v>
      </c>
      <c r="E3012" s="79">
        <v>47.460735</v>
      </c>
      <c r="F3012" s="79">
        <v>52.066184100000001</v>
      </c>
      <c r="G3012" s="79">
        <v>22.921777199999998</v>
      </c>
      <c r="H3012" s="79">
        <v>26.460824599999999</v>
      </c>
      <c r="I3012" s="79">
        <v>27.0116035</v>
      </c>
      <c r="J3012" s="79">
        <v>36.6326562</v>
      </c>
      <c r="K3012" s="79">
        <v>33.0701714</v>
      </c>
      <c r="L3012" s="79">
        <v>63.843477599999993</v>
      </c>
      <c r="M3012" s="79">
        <v>31.089711100000002</v>
      </c>
      <c r="N3012" s="79">
        <v>57.105225099999998</v>
      </c>
      <c r="O3012" s="79">
        <v>8.3671518000000003</v>
      </c>
      <c r="P3012" s="79">
        <v>2.4726456999999997</v>
      </c>
      <c r="Q3012" s="79">
        <v>47.507609799999997</v>
      </c>
      <c r="R3012" s="79">
        <v>11.554638199999999</v>
      </c>
      <c r="S3012" s="79">
        <v>2.5898327000000001</v>
      </c>
      <c r="T3012" s="79">
        <v>19.3827298</v>
      </c>
      <c r="U3012" s="79">
        <v>27.984255599999997</v>
      </c>
      <c r="V3012" s="79">
        <v>30.163933799999999</v>
      </c>
      <c r="W3012" s="79">
        <v>0</v>
      </c>
      <c r="X3012" s="79">
        <v>0</v>
      </c>
      <c r="Y3012" s="79">
        <v>0</v>
      </c>
    </row>
    <row r="3013" spans="1:25" ht="13.5" thickBot="1" x14ac:dyDescent="0.25">
      <c r="A3013" s="78">
        <f t="shared" si="83"/>
        <v>43042</v>
      </c>
      <c r="B3013" s="79">
        <v>41.437323200000002</v>
      </c>
      <c r="C3013" s="79">
        <v>18.011641900000001</v>
      </c>
      <c r="D3013" s="79">
        <v>15.574152299999998</v>
      </c>
      <c r="E3013" s="79">
        <v>42.515443599999998</v>
      </c>
      <c r="F3013" s="79">
        <v>44.8240275</v>
      </c>
      <c r="G3013" s="79">
        <v>39.609205999999993</v>
      </c>
      <c r="H3013" s="79">
        <v>31.124867199999997</v>
      </c>
      <c r="I3013" s="79">
        <v>9.8788640999999995</v>
      </c>
      <c r="J3013" s="79">
        <v>2.6484261999999998</v>
      </c>
      <c r="K3013" s="79">
        <v>30.7733062</v>
      </c>
      <c r="L3013" s="79">
        <v>27.585819799999999</v>
      </c>
      <c r="M3013" s="79">
        <v>31.605333899999998</v>
      </c>
      <c r="N3013" s="79">
        <v>64.874723200000005</v>
      </c>
      <c r="O3013" s="79">
        <v>118.7573058</v>
      </c>
      <c r="P3013" s="79">
        <v>11.3319829</v>
      </c>
      <c r="Q3013" s="79">
        <v>10.7577666</v>
      </c>
      <c r="R3013" s="79">
        <v>0</v>
      </c>
      <c r="S3013" s="79">
        <v>0</v>
      </c>
      <c r="T3013" s="79">
        <v>3.2929547000000001</v>
      </c>
      <c r="U3013" s="79">
        <v>0</v>
      </c>
      <c r="V3013" s="79">
        <v>0</v>
      </c>
      <c r="W3013" s="79">
        <v>0</v>
      </c>
      <c r="X3013" s="79">
        <v>0</v>
      </c>
      <c r="Y3013" s="79">
        <v>0</v>
      </c>
    </row>
    <row r="3014" spans="1:25" ht="13.5" thickBot="1" x14ac:dyDescent="0.25">
      <c r="A3014" s="78">
        <f t="shared" si="83"/>
        <v>43043</v>
      </c>
      <c r="B3014" s="79">
        <v>71.132508999999999</v>
      </c>
      <c r="C3014" s="79">
        <v>40.827950800000004</v>
      </c>
      <c r="D3014" s="79">
        <v>41.425604499999999</v>
      </c>
      <c r="E3014" s="79">
        <v>9.6679274999999993</v>
      </c>
      <c r="F3014" s="79">
        <v>22.4413105</v>
      </c>
      <c r="G3014" s="79">
        <v>27.609257199999998</v>
      </c>
      <c r="H3014" s="79">
        <v>23.718648799999997</v>
      </c>
      <c r="I3014" s="79">
        <v>5.4609142000000004</v>
      </c>
      <c r="J3014" s="79">
        <v>13.019475699999999</v>
      </c>
      <c r="K3014" s="79">
        <v>3.8437335999999998</v>
      </c>
      <c r="L3014" s="79">
        <v>5.2499776000000002</v>
      </c>
      <c r="M3014" s="79">
        <v>7.9335598999999997</v>
      </c>
      <c r="N3014" s="79">
        <v>0</v>
      </c>
      <c r="O3014" s="79">
        <v>14.0741587</v>
      </c>
      <c r="P3014" s="79">
        <v>0</v>
      </c>
      <c r="Q3014" s="79">
        <v>0</v>
      </c>
      <c r="R3014" s="79">
        <v>0</v>
      </c>
      <c r="S3014" s="79">
        <v>0</v>
      </c>
      <c r="T3014" s="79">
        <v>0</v>
      </c>
      <c r="U3014" s="79">
        <v>0</v>
      </c>
      <c r="V3014" s="79">
        <v>0</v>
      </c>
      <c r="W3014" s="79">
        <v>0</v>
      </c>
      <c r="X3014" s="79">
        <v>0</v>
      </c>
      <c r="Y3014" s="79">
        <v>0</v>
      </c>
    </row>
    <row r="3015" spans="1:25" ht="13.5" thickBot="1" x14ac:dyDescent="0.25">
      <c r="A3015" s="78">
        <f t="shared" si="83"/>
        <v>43044</v>
      </c>
      <c r="B3015" s="79">
        <v>52.816180899999999</v>
      </c>
      <c r="C3015" s="79">
        <v>43.124815999999996</v>
      </c>
      <c r="D3015" s="79">
        <v>33.632669</v>
      </c>
      <c r="E3015" s="79">
        <v>24.421770800000001</v>
      </c>
      <c r="F3015" s="79">
        <v>14.296813999999999</v>
      </c>
      <c r="G3015" s="79">
        <v>15.480402700000001</v>
      </c>
      <c r="H3015" s="79">
        <v>14.871030299999999</v>
      </c>
      <c r="I3015" s="79">
        <v>0</v>
      </c>
      <c r="J3015" s="79">
        <v>0</v>
      </c>
      <c r="K3015" s="79">
        <v>0</v>
      </c>
      <c r="L3015" s="79">
        <v>0</v>
      </c>
      <c r="M3015" s="79">
        <v>0</v>
      </c>
      <c r="N3015" s="79">
        <v>8.2030900000000004E-2</v>
      </c>
      <c r="O3015" s="79">
        <v>0.69140329999999994</v>
      </c>
      <c r="P3015" s="79">
        <v>0</v>
      </c>
      <c r="Q3015" s="79">
        <v>0</v>
      </c>
      <c r="R3015" s="79">
        <v>0</v>
      </c>
      <c r="S3015" s="79">
        <v>0</v>
      </c>
      <c r="T3015" s="79">
        <v>0</v>
      </c>
      <c r="U3015" s="79">
        <v>0</v>
      </c>
      <c r="V3015" s="79">
        <v>0</v>
      </c>
      <c r="W3015" s="79">
        <v>0</v>
      </c>
      <c r="X3015" s="79">
        <v>0</v>
      </c>
      <c r="Y3015" s="79">
        <v>0</v>
      </c>
    </row>
    <row r="3016" spans="1:25" ht="13.5" thickBot="1" x14ac:dyDescent="0.25">
      <c r="A3016" s="78">
        <f t="shared" si="83"/>
        <v>43045</v>
      </c>
      <c r="B3016" s="79">
        <v>35.191256100000004</v>
      </c>
      <c r="C3016" s="79">
        <v>18.011641900000001</v>
      </c>
      <c r="D3016" s="79">
        <v>19.265542800000002</v>
      </c>
      <c r="E3016" s="79">
        <v>2.2968652000000001</v>
      </c>
      <c r="F3016" s="79">
        <v>0</v>
      </c>
      <c r="G3016" s="79">
        <v>2.9648310999999996</v>
      </c>
      <c r="H3016" s="79">
        <v>23.460837399999999</v>
      </c>
      <c r="I3016" s="79">
        <v>0</v>
      </c>
      <c r="J3016" s="79">
        <v>36.515469199999998</v>
      </c>
      <c r="K3016" s="79">
        <v>2.0624912000000002</v>
      </c>
      <c r="L3016" s="79">
        <v>2.6132700999999998</v>
      </c>
      <c r="M3016" s="79">
        <v>0</v>
      </c>
      <c r="N3016" s="79">
        <v>8.5429323000000004</v>
      </c>
      <c r="O3016" s="79">
        <v>55.980229900000005</v>
      </c>
      <c r="P3016" s="79">
        <v>33.199077099999997</v>
      </c>
      <c r="Q3016" s="79">
        <v>5.2851336999999994</v>
      </c>
      <c r="R3016" s="79">
        <v>0</v>
      </c>
      <c r="S3016" s="79">
        <v>0</v>
      </c>
      <c r="T3016" s="79">
        <v>0</v>
      </c>
      <c r="U3016" s="79">
        <v>0</v>
      </c>
      <c r="V3016" s="79">
        <v>0</v>
      </c>
      <c r="W3016" s="79">
        <v>0</v>
      </c>
      <c r="X3016" s="79">
        <v>0</v>
      </c>
      <c r="Y3016" s="79">
        <v>0</v>
      </c>
    </row>
    <row r="3017" spans="1:25" ht="13.5" thickBot="1" x14ac:dyDescent="0.25">
      <c r="A3017" s="78">
        <f t="shared" si="83"/>
        <v>43046</v>
      </c>
      <c r="B3017" s="79">
        <v>0</v>
      </c>
      <c r="C3017" s="79">
        <v>0.35156100000000001</v>
      </c>
      <c r="D3017" s="79">
        <v>10.804641400000001</v>
      </c>
      <c r="E3017" s="79">
        <v>1.5351497000000001</v>
      </c>
      <c r="F3017" s="79">
        <v>1.7460863</v>
      </c>
      <c r="G3017" s="79">
        <v>12.2577602</v>
      </c>
      <c r="H3017" s="79">
        <v>8.8476184999999994</v>
      </c>
      <c r="I3017" s="79">
        <v>5.8241939</v>
      </c>
      <c r="J3017" s="79">
        <v>1.1953073999999999</v>
      </c>
      <c r="K3017" s="79">
        <v>2.5898327000000001</v>
      </c>
      <c r="L3017" s="79">
        <v>23.273338199999998</v>
      </c>
      <c r="M3017" s="79">
        <v>22.546778799999998</v>
      </c>
      <c r="N3017" s="79">
        <v>31.863145299999999</v>
      </c>
      <c r="O3017" s="79">
        <v>26.917853899999997</v>
      </c>
      <c r="P3017" s="79">
        <v>33.421732399999996</v>
      </c>
      <c r="Q3017" s="79">
        <v>11.2265146</v>
      </c>
      <c r="R3017" s="79">
        <v>0</v>
      </c>
      <c r="S3017" s="79">
        <v>0</v>
      </c>
      <c r="T3017" s="79">
        <v>0</v>
      </c>
      <c r="U3017" s="79">
        <v>0</v>
      </c>
      <c r="V3017" s="79">
        <v>0</v>
      </c>
      <c r="W3017" s="79">
        <v>0</v>
      </c>
      <c r="X3017" s="79">
        <v>0</v>
      </c>
      <c r="Y3017" s="79">
        <v>1.1601512999999999</v>
      </c>
    </row>
    <row r="3018" spans="1:25" ht="13.5" thickBot="1" x14ac:dyDescent="0.25">
      <c r="A3018" s="78">
        <f t="shared" si="83"/>
        <v>43047</v>
      </c>
      <c r="B3018" s="79">
        <v>0</v>
      </c>
      <c r="C3018" s="79">
        <v>21.0233478</v>
      </c>
      <c r="D3018" s="79">
        <v>26.636605100000001</v>
      </c>
      <c r="E3018" s="79">
        <v>35.894378099999997</v>
      </c>
      <c r="F3018" s="79">
        <v>21.761625899999999</v>
      </c>
      <c r="G3018" s="79">
        <v>18.433515100000001</v>
      </c>
      <c r="H3018" s="79">
        <v>18.562420799999998</v>
      </c>
      <c r="I3018" s="79">
        <v>17.3202386</v>
      </c>
      <c r="J3018" s="79">
        <v>0</v>
      </c>
      <c r="K3018" s="79">
        <v>0.72655939999999997</v>
      </c>
      <c r="L3018" s="79">
        <v>0.16406180000000001</v>
      </c>
      <c r="M3018" s="79">
        <v>5.5781011999999999</v>
      </c>
      <c r="N3018" s="79">
        <v>6.4335662999999998</v>
      </c>
      <c r="O3018" s="79">
        <v>1.6523366999999998</v>
      </c>
      <c r="P3018" s="79">
        <v>0</v>
      </c>
      <c r="Q3018" s="79">
        <v>0</v>
      </c>
      <c r="R3018" s="79">
        <v>0</v>
      </c>
      <c r="S3018" s="79">
        <v>0</v>
      </c>
      <c r="T3018" s="79">
        <v>0</v>
      </c>
      <c r="U3018" s="79">
        <v>0</v>
      </c>
      <c r="V3018" s="79">
        <v>0</v>
      </c>
      <c r="W3018" s="79">
        <v>0</v>
      </c>
      <c r="X3018" s="79">
        <v>0</v>
      </c>
      <c r="Y3018" s="79">
        <v>0</v>
      </c>
    </row>
    <row r="3019" spans="1:25" ht="13.5" thickBot="1" x14ac:dyDescent="0.25">
      <c r="A3019" s="78">
        <f t="shared" si="83"/>
        <v>43048</v>
      </c>
      <c r="B3019" s="79">
        <v>3.5156099999999996E-2</v>
      </c>
      <c r="C3019" s="79">
        <v>1.0078081999999999</v>
      </c>
      <c r="D3019" s="79">
        <v>0</v>
      </c>
      <c r="E3019" s="79">
        <v>0.33984229999999999</v>
      </c>
      <c r="F3019" s="79">
        <v>0</v>
      </c>
      <c r="G3019" s="79">
        <v>0</v>
      </c>
      <c r="H3019" s="79">
        <v>0</v>
      </c>
      <c r="I3019" s="79">
        <v>0</v>
      </c>
      <c r="J3019" s="79">
        <v>0</v>
      </c>
      <c r="K3019" s="79">
        <v>0</v>
      </c>
      <c r="L3019" s="79">
        <v>0</v>
      </c>
      <c r="M3019" s="79">
        <v>0.74999680000000002</v>
      </c>
      <c r="N3019" s="79">
        <v>0</v>
      </c>
      <c r="O3019" s="79">
        <v>0</v>
      </c>
      <c r="P3019" s="79">
        <v>0</v>
      </c>
      <c r="Q3019" s="79">
        <v>0</v>
      </c>
      <c r="R3019" s="79">
        <v>0</v>
      </c>
      <c r="S3019" s="79">
        <v>0</v>
      </c>
      <c r="T3019" s="79">
        <v>0</v>
      </c>
      <c r="U3019" s="79">
        <v>0</v>
      </c>
      <c r="V3019" s="79">
        <v>0</v>
      </c>
      <c r="W3019" s="79">
        <v>0</v>
      </c>
      <c r="X3019" s="79">
        <v>0</v>
      </c>
      <c r="Y3019" s="79">
        <v>0</v>
      </c>
    </row>
    <row r="3020" spans="1:25" ht="13.5" thickBot="1" x14ac:dyDescent="0.25">
      <c r="A3020" s="78">
        <f t="shared" si="83"/>
        <v>43049</v>
      </c>
      <c r="B3020" s="79">
        <v>0</v>
      </c>
      <c r="C3020" s="79">
        <v>1.5703058000000001</v>
      </c>
      <c r="D3020" s="79">
        <v>3.0117058999999999</v>
      </c>
      <c r="E3020" s="79">
        <v>39.843580000000003</v>
      </c>
      <c r="F3020" s="79">
        <v>24.913956200000001</v>
      </c>
      <c r="G3020" s="79">
        <v>29.261593899999998</v>
      </c>
      <c r="H3020" s="79">
        <v>21.374908799999996</v>
      </c>
      <c r="I3020" s="79">
        <v>22.710840599999997</v>
      </c>
      <c r="J3020" s="79">
        <v>12.597602500000001</v>
      </c>
      <c r="K3020" s="79">
        <v>3.4921726</v>
      </c>
      <c r="L3020" s="79">
        <v>1.3828065999999999</v>
      </c>
      <c r="M3020" s="79">
        <v>0.8906212</v>
      </c>
      <c r="N3020" s="79">
        <v>0</v>
      </c>
      <c r="O3020" s="79">
        <v>2.5546766000000001</v>
      </c>
      <c r="P3020" s="79">
        <v>0</v>
      </c>
      <c r="Q3020" s="79">
        <v>0</v>
      </c>
      <c r="R3020" s="79">
        <v>0</v>
      </c>
      <c r="S3020" s="79">
        <v>0</v>
      </c>
      <c r="T3020" s="79">
        <v>0</v>
      </c>
      <c r="U3020" s="79">
        <v>0</v>
      </c>
      <c r="V3020" s="79">
        <v>0</v>
      </c>
      <c r="W3020" s="79">
        <v>0</v>
      </c>
      <c r="X3020" s="79">
        <v>0</v>
      </c>
      <c r="Y3020" s="79">
        <v>0</v>
      </c>
    </row>
    <row r="3021" spans="1:25" ht="13.5" thickBot="1" x14ac:dyDescent="0.25">
      <c r="A3021" s="78">
        <f t="shared" si="83"/>
        <v>43050</v>
      </c>
      <c r="B3021" s="79">
        <v>38.050618899999996</v>
      </c>
      <c r="C3021" s="79">
        <v>13.031194399999999</v>
      </c>
      <c r="D3021" s="79">
        <v>41.249824000000004</v>
      </c>
      <c r="E3021" s="79">
        <v>7.2655940000000001</v>
      </c>
      <c r="F3021" s="79">
        <v>0</v>
      </c>
      <c r="G3021" s="79">
        <v>67.581742899999995</v>
      </c>
      <c r="H3021" s="79">
        <v>87.609001200000009</v>
      </c>
      <c r="I3021" s="79">
        <v>89.554305400000004</v>
      </c>
      <c r="J3021" s="79">
        <v>65.425502100000003</v>
      </c>
      <c r="K3021" s="79">
        <v>88.6402468</v>
      </c>
      <c r="L3021" s="79">
        <v>92.038669800000008</v>
      </c>
      <c r="M3021" s="79">
        <v>88.886339499999991</v>
      </c>
      <c r="N3021" s="79">
        <v>74.636400299999991</v>
      </c>
      <c r="O3021" s="79">
        <v>49.488070099999995</v>
      </c>
      <c r="P3021" s="79">
        <v>50.636502700000001</v>
      </c>
      <c r="Q3021" s="79">
        <v>49.558382299999998</v>
      </c>
      <c r="R3021" s="79">
        <v>64.218475999999995</v>
      </c>
      <c r="S3021" s="79">
        <v>13.089787899999999</v>
      </c>
      <c r="T3021" s="79">
        <v>6.1405988000000002</v>
      </c>
      <c r="U3021" s="79">
        <v>36.6912497</v>
      </c>
      <c r="V3021" s="79">
        <v>15.667901899999999</v>
      </c>
      <c r="W3021" s="79">
        <v>43.042785099999996</v>
      </c>
      <c r="X3021" s="79">
        <v>36.925623700000003</v>
      </c>
      <c r="Y3021" s="79">
        <v>34.464696699999998</v>
      </c>
    </row>
    <row r="3022" spans="1:25" ht="13.5" thickBot="1" x14ac:dyDescent="0.25">
      <c r="A3022" s="78">
        <f t="shared" si="83"/>
        <v>43051</v>
      </c>
      <c r="B3022" s="79">
        <v>34.535008900000001</v>
      </c>
      <c r="C3022" s="79">
        <v>43.558407899999999</v>
      </c>
      <c r="D3022" s="79">
        <v>74.050465299999999</v>
      </c>
      <c r="E3022" s="79">
        <v>67.405962400000007</v>
      </c>
      <c r="F3022" s="79">
        <v>37.921713199999999</v>
      </c>
      <c r="G3022" s="79">
        <v>70.921572400000002</v>
      </c>
      <c r="H3022" s="79">
        <v>31.992051</v>
      </c>
      <c r="I3022" s="79">
        <v>18.0350793</v>
      </c>
      <c r="J3022" s="79">
        <v>24.175678099999999</v>
      </c>
      <c r="K3022" s="79">
        <v>13.5702546</v>
      </c>
      <c r="L3022" s="79">
        <v>4.1601384999999995</v>
      </c>
      <c r="M3022" s="79">
        <v>38.062337599999992</v>
      </c>
      <c r="N3022" s="79">
        <v>21.1522535</v>
      </c>
      <c r="O3022" s="79">
        <v>29.695185799999997</v>
      </c>
      <c r="P3022" s="79">
        <v>42.281069599999995</v>
      </c>
      <c r="Q3022" s="79">
        <v>4.0546702000000003</v>
      </c>
      <c r="R3022" s="79">
        <v>0.2226553</v>
      </c>
      <c r="S3022" s="79">
        <v>0</v>
      </c>
      <c r="T3022" s="79">
        <v>36.456875699999998</v>
      </c>
      <c r="U3022" s="79">
        <v>38.378742500000001</v>
      </c>
      <c r="V3022" s="79">
        <v>28.7928459</v>
      </c>
      <c r="W3022" s="79">
        <v>37.452965200000001</v>
      </c>
      <c r="X3022" s="79">
        <v>26.5780116</v>
      </c>
      <c r="Y3022" s="79">
        <v>29.531123999999998</v>
      </c>
    </row>
    <row r="3023" spans="1:25" ht="13.5" thickBot="1" x14ac:dyDescent="0.25">
      <c r="A3023" s="78">
        <f t="shared" si="83"/>
        <v>43052</v>
      </c>
      <c r="B3023" s="79">
        <v>19.6756973</v>
      </c>
      <c r="C3023" s="79">
        <v>11.5780756</v>
      </c>
      <c r="D3023" s="79">
        <v>0</v>
      </c>
      <c r="E3023" s="79">
        <v>0</v>
      </c>
      <c r="F3023" s="79">
        <v>0</v>
      </c>
      <c r="G3023" s="79">
        <v>0</v>
      </c>
      <c r="H3023" s="79">
        <v>0</v>
      </c>
      <c r="I3023" s="79">
        <v>0</v>
      </c>
      <c r="J3023" s="79">
        <v>0</v>
      </c>
      <c r="K3023" s="79">
        <v>0</v>
      </c>
      <c r="L3023" s="79">
        <v>8.2030900000000004E-2</v>
      </c>
      <c r="M3023" s="79">
        <v>0</v>
      </c>
      <c r="N3023" s="79">
        <v>0</v>
      </c>
      <c r="O3023" s="79">
        <v>3.1406116000000002</v>
      </c>
      <c r="P3023" s="79">
        <v>0.1992179</v>
      </c>
      <c r="Q3023" s="79">
        <v>0</v>
      </c>
      <c r="R3023" s="79">
        <v>0</v>
      </c>
      <c r="S3023" s="79">
        <v>0</v>
      </c>
      <c r="T3023" s="79">
        <v>0</v>
      </c>
      <c r="U3023" s="79">
        <v>0</v>
      </c>
      <c r="V3023" s="79">
        <v>0</v>
      </c>
      <c r="W3023" s="79">
        <v>0</v>
      </c>
      <c r="X3023" s="79">
        <v>0</v>
      </c>
      <c r="Y3023" s="79">
        <v>0</v>
      </c>
    </row>
    <row r="3024" spans="1:25" ht="13.5" thickBot="1" x14ac:dyDescent="0.25">
      <c r="A3024" s="78">
        <f t="shared" si="83"/>
        <v>43053</v>
      </c>
      <c r="B3024" s="79">
        <v>101.40191110000001</v>
      </c>
      <c r="C3024" s="79">
        <v>46.827925200000003</v>
      </c>
      <c r="D3024" s="79">
        <v>12.2226041</v>
      </c>
      <c r="E3024" s="79">
        <v>9.9726137000000001</v>
      </c>
      <c r="F3024" s="79">
        <v>14.378844899999999</v>
      </c>
      <c r="G3024" s="79">
        <v>12.597602500000001</v>
      </c>
      <c r="H3024" s="79">
        <v>12.164010600000001</v>
      </c>
      <c r="I3024" s="79">
        <v>10.0429259</v>
      </c>
      <c r="J3024" s="79">
        <v>11.097608900000001</v>
      </c>
      <c r="K3024" s="79">
        <v>17.062427200000002</v>
      </c>
      <c r="L3024" s="79">
        <v>9.1991794999999996</v>
      </c>
      <c r="M3024" s="79">
        <v>21.785063300000001</v>
      </c>
      <c r="N3024" s="79">
        <v>3.3163920999999998</v>
      </c>
      <c r="O3024" s="79">
        <v>3.5507660999999997</v>
      </c>
      <c r="P3024" s="79">
        <v>2.0507724999999999</v>
      </c>
      <c r="Q3024" s="79">
        <v>5.7070068999999997</v>
      </c>
      <c r="R3024" s="79">
        <v>2.6601449000000001</v>
      </c>
      <c r="S3024" s="79">
        <v>0.32812360000000002</v>
      </c>
      <c r="T3024" s="79">
        <v>0</v>
      </c>
      <c r="U3024" s="79">
        <v>0.41015449999999998</v>
      </c>
      <c r="V3024" s="79">
        <v>0</v>
      </c>
      <c r="W3024" s="79">
        <v>0</v>
      </c>
      <c r="X3024" s="79">
        <v>0</v>
      </c>
      <c r="Y3024" s="79">
        <v>0</v>
      </c>
    </row>
    <row r="3025" spans="1:25" ht="13.5" thickBot="1" x14ac:dyDescent="0.25">
      <c r="A3025" s="78">
        <f t="shared" si="83"/>
        <v>43054</v>
      </c>
      <c r="B3025" s="79">
        <v>77.730137099999993</v>
      </c>
      <c r="C3025" s="79">
        <v>65.882531400000005</v>
      </c>
      <c r="D3025" s="79">
        <v>50.132598600000001</v>
      </c>
      <c r="E3025" s="79">
        <v>31.734239599999999</v>
      </c>
      <c r="F3025" s="79">
        <v>22.640528400000001</v>
      </c>
      <c r="G3025" s="79">
        <v>39.796705199999998</v>
      </c>
      <c r="H3025" s="79">
        <v>36.456875699999998</v>
      </c>
      <c r="I3025" s="79">
        <v>32.742047800000002</v>
      </c>
      <c r="J3025" s="79">
        <v>32.402205500000001</v>
      </c>
      <c r="K3025" s="79">
        <v>32.8475161</v>
      </c>
      <c r="L3025" s="79">
        <v>33.527200700000002</v>
      </c>
      <c r="M3025" s="79">
        <v>44.894339700000003</v>
      </c>
      <c r="N3025" s="79">
        <v>104.43705440000001</v>
      </c>
      <c r="O3025" s="79">
        <v>123.35103620000001</v>
      </c>
      <c r="P3025" s="79">
        <v>62.062235200000003</v>
      </c>
      <c r="Q3025" s="79">
        <v>24.984268400000001</v>
      </c>
      <c r="R3025" s="79">
        <v>5.7421630000000006</v>
      </c>
      <c r="S3025" s="79">
        <v>0</v>
      </c>
      <c r="T3025" s="79">
        <v>0</v>
      </c>
      <c r="U3025" s="79">
        <v>0</v>
      </c>
      <c r="V3025" s="79">
        <v>0</v>
      </c>
      <c r="W3025" s="79">
        <v>0</v>
      </c>
      <c r="X3025" s="79">
        <v>0</v>
      </c>
      <c r="Y3025" s="79">
        <v>0</v>
      </c>
    </row>
    <row r="3026" spans="1:25" ht="13.5" thickBot="1" x14ac:dyDescent="0.25">
      <c r="A3026" s="78">
        <f t="shared" si="83"/>
        <v>43055</v>
      </c>
      <c r="B3026" s="79">
        <v>29.167844299999999</v>
      </c>
      <c r="C3026" s="79">
        <v>45.878710499999997</v>
      </c>
      <c r="D3026" s="79">
        <v>6.7148151</v>
      </c>
      <c r="E3026" s="79">
        <v>6.2460671000000003</v>
      </c>
      <c r="F3026" s="79">
        <v>5.0038848999999992</v>
      </c>
      <c r="G3026" s="79">
        <v>16.945240200000001</v>
      </c>
      <c r="H3026" s="79">
        <v>14.308532700000001</v>
      </c>
      <c r="I3026" s="79">
        <v>8.906212</v>
      </c>
      <c r="J3026" s="79">
        <v>4.0312327999999997</v>
      </c>
      <c r="K3026" s="79">
        <v>3.0820181</v>
      </c>
      <c r="L3026" s="79">
        <v>3.3984229999999997</v>
      </c>
      <c r="M3026" s="79">
        <v>0.58593499999999998</v>
      </c>
      <c r="N3026" s="79">
        <v>0.32812360000000002</v>
      </c>
      <c r="O3026" s="79">
        <v>6.5741907000000008</v>
      </c>
      <c r="P3026" s="79">
        <v>1.3828065999999999</v>
      </c>
      <c r="Q3026" s="79">
        <v>5.8593500000000007E-2</v>
      </c>
      <c r="R3026" s="79">
        <v>0</v>
      </c>
      <c r="S3026" s="79">
        <v>0</v>
      </c>
      <c r="T3026" s="79">
        <v>0</v>
      </c>
      <c r="U3026" s="79">
        <v>0</v>
      </c>
      <c r="V3026" s="79">
        <v>0</v>
      </c>
      <c r="W3026" s="79">
        <v>0</v>
      </c>
      <c r="X3026" s="79">
        <v>15.3280596</v>
      </c>
      <c r="Y3026" s="79">
        <v>0</v>
      </c>
    </row>
    <row r="3027" spans="1:25" ht="13.5" thickBot="1" x14ac:dyDescent="0.25">
      <c r="A3027" s="78">
        <f t="shared" si="83"/>
        <v>43056</v>
      </c>
      <c r="B3027" s="79">
        <v>48.187294399999999</v>
      </c>
      <c r="C3027" s="79">
        <v>9.4101160999999998</v>
      </c>
      <c r="D3027" s="79">
        <v>87.585563799999989</v>
      </c>
      <c r="E3027" s="79">
        <v>79.335599000000002</v>
      </c>
      <c r="F3027" s="79">
        <v>96.948805100000001</v>
      </c>
      <c r="G3027" s="79">
        <v>113.81201440000001</v>
      </c>
      <c r="H3027" s="79">
        <v>88.804308599999999</v>
      </c>
      <c r="I3027" s="79">
        <v>46.019334900000004</v>
      </c>
      <c r="J3027" s="79">
        <v>39.011552299999998</v>
      </c>
      <c r="K3027" s="79">
        <v>1.4414000999999999</v>
      </c>
      <c r="L3027" s="79">
        <v>2.7187383999999999</v>
      </c>
      <c r="M3027" s="79">
        <v>13.8866595</v>
      </c>
      <c r="N3027" s="79">
        <v>21.128816100000002</v>
      </c>
      <c r="O3027" s="79">
        <v>25.6522343</v>
      </c>
      <c r="P3027" s="79">
        <v>0</v>
      </c>
      <c r="Q3027" s="79">
        <v>0</v>
      </c>
      <c r="R3027" s="79">
        <v>3.7617026999999998</v>
      </c>
      <c r="S3027" s="79">
        <v>0</v>
      </c>
      <c r="T3027" s="79">
        <v>0</v>
      </c>
      <c r="U3027" s="79">
        <v>0</v>
      </c>
      <c r="V3027" s="79">
        <v>0</v>
      </c>
      <c r="W3027" s="79">
        <v>0</v>
      </c>
      <c r="X3027" s="79">
        <v>0</v>
      </c>
      <c r="Y3027" s="79">
        <v>0</v>
      </c>
    </row>
    <row r="3028" spans="1:25" ht="13.5" thickBot="1" x14ac:dyDescent="0.25">
      <c r="A3028" s="78">
        <f t="shared" si="83"/>
        <v>43057</v>
      </c>
      <c r="B3028" s="79">
        <v>175.7687813</v>
      </c>
      <c r="C3028" s="79">
        <v>249.65518479999997</v>
      </c>
      <c r="D3028" s="79">
        <v>293.24874879999999</v>
      </c>
      <c r="E3028" s="79">
        <v>273.88945639999997</v>
      </c>
      <c r="F3028" s="79">
        <v>232.95603729999999</v>
      </c>
      <c r="G3028" s="79">
        <v>217.94438259999998</v>
      </c>
      <c r="H3028" s="79">
        <v>214.5225222</v>
      </c>
      <c r="I3028" s="79">
        <v>239.06148000000002</v>
      </c>
      <c r="J3028" s="79">
        <v>253.76844850000001</v>
      </c>
      <c r="K3028" s="79">
        <v>251.98720610000001</v>
      </c>
      <c r="L3028" s="79">
        <v>113.3081103</v>
      </c>
      <c r="M3028" s="79">
        <v>214.26471079999999</v>
      </c>
      <c r="N3028" s="79">
        <v>83.823861100000002</v>
      </c>
      <c r="O3028" s="79">
        <v>173.09691770000001</v>
      </c>
      <c r="P3028" s="79">
        <v>125.80024449999999</v>
      </c>
      <c r="Q3028" s="79">
        <v>4.6874800000000001E-2</v>
      </c>
      <c r="R3028" s="79">
        <v>64.3473817</v>
      </c>
      <c r="S3028" s="79">
        <v>11.812449600000001</v>
      </c>
      <c r="T3028" s="79">
        <v>0.80859029999999987</v>
      </c>
      <c r="U3028" s="79">
        <v>0.4218732</v>
      </c>
      <c r="V3028" s="79">
        <v>0.2460927</v>
      </c>
      <c r="W3028" s="79">
        <v>0</v>
      </c>
      <c r="X3028" s="79">
        <v>0</v>
      </c>
      <c r="Y3028" s="79">
        <v>0</v>
      </c>
    </row>
    <row r="3029" spans="1:25" ht="13.5" thickBot="1" x14ac:dyDescent="0.25">
      <c r="A3029" s="78">
        <f t="shared" si="83"/>
        <v>43058</v>
      </c>
      <c r="B3029" s="79">
        <v>28.511597099999996</v>
      </c>
      <c r="C3029" s="79">
        <v>35.507660999999999</v>
      </c>
      <c r="D3029" s="79">
        <v>40.499827199999999</v>
      </c>
      <c r="E3029" s="79">
        <v>34.921726</v>
      </c>
      <c r="F3029" s="79">
        <v>7.2187191999999998</v>
      </c>
      <c r="G3029" s="79">
        <v>2.7890505999999999</v>
      </c>
      <c r="H3029" s="79">
        <v>0</v>
      </c>
      <c r="I3029" s="79">
        <v>0</v>
      </c>
      <c r="J3029" s="79">
        <v>0</v>
      </c>
      <c r="K3029" s="79">
        <v>0</v>
      </c>
      <c r="L3029" s="79">
        <v>0</v>
      </c>
      <c r="M3029" s="79">
        <v>9.3749600000000002E-2</v>
      </c>
      <c r="N3029" s="79">
        <v>0</v>
      </c>
      <c r="O3029" s="79">
        <v>0</v>
      </c>
      <c r="P3029" s="79">
        <v>0</v>
      </c>
      <c r="Q3029" s="79">
        <v>0</v>
      </c>
      <c r="R3029" s="79">
        <v>0</v>
      </c>
      <c r="S3029" s="79">
        <v>0</v>
      </c>
      <c r="T3029" s="79">
        <v>0</v>
      </c>
      <c r="U3029" s="79">
        <v>0</v>
      </c>
      <c r="V3029" s="79">
        <v>0</v>
      </c>
      <c r="W3029" s="79">
        <v>0</v>
      </c>
      <c r="X3029" s="79">
        <v>0</v>
      </c>
      <c r="Y3029" s="79">
        <v>0</v>
      </c>
    </row>
    <row r="3030" spans="1:25" ht="13.5" thickBot="1" x14ac:dyDescent="0.25">
      <c r="A3030" s="78">
        <f t="shared" si="83"/>
        <v>43059</v>
      </c>
      <c r="B3030" s="79">
        <v>0.87890249999999992</v>
      </c>
      <c r="C3030" s="79">
        <v>0.72655939999999997</v>
      </c>
      <c r="D3030" s="79">
        <v>19.136637099999998</v>
      </c>
      <c r="E3030" s="79">
        <v>5.7304442999999994</v>
      </c>
      <c r="F3030" s="79">
        <v>34.230322700000002</v>
      </c>
      <c r="G3030" s="79">
        <v>58.874748800000006</v>
      </c>
      <c r="H3030" s="79">
        <v>0.83202769999999993</v>
      </c>
      <c r="I3030" s="79">
        <v>0.57421630000000001</v>
      </c>
      <c r="J3030" s="79">
        <v>0.1054683</v>
      </c>
      <c r="K3030" s="79">
        <v>0</v>
      </c>
      <c r="L3030" s="79">
        <v>0</v>
      </c>
      <c r="M3030" s="79">
        <v>0</v>
      </c>
      <c r="N3030" s="79">
        <v>0</v>
      </c>
      <c r="O3030" s="79">
        <v>0</v>
      </c>
      <c r="P3030" s="79">
        <v>0</v>
      </c>
      <c r="Q3030" s="79">
        <v>0</v>
      </c>
      <c r="R3030" s="79">
        <v>0</v>
      </c>
      <c r="S3030" s="79">
        <v>0</v>
      </c>
      <c r="T3030" s="79">
        <v>0</v>
      </c>
      <c r="U3030" s="79">
        <v>0</v>
      </c>
      <c r="V3030" s="79">
        <v>0</v>
      </c>
      <c r="W3030" s="79">
        <v>0</v>
      </c>
      <c r="X3030" s="79">
        <v>0</v>
      </c>
      <c r="Y3030" s="79">
        <v>0</v>
      </c>
    </row>
    <row r="3031" spans="1:25" ht="13.5" thickBot="1" x14ac:dyDescent="0.25">
      <c r="A3031" s="78">
        <f t="shared" si="83"/>
        <v>43060</v>
      </c>
      <c r="B3031" s="79">
        <v>2.6249888000000001</v>
      </c>
      <c r="C3031" s="79">
        <v>1.5351497000000001</v>
      </c>
      <c r="D3031" s="79">
        <v>0.69140329999999994</v>
      </c>
      <c r="E3031" s="79">
        <v>7.6640297999999998</v>
      </c>
      <c r="F3031" s="79">
        <v>1.5585871</v>
      </c>
      <c r="G3031" s="79">
        <v>2.7421758000000001</v>
      </c>
      <c r="H3031" s="79">
        <v>1.1953073999999999</v>
      </c>
      <c r="I3031" s="79">
        <v>0.66796589999999989</v>
      </c>
      <c r="J3031" s="79">
        <v>0</v>
      </c>
      <c r="K3031" s="79">
        <v>0</v>
      </c>
      <c r="L3031" s="79">
        <v>0.31640489999999999</v>
      </c>
      <c r="M3031" s="79">
        <v>2.8007693000000002</v>
      </c>
      <c r="N3031" s="79">
        <v>3.0351432999999997</v>
      </c>
      <c r="O3031" s="79">
        <v>0.57421630000000001</v>
      </c>
      <c r="P3031" s="79">
        <v>0.80859029999999987</v>
      </c>
      <c r="Q3031" s="79">
        <v>0</v>
      </c>
      <c r="R3031" s="79">
        <v>0</v>
      </c>
      <c r="S3031" s="79">
        <v>0</v>
      </c>
      <c r="T3031" s="79">
        <v>0</v>
      </c>
      <c r="U3031" s="79">
        <v>0</v>
      </c>
      <c r="V3031" s="79">
        <v>0</v>
      </c>
      <c r="W3031" s="79">
        <v>0</v>
      </c>
      <c r="X3031" s="79">
        <v>0</v>
      </c>
      <c r="Y3031" s="79">
        <v>0</v>
      </c>
    </row>
    <row r="3032" spans="1:25" ht="13.5" thickBot="1" x14ac:dyDescent="0.25">
      <c r="A3032" s="78">
        <f t="shared" si="83"/>
        <v>43061</v>
      </c>
      <c r="B3032" s="79">
        <v>15.304622200000001</v>
      </c>
      <c r="C3032" s="79">
        <v>0.72655939999999997</v>
      </c>
      <c r="D3032" s="79">
        <v>1.2304634999999999</v>
      </c>
      <c r="E3032" s="79">
        <v>0.77343420000000007</v>
      </c>
      <c r="F3032" s="79">
        <v>0.55077889999999996</v>
      </c>
      <c r="G3032" s="79">
        <v>1.1835887</v>
      </c>
      <c r="H3032" s="79">
        <v>0.77343420000000007</v>
      </c>
      <c r="I3032" s="79">
        <v>0.37499840000000001</v>
      </c>
      <c r="J3032" s="79">
        <v>0.73827810000000005</v>
      </c>
      <c r="K3032" s="79">
        <v>0.26953009999999999</v>
      </c>
      <c r="L3032" s="79">
        <v>0</v>
      </c>
      <c r="M3032" s="79">
        <v>0</v>
      </c>
      <c r="N3032" s="79">
        <v>0.97265209999999991</v>
      </c>
      <c r="O3032" s="79">
        <v>0.70312200000000002</v>
      </c>
      <c r="P3032" s="79">
        <v>0.60937240000000004</v>
      </c>
      <c r="Q3032" s="79">
        <v>0</v>
      </c>
      <c r="R3032" s="79">
        <v>0</v>
      </c>
      <c r="S3032" s="79">
        <v>0</v>
      </c>
      <c r="T3032" s="79">
        <v>0</v>
      </c>
      <c r="U3032" s="79">
        <v>0</v>
      </c>
      <c r="V3032" s="79">
        <v>0</v>
      </c>
      <c r="W3032" s="79">
        <v>0</v>
      </c>
      <c r="X3032" s="79">
        <v>0</v>
      </c>
      <c r="Y3032" s="79">
        <v>0</v>
      </c>
    </row>
    <row r="3033" spans="1:25" ht="13.5" thickBot="1" x14ac:dyDescent="0.25">
      <c r="A3033" s="78">
        <f t="shared" si="83"/>
        <v>43062</v>
      </c>
      <c r="B3033" s="79">
        <v>0</v>
      </c>
      <c r="C3033" s="79">
        <v>2.4843644</v>
      </c>
      <c r="D3033" s="79">
        <v>1.3593691999999999</v>
      </c>
      <c r="E3033" s="79">
        <v>1.7812424</v>
      </c>
      <c r="F3033" s="79">
        <v>1.4765562000000001</v>
      </c>
      <c r="G3033" s="79">
        <v>2.7538944999999999</v>
      </c>
      <c r="H3033" s="79">
        <v>2.1445221000000001</v>
      </c>
      <c r="I3033" s="79">
        <v>2.4023334999999997</v>
      </c>
      <c r="J3033" s="79">
        <v>1.6640553999999999</v>
      </c>
      <c r="K3033" s="79">
        <v>0</v>
      </c>
      <c r="L3033" s="79">
        <v>0</v>
      </c>
      <c r="M3033" s="79">
        <v>0</v>
      </c>
      <c r="N3033" s="79">
        <v>0.1054683</v>
      </c>
      <c r="O3033" s="79">
        <v>0</v>
      </c>
      <c r="P3033" s="79">
        <v>1.7695236999999999</v>
      </c>
      <c r="Q3033" s="79">
        <v>1.4882749</v>
      </c>
      <c r="R3033" s="79">
        <v>0</v>
      </c>
      <c r="S3033" s="79">
        <v>2.3437400000000001E-2</v>
      </c>
      <c r="T3033" s="79">
        <v>0.51562280000000005</v>
      </c>
      <c r="U3033" s="79">
        <v>0</v>
      </c>
      <c r="V3033" s="79">
        <v>0</v>
      </c>
      <c r="W3033" s="79">
        <v>0</v>
      </c>
      <c r="X3033" s="79">
        <v>0</v>
      </c>
      <c r="Y3033" s="79">
        <v>0</v>
      </c>
    </row>
    <row r="3034" spans="1:25" ht="13.5" thickBot="1" x14ac:dyDescent="0.25">
      <c r="A3034" s="78">
        <f t="shared" si="83"/>
        <v>43063</v>
      </c>
      <c r="B3034" s="79">
        <v>7.394499699999999</v>
      </c>
      <c r="C3034" s="79">
        <v>2.6601449000000001</v>
      </c>
      <c r="D3034" s="79">
        <v>1.6406179999999999</v>
      </c>
      <c r="E3034" s="79">
        <v>10.4765178</v>
      </c>
      <c r="F3034" s="79">
        <v>13.992127799999999</v>
      </c>
      <c r="G3034" s="79">
        <v>15.023373400000001</v>
      </c>
      <c r="H3034" s="79">
        <v>14.7421246</v>
      </c>
      <c r="I3034" s="79">
        <v>5.6484134000000008</v>
      </c>
      <c r="J3034" s="79">
        <v>9.3163665000000009</v>
      </c>
      <c r="K3034" s="79">
        <v>14.132752200000001</v>
      </c>
      <c r="L3034" s="79">
        <v>7.3593436000000008</v>
      </c>
      <c r="M3034" s="79">
        <v>3.0585806999999998</v>
      </c>
      <c r="N3034" s="79">
        <v>6.4570036999999996</v>
      </c>
      <c r="O3034" s="79">
        <v>1.5117123000000001</v>
      </c>
      <c r="P3034" s="79">
        <v>0.74999680000000002</v>
      </c>
      <c r="Q3034" s="79">
        <v>0</v>
      </c>
      <c r="R3034" s="79">
        <v>0</v>
      </c>
      <c r="S3034" s="79">
        <v>0</v>
      </c>
      <c r="T3034" s="79">
        <v>0</v>
      </c>
      <c r="U3034" s="79">
        <v>0</v>
      </c>
      <c r="V3034" s="79">
        <v>0</v>
      </c>
      <c r="W3034" s="79">
        <v>0</v>
      </c>
      <c r="X3034" s="79">
        <v>0</v>
      </c>
      <c r="Y3034" s="79">
        <v>0</v>
      </c>
    </row>
    <row r="3035" spans="1:25" ht="13.5" thickBot="1" x14ac:dyDescent="0.25">
      <c r="A3035" s="78">
        <f t="shared" si="83"/>
        <v>43064</v>
      </c>
      <c r="B3035" s="79">
        <v>13.7929099</v>
      </c>
      <c r="C3035" s="79">
        <v>13.019475699999999</v>
      </c>
      <c r="D3035" s="79">
        <v>12.7147895</v>
      </c>
      <c r="E3035" s="79">
        <v>5.2031027999999999</v>
      </c>
      <c r="F3035" s="79">
        <v>1.4882749</v>
      </c>
      <c r="G3035" s="79">
        <v>1.4179626999999999</v>
      </c>
      <c r="H3035" s="79">
        <v>5.8593500000000007E-2</v>
      </c>
      <c r="I3035" s="79">
        <v>0</v>
      </c>
      <c r="J3035" s="79">
        <v>3.6913904999999998</v>
      </c>
      <c r="K3035" s="79">
        <v>0.25781140000000002</v>
      </c>
      <c r="L3035" s="79">
        <v>2.8828001999999997</v>
      </c>
      <c r="M3035" s="79">
        <v>2.3437400000000001E-2</v>
      </c>
      <c r="N3035" s="79">
        <v>0</v>
      </c>
      <c r="O3035" s="79">
        <v>0</v>
      </c>
      <c r="P3035" s="79">
        <v>0</v>
      </c>
      <c r="Q3035" s="79">
        <v>0</v>
      </c>
      <c r="R3035" s="79">
        <v>0</v>
      </c>
      <c r="S3035" s="79">
        <v>0</v>
      </c>
      <c r="T3035" s="79">
        <v>0</v>
      </c>
      <c r="U3035" s="79">
        <v>0</v>
      </c>
      <c r="V3035" s="79">
        <v>0</v>
      </c>
      <c r="W3035" s="79">
        <v>0</v>
      </c>
      <c r="X3035" s="79">
        <v>0</v>
      </c>
      <c r="Y3035" s="79">
        <v>0</v>
      </c>
    </row>
    <row r="3036" spans="1:25" ht="13.5" thickBot="1" x14ac:dyDescent="0.25">
      <c r="A3036" s="78">
        <f t="shared" si="83"/>
        <v>43065</v>
      </c>
      <c r="B3036" s="79">
        <v>37.523277400000005</v>
      </c>
      <c r="C3036" s="79">
        <v>0</v>
      </c>
      <c r="D3036" s="79">
        <v>0</v>
      </c>
      <c r="E3036" s="79">
        <v>0.28124879999999997</v>
      </c>
      <c r="F3036" s="79">
        <v>0.69140329999999994</v>
      </c>
      <c r="G3036" s="79">
        <v>1.17187E-2</v>
      </c>
      <c r="H3036" s="79">
        <v>0</v>
      </c>
      <c r="I3036" s="79">
        <v>7.0312199999999991E-2</v>
      </c>
      <c r="J3036" s="79">
        <v>7.0312199999999991E-2</v>
      </c>
      <c r="K3036" s="79">
        <v>0</v>
      </c>
      <c r="L3036" s="79">
        <v>0</v>
      </c>
      <c r="M3036" s="79">
        <v>0</v>
      </c>
      <c r="N3036" s="79">
        <v>0</v>
      </c>
      <c r="O3036" s="79">
        <v>0</v>
      </c>
      <c r="P3036" s="79">
        <v>1.17187E-2</v>
      </c>
      <c r="Q3036" s="79">
        <v>0</v>
      </c>
      <c r="R3036" s="79">
        <v>0</v>
      </c>
      <c r="S3036" s="79">
        <v>0</v>
      </c>
      <c r="T3036" s="79">
        <v>0</v>
      </c>
      <c r="U3036" s="79">
        <v>0</v>
      </c>
      <c r="V3036" s="79">
        <v>0</v>
      </c>
      <c r="W3036" s="79">
        <v>0</v>
      </c>
      <c r="X3036" s="79">
        <v>0</v>
      </c>
      <c r="Y3036" s="79">
        <v>0</v>
      </c>
    </row>
    <row r="3037" spans="1:25" ht="13.5" thickBot="1" x14ac:dyDescent="0.25">
      <c r="A3037" s="78">
        <f t="shared" si="83"/>
        <v>43066</v>
      </c>
      <c r="B3037" s="79">
        <v>8.4140265999999997</v>
      </c>
      <c r="C3037" s="79">
        <v>0.65624720000000003</v>
      </c>
      <c r="D3037" s="79">
        <v>7.7226232999999995</v>
      </c>
      <c r="E3037" s="79">
        <v>3.2343611999999995</v>
      </c>
      <c r="F3037" s="79">
        <v>15.480402700000001</v>
      </c>
      <c r="G3037" s="79">
        <v>22.570216200000001</v>
      </c>
      <c r="H3037" s="79">
        <v>26.777229500000001</v>
      </c>
      <c r="I3037" s="79">
        <v>25.828014799999998</v>
      </c>
      <c r="J3037" s="79">
        <v>35.941252900000002</v>
      </c>
      <c r="K3037" s="79">
        <v>40.429515000000002</v>
      </c>
      <c r="L3037" s="79">
        <v>48.527136699999993</v>
      </c>
      <c r="M3037" s="79">
        <v>37.312340800000001</v>
      </c>
      <c r="N3037" s="79">
        <v>20.261632299999999</v>
      </c>
      <c r="O3037" s="79">
        <v>140.1322146</v>
      </c>
      <c r="P3037" s="79">
        <v>116.20262919999999</v>
      </c>
      <c r="Q3037" s="79">
        <v>32.261581100000001</v>
      </c>
      <c r="R3037" s="79">
        <v>47.249798400000003</v>
      </c>
      <c r="S3037" s="79">
        <v>58.406000800000001</v>
      </c>
      <c r="T3037" s="79">
        <v>46.476364199999999</v>
      </c>
      <c r="U3037" s="79">
        <v>29.1444069</v>
      </c>
      <c r="V3037" s="79">
        <v>0.45702930000000003</v>
      </c>
      <c r="W3037" s="79">
        <v>0</v>
      </c>
      <c r="X3037" s="79">
        <v>0</v>
      </c>
      <c r="Y3037" s="79">
        <v>0</v>
      </c>
    </row>
    <row r="3038" spans="1:25" ht="13.5" thickBot="1" x14ac:dyDescent="0.25">
      <c r="A3038" s="78">
        <f t="shared" si="83"/>
        <v>43067</v>
      </c>
      <c r="B3038" s="79">
        <v>44.085749399999997</v>
      </c>
      <c r="C3038" s="79">
        <v>25.1483302</v>
      </c>
      <c r="D3038" s="79">
        <v>6.1874736000000006</v>
      </c>
      <c r="E3038" s="79">
        <v>3.9492019000000003</v>
      </c>
      <c r="F3038" s="79">
        <v>8.3905892000000009</v>
      </c>
      <c r="G3038" s="79">
        <v>4.6288865000000001</v>
      </c>
      <c r="H3038" s="79">
        <v>5.5546638000000002</v>
      </c>
      <c r="I3038" s="79">
        <v>8.531213600000001</v>
      </c>
      <c r="J3038" s="79">
        <v>10.8397975</v>
      </c>
      <c r="K3038" s="79">
        <v>3.4570164999999999</v>
      </c>
      <c r="L3038" s="79">
        <v>11.074171499999999</v>
      </c>
      <c r="M3038" s="79">
        <v>30.808462299999999</v>
      </c>
      <c r="N3038" s="79">
        <v>125.24946559999999</v>
      </c>
      <c r="O3038" s="79">
        <v>119.0971481</v>
      </c>
      <c r="P3038" s="79">
        <v>57.995846300000004</v>
      </c>
      <c r="Q3038" s="79">
        <v>0.78515290000000004</v>
      </c>
      <c r="R3038" s="79">
        <v>0.58593499999999998</v>
      </c>
      <c r="S3038" s="79">
        <v>0</v>
      </c>
      <c r="T3038" s="79">
        <v>0</v>
      </c>
      <c r="U3038" s="79">
        <v>0</v>
      </c>
      <c r="V3038" s="79">
        <v>0</v>
      </c>
      <c r="W3038" s="79">
        <v>0</v>
      </c>
      <c r="X3038" s="79">
        <v>0</v>
      </c>
      <c r="Y3038" s="79">
        <v>0</v>
      </c>
    </row>
    <row r="3039" spans="1:25" ht="13.5" thickBot="1" x14ac:dyDescent="0.25">
      <c r="A3039" s="78">
        <f t="shared" si="83"/>
        <v>43068</v>
      </c>
      <c r="B3039" s="79">
        <v>41.495916699999995</v>
      </c>
      <c r="C3039" s="79">
        <v>18.9608566</v>
      </c>
      <c r="D3039" s="79">
        <v>6.4570036999999996</v>
      </c>
      <c r="E3039" s="79">
        <v>8.1093404000000007</v>
      </c>
      <c r="F3039" s="79">
        <v>0.8906212</v>
      </c>
      <c r="G3039" s="79">
        <v>2.5078018000000002</v>
      </c>
      <c r="H3039" s="79">
        <v>0.63280979999999998</v>
      </c>
      <c r="I3039" s="79">
        <v>0.28124879999999997</v>
      </c>
      <c r="J3039" s="79">
        <v>0.32812360000000002</v>
      </c>
      <c r="K3039" s="79">
        <v>0</v>
      </c>
      <c r="L3039" s="79">
        <v>0</v>
      </c>
      <c r="M3039" s="79">
        <v>11.1210463</v>
      </c>
      <c r="N3039" s="79">
        <v>2.1445221000000001</v>
      </c>
      <c r="O3039" s="79">
        <v>2.1796782000000001</v>
      </c>
      <c r="P3039" s="79">
        <v>5.8124751999999997</v>
      </c>
      <c r="Q3039" s="79">
        <v>0</v>
      </c>
      <c r="R3039" s="79">
        <v>0</v>
      </c>
      <c r="S3039" s="79">
        <v>0</v>
      </c>
      <c r="T3039" s="79">
        <v>0</v>
      </c>
      <c r="U3039" s="79">
        <v>0</v>
      </c>
      <c r="V3039" s="79">
        <v>0</v>
      </c>
      <c r="W3039" s="79">
        <v>0</v>
      </c>
      <c r="X3039" s="79">
        <v>0</v>
      </c>
      <c r="Y3039" s="79">
        <v>0</v>
      </c>
    </row>
    <row r="3040" spans="1:25" ht="13.5" thickBot="1" x14ac:dyDescent="0.25">
      <c r="A3040" s="78">
        <f t="shared" si="83"/>
        <v>43069</v>
      </c>
      <c r="B3040" s="79">
        <v>3.1992050999999999</v>
      </c>
      <c r="C3040" s="79">
        <v>11.367138999999998</v>
      </c>
      <c r="D3040" s="79">
        <v>14.871030299999999</v>
      </c>
      <c r="E3040" s="79">
        <v>5.7538817</v>
      </c>
      <c r="F3040" s="79">
        <v>0.56249759999999993</v>
      </c>
      <c r="G3040" s="79">
        <v>0.31640489999999999</v>
      </c>
      <c r="H3040" s="79">
        <v>0</v>
      </c>
      <c r="I3040" s="79">
        <v>0</v>
      </c>
      <c r="J3040" s="79">
        <v>3.7499840000000004</v>
      </c>
      <c r="K3040" s="79">
        <v>5.2265401999999996</v>
      </c>
      <c r="L3040" s="79">
        <v>5.3671645999999997</v>
      </c>
      <c r="M3040" s="79">
        <v>0.55077889999999996</v>
      </c>
      <c r="N3040" s="79">
        <v>0.50390409999999997</v>
      </c>
      <c r="O3040" s="79">
        <v>0.99608949999999996</v>
      </c>
      <c r="P3040" s="79">
        <v>0.31640489999999999</v>
      </c>
      <c r="Q3040" s="79">
        <v>0</v>
      </c>
      <c r="R3040" s="79">
        <v>0</v>
      </c>
      <c r="S3040" s="79">
        <v>0</v>
      </c>
      <c r="T3040" s="79">
        <v>0</v>
      </c>
      <c r="U3040" s="79">
        <v>0</v>
      </c>
      <c r="V3040" s="79">
        <v>0</v>
      </c>
      <c r="W3040" s="79">
        <v>0</v>
      </c>
      <c r="X3040" s="79">
        <v>0</v>
      </c>
      <c r="Y3040" s="79">
        <v>0</v>
      </c>
    </row>
    <row r="3041" spans="1:25" ht="13.5" thickBot="1" x14ac:dyDescent="0.25">
      <c r="A3041" s="78"/>
      <c r="B3041" s="79"/>
      <c r="C3041" s="79"/>
      <c r="D3041" s="79"/>
      <c r="E3041" s="79"/>
      <c r="F3041" s="79"/>
      <c r="G3041" s="79"/>
      <c r="H3041" s="79"/>
      <c r="I3041" s="79"/>
      <c r="J3041" s="79"/>
      <c r="K3041" s="79"/>
      <c r="L3041" s="79"/>
      <c r="M3041" s="79"/>
      <c r="N3041" s="79"/>
      <c r="O3041" s="79"/>
      <c r="P3041" s="79"/>
      <c r="Q3041" s="79"/>
      <c r="R3041" s="79"/>
      <c r="S3041" s="79"/>
      <c r="T3041" s="79"/>
      <c r="U3041" s="79"/>
      <c r="V3041" s="79"/>
      <c r="W3041" s="79"/>
      <c r="X3041" s="79"/>
      <c r="Y3041" s="79"/>
    </row>
    <row r="3042" spans="1:25" ht="16.5" thickBot="1" x14ac:dyDescent="0.25">
      <c r="A3042" s="80"/>
      <c r="B3042" s="81"/>
      <c r="C3042" s="81"/>
      <c r="D3042" s="81"/>
      <c r="E3042" s="81"/>
      <c r="F3042" s="81"/>
      <c r="G3042" s="81"/>
      <c r="H3042" s="81"/>
      <c r="I3042" s="81"/>
      <c r="J3042" s="81"/>
      <c r="K3042" s="81"/>
      <c r="L3042" s="81"/>
      <c r="M3042" s="81"/>
      <c r="N3042" s="81"/>
      <c r="O3042" s="81"/>
      <c r="P3042" s="81"/>
      <c r="Q3042" s="81"/>
      <c r="R3042" s="81"/>
      <c r="S3042" s="81"/>
      <c r="T3042" s="81"/>
      <c r="U3042" s="81"/>
      <c r="V3042" s="81"/>
      <c r="W3042" s="81"/>
      <c r="X3042" s="81"/>
      <c r="Y3042" s="82"/>
    </row>
    <row r="3043" spans="1:25" s="60" customFormat="1" ht="20.25" x14ac:dyDescent="0.3">
      <c r="A3043" s="60" t="s">
        <v>159</v>
      </c>
    </row>
    <row r="3044" spans="1:25" ht="13.5" thickBot="1" x14ac:dyDescent="0.25">
      <c r="A3044" s="75"/>
      <c r="B3044" s="76"/>
      <c r="C3044" s="76"/>
      <c r="D3044" s="76"/>
      <c r="E3044" s="76"/>
      <c r="F3044" s="76"/>
      <c r="G3044" s="76"/>
      <c r="H3044" s="76"/>
      <c r="I3044" s="76"/>
      <c r="J3044" s="76"/>
      <c r="K3044" s="76"/>
      <c r="L3044" s="76"/>
      <c r="M3044" s="76"/>
      <c r="N3044" s="76"/>
      <c r="O3044" s="76"/>
      <c r="P3044" s="76"/>
      <c r="Q3044" s="76"/>
      <c r="R3044" s="76"/>
      <c r="S3044" s="76"/>
      <c r="T3044" s="76"/>
      <c r="U3044" s="76"/>
      <c r="V3044" s="76"/>
      <c r="W3044" s="76"/>
      <c r="X3044" s="76"/>
      <c r="Y3044" s="76"/>
    </row>
    <row r="3045" spans="1:25" ht="26.25" customHeight="1" thickBot="1" x14ac:dyDescent="0.3">
      <c r="A3045" s="211" t="s">
        <v>62</v>
      </c>
      <c r="B3045" s="158" t="s">
        <v>134</v>
      </c>
      <c r="C3045" s="158"/>
      <c r="D3045" s="158"/>
      <c r="E3045" s="158"/>
      <c r="F3045" s="158"/>
      <c r="G3045" s="158"/>
      <c r="H3045" s="158"/>
      <c r="I3045" s="158"/>
      <c r="J3045" s="158"/>
      <c r="K3045" s="158"/>
      <c r="L3045" s="158"/>
      <c r="M3045" s="158"/>
      <c r="N3045" s="158"/>
      <c r="O3045" s="158"/>
      <c r="P3045" s="158"/>
      <c r="Q3045" s="158"/>
      <c r="R3045" s="158"/>
      <c r="S3045" s="158"/>
      <c r="T3045" s="158"/>
      <c r="U3045" s="158"/>
      <c r="V3045" s="158"/>
      <c r="W3045" s="158"/>
      <c r="X3045" s="158"/>
      <c r="Y3045" s="159"/>
    </row>
    <row r="3046" spans="1:25" ht="39" customHeight="1" thickBot="1" x14ac:dyDescent="0.25">
      <c r="A3046" s="212"/>
      <c r="B3046" s="77" t="s">
        <v>64</v>
      </c>
      <c r="C3046" s="77" t="s">
        <v>65</v>
      </c>
      <c r="D3046" s="77" t="s">
        <v>66</v>
      </c>
      <c r="E3046" s="77" t="s">
        <v>67</v>
      </c>
      <c r="F3046" s="77" t="s">
        <v>68</v>
      </c>
      <c r="G3046" s="77" t="s">
        <v>69</v>
      </c>
      <c r="H3046" s="77" t="s">
        <v>70</v>
      </c>
      <c r="I3046" s="77" t="s">
        <v>71</v>
      </c>
      <c r="J3046" s="77" t="s">
        <v>72</v>
      </c>
      <c r="K3046" s="77" t="s">
        <v>73</v>
      </c>
      <c r="L3046" s="77" t="s">
        <v>74</v>
      </c>
      <c r="M3046" s="77" t="s">
        <v>75</v>
      </c>
      <c r="N3046" s="77" t="s">
        <v>76</v>
      </c>
      <c r="O3046" s="77" t="s">
        <v>77</v>
      </c>
      <c r="P3046" s="77" t="s">
        <v>78</v>
      </c>
      <c r="Q3046" s="77" t="s">
        <v>79</v>
      </c>
      <c r="R3046" s="77" t="s">
        <v>80</v>
      </c>
      <c r="S3046" s="77" t="s">
        <v>81</v>
      </c>
      <c r="T3046" s="77" t="s">
        <v>82</v>
      </c>
      <c r="U3046" s="77" t="s">
        <v>83</v>
      </c>
      <c r="V3046" s="77" t="s">
        <v>84</v>
      </c>
      <c r="W3046" s="77" t="s">
        <v>85</v>
      </c>
      <c r="X3046" s="77" t="s">
        <v>86</v>
      </c>
      <c r="Y3046" s="77" t="s">
        <v>87</v>
      </c>
    </row>
    <row r="3047" spans="1:25" ht="13.5" thickBot="1" x14ac:dyDescent="0.25">
      <c r="A3047" s="78">
        <f>A3011</f>
        <v>43040</v>
      </c>
      <c r="B3047" s="79">
        <v>94.608631200000005</v>
      </c>
      <c r="C3047" s="79">
        <v>32.241059999999997</v>
      </c>
      <c r="D3047" s="79">
        <v>35.064331199999998</v>
      </c>
      <c r="E3047" s="79">
        <v>34.890055199999999</v>
      </c>
      <c r="F3047" s="79">
        <v>34.762252799999999</v>
      </c>
      <c r="G3047" s="79">
        <v>41.3731224</v>
      </c>
      <c r="H3047" s="79">
        <v>38.724127199999998</v>
      </c>
      <c r="I3047" s="79">
        <v>32.101639200000001</v>
      </c>
      <c r="J3047" s="79">
        <v>31.857652800000004</v>
      </c>
      <c r="K3047" s="79">
        <v>34.808726399999998</v>
      </c>
      <c r="L3047" s="79">
        <v>28.058436</v>
      </c>
      <c r="M3047" s="79">
        <v>26.8501224</v>
      </c>
      <c r="N3047" s="79">
        <v>34.750634400000003</v>
      </c>
      <c r="O3047" s="79">
        <v>32.566375200000003</v>
      </c>
      <c r="P3047" s="79">
        <v>29.1738024</v>
      </c>
      <c r="Q3047" s="79">
        <v>22.074960000000001</v>
      </c>
      <c r="R3047" s="79">
        <v>0</v>
      </c>
      <c r="S3047" s="79">
        <v>0</v>
      </c>
      <c r="T3047" s="79">
        <v>14.279013599999999</v>
      </c>
      <c r="U3047" s="79">
        <v>11.386032</v>
      </c>
      <c r="V3047" s="79">
        <v>7.2614999999999998</v>
      </c>
      <c r="W3047" s="79">
        <v>0</v>
      </c>
      <c r="X3047" s="79">
        <v>0</v>
      </c>
      <c r="Y3047" s="79">
        <v>0</v>
      </c>
    </row>
    <row r="3048" spans="1:25" ht="13.5" thickBot="1" x14ac:dyDescent="0.25">
      <c r="A3048" s="78">
        <f t="shared" ref="A3048:A3076" si="84">A3012</f>
        <v>43041</v>
      </c>
      <c r="B3048" s="79">
        <v>115.76573759999999</v>
      </c>
      <c r="C3048" s="79">
        <v>88.857523200000003</v>
      </c>
      <c r="D3048" s="79">
        <v>59.776668000000001</v>
      </c>
      <c r="E3048" s="79">
        <v>47.054519999999997</v>
      </c>
      <c r="F3048" s="79">
        <v>51.620551200000001</v>
      </c>
      <c r="G3048" s="79">
        <v>22.725590399999998</v>
      </c>
      <c r="H3048" s="79">
        <v>26.234347199999998</v>
      </c>
      <c r="I3048" s="79">
        <v>26.780412000000002</v>
      </c>
      <c r="J3048" s="79">
        <v>36.319118400000001</v>
      </c>
      <c r="K3048" s="79">
        <v>32.787124800000001</v>
      </c>
      <c r="L3048" s="79">
        <v>63.297043199999997</v>
      </c>
      <c r="M3048" s="79">
        <v>30.823615200000003</v>
      </c>
      <c r="N3048" s="79">
        <v>56.616463199999998</v>
      </c>
      <c r="O3048" s="79">
        <v>8.2955375999999994</v>
      </c>
      <c r="P3048" s="79">
        <v>2.4514823999999997</v>
      </c>
      <c r="Q3048" s="79">
        <v>47.100993599999995</v>
      </c>
      <c r="R3048" s="79">
        <v>11.455742399999998</v>
      </c>
      <c r="S3048" s="79">
        <v>2.5676663999999998</v>
      </c>
      <c r="T3048" s="79">
        <v>19.216833600000001</v>
      </c>
      <c r="U3048" s="79">
        <v>27.744739199999998</v>
      </c>
      <c r="V3048" s="79">
        <v>29.905761599999998</v>
      </c>
      <c r="W3048" s="79">
        <v>0</v>
      </c>
      <c r="X3048" s="79">
        <v>0</v>
      </c>
      <c r="Y3048" s="79">
        <v>0</v>
      </c>
    </row>
    <row r="3049" spans="1:25" ht="13.5" thickBot="1" x14ac:dyDescent="0.25">
      <c r="A3049" s="78">
        <f t="shared" si="84"/>
        <v>43042</v>
      </c>
      <c r="B3049" s="79">
        <v>41.082662399999997</v>
      </c>
      <c r="C3049" s="79">
        <v>17.857480799999998</v>
      </c>
      <c r="D3049" s="79">
        <v>15.440853599999999</v>
      </c>
      <c r="E3049" s="79">
        <v>42.151555200000004</v>
      </c>
      <c r="F3049" s="79">
        <v>44.440379999999998</v>
      </c>
      <c r="G3049" s="79">
        <v>39.270191999999994</v>
      </c>
      <c r="H3049" s="79">
        <v>30.858470399999998</v>
      </c>
      <c r="I3049" s="79">
        <v>9.7943111999999992</v>
      </c>
      <c r="J3049" s="79">
        <v>2.6257583999999996</v>
      </c>
      <c r="K3049" s="79">
        <v>30.509918400000004</v>
      </c>
      <c r="L3049" s="79">
        <v>27.349713600000001</v>
      </c>
      <c r="M3049" s="79">
        <v>31.3348248</v>
      </c>
      <c r="N3049" s="79">
        <v>64.319462399999992</v>
      </c>
      <c r="O3049" s="79">
        <v>117.74086560000001</v>
      </c>
      <c r="P3049" s="79">
        <v>11.234992800000001</v>
      </c>
      <c r="Q3049" s="79">
        <v>10.665691199999999</v>
      </c>
      <c r="R3049" s="79">
        <v>0</v>
      </c>
      <c r="S3049" s="79">
        <v>0</v>
      </c>
      <c r="T3049" s="79">
        <v>3.2647704000000002</v>
      </c>
      <c r="U3049" s="79">
        <v>0</v>
      </c>
      <c r="V3049" s="79">
        <v>0</v>
      </c>
      <c r="W3049" s="79">
        <v>0</v>
      </c>
      <c r="X3049" s="79">
        <v>0</v>
      </c>
      <c r="Y3049" s="79">
        <v>0</v>
      </c>
    </row>
    <row r="3050" spans="1:25" ht="13.5" thickBot="1" x14ac:dyDescent="0.25">
      <c r="A3050" s="78">
        <f t="shared" si="84"/>
        <v>43043</v>
      </c>
      <c r="B3050" s="79">
        <v>70.523688000000007</v>
      </c>
      <c r="C3050" s="79">
        <v>40.478505600000005</v>
      </c>
      <c r="D3050" s="79">
        <v>41.071044000000001</v>
      </c>
      <c r="E3050" s="79">
        <v>9.5851799999999994</v>
      </c>
      <c r="F3050" s="79">
        <v>22.249236</v>
      </c>
      <c r="G3050" s="79">
        <v>27.372950400000001</v>
      </c>
      <c r="H3050" s="79">
        <v>23.515641599999999</v>
      </c>
      <c r="I3050" s="79">
        <v>5.4141744000000003</v>
      </c>
      <c r="J3050" s="79">
        <v>12.908042399999999</v>
      </c>
      <c r="K3050" s="79">
        <v>3.8108351999999996</v>
      </c>
      <c r="L3050" s="79">
        <v>5.2050432000000004</v>
      </c>
      <c r="M3050" s="79">
        <v>7.8656568</v>
      </c>
      <c r="N3050" s="79">
        <v>0</v>
      </c>
      <c r="O3050" s="79">
        <v>13.9536984</v>
      </c>
      <c r="P3050" s="79">
        <v>0</v>
      </c>
      <c r="Q3050" s="79">
        <v>0</v>
      </c>
      <c r="R3050" s="79">
        <v>0</v>
      </c>
      <c r="S3050" s="79">
        <v>0</v>
      </c>
      <c r="T3050" s="79">
        <v>0</v>
      </c>
      <c r="U3050" s="79">
        <v>0</v>
      </c>
      <c r="V3050" s="79">
        <v>0</v>
      </c>
      <c r="W3050" s="79">
        <v>0</v>
      </c>
      <c r="X3050" s="79">
        <v>0</v>
      </c>
      <c r="Y3050" s="79">
        <v>0</v>
      </c>
    </row>
    <row r="3051" spans="1:25" ht="13.5" thickBot="1" x14ac:dyDescent="0.25">
      <c r="A3051" s="78">
        <f t="shared" si="84"/>
        <v>43044</v>
      </c>
      <c r="B3051" s="79">
        <v>52.364128800000003</v>
      </c>
      <c r="C3051" s="79">
        <v>42.755711999999995</v>
      </c>
      <c r="D3051" s="79">
        <v>33.344808</v>
      </c>
      <c r="E3051" s="79">
        <v>24.212745599999998</v>
      </c>
      <c r="F3051" s="79">
        <v>14.174448</v>
      </c>
      <c r="G3051" s="79">
        <v>15.347906400000001</v>
      </c>
      <c r="H3051" s="79">
        <v>14.743749599999999</v>
      </c>
      <c r="I3051" s="79">
        <v>0</v>
      </c>
      <c r="J3051" s="79">
        <v>0</v>
      </c>
      <c r="K3051" s="79">
        <v>0</v>
      </c>
      <c r="L3051" s="79">
        <v>0</v>
      </c>
      <c r="M3051" s="79">
        <v>0</v>
      </c>
      <c r="N3051" s="79">
        <v>8.1328800000000007E-2</v>
      </c>
      <c r="O3051" s="79">
        <v>0.68548559999999992</v>
      </c>
      <c r="P3051" s="79">
        <v>0</v>
      </c>
      <c r="Q3051" s="79">
        <v>0</v>
      </c>
      <c r="R3051" s="79">
        <v>0</v>
      </c>
      <c r="S3051" s="79">
        <v>0</v>
      </c>
      <c r="T3051" s="79">
        <v>0</v>
      </c>
      <c r="U3051" s="79">
        <v>0</v>
      </c>
      <c r="V3051" s="79">
        <v>0</v>
      </c>
      <c r="W3051" s="79">
        <v>0</v>
      </c>
      <c r="X3051" s="79">
        <v>0</v>
      </c>
      <c r="Y3051" s="79">
        <v>0</v>
      </c>
    </row>
    <row r="3052" spans="1:25" ht="13.5" thickBot="1" x14ac:dyDescent="0.25">
      <c r="A3052" s="78">
        <f t="shared" si="84"/>
        <v>43045</v>
      </c>
      <c r="B3052" s="79">
        <v>34.890055199999999</v>
      </c>
      <c r="C3052" s="79">
        <v>17.857480799999998</v>
      </c>
      <c r="D3052" s="79">
        <v>19.100649600000001</v>
      </c>
      <c r="E3052" s="79">
        <v>2.2772063999999999</v>
      </c>
      <c r="F3052" s="79">
        <v>0</v>
      </c>
      <c r="G3052" s="79">
        <v>2.9394551999999998</v>
      </c>
      <c r="H3052" s="79">
        <v>23.260036799999998</v>
      </c>
      <c r="I3052" s="79">
        <v>0</v>
      </c>
      <c r="J3052" s="79">
        <v>36.202934400000004</v>
      </c>
      <c r="K3052" s="79">
        <v>2.0448384000000002</v>
      </c>
      <c r="L3052" s="79">
        <v>2.5909032000000001</v>
      </c>
      <c r="M3052" s="79">
        <v>0</v>
      </c>
      <c r="N3052" s="79">
        <v>8.4698136000000002</v>
      </c>
      <c r="O3052" s="79">
        <v>55.501096800000006</v>
      </c>
      <c r="P3052" s="79">
        <v>32.914927200000001</v>
      </c>
      <c r="Q3052" s="79">
        <v>5.2398983999999995</v>
      </c>
      <c r="R3052" s="79">
        <v>0</v>
      </c>
      <c r="S3052" s="79">
        <v>0</v>
      </c>
      <c r="T3052" s="79">
        <v>0</v>
      </c>
      <c r="U3052" s="79">
        <v>0</v>
      </c>
      <c r="V3052" s="79">
        <v>0</v>
      </c>
      <c r="W3052" s="79">
        <v>0</v>
      </c>
      <c r="X3052" s="79">
        <v>0</v>
      </c>
      <c r="Y3052" s="79">
        <v>0</v>
      </c>
    </row>
    <row r="3053" spans="1:25" ht="13.5" thickBot="1" x14ac:dyDescent="0.25">
      <c r="A3053" s="78">
        <f t="shared" si="84"/>
        <v>43046</v>
      </c>
      <c r="B3053" s="79">
        <v>0</v>
      </c>
      <c r="C3053" s="79">
        <v>0.34855199999999997</v>
      </c>
      <c r="D3053" s="79">
        <v>10.7121648</v>
      </c>
      <c r="E3053" s="79">
        <v>1.5220104000000001</v>
      </c>
      <c r="F3053" s="79">
        <v>1.7311415999999999</v>
      </c>
      <c r="G3053" s="79">
        <v>12.152846400000001</v>
      </c>
      <c r="H3053" s="79">
        <v>8.7718919999999994</v>
      </c>
      <c r="I3053" s="79">
        <v>5.7743447999999997</v>
      </c>
      <c r="J3053" s="79">
        <v>1.1850768</v>
      </c>
      <c r="K3053" s="79">
        <v>2.5676663999999998</v>
      </c>
      <c r="L3053" s="79">
        <v>23.074142399999999</v>
      </c>
      <c r="M3053" s="79">
        <v>22.353801599999997</v>
      </c>
      <c r="N3053" s="79">
        <v>31.5904296</v>
      </c>
      <c r="O3053" s="79">
        <v>26.687464800000001</v>
      </c>
      <c r="P3053" s="79">
        <v>33.135676799999999</v>
      </c>
      <c r="Q3053" s="79">
        <v>11.1304272</v>
      </c>
      <c r="R3053" s="79">
        <v>0</v>
      </c>
      <c r="S3053" s="79">
        <v>0</v>
      </c>
      <c r="T3053" s="79">
        <v>0</v>
      </c>
      <c r="U3053" s="79">
        <v>0</v>
      </c>
      <c r="V3053" s="79">
        <v>0</v>
      </c>
      <c r="W3053" s="79">
        <v>0</v>
      </c>
      <c r="X3053" s="79">
        <v>0</v>
      </c>
      <c r="Y3053" s="79">
        <v>1.1502216000000001</v>
      </c>
    </row>
    <row r="3054" spans="1:25" ht="13.5" thickBot="1" x14ac:dyDescent="0.25">
      <c r="A3054" s="78">
        <f t="shared" si="84"/>
        <v>43047</v>
      </c>
      <c r="B3054" s="79">
        <v>0</v>
      </c>
      <c r="C3054" s="79">
        <v>20.843409600000001</v>
      </c>
      <c r="D3054" s="79">
        <v>26.408623200000001</v>
      </c>
      <c r="E3054" s="79">
        <v>35.587159200000002</v>
      </c>
      <c r="F3054" s="79">
        <v>21.5753688</v>
      </c>
      <c r="G3054" s="79">
        <v>18.275743200000001</v>
      </c>
      <c r="H3054" s="79">
        <v>18.403545600000001</v>
      </c>
      <c r="I3054" s="79">
        <v>17.171995199999998</v>
      </c>
      <c r="J3054" s="79">
        <v>0</v>
      </c>
      <c r="K3054" s="79">
        <v>0.7203408</v>
      </c>
      <c r="L3054" s="79">
        <v>0.16265760000000001</v>
      </c>
      <c r="M3054" s="79">
        <v>5.5303583999999999</v>
      </c>
      <c r="N3054" s="79">
        <v>6.3785015999999999</v>
      </c>
      <c r="O3054" s="79">
        <v>1.6381943999999999</v>
      </c>
      <c r="P3054" s="79">
        <v>0</v>
      </c>
      <c r="Q3054" s="79">
        <v>0</v>
      </c>
      <c r="R3054" s="79">
        <v>0</v>
      </c>
      <c r="S3054" s="79">
        <v>0</v>
      </c>
      <c r="T3054" s="79">
        <v>0</v>
      </c>
      <c r="U3054" s="79">
        <v>0</v>
      </c>
      <c r="V3054" s="79">
        <v>0</v>
      </c>
      <c r="W3054" s="79">
        <v>0</v>
      </c>
      <c r="X3054" s="79">
        <v>0</v>
      </c>
      <c r="Y3054" s="79">
        <v>0</v>
      </c>
    </row>
    <row r="3055" spans="1:25" ht="13.5" thickBot="1" x14ac:dyDescent="0.25">
      <c r="A3055" s="78">
        <f t="shared" si="84"/>
        <v>43048</v>
      </c>
      <c r="B3055" s="79">
        <v>3.4855199999999996E-2</v>
      </c>
      <c r="C3055" s="79">
        <v>0.99918240000000003</v>
      </c>
      <c r="D3055" s="79">
        <v>0</v>
      </c>
      <c r="E3055" s="79">
        <v>0.3369336</v>
      </c>
      <c r="F3055" s="79">
        <v>0</v>
      </c>
      <c r="G3055" s="79">
        <v>0</v>
      </c>
      <c r="H3055" s="79">
        <v>0</v>
      </c>
      <c r="I3055" s="79">
        <v>0</v>
      </c>
      <c r="J3055" s="79">
        <v>0</v>
      </c>
      <c r="K3055" s="79">
        <v>0</v>
      </c>
      <c r="L3055" s="79">
        <v>0</v>
      </c>
      <c r="M3055" s="79">
        <v>0.74357760000000006</v>
      </c>
      <c r="N3055" s="79">
        <v>0</v>
      </c>
      <c r="O3055" s="79">
        <v>0</v>
      </c>
      <c r="P3055" s="79">
        <v>0</v>
      </c>
      <c r="Q3055" s="79">
        <v>0</v>
      </c>
      <c r="R3055" s="79">
        <v>0</v>
      </c>
      <c r="S3055" s="79">
        <v>0</v>
      </c>
      <c r="T3055" s="79">
        <v>0</v>
      </c>
      <c r="U3055" s="79">
        <v>0</v>
      </c>
      <c r="V3055" s="79">
        <v>0</v>
      </c>
      <c r="W3055" s="79">
        <v>0</v>
      </c>
      <c r="X3055" s="79">
        <v>0</v>
      </c>
      <c r="Y3055" s="79">
        <v>0</v>
      </c>
    </row>
    <row r="3056" spans="1:25" ht="13.5" thickBot="1" x14ac:dyDescent="0.25">
      <c r="A3056" s="78">
        <f t="shared" si="84"/>
        <v>43049</v>
      </c>
      <c r="B3056" s="79">
        <v>0</v>
      </c>
      <c r="C3056" s="79">
        <v>1.5568656000000001</v>
      </c>
      <c r="D3056" s="79">
        <v>2.9859287999999999</v>
      </c>
      <c r="E3056" s="79">
        <v>39.502560000000003</v>
      </c>
      <c r="F3056" s="79">
        <v>24.700718400000003</v>
      </c>
      <c r="G3056" s="79">
        <v>29.0111448</v>
      </c>
      <c r="H3056" s="79">
        <v>21.191961599999999</v>
      </c>
      <c r="I3056" s="79">
        <v>22.5164592</v>
      </c>
      <c r="J3056" s="79">
        <v>12.48978</v>
      </c>
      <c r="K3056" s="79">
        <v>3.4622831999999999</v>
      </c>
      <c r="L3056" s="79">
        <v>1.3709711999999998</v>
      </c>
      <c r="M3056" s="79">
        <v>0.88299839999999996</v>
      </c>
      <c r="N3056" s="79">
        <v>0</v>
      </c>
      <c r="O3056" s="79">
        <v>2.5328112000000003</v>
      </c>
      <c r="P3056" s="79">
        <v>0</v>
      </c>
      <c r="Q3056" s="79">
        <v>0</v>
      </c>
      <c r="R3056" s="79">
        <v>0</v>
      </c>
      <c r="S3056" s="79">
        <v>0</v>
      </c>
      <c r="T3056" s="79">
        <v>0</v>
      </c>
      <c r="U3056" s="79">
        <v>0</v>
      </c>
      <c r="V3056" s="79">
        <v>0</v>
      </c>
      <c r="W3056" s="79">
        <v>0</v>
      </c>
      <c r="X3056" s="79">
        <v>0</v>
      </c>
      <c r="Y3056" s="79">
        <v>0</v>
      </c>
    </row>
    <row r="3057" spans="1:25" ht="13.5" thickBot="1" x14ac:dyDescent="0.25">
      <c r="A3057" s="78">
        <f t="shared" si="84"/>
        <v>43050</v>
      </c>
      <c r="B3057" s="79">
        <v>37.724944800000003</v>
      </c>
      <c r="C3057" s="79">
        <v>12.919660799999999</v>
      </c>
      <c r="D3057" s="79">
        <v>40.896768000000002</v>
      </c>
      <c r="E3057" s="79">
        <v>7.2034080000000005</v>
      </c>
      <c r="F3057" s="79">
        <v>0</v>
      </c>
      <c r="G3057" s="79">
        <v>67.003312800000003</v>
      </c>
      <c r="H3057" s="79">
        <v>86.859158400000013</v>
      </c>
      <c r="I3057" s="79">
        <v>88.787812799999998</v>
      </c>
      <c r="J3057" s="79">
        <v>64.865527200000002</v>
      </c>
      <c r="K3057" s="79">
        <v>87.8815776</v>
      </c>
      <c r="L3057" s="79">
        <v>91.250913600000004</v>
      </c>
      <c r="M3057" s="79">
        <v>88.125563999999997</v>
      </c>
      <c r="N3057" s="79">
        <v>73.997589599999998</v>
      </c>
      <c r="O3057" s="79">
        <v>49.064503199999997</v>
      </c>
      <c r="P3057" s="79">
        <v>50.203106400000003</v>
      </c>
      <c r="Q3057" s="79">
        <v>49.134213600000002</v>
      </c>
      <c r="R3057" s="79">
        <v>63.668831999999995</v>
      </c>
      <c r="S3057" s="79">
        <v>12.977752800000001</v>
      </c>
      <c r="T3057" s="79">
        <v>6.0880416000000004</v>
      </c>
      <c r="U3057" s="79">
        <v>36.377210399999996</v>
      </c>
      <c r="V3057" s="79">
        <v>15.5338008</v>
      </c>
      <c r="W3057" s="79">
        <v>42.674383199999994</v>
      </c>
      <c r="X3057" s="79">
        <v>36.609578400000004</v>
      </c>
      <c r="Y3057" s="79">
        <v>34.169714400000004</v>
      </c>
    </row>
    <row r="3058" spans="1:25" ht="13.5" thickBot="1" x14ac:dyDescent="0.25">
      <c r="A3058" s="78">
        <f t="shared" si="84"/>
        <v>43051</v>
      </c>
      <c r="B3058" s="79">
        <v>34.239424800000002</v>
      </c>
      <c r="C3058" s="79">
        <v>43.185592800000002</v>
      </c>
      <c r="D3058" s="79">
        <v>73.416669599999992</v>
      </c>
      <c r="E3058" s="79">
        <v>66.829036800000011</v>
      </c>
      <c r="F3058" s="79">
        <v>37.597142400000003</v>
      </c>
      <c r="G3058" s="79">
        <v>70.314556800000005</v>
      </c>
      <c r="H3058" s="79">
        <v>31.718232</v>
      </c>
      <c r="I3058" s="79">
        <v>17.880717600000001</v>
      </c>
      <c r="J3058" s="79">
        <v>23.968759200000001</v>
      </c>
      <c r="K3058" s="79">
        <v>13.454107199999999</v>
      </c>
      <c r="L3058" s="79">
        <v>4.1245319999999994</v>
      </c>
      <c r="M3058" s="79">
        <v>37.736563199999999</v>
      </c>
      <c r="N3058" s="79">
        <v>20.971212000000001</v>
      </c>
      <c r="O3058" s="79">
        <v>29.4410256</v>
      </c>
      <c r="P3058" s="79">
        <v>41.919187199999996</v>
      </c>
      <c r="Q3058" s="79">
        <v>4.0199663999999995</v>
      </c>
      <c r="R3058" s="79">
        <v>0.22074959999999999</v>
      </c>
      <c r="S3058" s="79">
        <v>0</v>
      </c>
      <c r="T3058" s="79">
        <v>36.144842400000002</v>
      </c>
      <c r="U3058" s="79">
        <v>38.050260000000002</v>
      </c>
      <c r="V3058" s="79">
        <v>28.546408800000002</v>
      </c>
      <c r="W3058" s="79">
        <v>37.132406400000001</v>
      </c>
      <c r="X3058" s="79">
        <v>26.350531199999999</v>
      </c>
      <c r="Y3058" s="79">
        <v>29.278368</v>
      </c>
    </row>
    <row r="3059" spans="1:25" ht="13.5" thickBot="1" x14ac:dyDescent="0.25">
      <c r="A3059" s="78">
        <f t="shared" si="84"/>
        <v>43052</v>
      </c>
      <c r="B3059" s="79">
        <v>19.507293600000001</v>
      </c>
      <c r="C3059" s="79">
        <v>11.478979200000001</v>
      </c>
      <c r="D3059" s="79">
        <v>0</v>
      </c>
      <c r="E3059" s="79">
        <v>0</v>
      </c>
      <c r="F3059" s="79">
        <v>0</v>
      </c>
      <c r="G3059" s="79">
        <v>0</v>
      </c>
      <c r="H3059" s="79">
        <v>0</v>
      </c>
      <c r="I3059" s="79">
        <v>0</v>
      </c>
      <c r="J3059" s="79">
        <v>0</v>
      </c>
      <c r="K3059" s="79">
        <v>0</v>
      </c>
      <c r="L3059" s="79">
        <v>8.1328800000000007E-2</v>
      </c>
      <c r="M3059" s="79">
        <v>0</v>
      </c>
      <c r="N3059" s="79">
        <v>0</v>
      </c>
      <c r="O3059" s="79">
        <v>3.1137312000000001</v>
      </c>
      <c r="P3059" s="79">
        <v>0.19751280000000002</v>
      </c>
      <c r="Q3059" s="79">
        <v>0</v>
      </c>
      <c r="R3059" s="79">
        <v>0</v>
      </c>
      <c r="S3059" s="79">
        <v>0</v>
      </c>
      <c r="T3059" s="79">
        <v>0</v>
      </c>
      <c r="U3059" s="79">
        <v>0</v>
      </c>
      <c r="V3059" s="79">
        <v>0</v>
      </c>
      <c r="W3059" s="79">
        <v>0</v>
      </c>
      <c r="X3059" s="79">
        <v>0</v>
      </c>
      <c r="Y3059" s="79">
        <v>0</v>
      </c>
    </row>
    <row r="3060" spans="1:25" ht="13.5" thickBot="1" x14ac:dyDescent="0.25">
      <c r="A3060" s="78">
        <f t="shared" si="84"/>
        <v>43053</v>
      </c>
      <c r="B3060" s="79">
        <v>100.5340152</v>
      </c>
      <c r="C3060" s="79">
        <v>46.427126399999999</v>
      </c>
      <c r="D3060" s="79">
        <v>12.117991199999999</v>
      </c>
      <c r="E3060" s="79">
        <v>9.8872584000000003</v>
      </c>
      <c r="F3060" s="79">
        <v>14.2557768</v>
      </c>
      <c r="G3060" s="79">
        <v>12.48978</v>
      </c>
      <c r="H3060" s="79">
        <v>12.0598992</v>
      </c>
      <c r="I3060" s="79">
        <v>9.9569688000000003</v>
      </c>
      <c r="J3060" s="79">
        <v>11.002624800000001</v>
      </c>
      <c r="K3060" s="79">
        <v>16.916390400000001</v>
      </c>
      <c r="L3060" s="79">
        <v>9.1204439999999991</v>
      </c>
      <c r="M3060" s="79">
        <v>21.598605599999999</v>
      </c>
      <c r="N3060" s="79">
        <v>3.2880072</v>
      </c>
      <c r="O3060" s="79">
        <v>3.5203751999999997</v>
      </c>
      <c r="P3060" s="79">
        <v>2.03322</v>
      </c>
      <c r="Q3060" s="79">
        <v>5.6581608000000001</v>
      </c>
      <c r="R3060" s="79">
        <v>2.6373768000000002</v>
      </c>
      <c r="S3060" s="79">
        <v>0.32531520000000003</v>
      </c>
      <c r="T3060" s="79">
        <v>0</v>
      </c>
      <c r="U3060" s="79">
        <v>0.40664400000000001</v>
      </c>
      <c r="V3060" s="79">
        <v>0</v>
      </c>
      <c r="W3060" s="79">
        <v>0</v>
      </c>
      <c r="X3060" s="79">
        <v>0</v>
      </c>
      <c r="Y3060" s="79">
        <v>0</v>
      </c>
    </row>
    <row r="3061" spans="1:25" ht="13.5" thickBot="1" x14ac:dyDescent="0.25">
      <c r="A3061" s="78">
        <f t="shared" si="84"/>
        <v>43054</v>
      </c>
      <c r="B3061" s="79">
        <v>77.064847200000003</v>
      </c>
      <c r="C3061" s="79">
        <v>65.318644800000001</v>
      </c>
      <c r="D3061" s="79">
        <v>49.703515199999998</v>
      </c>
      <c r="E3061" s="79">
        <v>31.4626272</v>
      </c>
      <c r="F3061" s="79">
        <v>22.446748800000002</v>
      </c>
      <c r="G3061" s="79">
        <v>39.456086400000004</v>
      </c>
      <c r="H3061" s="79">
        <v>36.144842400000002</v>
      </c>
      <c r="I3061" s="79">
        <v>32.461809600000002</v>
      </c>
      <c r="J3061" s="79">
        <v>32.124876</v>
      </c>
      <c r="K3061" s="79">
        <v>32.566375200000003</v>
      </c>
      <c r="L3061" s="79">
        <v>33.2402424</v>
      </c>
      <c r="M3061" s="79">
        <v>44.510090400000003</v>
      </c>
      <c r="N3061" s="79">
        <v>103.5431808</v>
      </c>
      <c r="O3061" s="79">
        <v>122.2952784</v>
      </c>
      <c r="P3061" s="79">
        <v>61.531046400000001</v>
      </c>
      <c r="Q3061" s="79">
        <v>24.770428800000001</v>
      </c>
      <c r="R3061" s="79">
        <v>5.6930160000000001</v>
      </c>
      <c r="S3061" s="79">
        <v>0</v>
      </c>
      <c r="T3061" s="79">
        <v>0</v>
      </c>
      <c r="U3061" s="79">
        <v>0</v>
      </c>
      <c r="V3061" s="79">
        <v>0</v>
      </c>
      <c r="W3061" s="79">
        <v>0</v>
      </c>
      <c r="X3061" s="79">
        <v>0</v>
      </c>
      <c r="Y3061" s="79">
        <v>0</v>
      </c>
    </row>
    <row r="3062" spans="1:25" ht="13.5" thickBot="1" x14ac:dyDescent="0.25">
      <c r="A3062" s="78">
        <f t="shared" si="84"/>
        <v>43055</v>
      </c>
      <c r="B3062" s="79">
        <v>28.918197599999999</v>
      </c>
      <c r="C3062" s="79">
        <v>45.486035999999999</v>
      </c>
      <c r="D3062" s="79">
        <v>6.6573432000000006</v>
      </c>
      <c r="E3062" s="79">
        <v>6.1926072000000003</v>
      </c>
      <c r="F3062" s="79">
        <v>4.9610567999999997</v>
      </c>
      <c r="G3062" s="79">
        <v>16.8002064</v>
      </c>
      <c r="H3062" s="79">
        <v>14.186066400000001</v>
      </c>
      <c r="I3062" s="79">
        <v>8.8299839999999996</v>
      </c>
      <c r="J3062" s="79">
        <v>3.9967296000000001</v>
      </c>
      <c r="K3062" s="79">
        <v>3.0556391999999999</v>
      </c>
      <c r="L3062" s="79">
        <v>3.3693360000000001</v>
      </c>
      <c r="M3062" s="79">
        <v>0.58091999999999999</v>
      </c>
      <c r="N3062" s="79">
        <v>0.32531520000000003</v>
      </c>
      <c r="O3062" s="79">
        <v>6.5179224000000007</v>
      </c>
      <c r="P3062" s="79">
        <v>1.3709711999999998</v>
      </c>
      <c r="Q3062" s="79">
        <v>5.8092000000000005E-2</v>
      </c>
      <c r="R3062" s="79">
        <v>0</v>
      </c>
      <c r="S3062" s="79">
        <v>0</v>
      </c>
      <c r="T3062" s="79">
        <v>0</v>
      </c>
      <c r="U3062" s="79">
        <v>0</v>
      </c>
      <c r="V3062" s="79">
        <v>0</v>
      </c>
      <c r="W3062" s="79">
        <v>0</v>
      </c>
      <c r="X3062" s="79">
        <v>15.1968672</v>
      </c>
      <c r="Y3062" s="79">
        <v>0</v>
      </c>
    </row>
    <row r="3063" spans="1:25" ht="13.5" thickBot="1" x14ac:dyDescent="0.25">
      <c r="A3063" s="78">
        <f t="shared" si="84"/>
        <v>43056</v>
      </c>
      <c r="B3063" s="79">
        <v>47.774860799999999</v>
      </c>
      <c r="C3063" s="79">
        <v>9.329575199999999</v>
      </c>
      <c r="D3063" s="79">
        <v>86.835921599999992</v>
      </c>
      <c r="E3063" s="79">
        <v>78.656568000000007</v>
      </c>
      <c r="F3063" s="79">
        <v>96.119023200000001</v>
      </c>
      <c r="G3063" s="79">
        <v>112.8379008</v>
      </c>
      <c r="H3063" s="79">
        <v>88.044235200000003</v>
      </c>
      <c r="I3063" s="79">
        <v>45.625456800000002</v>
      </c>
      <c r="J3063" s="79">
        <v>38.677653599999999</v>
      </c>
      <c r="K3063" s="79">
        <v>1.4290631999999999</v>
      </c>
      <c r="L3063" s="79">
        <v>2.6954688</v>
      </c>
      <c r="M3063" s="79">
        <v>13.767804</v>
      </c>
      <c r="N3063" s="79">
        <v>20.947975200000002</v>
      </c>
      <c r="O3063" s="79">
        <v>25.432677600000002</v>
      </c>
      <c r="P3063" s="79">
        <v>0</v>
      </c>
      <c r="Q3063" s="79">
        <v>0</v>
      </c>
      <c r="R3063" s="79">
        <v>3.7295064</v>
      </c>
      <c r="S3063" s="79">
        <v>0</v>
      </c>
      <c r="T3063" s="79">
        <v>0</v>
      </c>
      <c r="U3063" s="79">
        <v>0</v>
      </c>
      <c r="V3063" s="79">
        <v>0</v>
      </c>
      <c r="W3063" s="79">
        <v>0</v>
      </c>
      <c r="X3063" s="79">
        <v>0</v>
      </c>
      <c r="Y3063" s="79">
        <v>0</v>
      </c>
    </row>
    <row r="3064" spans="1:25" ht="13.5" thickBot="1" x14ac:dyDescent="0.25">
      <c r="A3064" s="78">
        <f t="shared" si="84"/>
        <v>43057</v>
      </c>
      <c r="B3064" s="79">
        <v>174.26438160000001</v>
      </c>
      <c r="C3064" s="79">
        <v>247.5183936</v>
      </c>
      <c r="D3064" s="79">
        <v>290.7388416</v>
      </c>
      <c r="E3064" s="79">
        <v>271.54524479999998</v>
      </c>
      <c r="F3064" s="79">
        <v>230.9621736</v>
      </c>
      <c r="G3064" s="79">
        <v>216.07900319999999</v>
      </c>
      <c r="H3064" s="79">
        <v>212.68643040000001</v>
      </c>
      <c r="I3064" s="79">
        <v>237.01535999999999</v>
      </c>
      <c r="J3064" s="79">
        <v>251.596452</v>
      </c>
      <c r="K3064" s="79">
        <v>249.83045520000002</v>
      </c>
      <c r="L3064" s="79">
        <v>112.3383096</v>
      </c>
      <c r="M3064" s="79">
        <v>212.43082559999999</v>
      </c>
      <c r="N3064" s="79">
        <v>83.106415200000001</v>
      </c>
      <c r="O3064" s="79">
        <v>171.61538640000001</v>
      </c>
      <c r="P3064" s="79">
        <v>124.723524</v>
      </c>
      <c r="Q3064" s="79">
        <v>4.6473600000000004E-2</v>
      </c>
      <c r="R3064" s="79">
        <v>63.796634399999995</v>
      </c>
      <c r="S3064" s="79">
        <v>11.711347200000001</v>
      </c>
      <c r="T3064" s="79">
        <v>0.80166959999999998</v>
      </c>
      <c r="U3064" s="79">
        <v>0.41826239999999998</v>
      </c>
      <c r="V3064" s="79">
        <v>0.24398639999999999</v>
      </c>
      <c r="W3064" s="79">
        <v>0</v>
      </c>
      <c r="X3064" s="79">
        <v>0</v>
      </c>
      <c r="Y3064" s="79">
        <v>0</v>
      </c>
    </row>
    <row r="3065" spans="1:25" ht="13.5" thickBot="1" x14ac:dyDescent="0.25">
      <c r="A3065" s="78">
        <f t="shared" si="84"/>
        <v>43058</v>
      </c>
      <c r="B3065" s="79">
        <v>28.267567199999998</v>
      </c>
      <c r="C3065" s="79">
        <v>35.203752000000001</v>
      </c>
      <c r="D3065" s="79">
        <v>40.1531904</v>
      </c>
      <c r="E3065" s="79">
        <v>34.622832000000002</v>
      </c>
      <c r="F3065" s="79">
        <v>7.1569343999999999</v>
      </c>
      <c r="G3065" s="79">
        <v>2.7651791999999999</v>
      </c>
      <c r="H3065" s="79">
        <v>0</v>
      </c>
      <c r="I3065" s="79">
        <v>0</v>
      </c>
      <c r="J3065" s="79">
        <v>0</v>
      </c>
      <c r="K3065" s="79">
        <v>0</v>
      </c>
      <c r="L3065" s="79">
        <v>0</v>
      </c>
      <c r="M3065" s="79">
        <v>9.2947200000000008E-2</v>
      </c>
      <c r="N3065" s="79">
        <v>0</v>
      </c>
      <c r="O3065" s="79">
        <v>0</v>
      </c>
      <c r="P3065" s="79">
        <v>0</v>
      </c>
      <c r="Q3065" s="79">
        <v>0</v>
      </c>
      <c r="R3065" s="79">
        <v>0</v>
      </c>
      <c r="S3065" s="79">
        <v>0</v>
      </c>
      <c r="T3065" s="79">
        <v>0</v>
      </c>
      <c r="U3065" s="79">
        <v>0</v>
      </c>
      <c r="V3065" s="79">
        <v>0</v>
      </c>
      <c r="W3065" s="79">
        <v>0</v>
      </c>
      <c r="X3065" s="79">
        <v>0</v>
      </c>
      <c r="Y3065" s="79">
        <v>0</v>
      </c>
    </row>
    <row r="3066" spans="1:25" ht="13.5" thickBot="1" x14ac:dyDescent="0.25">
      <c r="A3066" s="78">
        <f t="shared" si="84"/>
        <v>43059</v>
      </c>
      <c r="B3066" s="79">
        <v>0.87138000000000004</v>
      </c>
      <c r="C3066" s="79">
        <v>0.7203408</v>
      </c>
      <c r="D3066" s="79">
        <v>18.972847199999997</v>
      </c>
      <c r="E3066" s="79">
        <v>5.6813975999999995</v>
      </c>
      <c r="F3066" s="79">
        <v>33.937346400000003</v>
      </c>
      <c r="G3066" s="79">
        <v>58.370841600000006</v>
      </c>
      <c r="H3066" s="79">
        <v>0.82490639999999993</v>
      </c>
      <c r="I3066" s="79">
        <v>0.56930159999999996</v>
      </c>
      <c r="J3066" s="79">
        <v>0.10456559999999999</v>
      </c>
      <c r="K3066" s="79">
        <v>0</v>
      </c>
      <c r="L3066" s="79">
        <v>0</v>
      </c>
      <c r="M3066" s="79">
        <v>0</v>
      </c>
      <c r="N3066" s="79">
        <v>0</v>
      </c>
      <c r="O3066" s="79">
        <v>0</v>
      </c>
      <c r="P3066" s="79">
        <v>0</v>
      </c>
      <c r="Q3066" s="79">
        <v>0</v>
      </c>
      <c r="R3066" s="79">
        <v>0</v>
      </c>
      <c r="S3066" s="79">
        <v>0</v>
      </c>
      <c r="T3066" s="79">
        <v>0</v>
      </c>
      <c r="U3066" s="79">
        <v>0</v>
      </c>
      <c r="V3066" s="79">
        <v>0</v>
      </c>
      <c r="W3066" s="79">
        <v>0</v>
      </c>
      <c r="X3066" s="79">
        <v>0</v>
      </c>
      <c r="Y3066" s="79">
        <v>0</v>
      </c>
    </row>
    <row r="3067" spans="1:25" ht="13.5" thickBot="1" x14ac:dyDescent="0.25">
      <c r="A3067" s="78">
        <f t="shared" si="84"/>
        <v>43060</v>
      </c>
      <c r="B3067" s="79">
        <v>2.6025216000000002</v>
      </c>
      <c r="C3067" s="79">
        <v>1.5220104000000001</v>
      </c>
      <c r="D3067" s="79">
        <v>0.68548559999999992</v>
      </c>
      <c r="E3067" s="79">
        <v>7.5984335999999999</v>
      </c>
      <c r="F3067" s="79">
        <v>1.5452472000000002</v>
      </c>
      <c r="G3067" s="79">
        <v>2.7187055999999998</v>
      </c>
      <c r="H3067" s="79">
        <v>1.1850768</v>
      </c>
      <c r="I3067" s="79">
        <v>0.66224879999999997</v>
      </c>
      <c r="J3067" s="79">
        <v>0</v>
      </c>
      <c r="K3067" s="79">
        <v>0</v>
      </c>
      <c r="L3067" s="79">
        <v>0.3136968</v>
      </c>
      <c r="M3067" s="79">
        <v>2.7767976000000001</v>
      </c>
      <c r="N3067" s="79">
        <v>3.0091655999999998</v>
      </c>
      <c r="O3067" s="79">
        <v>0.56930159999999996</v>
      </c>
      <c r="P3067" s="79">
        <v>0.80166959999999998</v>
      </c>
      <c r="Q3067" s="79">
        <v>0</v>
      </c>
      <c r="R3067" s="79">
        <v>0</v>
      </c>
      <c r="S3067" s="79">
        <v>0</v>
      </c>
      <c r="T3067" s="79">
        <v>0</v>
      </c>
      <c r="U3067" s="79">
        <v>0</v>
      </c>
      <c r="V3067" s="79">
        <v>0</v>
      </c>
      <c r="W3067" s="79">
        <v>0</v>
      </c>
      <c r="X3067" s="79">
        <v>0</v>
      </c>
      <c r="Y3067" s="79">
        <v>0</v>
      </c>
    </row>
    <row r="3068" spans="1:25" ht="13.5" thickBot="1" x14ac:dyDescent="0.25">
      <c r="A3068" s="78">
        <f t="shared" si="84"/>
        <v>43061</v>
      </c>
      <c r="B3068" s="79">
        <v>15.1736304</v>
      </c>
      <c r="C3068" s="79">
        <v>0.7203408</v>
      </c>
      <c r="D3068" s="79">
        <v>1.219932</v>
      </c>
      <c r="E3068" s="79">
        <v>0.76681440000000001</v>
      </c>
      <c r="F3068" s="79">
        <v>0.54606480000000002</v>
      </c>
      <c r="G3068" s="79">
        <v>1.1734583999999999</v>
      </c>
      <c r="H3068" s="79">
        <v>0.76681440000000001</v>
      </c>
      <c r="I3068" s="79">
        <v>0.37178880000000003</v>
      </c>
      <c r="J3068" s="79">
        <v>0.73195920000000003</v>
      </c>
      <c r="K3068" s="79">
        <v>0.26722319999999999</v>
      </c>
      <c r="L3068" s="79">
        <v>0</v>
      </c>
      <c r="M3068" s="79">
        <v>0</v>
      </c>
      <c r="N3068" s="79">
        <v>0.96432719999999994</v>
      </c>
      <c r="O3068" s="79">
        <v>0.69710399999999995</v>
      </c>
      <c r="P3068" s="79">
        <v>0.60415680000000005</v>
      </c>
      <c r="Q3068" s="79">
        <v>0</v>
      </c>
      <c r="R3068" s="79">
        <v>0</v>
      </c>
      <c r="S3068" s="79">
        <v>0</v>
      </c>
      <c r="T3068" s="79">
        <v>0</v>
      </c>
      <c r="U3068" s="79">
        <v>0</v>
      </c>
      <c r="V3068" s="79">
        <v>0</v>
      </c>
      <c r="W3068" s="79">
        <v>0</v>
      </c>
      <c r="X3068" s="79">
        <v>0</v>
      </c>
      <c r="Y3068" s="79">
        <v>0</v>
      </c>
    </row>
    <row r="3069" spans="1:25" ht="13.5" thickBot="1" x14ac:dyDescent="0.25">
      <c r="A3069" s="78">
        <f t="shared" si="84"/>
        <v>43062</v>
      </c>
      <c r="B3069" s="79">
        <v>0</v>
      </c>
      <c r="C3069" s="79">
        <v>2.4631008000000003</v>
      </c>
      <c r="D3069" s="79">
        <v>1.3477344</v>
      </c>
      <c r="E3069" s="79">
        <v>1.7659967999999999</v>
      </c>
      <c r="F3069" s="79">
        <v>1.4639184000000001</v>
      </c>
      <c r="G3069" s="79">
        <v>2.730324</v>
      </c>
      <c r="H3069" s="79">
        <v>2.1261672000000003</v>
      </c>
      <c r="I3069" s="79">
        <v>2.3817719999999998</v>
      </c>
      <c r="J3069" s="79">
        <v>1.6498127999999999</v>
      </c>
      <c r="K3069" s="79">
        <v>0</v>
      </c>
      <c r="L3069" s="79">
        <v>0</v>
      </c>
      <c r="M3069" s="79">
        <v>0</v>
      </c>
      <c r="N3069" s="79">
        <v>0.10456559999999999</v>
      </c>
      <c r="O3069" s="79">
        <v>0</v>
      </c>
      <c r="P3069" s="79">
        <v>1.7543784</v>
      </c>
      <c r="Q3069" s="79">
        <v>1.4755368</v>
      </c>
      <c r="R3069" s="79">
        <v>0</v>
      </c>
      <c r="S3069" s="79">
        <v>2.3236800000000002E-2</v>
      </c>
      <c r="T3069" s="79">
        <v>0.51120960000000004</v>
      </c>
      <c r="U3069" s="79">
        <v>0</v>
      </c>
      <c r="V3069" s="79">
        <v>0</v>
      </c>
      <c r="W3069" s="79">
        <v>0</v>
      </c>
      <c r="X3069" s="79">
        <v>0</v>
      </c>
      <c r="Y3069" s="79">
        <v>0</v>
      </c>
    </row>
    <row r="3070" spans="1:25" ht="13.5" thickBot="1" x14ac:dyDescent="0.25">
      <c r="A3070" s="78">
        <f t="shared" si="84"/>
        <v>43063</v>
      </c>
      <c r="B3070" s="79">
        <v>7.3312103999999998</v>
      </c>
      <c r="C3070" s="79">
        <v>2.6373768000000002</v>
      </c>
      <c r="D3070" s="79">
        <v>1.626576</v>
      </c>
      <c r="E3070" s="79">
        <v>10.3868496</v>
      </c>
      <c r="F3070" s="79">
        <v>13.872369599999999</v>
      </c>
      <c r="G3070" s="79">
        <v>14.894788800000001</v>
      </c>
      <c r="H3070" s="79">
        <v>14.615947200000001</v>
      </c>
      <c r="I3070" s="79">
        <v>5.6000688000000007</v>
      </c>
      <c r="J3070" s="79">
        <v>9.2366279999999996</v>
      </c>
      <c r="K3070" s="79">
        <v>14.011790400000001</v>
      </c>
      <c r="L3070" s="79">
        <v>7.2963552000000007</v>
      </c>
      <c r="M3070" s="79">
        <v>3.0324023999999996</v>
      </c>
      <c r="N3070" s="79">
        <v>6.4017383999999993</v>
      </c>
      <c r="O3070" s="79">
        <v>1.4987736</v>
      </c>
      <c r="P3070" s="79">
        <v>0.74357760000000006</v>
      </c>
      <c r="Q3070" s="79">
        <v>0</v>
      </c>
      <c r="R3070" s="79">
        <v>0</v>
      </c>
      <c r="S3070" s="79">
        <v>0</v>
      </c>
      <c r="T3070" s="79">
        <v>0</v>
      </c>
      <c r="U3070" s="79">
        <v>0</v>
      </c>
      <c r="V3070" s="79">
        <v>0</v>
      </c>
      <c r="W3070" s="79">
        <v>0</v>
      </c>
      <c r="X3070" s="79">
        <v>0</v>
      </c>
      <c r="Y3070" s="79">
        <v>0</v>
      </c>
    </row>
    <row r="3071" spans="1:25" ht="13.5" thickBot="1" x14ac:dyDescent="0.25">
      <c r="A3071" s="78">
        <f t="shared" si="84"/>
        <v>43064</v>
      </c>
      <c r="B3071" s="79">
        <v>13.674856800000001</v>
      </c>
      <c r="C3071" s="79">
        <v>12.908042399999999</v>
      </c>
      <c r="D3071" s="79">
        <v>12.605964</v>
      </c>
      <c r="E3071" s="79">
        <v>5.1585696000000008</v>
      </c>
      <c r="F3071" s="79">
        <v>1.4755368</v>
      </c>
      <c r="G3071" s="79">
        <v>1.4058264</v>
      </c>
      <c r="H3071" s="79">
        <v>5.8092000000000005E-2</v>
      </c>
      <c r="I3071" s="79">
        <v>0</v>
      </c>
      <c r="J3071" s="79">
        <v>3.659796</v>
      </c>
      <c r="K3071" s="79">
        <v>0.25560480000000002</v>
      </c>
      <c r="L3071" s="79">
        <v>2.8581263999999997</v>
      </c>
      <c r="M3071" s="79">
        <v>2.3236800000000002E-2</v>
      </c>
      <c r="N3071" s="79">
        <v>0</v>
      </c>
      <c r="O3071" s="79">
        <v>0</v>
      </c>
      <c r="P3071" s="79">
        <v>0</v>
      </c>
      <c r="Q3071" s="79">
        <v>0</v>
      </c>
      <c r="R3071" s="79">
        <v>0</v>
      </c>
      <c r="S3071" s="79">
        <v>0</v>
      </c>
      <c r="T3071" s="79">
        <v>0</v>
      </c>
      <c r="U3071" s="79">
        <v>0</v>
      </c>
      <c r="V3071" s="79">
        <v>0</v>
      </c>
      <c r="W3071" s="79">
        <v>0</v>
      </c>
      <c r="X3071" s="79">
        <v>0</v>
      </c>
      <c r="Y3071" s="79">
        <v>0</v>
      </c>
    </row>
    <row r="3072" spans="1:25" ht="13.5" thickBot="1" x14ac:dyDescent="0.25">
      <c r="A3072" s="78">
        <f t="shared" si="84"/>
        <v>43065</v>
      </c>
      <c r="B3072" s="79">
        <v>37.202116800000006</v>
      </c>
      <c r="C3072" s="79">
        <v>0</v>
      </c>
      <c r="D3072" s="79">
        <v>0</v>
      </c>
      <c r="E3072" s="79">
        <v>0.27884159999999997</v>
      </c>
      <c r="F3072" s="79">
        <v>0.68548559999999992</v>
      </c>
      <c r="G3072" s="79">
        <v>1.1618400000000001E-2</v>
      </c>
      <c r="H3072" s="79">
        <v>0</v>
      </c>
      <c r="I3072" s="79">
        <v>6.9710399999999992E-2</v>
      </c>
      <c r="J3072" s="79">
        <v>6.9710399999999992E-2</v>
      </c>
      <c r="K3072" s="79">
        <v>0</v>
      </c>
      <c r="L3072" s="79">
        <v>0</v>
      </c>
      <c r="M3072" s="79">
        <v>0</v>
      </c>
      <c r="N3072" s="79">
        <v>0</v>
      </c>
      <c r="O3072" s="79">
        <v>0</v>
      </c>
      <c r="P3072" s="79">
        <v>1.1618400000000001E-2</v>
      </c>
      <c r="Q3072" s="79">
        <v>0</v>
      </c>
      <c r="R3072" s="79">
        <v>0</v>
      </c>
      <c r="S3072" s="79">
        <v>0</v>
      </c>
      <c r="T3072" s="79">
        <v>0</v>
      </c>
      <c r="U3072" s="79">
        <v>0</v>
      </c>
      <c r="V3072" s="79">
        <v>0</v>
      </c>
      <c r="W3072" s="79">
        <v>0</v>
      </c>
      <c r="X3072" s="79">
        <v>0</v>
      </c>
      <c r="Y3072" s="79">
        <v>0</v>
      </c>
    </row>
    <row r="3073" spans="1:25" ht="13.5" thickBot="1" x14ac:dyDescent="0.25">
      <c r="A3073" s="78">
        <f t="shared" si="84"/>
        <v>43066</v>
      </c>
      <c r="B3073" s="79">
        <v>8.3420112</v>
      </c>
      <c r="C3073" s="79">
        <v>0.65063040000000005</v>
      </c>
      <c r="D3073" s="79">
        <v>7.6565256000000002</v>
      </c>
      <c r="E3073" s="79">
        <v>3.2066783999999999</v>
      </c>
      <c r="F3073" s="79">
        <v>15.347906400000001</v>
      </c>
      <c r="G3073" s="79">
        <v>22.377038400000004</v>
      </c>
      <c r="H3073" s="79">
        <v>26.548044000000001</v>
      </c>
      <c r="I3073" s="79">
        <v>25.606953599999997</v>
      </c>
      <c r="J3073" s="79">
        <v>35.633632800000001</v>
      </c>
      <c r="K3073" s="79">
        <v>40.083480000000002</v>
      </c>
      <c r="L3073" s="79">
        <v>48.111794399999994</v>
      </c>
      <c r="M3073" s="79">
        <v>36.992985599999997</v>
      </c>
      <c r="N3073" s="79">
        <v>20.0882136</v>
      </c>
      <c r="O3073" s="79">
        <v>138.93282719999999</v>
      </c>
      <c r="P3073" s="79">
        <v>115.20805439999999</v>
      </c>
      <c r="Q3073" s="79">
        <v>31.985455200000001</v>
      </c>
      <c r="R3073" s="79">
        <v>46.845388800000002</v>
      </c>
      <c r="S3073" s="79">
        <v>57.906105600000004</v>
      </c>
      <c r="T3073" s="79">
        <v>46.078574399999994</v>
      </c>
      <c r="U3073" s="79">
        <v>28.8949608</v>
      </c>
      <c r="V3073" s="79">
        <v>0.45311760000000001</v>
      </c>
      <c r="W3073" s="79">
        <v>0</v>
      </c>
      <c r="X3073" s="79">
        <v>0</v>
      </c>
      <c r="Y3073" s="79">
        <v>0</v>
      </c>
    </row>
    <row r="3074" spans="1:25" ht="13.5" thickBot="1" x14ac:dyDescent="0.25">
      <c r="A3074" s="78">
        <f t="shared" si="84"/>
        <v>43067</v>
      </c>
      <c r="B3074" s="79">
        <v>43.708420799999999</v>
      </c>
      <c r="C3074" s="79">
        <v>24.933086400000001</v>
      </c>
      <c r="D3074" s="79">
        <v>6.1345152000000001</v>
      </c>
      <c r="E3074" s="79">
        <v>3.9154008</v>
      </c>
      <c r="F3074" s="79">
        <v>8.3187744000000006</v>
      </c>
      <c r="G3074" s="79">
        <v>4.5892680000000006</v>
      </c>
      <c r="H3074" s="79">
        <v>5.5071216000000005</v>
      </c>
      <c r="I3074" s="79">
        <v>8.4581952000000005</v>
      </c>
      <c r="J3074" s="79">
        <v>10.747019999999999</v>
      </c>
      <c r="K3074" s="79">
        <v>3.4274280000000004</v>
      </c>
      <c r="L3074" s="79">
        <v>10.979388</v>
      </c>
      <c r="M3074" s="79">
        <v>30.544773599999999</v>
      </c>
      <c r="N3074" s="79">
        <v>124.1774592</v>
      </c>
      <c r="O3074" s="79">
        <v>118.07779919999999</v>
      </c>
      <c r="P3074" s="79">
        <v>57.499461600000004</v>
      </c>
      <c r="Q3074" s="79">
        <v>0.77843280000000004</v>
      </c>
      <c r="R3074" s="79">
        <v>0.58091999999999999</v>
      </c>
      <c r="S3074" s="79">
        <v>0</v>
      </c>
      <c r="T3074" s="79">
        <v>0</v>
      </c>
      <c r="U3074" s="79">
        <v>0</v>
      </c>
      <c r="V3074" s="79">
        <v>0</v>
      </c>
      <c r="W3074" s="79">
        <v>0</v>
      </c>
      <c r="X3074" s="79">
        <v>0</v>
      </c>
      <c r="Y3074" s="79">
        <v>0</v>
      </c>
    </row>
    <row r="3075" spans="1:25" ht="13.5" thickBot="1" x14ac:dyDescent="0.25">
      <c r="A3075" s="78">
        <f t="shared" si="84"/>
        <v>43068</v>
      </c>
      <c r="B3075" s="79">
        <v>41.140754399999999</v>
      </c>
      <c r="C3075" s="79">
        <v>18.798571200000001</v>
      </c>
      <c r="D3075" s="79">
        <v>6.4017383999999993</v>
      </c>
      <c r="E3075" s="79">
        <v>8.039932799999999</v>
      </c>
      <c r="F3075" s="79">
        <v>0.88299839999999996</v>
      </c>
      <c r="G3075" s="79">
        <v>2.4863376000000001</v>
      </c>
      <c r="H3075" s="79">
        <v>0.6273936</v>
      </c>
      <c r="I3075" s="79">
        <v>0.27884159999999997</v>
      </c>
      <c r="J3075" s="79">
        <v>0.32531520000000003</v>
      </c>
      <c r="K3075" s="79">
        <v>0</v>
      </c>
      <c r="L3075" s="79">
        <v>0</v>
      </c>
      <c r="M3075" s="79">
        <v>11.025861600000001</v>
      </c>
      <c r="N3075" s="79">
        <v>2.1261672000000003</v>
      </c>
      <c r="O3075" s="79">
        <v>2.1610224000000002</v>
      </c>
      <c r="P3075" s="79">
        <v>5.7627264</v>
      </c>
      <c r="Q3075" s="79">
        <v>0</v>
      </c>
      <c r="R3075" s="79">
        <v>0</v>
      </c>
      <c r="S3075" s="79">
        <v>0</v>
      </c>
      <c r="T3075" s="79">
        <v>0</v>
      </c>
      <c r="U3075" s="79">
        <v>0</v>
      </c>
      <c r="V3075" s="79">
        <v>0</v>
      </c>
      <c r="W3075" s="79">
        <v>0</v>
      </c>
      <c r="X3075" s="79">
        <v>0</v>
      </c>
      <c r="Y3075" s="79">
        <v>0</v>
      </c>
    </row>
    <row r="3076" spans="1:25" ht="13.5" thickBot="1" x14ac:dyDescent="0.25">
      <c r="A3076" s="78">
        <f t="shared" si="84"/>
        <v>43069</v>
      </c>
      <c r="B3076" s="79">
        <v>3.1718232</v>
      </c>
      <c r="C3076" s="79">
        <v>11.269848</v>
      </c>
      <c r="D3076" s="79">
        <v>14.743749599999999</v>
      </c>
      <c r="E3076" s="79">
        <v>5.7046343999999998</v>
      </c>
      <c r="F3076" s="79">
        <v>0.55768319999999993</v>
      </c>
      <c r="G3076" s="79">
        <v>0.3136968</v>
      </c>
      <c r="H3076" s="79">
        <v>0</v>
      </c>
      <c r="I3076" s="79">
        <v>0</v>
      </c>
      <c r="J3076" s="79">
        <v>3.7178880000000003</v>
      </c>
      <c r="K3076" s="79">
        <v>5.1818064000000001</v>
      </c>
      <c r="L3076" s="79">
        <v>5.3212272</v>
      </c>
      <c r="M3076" s="79">
        <v>0.54606480000000002</v>
      </c>
      <c r="N3076" s="79">
        <v>0.49959120000000001</v>
      </c>
      <c r="O3076" s="79">
        <v>0.987564</v>
      </c>
      <c r="P3076" s="79">
        <v>0.3136968</v>
      </c>
      <c r="Q3076" s="79">
        <v>0</v>
      </c>
      <c r="R3076" s="79">
        <v>0</v>
      </c>
      <c r="S3076" s="79">
        <v>0</v>
      </c>
      <c r="T3076" s="79">
        <v>0</v>
      </c>
      <c r="U3076" s="79">
        <v>0</v>
      </c>
      <c r="V3076" s="79">
        <v>0</v>
      </c>
      <c r="W3076" s="79">
        <v>0</v>
      </c>
      <c r="X3076" s="79">
        <v>0</v>
      </c>
      <c r="Y3076" s="79">
        <v>0</v>
      </c>
    </row>
    <row r="3077" spans="1:25" ht="13.5" thickBot="1" x14ac:dyDescent="0.25">
      <c r="A3077" s="78"/>
      <c r="B3077" s="79"/>
      <c r="C3077" s="79"/>
      <c r="D3077" s="79"/>
      <c r="E3077" s="79"/>
      <c r="F3077" s="79"/>
      <c r="G3077" s="79"/>
      <c r="H3077" s="79"/>
      <c r="I3077" s="79"/>
      <c r="J3077" s="79"/>
      <c r="K3077" s="79"/>
      <c r="L3077" s="79"/>
      <c r="M3077" s="79"/>
      <c r="N3077" s="79"/>
      <c r="O3077" s="79"/>
      <c r="P3077" s="79"/>
      <c r="Q3077" s="79"/>
      <c r="R3077" s="79"/>
      <c r="S3077" s="79"/>
      <c r="T3077" s="79"/>
      <c r="U3077" s="79"/>
      <c r="V3077" s="79"/>
      <c r="W3077" s="79"/>
      <c r="X3077" s="79"/>
      <c r="Y3077" s="79"/>
    </row>
    <row r="3078" spans="1:25" ht="16.5" thickBot="1" x14ac:dyDescent="0.25">
      <c r="A3078" s="80"/>
      <c r="B3078" s="81"/>
      <c r="C3078" s="81"/>
      <c r="D3078" s="81"/>
      <c r="E3078" s="81"/>
      <c r="F3078" s="81"/>
      <c r="G3078" s="81"/>
      <c r="H3078" s="81"/>
      <c r="I3078" s="81"/>
      <c r="J3078" s="81"/>
      <c r="K3078" s="81"/>
      <c r="L3078" s="81"/>
      <c r="M3078" s="81"/>
      <c r="N3078" s="81"/>
      <c r="O3078" s="81"/>
      <c r="P3078" s="81"/>
      <c r="Q3078" s="81"/>
      <c r="R3078" s="81"/>
      <c r="S3078" s="81"/>
      <c r="T3078" s="81"/>
      <c r="U3078" s="81"/>
      <c r="V3078" s="81"/>
      <c r="W3078" s="81"/>
      <c r="X3078" s="81"/>
      <c r="Y3078" s="82"/>
    </row>
    <row r="3079" spans="1:25" s="60" customFormat="1" ht="20.25" x14ac:dyDescent="0.3">
      <c r="A3079" s="60" t="s">
        <v>160</v>
      </c>
    </row>
    <row r="3080" spans="1:25" ht="13.5" thickBot="1" x14ac:dyDescent="0.25">
      <c r="A3080" s="75"/>
      <c r="B3080" s="76"/>
      <c r="C3080" s="76"/>
      <c r="D3080" s="76"/>
      <c r="E3080" s="76"/>
      <c r="F3080" s="76"/>
      <c r="G3080" s="76"/>
      <c r="H3080" s="76"/>
      <c r="I3080" s="76"/>
      <c r="J3080" s="76"/>
      <c r="K3080" s="76"/>
      <c r="L3080" s="76"/>
      <c r="M3080" s="76"/>
      <c r="N3080" s="76"/>
      <c r="O3080" s="76"/>
      <c r="P3080" s="76"/>
      <c r="Q3080" s="76"/>
      <c r="R3080" s="76"/>
      <c r="S3080" s="76"/>
      <c r="T3080" s="76"/>
      <c r="U3080" s="76"/>
      <c r="V3080" s="76"/>
      <c r="W3080" s="76"/>
      <c r="X3080" s="76"/>
      <c r="Y3080" s="76"/>
    </row>
    <row r="3081" spans="1:25" ht="26.25" customHeight="1" thickBot="1" x14ac:dyDescent="0.3">
      <c r="A3081" s="211" t="s">
        <v>62</v>
      </c>
      <c r="B3081" s="158" t="s">
        <v>134</v>
      </c>
      <c r="C3081" s="158"/>
      <c r="D3081" s="158"/>
      <c r="E3081" s="158"/>
      <c r="F3081" s="158"/>
      <c r="G3081" s="158"/>
      <c r="H3081" s="158"/>
      <c r="I3081" s="158"/>
      <c r="J3081" s="158"/>
      <c r="K3081" s="158"/>
      <c r="L3081" s="158"/>
      <c r="M3081" s="158"/>
      <c r="N3081" s="158"/>
      <c r="O3081" s="158"/>
      <c r="P3081" s="158"/>
      <c r="Q3081" s="158"/>
      <c r="R3081" s="158"/>
      <c r="S3081" s="158"/>
      <c r="T3081" s="158"/>
      <c r="U3081" s="158"/>
      <c r="V3081" s="158"/>
      <c r="W3081" s="158"/>
      <c r="X3081" s="158"/>
      <c r="Y3081" s="159"/>
    </row>
    <row r="3082" spans="1:25" ht="39" customHeight="1" thickBot="1" x14ac:dyDescent="0.25">
      <c r="A3082" s="212"/>
      <c r="B3082" s="77" t="s">
        <v>64</v>
      </c>
      <c r="C3082" s="77" t="s">
        <v>65</v>
      </c>
      <c r="D3082" s="77" t="s">
        <v>66</v>
      </c>
      <c r="E3082" s="77" t="s">
        <v>67</v>
      </c>
      <c r="F3082" s="77" t="s">
        <v>68</v>
      </c>
      <c r="G3082" s="77" t="s">
        <v>69</v>
      </c>
      <c r="H3082" s="77" t="s">
        <v>70</v>
      </c>
      <c r="I3082" s="77" t="s">
        <v>71</v>
      </c>
      <c r="J3082" s="77" t="s">
        <v>72</v>
      </c>
      <c r="K3082" s="77" t="s">
        <v>73</v>
      </c>
      <c r="L3082" s="77" t="s">
        <v>74</v>
      </c>
      <c r="M3082" s="77" t="s">
        <v>75</v>
      </c>
      <c r="N3082" s="77" t="s">
        <v>76</v>
      </c>
      <c r="O3082" s="77" t="s">
        <v>77</v>
      </c>
      <c r="P3082" s="77" t="s">
        <v>78</v>
      </c>
      <c r="Q3082" s="77" t="s">
        <v>79</v>
      </c>
      <c r="R3082" s="77" t="s">
        <v>80</v>
      </c>
      <c r="S3082" s="77" t="s">
        <v>81</v>
      </c>
      <c r="T3082" s="77" t="s">
        <v>82</v>
      </c>
      <c r="U3082" s="77" t="s">
        <v>83</v>
      </c>
      <c r="V3082" s="77" t="s">
        <v>84</v>
      </c>
      <c r="W3082" s="77" t="s">
        <v>85</v>
      </c>
      <c r="X3082" s="77" t="s">
        <v>86</v>
      </c>
      <c r="Y3082" s="77" t="s">
        <v>87</v>
      </c>
    </row>
    <row r="3083" spans="1:25" ht="13.5" thickBot="1" x14ac:dyDescent="0.25">
      <c r="A3083" s="78">
        <f>A3047</f>
        <v>43040</v>
      </c>
      <c r="B3083" s="79">
        <v>89.791232400000013</v>
      </c>
      <c r="C3083" s="79">
        <v>30.59937</v>
      </c>
      <c r="D3083" s="79">
        <v>33.278882400000001</v>
      </c>
      <c r="E3083" s="79">
        <v>33.1134804</v>
      </c>
      <c r="F3083" s="79">
        <v>32.992185599999999</v>
      </c>
      <c r="G3083" s="79">
        <v>39.266434799999999</v>
      </c>
      <c r="H3083" s="79">
        <v>36.752324399999999</v>
      </c>
      <c r="I3083" s="79">
        <v>30.467048399999999</v>
      </c>
      <c r="J3083" s="79">
        <v>30.235485600000004</v>
      </c>
      <c r="K3083" s="79">
        <v>33.036292799999998</v>
      </c>
      <c r="L3083" s="79">
        <v>26.629721999999997</v>
      </c>
      <c r="M3083" s="79">
        <v>25.482934799999999</v>
      </c>
      <c r="N3083" s="79">
        <v>32.981158800000003</v>
      </c>
      <c r="O3083" s="79">
        <v>30.908120400000001</v>
      </c>
      <c r="P3083" s="79">
        <v>27.688294800000001</v>
      </c>
      <c r="Q3083" s="79">
        <v>20.95092</v>
      </c>
      <c r="R3083" s="79">
        <v>0</v>
      </c>
      <c r="S3083" s="79">
        <v>0</v>
      </c>
      <c r="T3083" s="79">
        <v>13.551937199999999</v>
      </c>
      <c r="U3083" s="79">
        <v>10.806264000000001</v>
      </c>
      <c r="V3083" s="79">
        <v>6.89175</v>
      </c>
      <c r="W3083" s="79">
        <v>0</v>
      </c>
      <c r="X3083" s="79">
        <v>0</v>
      </c>
      <c r="Y3083" s="79">
        <v>0</v>
      </c>
    </row>
    <row r="3084" spans="1:25" ht="13.5" thickBot="1" x14ac:dyDescent="0.25">
      <c r="A3084" s="78">
        <f t="shared" ref="A3084:A3112" si="85">A3048</f>
        <v>43041</v>
      </c>
      <c r="B3084" s="79">
        <v>109.87103519999999</v>
      </c>
      <c r="C3084" s="79">
        <v>84.332966400000004</v>
      </c>
      <c r="D3084" s="79">
        <v>56.732886000000001</v>
      </c>
      <c r="E3084" s="79">
        <v>44.658540000000002</v>
      </c>
      <c r="F3084" s="79">
        <v>48.992072399999998</v>
      </c>
      <c r="G3084" s="79">
        <v>21.568420799999998</v>
      </c>
      <c r="H3084" s="79">
        <v>24.898514399999996</v>
      </c>
      <c r="I3084" s="79">
        <v>25.416774</v>
      </c>
      <c r="J3084" s="79">
        <v>34.469776800000005</v>
      </c>
      <c r="K3084" s="79">
        <v>31.117629599999997</v>
      </c>
      <c r="L3084" s="79">
        <v>60.074006399999995</v>
      </c>
      <c r="M3084" s="79">
        <v>29.254100400000002</v>
      </c>
      <c r="N3084" s="79">
        <v>53.733596399999996</v>
      </c>
      <c r="O3084" s="79">
        <v>7.8731352000000001</v>
      </c>
      <c r="P3084" s="79">
        <v>2.3266548</v>
      </c>
      <c r="Q3084" s="79">
        <v>44.702647200000001</v>
      </c>
      <c r="R3084" s="79">
        <v>10.872424799999999</v>
      </c>
      <c r="S3084" s="79">
        <v>2.4369228000000001</v>
      </c>
      <c r="T3084" s="79">
        <v>18.238327200000001</v>
      </c>
      <c r="U3084" s="79">
        <v>26.3319984</v>
      </c>
      <c r="V3084" s="79">
        <v>28.382983199999998</v>
      </c>
      <c r="W3084" s="79">
        <v>0</v>
      </c>
      <c r="X3084" s="79">
        <v>0</v>
      </c>
      <c r="Y3084" s="79">
        <v>0</v>
      </c>
    </row>
    <row r="3085" spans="1:25" ht="13.5" thickBot="1" x14ac:dyDescent="0.25">
      <c r="A3085" s="78">
        <f t="shared" si="85"/>
        <v>43042</v>
      </c>
      <c r="B3085" s="79">
        <v>38.990764800000001</v>
      </c>
      <c r="C3085" s="79">
        <v>16.948191599999998</v>
      </c>
      <c r="D3085" s="79">
        <v>14.654617199999999</v>
      </c>
      <c r="E3085" s="79">
        <v>40.005230400000002</v>
      </c>
      <c r="F3085" s="79">
        <v>42.177509999999998</v>
      </c>
      <c r="G3085" s="79">
        <v>37.270583999999999</v>
      </c>
      <c r="H3085" s="79">
        <v>29.287180799999998</v>
      </c>
      <c r="I3085" s="79">
        <v>9.2955924000000003</v>
      </c>
      <c r="J3085" s="79">
        <v>2.4920567999999998</v>
      </c>
      <c r="K3085" s="79">
        <v>28.956376800000001</v>
      </c>
      <c r="L3085" s="79">
        <v>25.9570872</v>
      </c>
      <c r="M3085" s="79">
        <v>29.7392796</v>
      </c>
      <c r="N3085" s="79">
        <v>61.044364799999997</v>
      </c>
      <c r="O3085" s="79">
        <v>111.74559120000001</v>
      </c>
      <c r="P3085" s="79">
        <v>10.6629156</v>
      </c>
      <c r="Q3085" s="79">
        <v>10.1226024</v>
      </c>
      <c r="R3085" s="79">
        <v>0</v>
      </c>
      <c r="S3085" s="79">
        <v>0</v>
      </c>
      <c r="T3085" s="79">
        <v>3.0985308000000003</v>
      </c>
      <c r="U3085" s="79">
        <v>0</v>
      </c>
      <c r="V3085" s="79">
        <v>0</v>
      </c>
      <c r="W3085" s="79">
        <v>0</v>
      </c>
      <c r="X3085" s="79">
        <v>0</v>
      </c>
      <c r="Y3085" s="79">
        <v>0</v>
      </c>
    </row>
    <row r="3086" spans="1:25" ht="13.5" thickBot="1" x14ac:dyDescent="0.25">
      <c r="A3086" s="78">
        <f t="shared" si="85"/>
        <v>43043</v>
      </c>
      <c r="B3086" s="79">
        <v>66.932676000000001</v>
      </c>
      <c r="C3086" s="79">
        <v>38.417371200000005</v>
      </c>
      <c r="D3086" s="79">
        <v>38.979738000000005</v>
      </c>
      <c r="E3086" s="79">
        <v>9.0971100000000007</v>
      </c>
      <c r="F3086" s="79">
        <v>21.116322</v>
      </c>
      <c r="G3086" s="79">
        <v>25.9791408</v>
      </c>
      <c r="H3086" s="79">
        <v>22.318243199999998</v>
      </c>
      <c r="I3086" s="79">
        <v>5.1384888000000002</v>
      </c>
      <c r="J3086" s="79">
        <v>12.250774799999999</v>
      </c>
      <c r="K3086" s="79">
        <v>3.6167903999999997</v>
      </c>
      <c r="L3086" s="79">
        <v>4.9400064000000006</v>
      </c>
      <c r="M3086" s="79">
        <v>7.4651435999999993</v>
      </c>
      <c r="N3086" s="79">
        <v>0</v>
      </c>
      <c r="O3086" s="79">
        <v>13.2431868</v>
      </c>
      <c r="P3086" s="79">
        <v>0</v>
      </c>
      <c r="Q3086" s="79">
        <v>0</v>
      </c>
      <c r="R3086" s="79">
        <v>0</v>
      </c>
      <c r="S3086" s="79">
        <v>0</v>
      </c>
      <c r="T3086" s="79">
        <v>0</v>
      </c>
      <c r="U3086" s="79">
        <v>0</v>
      </c>
      <c r="V3086" s="79">
        <v>0</v>
      </c>
      <c r="W3086" s="79">
        <v>0</v>
      </c>
      <c r="X3086" s="79">
        <v>0</v>
      </c>
      <c r="Y3086" s="79">
        <v>0</v>
      </c>
    </row>
    <row r="3087" spans="1:25" ht="13.5" thickBot="1" x14ac:dyDescent="0.25">
      <c r="A3087" s="78">
        <f t="shared" si="85"/>
        <v>43044</v>
      </c>
      <c r="B3087" s="79">
        <v>49.697787599999998</v>
      </c>
      <c r="C3087" s="79">
        <v>40.578623999999998</v>
      </c>
      <c r="D3087" s="79">
        <v>31.646915999999997</v>
      </c>
      <c r="E3087" s="79">
        <v>22.979851199999999</v>
      </c>
      <c r="F3087" s="79">
        <v>13.452696</v>
      </c>
      <c r="G3087" s="79">
        <v>14.566402800000001</v>
      </c>
      <c r="H3087" s="79">
        <v>13.993009199999999</v>
      </c>
      <c r="I3087" s="79">
        <v>0</v>
      </c>
      <c r="J3087" s="79">
        <v>0</v>
      </c>
      <c r="K3087" s="79">
        <v>0</v>
      </c>
      <c r="L3087" s="79">
        <v>0</v>
      </c>
      <c r="M3087" s="79">
        <v>0</v>
      </c>
      <c r="N3087" s="79">
        <v>7.7187600000000009E-2</v>
      </c>
      <c r="O3087" s="79">
        <v>0.65058119999999997</v>
      </c>
      <c r="P3087" s="79">
        <v>0</v>
      </c>
      <c r="Q3087" s="79">
        <v>0</v>
      </c>
      <c r="R3087" s="79">
        <v>0</v>
      </c>
      <c r="S3087" s="79">
        <v>0</v>
      </c>
      <c r="T3087" s="79">
        <v>0</v>
      </c>
      <c r="U3087" s="79">
        <v>0</v>
      </c>
      <c r="V3087" s="79">
        <v>0</v>
      </c>
      <c r="W3087" s="79">
        <v>0</v>
      </c>
      <c r="X3087" s="79">
        <v>0</v>
      </c>
      <c r="Y3087" s="79">
        <v>0</v>
      </c>
    </row>
    <row r="3088" spans="1:25" ht="13.5" thickBot="1" x14ac:dyDescent="0.25">
      <c r="A3088" s="78">
        <f t="shared" si="85"/>
        <v>43045</v>
      </c>
      <c r="B3088" s="79">
        <v>33.1134804</v>
      </c>
      <c r="C3088" s="79">
        <v>16.948191599999998</v>
      </c>
      <c r="D3088" s="79">
        <v>18.128059200000003</v>
      </c>
      <c r="E3088" s="79">
        <v>2.1612527999999998</v>
      </c>
      <c r="F3088" s="79">
        <v>0</v>
      </c>
      <c r="G3088" s="79">
        <v>2.7897803999999997</v>
      </c>
      <c r="H3088" s="79">
        <v>22.075653599999999</v>
      </c>
      <c r="I3088" s="79">
        <v>0</v>
      </c>
      <c r="J3088" s="79">
        <v>34.3595088</v>
      </c>
      <c r="K3088" s="79">
        <v>1.9407168000000001</v>
      </c>
      <c r="L3088" s="79">
        <v>2.4589764000000001</v>
      </c>
      <c r="M3088" s="79">
        <v>0</v>
      </c>
      <c r="N3088" s="79">
        <v>8.0385372000000004</v>
      </c>
      <c r="O3088" s="79">
        <v>52.675023600000003</v>
      </c>
      <c r="P3088" s="79">
        <v>31.238924399999998</v>
      </c>
      <c r="Q3088" s="79">
        <v>4.9730867999999999</v>
      </c>
      <c r="R3088" s="79">
        <v>0</v>
      </c>
      <c r="S3088" s="79">
        <v>0</v>
      </c>
      <c r="T3088" s="79">
        <v>0</v>
      </c>
      <c r="U3088" s="79">
        <v>0</v>
      </c>
      <c r="V3088" s="79">
        <v>0</v>
      </c>
      <c r="W3088" s="79">
        <v>0</v>
      </c>
      <c r="X3088" s="79">
        <v>0</v>
      </c>
      <c r="Y3088" s="79">
        <v>0</v>
      </c>
    </row>
    <row r="3089" spans="1:25" ht="13.5" thickBot="1" x14ac:dyDescent="0.25">
      <c r="A3089" s="78">
        <f t="shared" si="85"/>
        <v>43046</v>
      </c>
      <c r="B3089" s="79">
        <v>0</v>
      </c>
      <c r="C3089" s="79">
        <v>0.33080399999999999</v>
      </c>
      <c r="D3089" s="79">
        <v>10.166709600000001</v>
      </c>
      <c r="E3089" s="79">
        <v>1.4445108</v>
      </c>
      <c r="F3089" s="79">
        <v>1.6429932</v>
      </c>
      <c r="G3089" s="79">
        <v>11.5340328</v>
      </c>
      <c r="H3089" s="79">
        <v>8.325234</v>
      </c>
      <c r="I3089" s="79">
        <v>5.4803195999999996</v>
      </c>
      <c r="J3089" s="79">
        <v>1.1247336000000001</v>
      </c>
      <c r="K3089" s="79">
        <v>2.4369228000000001</v>
      </c>
      <c r="L3089" s="79">
        <v>21.899224799999999</v>
      </c>
      <c r="M3089" s="79">
        <v>21.215563199999998</v>
      </c>
      <c r="N3089" s="79">
        <v>29.981869200000002</v>
      </c>
      <c r="O3089" s="79">
        <v>25.328559599999998</v>
      </c>
      <c r="P3089" s="79">
        <v>31.448433600000001</v>
      </c>
      <c r="Q3089" s="79">
        <v>10.5636744</v>
      </c>
      <c r="R3089" s="79">
        <v>0</v>
      </c>
      <c r="S3089" s="79">
        <v>0</v>
      </c>
      <c r="T3089" s="79">
        <v>0</v>
      </c>
      <c r="U3089" s="79">
        <v>0</v>
      </c>
      <c r="V3089" s="79">
        <v>0</v>
      </c>
      <c r="W3089" s="79">
        <v>0</v>
      </c>
      <c r="X3089" s="79">
        <v>0</v>
      </c>
      <c r="Y3089" s="79">
        <v>1.0916532000000001</v>
      </c>
    </row>
    <row r="3090" spans="1:25" ht="13.5" thickBot="1" x14ac:dyDescent="0.25">
      <c r="A3090" s="78">
        <f t="shared" si="85"/>
        <v>43047</v>
      </c>
      <c r="B3090" s="79">
        <v>0</v>
      </c>
      <c r="C3090" s="79">
        <v>19.782079200000002</v>
      </c>
      <c r="D3090" s="79">
        <v>25.0639164</v>
      </c>
      <c r="E3090" s="79">
        <v>33.775088400000001</v>
      </c>
      <c r="F3090" s="79">
        <v>20.476767599999999</v>
      </c>
      <c r="G3090" s="79">
        <v>17.3451564</v>
      </c>
      <c r="H3090" s="79">
        <v>17.466451200000002</v>
      </c>
      <c r="I3090" s="79">
        <v>16.2976104</v>
      </c>
      <c r="J3090" s="79">
        <v>0</v>
      </c>
      <c r="K3090" s="79">
        <v>0.68366159999999998</v>
      </c>
      <c r="L3090" s="79">
        <v>0.15437520000000002</v>
      </c>
      <c r="M3090" s="79">
        <v>5.2487567999999998</v>
      </c>
      <c r="N3090" s="79">
        <v>6.0537132000000007</v>
      </c>
      <c r="O3090" s="79">
        <v>1.5547787999999998</v>
      </c>
      <c r="P3090" s="79">
        <v>0</v>
      </c>
      <c r="Q3090" s="79">
        <v>0</v>
      </c>
      <c r="R3090" s="79">
        <v>0</v>
      </c>
      <c r="S3090" s="79">
        <v>0</v>
      </c>
      <c r="T3090" s="79">
        <v>0</v>
      </c>
      <c r="U3090" s="79">
        <v>0</v>
      </c>
      <c r="V3090" s="79">
        <v>0</v>
      </c>
      <c r="W3090" s="79">
        <v>0</v>
      </c>
      <c r="X3090" s="79">
        <v>0</v>
      </c>
      <c r="Y3090" s="79">
        <v>0</v>
      </c>
    </row>
    <row r="3091" spans="1:25" ht="13.5" thickBot="1" x14ac:dyDescent="0.25">
      <c r="A3091" s="78">
        <f t="shared" si="85"/>
        <v>43048</v>
      </c>
      <c r="B3091" s="79">
        <v>3.3080399999999996E-2</v>
      </c>
      <c r="C3091" s="79">
        <v>0.94830479999999995</v>
      </c>
      <c r="D3091" s="79">
        <v>0</v>
      </c>
      <c r="E3091" s="79">
        <v>0.31977719999999998</v>
      </c>
      <c r="F3091" s="79">
        <v>0</v>
      </c>
      <c r="G3091" s="79">
        <v>0</v>
      </c>
      <c r="H3091" s="79">
        <v>0</v>
      </c>
      <c r="I3091" s="79">
        <v>0</v>
      </c>
      <c r="J3091" s="79">
        <v>0</v>
      </c>
      <c r="K3091" s="79">
        <v>0</v>
      </c>
      <c r="L3091" s="79">
        <v>0</v>
      </c>
      <c r="M3091" s="79">
        <v>0.70571519999999999</v>
      </c>
      <c r="N3091" s="79">
        <v>0</v>
      </c>
      <c r="O3091" s="79">
        <v>0</v>
      </c>
      <c r="P3091" s="79">
        <v>0</v>
      </c>
      <c r="Q3091" s="79">
        <v>0</v>
      </c>
      <c r="R3091" s="79">
        <v>0</v>
      </c>
      <c r="S3091" s="79">
        <v>0</v>
      </c>
      <c r="T3091" s="79">
        <v>0</v>
      </c>
      <c r="U3091" s="79">
        <v>0</v>
      </c>
      <c r="V3091" s="79">
        <v>0</v>
      </c>
      <c r="W3091" s="79">
        <v>0</v>
      </c>
      <c r="X3091" s="79">
        <v>0</v>
      </c>
      <c r="Y3091" s="79">
        <v>0</v>
      </c>
    </row>
    <row r="3092" spans="1:25" ht="13.5" thickBot="1" x14ac:dyDescent="0.25">
      <c r="A3092" s="78">
        <f t="shared" si="85"/>
        <v>43049</v>
      </c>
      <c r="B3092" s="79">
        <v>0</v>
      </c>
      <c r="C3092" s="79">
        <v>1.4775912</v>
      </c>
      <c r="D3092" s="79">
        <v>2.8338875999999997</v>
      </c>
      <c r="E3092" s="79">
        <v>37.491120000000002</v>
      </c>
      <c r="F3092" s="79">
        <v>23.4429768</v>
      </c>
      <c r="G3092" s="79">
        <v>27.533919599999997</v>
      </c>
      <c r="H3092" s="79">
        <v>20.112883199999999</v>
      </c>
      <c r="I3092" s="79">
        <v>21.369938399999999</v>
      </c>
      <c r="J3092" s="79">
        <v>11.853809999999999</v>
      </c>
      <c r="K3092" s="79">
        <v>3.2859864000000001</v>
      </c>
      <c r="L3092" s="79">
        <v>1.3011623999999999</v>
      </c>
      <c r="M3092" s="79">
        <v>0.83803680000000003</v>
      </c>
      <c r="N3092" s="79">
        <v>0</v>
      </c>
      <c r="O3092" s="79">
        <v>2.4038424000000003</v>
      </c>
      <c r="P3092" s="79">
        <v>0</v>
      </c>
      <c r="Q3092" s="79">
        <v>0</v>
      </c>
      <c r="R3092" s="79">
        <v>0</v>
      </c>
      <c r="S3092" s="79">
        <v>0</v>
      </c>
      <c r="T3092" s="79">
        <v>0</v>
      </c>
      <c r="U3092" s="79">
        <v>0</v>
      </c>
      <c r="V3092" s="79">
        <v>0</v>
      </c>
      <c r="W3092" s="79">
        <v>0</v>
      </c>
      <c r="X3092" s="79">
        <v>0</v>
      </c>
      <c r="Y3092" s="79">
        <v>0</v>
      </c>
    </row>
    <row r="3093" spans="1:25" ht="13.5" thickBot="1" x14ac:dyDescent="0.25">
      <c r="A3093" s="78">
        <f t="shared" si="85"/>
        <v>43050</v>
      </c>
      <c r="B3093" s="79">
        <v>35.804019599999997</v>
      </c>
      <c r="C3093" s="79">
        <v>12.261801599999998</v>
      </c>
      <c r="D3093" s="79">
        <v>38.814336000000004</v>
      </c>
      <c r="E3093" s="79">
        <v>6.8366160000000002</v>
      </c>
      <c r="F3093" s="79">
        <v>0</v>
      </c>
      <c r="G3093" s="79">
        <v>63.5915556</v>
      </c>
      <c r="H3093" s="79">
        <v>82.436356799999999</v>
      </c>
      <c r="I3093" s="79">
        <v>84.266805599999998</v>
      </c>
      <c r="J3093" s="79">
        <v>61.562624399999997</v>
      </c>
      <c r="K3093" s="79">
        <v>83.406715200000008</v>
      </c>
      <c r="L3093" s="79">
        <v>86.604487200000008</v>
      </c>
      <c r="M3093" s="79">
        <v>83.638278</v>
      </c>
      <c r="N3093" s="79">
        <v>70.229689199999996</v>
      </c>
      <c r="O3093" s="79">
        <v>46.566176399999996</v>
      </c>
      <c r="P3093" s="79">
        <v>47.646802800000003</v>
      </c>
      <c r="Q3093" s="79">
        <v>46.632337200000002</v>
      </c>
      <c r="R3093" s="79">
        <v>60.426863999999995</v>
      </c>
      <c r="S3093" s="79">
        <v>12.316935600000001</v>
      </c>
      <c r="T3093" s="79">
        <v>5.7780431999999999</v>
      </c>
      <c r="U3093" s="79">
        <v>34.524910800000001</v>
      </c>
      <c r="V3093" s="79">
        <v>14.742831599999999</v>
      </c>
      <c r="W3093" s="79">
        <v>40.501436399999996</v>
      </c>
      <c r="X3093" s="79">
        <v>34.745446800000003</v>
      </c>
      <c r="Y3093" s="79">
        <v>32.4298188</v>
      </c>
    </row>
    <row r="3094" spans="1:25" ht="13.5" thickBot="1" x14ac:dyDescent="0.25">
      <c r="A3094" s="78">
        <f t="shared" si="85"/>
        <v>43051</v>
      </c>
      <c r="B3094" s="79">
        <v>32.495979599999998</v>
      </c>
      <c r="C3094" s="79">
        <v>40.9866156</v>
      </c>
      <c r="D3094" s="79">
        <v>69.6783492</v>
      </c>
      <c r="E3094" s="79">
        <v>63.426153600000006</v>
      </c>
      <c r="F3094" s="79">
        <v>35.682724800000003</v>
      </c>
      <c r="G3094" s="79">
        <v>66.734193599999998</v>
      </c>
      <c r="H3094" s="79">
        <v>30.103164</v>
      </c>
      <c r="I3094" s="79">
        <v>16.970245200000001</v>
      </c>
      <c r="J3094" s="79">
        <v>22.7482884</v>
      </c>
      <c r="K3094" s="79">
        <v>12.769034400000001</v>
      </c>
      <c r="L3094" s="79">
        <v>3.9145139999999996</v>
      </c>
      <c r="M3094" s="79">
        <v>35.8150464</v>
      </c>
      <c r="N3094" s="79">
        <v>19.903373999999999</v>
      </c>
      <c r="O3094" s="79">
        <v>27.9419112</v>
      </c>
      <c r="P3094" s="79">
        <v>39.784694399999999</v>
      </c>
      <c r="Q3094" s="79">
        <v>3.8152727999999998</v>
      </c>
      <c r="R3094" s="79">
        <v>0.20950920000000001</v>
      </c>
      <c r="S3094" s="79">
        <v>0</v>
      </c>
      <c r="T3094" s="79">
        <v>34.304374799999998</v>
      </c>
      <c r="U3094" s="79">
        <v>36.112769999999998</v>
      </c>
      <c r="V3094" s="79">
        <v>27.092847599999999</v>
      </c>
      <c r="W3094" s="79">
        <v>35.241652800000004</v>
      </c>
      <c r="X3094" s="79">
        <v>25.008782400000001</v>
      </c>
      <c r="Y3094" s="79">
        <v>27.787535999999999</v>
      </c>
    </row>
    <row r="3095" spans="1:25" ht="13.5" thickBot="1" x14ac:dyDescent="0.25">
      <c r="A3095" s="78">
        <f t="shared" si="85"/>
        <v>43052</v>
      </c>
      <c r="B3095" s="79">
        <v>18.513997199999999</v>
      </c>
      <c r="C3095" s="79">
        <v>10.894478400000001</v>
      </c>
      <c r="D3095" s="79">
        <v>0</v>
      </c>
      <c r="E3095" s="79">
        <v>0</v>
      </c>
      <c r="F3095" s="79">
        <v>0</v>
      </c>
      <c r="G3095" s="79">
        <v>0</v>
      </c>
      <c r="H3095" s="79">
        <v>0</v>
      </c>
      <c r="I3095" s="79">
        <v>0</v>
      </c>
      <c r="J3095" s="79">
        <v>0</v>
      </c>
      <c r="K3095" s="79">
        <v>0</v>
      </c>
      <c r="L3095" s="79">
        <v>7.7187600000000009E-2</v>
      </c>
      <c r="M3095" s="79">
        <v>0</v>
      </c>
      <c r="N3095" s="79">
        <v>0</v>
      </c>
      <c r="O3095" s="79">
        <v>2.9551824</v>
      </c>
      <c r="P3095" s="79">
        <v>0.1874556</v>
      </c>
      <c r="Q3095" s="79">
        <v>0</v>
      </c>
      <c r="R3095" s="79">
        <v>0</v>
      </c>
      <c r="S3095" s="79">
        <v>0</v>
      </c>
      <c r="T3095" s="79">
        <v>0</v>
      </c>
      <c r="U3095" s="79">
        <v>0</v>
      </c>
      <c r="V3095" s="79">
        <v>0</v>
      </c>
      <c r="W3095" s="79">
        <v>0</v>
      </c>
      <c r="X3095" s="79">
        <v>0</v>
      </c>
      <c r="Y3095" s="79">
        <v>0</v>
      </c>
    </row>
    <row r="3096" spans="1:25" ht="13.5" thickBot="1" x14ac:dyDescent="0.25">
      <c r="A3096" s="78">
        <f t="shared" si="85"/>
        <v>43053</v>
      </c>
      <c r="B3096" s="79">
        <v>95.414900400000008</v>
      </c>
      <c r="C3096" s="79">
        <v>44.0630928</v>
      </c>
      <c r="D3096" s="79">
        <v>11.500952399999999</v>
      </c>
      <c r="E3096" s="79">
        <v>9.3838068000000003</v>
      </c>
      <c r="F3096" s="79">
        <v>13.5298836</v>
      </c>
      <c r="G3096" s="79">
        <v>11.853809999999999</v>
      </c>
      <c r="H3096" s="79">
        <v>11.4458184</v>
      </c>
      <c r="I3096" s="79">
        <v>9.4499676000000008</v>
      </c>
      <c r="J3096" s="79">
        <v>10.442379600000001</v>
      </c>
      <c r="K3096" s="79">
        <v>16.055020800000001</v>
      </c>
      <c r="L3096" s="79">
        <v>8.6560379999999988</v>
      </c>
      <c r="M3096" s="79">
        <v>20.498821199999998</v>
      </c>
      <c r="N3096" s="79">
        <v>3.1205844000000003</v>
      </c>
      <c r="O3096" s="79">
        <v>3.3411203999999999</v>
      </c>
      <c r="P3096" s="79">
        <v>1.9296899999999999</v>
      </c>
      <c r="Q3096" s="79">
        <v>5.3700516</v>
      </c>
      <c r="R3096" s="79">
        <v>2.5030836000000001</v>
      </c>
      <c r="S3096" s="79">
        <v>0.30875040000000004</v>
      </c>
      <c r="T3096" s="79">
        <v>0</v>
      </c>
      <c r="U3096" s="79">
        <v>0.385938</v>
      </c>
      <c r="V3096" s="79">
        <v>0</v>
      </c>
      <c r="W3096" s="79">
        <v>0</v>
      </c>
      <c r="X3096" s="79">
        <v>0</v>
      </c>
      <c r="Y3096" s="79">
        <v>0</v>
      </c>
    </row>
    <row r="3097" spans="1:25" ht="13.5" thickBot="1" x14ac:dyDescent="0.25">
      <c r="A3097" s="78">
        <f t="shared" si="85"/>
        <v>43054</v>
      </c>
      <c r="B3097" s="79">
        <v>73.140764399999995</v>
      </c>
      <c r="C3097" s="79">
        <v>61.992669599999999</v>
      </c>
      <c r="D3097" s="79">
        <v>47.172650400000002</v>
      </c>
      <c r="E3097" s="79">
        <v>29.860574399999997</v>
      </c>
      <c r="F3097" s="79">
        <v>21.3037776</v>
      </c>
      <c r="G3097" s="79">
        <v>37.447012800000003</v>
      </c>
      <c r="H3097" s="79">
        <v>34.304374799999998</v>
      </c>
      <c r="I3097" s="79">
        <v>30.8088792</v>
      </c>
      <c r="J3097" s="79">
        <v>30.489101999999999</v>
      </c>
      <c r="K3097" s="79">
        <v>30.908120400000001</v>
      </c>
      <c r="L3097" s="79">
        <v>31.547674799999999</v>
      </c>
      <c r="M3097" s="79">
        <v>42.243670800000004</v>
      </c>
      <c r="N3097" s="79">
        <v>98.270841600000011</v>
      </c>
      <c r="O3097" s="79">
        <v>116.06809680000001</v>
      </c>
      <c r="P3097" s="79">
        <v>58.3979328</v>
      </c>
      <c r="Q3097" s="79">
        <v>23.509137599999999</v>
      </c>
      <c r="R3097" s="79">
        <v>5.4031320000000003</v>
      </c>
      <c r="S3097" s="79">
        <v>0</v>
      </c>
      <c r="T3097" s="79">
        <v>0</v>
      </c>
      <c r="U3097" s="79">
        <v>0</v>
      </c>
      <c r="V3097" s="79">
        <v>0</v>
      </c>
      <c r="W3097" s="79">
        <v>0</v>
      </c>
      <c r="X3097" s="79">
        <v>0</v>
      </c>
      <c r="Y3097" s="79">
        <v>0</v>
      </c>
    </row>
    <row r="3098" spans="1:25" ht="13.5" thickBot="1" x14ac:dyDescent="0.25">
      <c r="A3098" s="78">
        <f t="shared" si="85"/>
        <v>43055</v>
      </c>
      <c r="B3098" s="79">
        <v>27.445705199999999</v>
      </c>
      <c r="C3098" s="79">
        <v>43.169922</v>
      </c>
      <c r="D3098" s="79">
        <v>6.3183564000000008</v>
      </c>
      <c r="E3098" s="79">
        <v>5.8772843999999997</v>
      </c>
      <c r="F3098" s="79">
        <v>4.7084435999999998</v>
      </c>
      <c r="G3098" s="79">
        <v>15.944752800000002</v>
      </c>
      <c r="H3098" s="79">
        <v>13.463722800000001</v>
      </c>
      <c r="I3098" s="79">
        <v>8.3803679999999989</v>
      </c>
      <c r="J3098" s="79">
        <v>3.7932191999999998</v>
      </c>
      <c r="K3098" s="79">
        <v>2.9000483999999997</v>
      </c>
      <c r="L3098" s="79">
        <v>3.1977720000000001</v>
      </c>
      <c r="M3098" s="79">
        <v>0.55134000000000005</v>
      </c>
      <c r="N3098" s="79">
        <v>0.30875040000000004</v>
      </c>
      <c r="O3098" s="79">
        <v>6.1860348000000007</v>
      </c>
      <c r="P3098" s="79">
        <v>1.3011623999999999</v>
      </c>
      <c r="Q3098" s="79">
        <v>5.5134000000000002E-2</v>
      </c>
      <c r="R3098" s="79">
        <v>0</v>
      </c>
      <c r="S3098" s="79">
        <v>0</v>
      </c>
      <c r="T3098" s="79">
        <v>0</v>
      </c>
      <c r="U3098" s="79">
        <v>0</v>
      </c>
      <c r="V3098" s="79">
        <v>0</v>
      </c>
      <c r="W3098" s="79">
        <v>0</v>
      </c>
      <c r="X3098" s="79">
        <v>14.4230544</v>
      </c>
      <c r="Y3098" s="79">
        <v>0</v>
      </c>
    </row>
    <row r="3099" spans="1:25" ht="13.5" thickBot="1" x14ac:dyDescent="0.25">
      <c r="A3099" s="78">
        <f t="shared" si="85"/>
        <v>43056</v>
      </c>
      <c r="B3099" s="79">
        <v>45.342201599999996</v>
      </c>
      <c r="C3099" s="79">
        <v>8.8545203999999984</v>
      </c>
      <c r="D3099" s="79">
        <v>82.414303199999992</v>
      </c>
      <c r="E3099" s="79">
        <v>74.651436000000004</v>
      </c>
      <c r="F3099" s="79">
        <v>91.224716400000005</v>
      </c>
      <c r="G3099" s="79">
        <v>107.09228160000001</v>
      </c>
      <c r="H3099" s="79">
        <v>83.561090399999998</v>
      </c>
      <c r="I3099" s="79">
        <v>43.302243600000004</v>
      </c>
      <c r="J3099" s="79">
        <v>36.7082172</v>
      </c>
      <c r="K3099" s="79">
        <v>1.3562964</v>
      </c>
      <c r="L3099" s="79">
        <v>2.5582175999999999</v>
      </c>
      <c r="M3099" s="79">
        <v>13.066758</v>
      </c>
      <c r="N3099" s="79">
        <v>19.8813204</v>
      </c>
      <c r="O3099" s="79">
        <v>24.137665200000001</v>
      </c>
      <c r="P3099" s="79">
        <v>0</v>
      </c>
      <c r="Q3099" s="79">
        <v>0</v>
      </c>
      <c r="R3099" s="79">
        <v>3.5396027999999999</v>
      </c>
      <c r="S3099" s="79">
        <v>0</v>
      </c>
      <c r="T3099" s="79">
        <v>0</v>
      </c>
      <c r="U3099" s="79">
        <v>0</v>
      </c>
      <c r="V3099" s="79">
        <v>0</v>
      </c>
      <c r="W3099" s="79">
        <v>0</v>
      </c>
      <c r="X3099" s="79">
        <v>0</v>
      </c>
      <c r="Y3099" s="79">
        <v>0</v>
      </c>
    </row>
    <row r="3100" spans="1:25" ht="13.5" thickBot="1" x14ac:dyDescent="0.25">
      <c r="A3100" s="78">
        <f t="shared" si="85"/>
        <v>43057</v>
      </c>
      <c r="B3100" s="79">
        <v>165.39097320000002</v>
      </c>
      <c r="C3100" s="79">
        <v>234.9149472</v>
      </c>
      <c r="D3100" s="79">
        <v>275.93464319999998</v>
      </c>
      <c r="E3100" s="79">
        <v>257.71836960000002</v>
      </c>
      <c r="F3100" s="79">
        <v>219.2017572</v>
      </c>
      <c r="G3100" s="79">
        <v>205.0764264</v>
      </c>
      <c r="H3100" s="79">
        <v>201.8566008</v>
      </c>
      <c r="I3100" s="79">
        <v>224.94672</v>
      </c>
      <c r="J3100" s="79">
        <v>238.78535400000001</v>
      </c>
      <c r="K3100" s="79">
        <v>237.10928039999999</v>
      </c>
      <c r="L3100" s="79">
        <v>106.6181292</v>
      </c>
      <c r="M3100" s="79">
        <v>201.61401119999999</v>
      </c>
      <c r="N3100" s="79">
        <v>78.874700399999995</v>
      </c>
      <c r="O3100" s="79">
        <v>162.8768628</v>
      </c>
      <c r="P3100" s="79">
        <v>118.37269799999999</v>
      </c>
      <c r="Q3100" s="79">
        <v>4.4107199999999999E-2</v>
      </c>
      <c r="R3100" s="79">
        <v>60.548158799999996</v>
      </c>
      <c r="S3100" s="79">
        <v>11.1150144</v>
      </c>
      <c r="T3100" s="79">
        <v>0.76084919999999989</v>
      </c>
      <c r="U3100" s="79">
        <v>0.39696480000000001</v>
      </c>
      <c r="V3100" s="79">
        <v>0.23156279999999999</v>
      </c>
      <c r="W3100" s="79">
        <v>0</v>
      </c>
      <c r="X3100" s="79">
        <v>0</v>
      </c>
      <c r="Y3100" s="79">
        <v>0</v>
      </c>
    </row>
    <row r="3101" spans="1:25" ht="13.5" thickBot="1" x14ac:dyDescent="0.25">
      <c r="A3101" s="78">
        <f t="shared" si="85"/>
        <v>43058</v>
      </c>
      <c r="B3101" s="79">
        <v>26.828204399999997</v>
      </c>
      <c r="C3101" s="79">
        <v>33.411203999999998</v>
      </c>
      <c r="D3101" s="79">
        <v>38.108620800000004</v>
      </c>
      <c r="E3101" s="79">
        <v>32.859864000000002</v>
      </c>
      <c r="F3101" s="79">
        <v>6.7925088000000002</v>
      </c>
      <c r="G3101" s="79">
        <v>2.6243783999999999</v>
      </c>
      <c r="H3101" s="79">
        <v>0</v>
      </c>
      <c r="I3101" s="79">
        <v>0</v>
      </c>
      <c r="J3101" s="79">
        <v>0</v>
      </c>
      <c r="K3101" s="79">
        <v>0</v>
      </c>
      <c r="L3101" s="79">
        <v>0</v>
      </c>
      <c r="M3101" s="79">
        <v>8.8214399999999998E-2</v>
      </c>
      <c r="N3101" s="79">
        <v>0</v>
      </c>
      <c r="O3101" s="79">
        <v>0</v>
      </c>
      <c r="P3101" s="79">
        <v>0</v>
      </c>
      <c r="Q3101" s="79">
        <v>0</v>
      </c>
      <c r="R3101" s="79">
        <v>0</v>
      </c>
      <c r="S3101" s="79">
        <v>0</v>
      </c>
      <c r="T3101" s="79">
        <v>0</v>
      </c>
      <c r="U3101" s="79">
        <v>0</v>
      </c>
      <c r="V3101" s="79">
        <v>0</v>
      </c>
      <c r="W3101" s="79">
        <v>0</v>
      </c>
      <c r="X3101" s="79">
        <v>0</v>
      </c>
      <c r="Y3101" s="79">
        <v>0</v>
      </c>
    </row>
    <row r="3102" spans="1:25" ht="13.5" thickBot="1" x14ac:dyDescent="0.25">
      <c r="A3102" s="78">
        <f t="shared" si="85"/>
        <v>43059</v>
      </c>
      <c r="B3102" s="79">
        <v>0.82701000000000002</v>
      </c>
      <c r="C3102" s="79">
        <v>0.68366159999999998</v>
      </c>
      <c r="D3102" s="79">
        <v>18.006764399999998</v>
      </c>
      <c r="E3102" s="79">
        <v>5.3921051999999996</v>
      </c>
      <c r="F3102" s="79">
        <v>32.209282800000004</v>
      </c>
      <c r="G3102" s="79">
        <v>55.398643200000002</v>
      </c>
      <c r="H3102" s="79">
        <v>0.78290280000000001</v>
      </c>
      <c r="I3102" s="79">
        <v>0.54031319999999994</v>
      </c>
      <c r="J3102" s="79">
        <v>9.9241200000000002E-2</v>
      </c>
      <c r="K3102" s="79">
        <v>0</v>
      </c>
      <c r="L3102" s="79">
        <v>0</v>
      </c>
      <c r="M3102" s="79">
        <v>0</v>
      </c>
      <c r="N3102" s="79">
        <v>0</v>
      </c>
      <c r="O3102" s="79">
        <v>0</v>
      </c>
      <c r="P3102" s="79">
        <v>0</v>
      </c>
      <c r="Q3102" s="79">
        <v>0</v>
      </c>
      <c r="R3102" s="79">
        <v>0</v>
      </c>
      <c r="S3102" s="79">
        <v>0</v>
      </c>
      <c r="T3102" s="79">
        <v>0</v>
      </c>
      <c r="U3102" s="79">
        <v>0</v>
      </c>
      <c r="V3102" s="79">
        <v>0</v>
      </c>
      <c r="W3102" s="79">
        <v>0</v>
      </c>
      <c r="X3102" s="79">
        <v>0</v>
      </c>
      <c r="Y3102" s="79">
        <v>0</v>
      </c>
    </row>
    <row r="3103" spans="1:25" ht="13.5" thickBot="1" x14ac:dyDescent="0.25">
      <c r="A3103" s="78">
        <f t="shared" si="85"/>
        <v>43060</v>
      </c>
      <c r="B3103" s="79">
        <v>2.4700032000000003</v>
      </c>
      <c r="C3103" s="79">
        <v>1.4445108</v>
      </c>
      <c r="D3103" s="79">
        <v>0.65058119999999997</v>
      </c>
      <c r="E3103" s="79">
        <v>7.2115271999999999</v>
      </c>
      <c r="F3103" s="79">
        <v>1.4665644</v>
      </c>
      <c r="G3103" s="79">
        <v>2.5802711999999999</v>
      </c>
      <c r="H3103" s="79">
        <v>1.1247336000000001</v>
      </c>
      <c r="I3103" s="79">
        <v>0.62852759999999996</v>
      </c>
      <c r="J3103" s="79">
        <v>0</v>
      </c>
      <c r="K3103" s="79">
        <v>0</v>
      </c>
      <c r="L3103" s="79">
        <v>0.29772360000000003</v>
      </c>
      <c r="M3103" s="79">
        <v>2.6354052000000001</v>
      </c>
      <c r="N3103" s="79">
        <v>2.8559411999999997</v>
      </c>
      <c r="O3103" s="79">
        <v>0.54031319999999994</v>
      </c>
      <c r="P3103" s="79">
        <v>0.76084919999999989</v>
      </c>
      <c r="Q3103" s="79">
        <v>0</v>
      </c>
      <c r="R3103" s="79">
        <v>0</v>
      </c>
      <c r="S3103" s="79">
        <v>0</v>
      </c>
      <c r="T3103" s="79">
        <v>0</v>
      </c>
      <c r="U3103" s="79">
        <v>0</v>
      </c>
      <c r="V3103" s="79">
        <v>0</v>
      </c>
      <c r="W3103" s="79">
        <v>0</v>
      </c>
      <c r="X3103" s="79">
        <v>0</v>
      </c>
      <c r="Y3103" s="79">
        <v>0</v>
      </c>
    </row>
    <row r="3104" spans="1:25" ht="13.5" thickBot="1" x14ac:dyDescent="0.25">
      <c r="A3104" s="78">
        <f t="shared" si="85"/>
        <v>43061</v>
      </c>
      <c r="B3104" s="79">
        <v>14.4010008</v>
      </c>
      <c r="C3104" s="79">
        <v>0.68366159999999998</v>
      </c>
      <c r="D3104" s="79">
        <v>1.1578140000000001</v>
      </c>
      <c r="E3104" s="79">
        <v>0.72776879999999999</v>
      </c>
      <c r="F3104" s="79">
        <v>0.51825959999999993</v>
      </c>
      <c r="G3104" s="79">
        <v>1.1137068000000001</v>
      </c>
      <c r="H3104" s="79">
        <v>0.72776879999999999</v>
      </c>
      <c r="I3104" s="79">
        <v>0.35285759999999999</v>
      </c>
      <c r="J3104" s="79">
        <v>0.69468839999999998</v>
      </c>
      <c r="K3104" s="79">
        <v>0.25361640000000002</v>
      </c>
      <c r="L3104" s="79">
        <v>0</v>
      </c>
      <c r="M3104" s="79">
        <v>0</v>
      </c>
      <c r="N3104" s="79">
        <v>0.91522439999999994</v>
      </c>
      <c r="O3104" s="79">
        <v>0.66160799999999997</v>
      </c>
      <c r="P3104" s="79">
        <v>0.57339360000000006</v>
      </c>
      <c r="Q3104" s="79">
        <v>0</v>
      </c>
      <c r="R3104" s="79">
        <v>0</v>
      </c>
      <c r="S3104" s="79">
        <v>0</v>
      </c>
      <c r="T3104" s="79">
        <v>0</v>
      </c>
      <c r="U3104" s="79">
        <v>0</v>
      </c>
      <c r="V3104" s="79">
        <v>0</v>
      </c>
      <c r="W3104" s="79">
        <v>0</v>
      </c>
      <c r="X3104" s="79">
        <v>0</v>
      </c>
      <c r="Y3104" s="79">
        <v>0</v>
      </c>
    </row>
    <row r="3105" spans="1:25" ht="13.5" thickBot="1" x14ac:dyDescent="0.25">
      <c r="A3105" s="78">
        <f t="shared" si="85"/>
        <v>43062</v>
      </c>
      <c r="B3105" s="79">
        <v>0</v>
      </c>
      <c r="C3105" s="79">
        <v>2.3376816000000002</v>
      </c>
      <c r="D3105" s="79">
        <v>1.2791087999999999</v>
      </c>
      <c r="E3105" s="79">
        <v>1.6760736000000001</v>
      </c>
      <c r="F3105" s="79">
        <v>1.3893768</v>
      </c>
      <c r="G3105" s="79">
        <v>2.5912980000000001</v>
      </c>
      <c r="H3105" s="79">
        <v>2.0179043999999999</v>
      </c>
      <c r="I3105" s="79">
        <v>2.260494</v>
      </c>
      <c r="J3105" s="79">
        <v>1.5658056</v>
      </c>
      <c r="K3105" s="79">
        <v>0</v>
      </c>
      <c r="L3105" s="79">
        <v>0</v>
      </c>
      <c r="M3105" s="79">
        <v>0</v>
      </c>
      <c r="N3105" s="79">
        <v>9.9241200000000002E-2</v>
      </c>
      <c r="O3105" s="79">
        <v>0</v>
      </c>
      <c r="P3105" s="79">
        <v>1.6650468</v>
      </c>
      <c r="Q3105" s="79">
        <v>1.4004036</v>
      </c>
      <c r="R3105" s="79">
        <v>0</v>
      </c>
      <c r="S3105" s="79">
        <v>2.20536E-2</v>
      </c>
      <c r="T3105" s="79">
        <v>0.48517920000000003</v>
      </c>
      <c r="U3105" s="79">
        <v>0</v>
      </c>
      <c r="V3105" s="79">
        <v>0</v>
      </c>
      <c r="W3105" s="79">
        <v>0</v>
      </c>
      <c r="X3105" s="79">
        <v>0</v>
      </c>
      <c r="Y3105" s="79">
        <v>0</v>
      </c>
    </row>
    <row r="3106" spans="1:25" ht="13.5" thickBot="1" x14ac:dyDescent="0.25">
      <c r="A3106" s="78">
        <f t="shared" si="85"/>
        <v>43063</v>
      </c>
      <c r="B3106" s="79">
        <v>6.9579107999999996</v>
      </c>
      <c r="C3106" s="79">
        <v>2.5030836000000001</v>
      </c>
      <c r="D3106" s="79">
        <v>1.543752</v>
      </c>
      <c r="E3106" s="79">
        <v>9.8579591999999998</v>
      </c>
      <c r="F3106" s="79">
        <v>13.1659992</v>
      </c>
      <c r="G3106" s="79">
        <v>14.1363576</v>
      </c>
      <c r="H3106" s="79">
        <v>13.8717144</v>
      </c>
      <c r="I3106" s="79">
        <v>5.3149176000000002</v>
      </c>
      <c r="J3106" s="79">
        <v>8.7663060000000002</v>
      </c>
      <c r="K3106" s="79">
        <v>13.298320800000001</v>
      </c>
      <c r="L3106" s="79">
        <v>6.9248304000000003</v>
      </c>
      <c r="M3106" s="79">
        <v>2.8779947999999997</v>
      </c>
      <c r="N3106" s="79">
        <v>6.0757668000000002</v>
      </c>
      <c r="O3106" s="79">
        <v>1.4224572</v>
      </c>
      <c r="P3106" s="79">
        <v>0.70571519999999999</v>
      </c>
      <c r="Q3106" s="79">
        <v>0</v>
      </c>
      <c r="R3106" s="79">
        <v>0</v>
      </c>
      <c r="S3106" s="79">
        <v>0</v>
      </c>
      <c r="T3106" s="79">
        <v>0</v>
      </c>
      <c r="U3106" s="79">
        <v>0</v>
      </c>
      <c r="V3106" s="79">
        <v>0</v>
      </c>
      <c r="W3106" s="79">
        <v>0</v>
      </c>
      <c r="X3106" s="79">
        <v>0</v>
      </c>
      <c r="Y3106" s="79">
        <v>0</v>
      </c>
    </row>
    <row r="3107" spans="1:25" ht="13.5" thickBot="1" x14ac:dyDescent="0.25">
      <c r="A3107" s="78">
        <f t="shared" si="85"/>
        <v>43064</v>
      </c>
      <c r="B3107" s="79">
        <v>12.9785436</v>
      </c>
      <c r="C3107" s="79">
        <v>12.250774799999999</v>
      </c>
      <c r="D3107" s="79">
        <v>11.964078000000001</v>
      </c>
      <c r="E3107" s="79">
        <v>4.8958992000000006</v>
      </c>
      <c r="F3107" s="79">
        <v>1.4004036</v>
      </c>
      <c r="G3107" s="79">
        <v>1.3342428</v>
      </c>
      <c r="H3107" s="79">
        <v>5.5134000000000002E-2</v>
      </c>
      <c r="I3107" s="79">
        <v>0</v>
      </c>
      <c r="J3107" s="79">
        <v>3.4734419999999999</v>
      </c>
      <c r="K3107" s="79">
        <v>0.24258960000000002</v>
      </c>
      <c r="L3107" s="79">
        <v>2.7125927999999999</v>
      </c>
      <c r="M3107" s="79">
        <v>2.20536E-2</v>
      </c>
      <c r="N3107" s="79">
        <v>0</v>
      </c>
      <c r="O3107" s="79">
        <v>0</v>
      </c>
      <c r="P3107" s="79">
        <v>0</v>
      </c>
      <c r="Q3107" s="79">
        <v>0</v>
      </c>
      <c r="R3107" s="79">
        <v>0</v>
      </c>
      <c r="S3107" s="79">
        <v>0</v>
      </c>
      <c r="T3107" s="79">
        <v>0</v>
      </c>
      <c r="U3107" s="79">
        <v>0</v>
      </c>
      <c r="V3107" s="79">
        <v>0</v>
      </c>
      <c r="W3107" s="79">
        <v>0</v>
      </c>
      <c r="X3107" s="79">
        <v>0</v>
      </c>
      <c r="Y3107" s="79">
        <v>0</v>
      </c>
    </row>
    <row r="3108" spans="1:25" ht="13.5" thickBot="1" x14ac:dyDescent="0.25">
      <c r="A3108" s="78">
        <f t="shared" si="85"/>
        <v>43065</v>
      </c>
      <c r="B3108" s="79">
        <v>35.307813600000003</v>
      </c>
      <c r="C3108" s="79">
        <v>0</v>
      </c>
      <c r="D3108" s="79">
        <v>0</v>
      </c>
      <c r="E3108" s="79">
        <v>0.26464319999999997</v>
      </c>
      <c r="F3108" s="79">
        <v>0.65058119999999997</v>
      </c>
      <c r="G3108" s="79">
        <v>1.10268E-2</v>
      </c>
      <c r="H3108" s="79">
        <v>0</v>
      </c>
      <c r="I3108" s="79">
        <v>6.6160799999999992E-2</v>
      </c>
      <c r="J3108" s="79">
        <v>6.6160799999999992E-2</v>
      </c>
      <c r="K3108" s="79">
        <v>0</v>
      </c>
      <c r="L3108" s="79">
        <v>0</v>
      </c>
      <c r="M3108" s="79">
        <v>0</v>
      </c>
      <c r="N3108" s="79">
        <v>0</v>
      </c>
      <c r="O3108" s="79">
        <v>0</v>
      </c>
      <c r="P3108" s="79">
        <v>1.10268E-2</v>
      </c>
      <c r="Q3108" s="79">
        <v>0</v>
      </c>
      <c r="R3108" s="79">
        <v>0</v>
      </c>
      <c r="S3108" s="79">
        <v>0</v>
      </c>
      <c r="T3108" s="79">
        <v>0</v>
      </c>
      <c r="U3108" s="79">
        <v>0</v>
      </c>
      <c r="V3108" s="79">
        <v>0</v>
      </c>
      <c r="W3108" s="79">
        <v>0</v>
      </c>
      <c r="X3108" s="79">
        <v>0</v>
      </c>
      <c r="Y3108" s="79">
        <v>0</v>
      </c>
    </row>
    <row r="3109" spans="1:25" ht="13.5" thickBot="1" x14ac:dyDescent="0.25">
      <c r="A3109" s="78">
        <f t="shared" si="85"/>
        <v>43066</v>
      </c>
      <c r="B3109" s="79">
        <v>7.9172423999999992</v>
      </c>
      <c r="C3109" s="79">
        <v>0.61750080000000007</v>
      </c>
      <c r="D3109" s="79">
        <v>7.2666611999999997</v>
      </c>
      <c r="E3109" s="79">
        <v>3.0433967999999996</v>
      </c>
      <c r="F3109" s="79">
        <v>14.566402800000001</v>
      </c>
      <c r="G3109" s="79">
        <v>21.237616800000001</v>
      </c>
      <c r="H3109" s="79">
        <v>25.196238000000001</v>
      </c>
      <c r="I3109" s="79">
        <v>24.303067200000001</v>
      </c>
      <c r="J3109" s="79">
        <v>33.8191956</v>
      </c>
      <c r="K3109" s="79">
        <v>38.042459999999998</v>
      </c>
      <c r="L3109" s="79">
        <v>45.6619788</v>
      </c>
      <c r="M3109" s="79">
        <v>35.1093312</v>
      </c>
      <c r="N3109" s="79">
        <v>19.065337199999998</v>
      </c>
      <c r="O3109" s="79">
        <v>131.85847440000001</v>
      </c>
      <c r="P3109" s="79">
        <v>109.3417488</v>
      </c>
      <c r="Q3109" s="79">
        <v>30.356780400000002</v>
      </c>
      <c r="R3109" s="79">
        <v>44.460057599999999</v>
      </c>
      <c r="S3109" s="79">
        <v>54.957571200000004</v>
      </c>
      <c r="T3109" s="79">
        <v>43.732288799999999</v>
      </c>
      <c r="U3109" s="79">
        <v>27.423651599999999</v>
      </c>
      <c r="V3109" s="79">
        <v>0.43004520000000002</v>
      </c>
      <c r="W3109" s="79">
        <v>0</v>
      </c>
      <c r="X3109" s="79">
        <v>0</v>
      </c>
      <c r="Y3109" s="79">
        <v>0</v>
      </c>
    </row>
    <row r="3110" spans="1:25" ht="13.5" thickBot="1" x14ac:dyDescent="0.25">
      <c r="A3110" s="78">
        <f t="shared" si="85"/>
        <v>43067</v>
      </c>
      <c r="B3110" s="79">
        <v>41.482821599999994</v>
      </c>
      <c r="C3110" s="79">
        <v>23.663512799999999</v>
      </c>
      <c r="D3110" s="79">
        <v>5.8221503999999999</v>
      </c>
      <c r="E3110" s="79">
        <v>3.7160316</v>
      </c>
      <c r="F3110" s="79">
        <v>7.8951888000000006</v>
      </c>
      <c r="G3110" s="79">
        <v>4.3555860000000006</v>
      </c>
      <c r="H3110" s="79">
        <v>5.2267032000000002</v>
      </c>
      <c r="I3110" s="79">
        <v>8.0275104000000006</v>
      </c>
      <c r="J3110" s="79">
        <v>10.19979</v>
      </c>
      <c r="K3110" s="79">
        <v>3.2529060000000003</v>
      </c>
      <c r="L3110" s="79">
        <v>10.420325999999999</v>
      </c>
      <c r="M3110" s="79">
        <v>28.9894572</v>
      </c>
      <c r="N3110" s="79">
        <v>117.85443839999999</v>
      </c>
      <c r="O3110" s="79">
        <v>112.0653684</v>
      </c>
      <c r="P3110" s="79">
        <v>54.571633200000001</v>
      </c>
      <c r="Q3110" s="79">
        <v>0.7387956</v>
      </c>
      <c r="R3110" s="79">
        <v>0.55134000000000005</v>
      </c>
      <c r="S3110" s="79">
        <v>0</v>
      </c>
      <c r="T3110" s="79">
        <v>0</v>
      </c>
      <c r="U3110" s="79">
        <v>0</v>
      </c>
      <c r="V3110" s="79">
        <v>0</v>
      </c>
      <c r="W3110" s="79">
        <v>0</v>
      </c>
      <c r="X3110" s="79">
        <v>0</v>
      </c>
      <c r="Y3110" s="79">
        <v>0</v>
      </c>
    </row>
    <row r="3111" spans="1:25" ht="13.5" thickBot="1" x14ac:dyDescent="0.25">
      <c r="A3111" s="78">
        <f t="shared" si="85"/>
        <v>43068</v>
      </c>
      <c r="B3111" s="79">
        <v>39.045898799999996</v>
      </c>
      <c r="C3111" s="79">
        <v>17.841362400000001</v>
      </c>
      <c r="D3111" s="79">
        <v>6.0757668000000002</v>
      </c>
      <c r="E3111" s="79">
        <v>7.6305455999999996</v>
      </c>
      <c r="F3111" s="79">
        <v>0.83803680000000003</v>
      </c>
      <c r="G3111" s="79">
        <v>2.3597352000000003</v>
      </c>
      <c r="H3111" s="79">
        <v>0.59544720000000007</v>
      </c>
      <c r="I3111" s="79">
        <v>0.26464319999999997</v>
      </c>
      <c r="J3111" s="79">
        <v>0.30875040000000004</v>
      </c>
      <c r="K3111" s="79">
        <v>0</v>
      </c>
      <c r="L3111" s="79">
        <v>0</v>
      </c>
      <c r="M3111" s="79">
        <v>10.4644332</v>
      </c>
      <c r="N3111" s="79">
        <v>2.0179043999999999</v>
      </c>
      <c r="O3111" s="79">
        <v>2.0509848000000002</v>
      </c>
      <c r="P3111" s="79">
        <v>5.4692927999999998</v>
      </c>
      <c r="Q3111" s="79">
        <v>0</v>
      </c>
      <c r="R3111" s="79">
        <v>0</v>
      </c>
      <c r="S3111" s="79">
        <v>0</v>
      </c>
      <c r="T3111" s="79">
        <v>0</v>
      </c>
      <c r="U3111" s="79">
        <v>0</v>
      </c>
      <c r="V3111" s="79">
        <v>0</v>
      </c>
      <c r="W3111" s="79">
        <v>0</v>
      </c>
      <c r="X3111" s="79">
        <v>0</v>
      </c>
      <c r="Y3111" s="79">
        <v>0</v>
      </c>
    </row>
    <row r="3112" spans="1:25" ht="13.5" thickBot="1" x14ac:dyDescent="0.25">
      <c r="A3112" s="78">
        <f t="shared" si="85"/>
        <v>43069</v>
      </c>
      <c r="B3112" s="79">
        <v>3.0103163999999998</v>
      </c>
      <c r="C3112" s="79">
        <v>10.695995999999999</v>
      </c>
      <c r="D3112" s="79">
        <v>13.993009199999999</v>
      </c>
      <c r="E3112" s="79">
        <v>5.4141588</v>
      </c>
      <c r="F3112" s="79">
        <v>0.52928639999999993</v>
      </c>
      <c r="G3112" s="79">
        <v>0.29772360000000003</v>
      </c>
      <c r="H3112" s="79">
        <v>0</v>
      </c>
      <c r="I3112" s="79">
        <v>0</v>
      </c>
      <c r="J3112" s="79">
        <v>3.5285760000000002</v>
      </c>
      <c r="K3112" s="79">
        <v>4.9179528000000001</v>
      </c>
      <c r="L3112" s="79">
        <v>5.0502744000000002</v>
      </c>
      <c r="M3112" s="79">
        <v>0.51825959999999993</v>
      </c>
      <c r="N3112" s="79">
        <v>0.47415239999999997</v>
      </c>
      <c r="O3112" s="79">
        <v>0.93727799999999994</v>
      </c>
      <c r="P3112" s="79">
        <v>0.29772360000000003</v>
      </c>
      <c r="Q3112" s="79">
        <v>0</v>
      </c>
      <c r="R3112" s="79">
        <v>0</v>
      </c>
      <c r="S3112" s="79">
        <v>0</v>
      </c>
      <c r="T3112" s="79">
        <v>0</v>
      </c>
      <c r="U3112" s="79">
        <v>0</v>
      </c>
      <c r="V3112" s="79">
        <v>0</v>
      </c>
      <c r="W3112" s="79">
        <v>0</v>
      </c>
      <c r="X3112" s="79">
        <v>0</v>
      </c>
      <c r="Y3112" s="79">
        <v>0</v>
      </c>
    </row>
    <row r="3113" spans="1:25" ht="13.5" thickBot="1" x14ac:dyDescent="0.25">
      <c r="A3113" s="78"/>
      <c r="B3113" s="79"/>
      <c r="C3113" s="79"/>
      <c r="D3113" s="79"/>
      <c r="E3113" s="79"/>
      <c r="F3113" s="79"/>
      <c r="G3113" s="79"/>
      <c r="H3113" s="79"/>
      <c r="I3113" s="79"/>
      <c r="J3113" s="79"/>
      <c r="K3113" s="79"/>
      <c r="L3113" s="79"/>
      <c r="M3113" s="79"/>
      <c r="N3113" s="79"/>
      <c r="O3113" s="79"/>
      <c r="P3113" s="79"/>
      <c r="Q3113" s="79"/>
      <c r="R3113" s="79"/>
      <c r="S3113" s="79"/>
      <c r="T3113" s="79"/>
      <c r="U3113" s="79"/>
      <c r="V3113" s="79"/>
      <c r="W3113" s="79"/>
      <c r="X3113" s="79"/>
      <c r="Y3113" s="79"/>
    </row>
    <row r="3114" spans="1:25" ht="16.5" thickBot="1" x14ac:dyDescent="0.25">
      <c r="A3114" s="80"/>
      <c r="B3114" s="81"/>
      <c r="C3114" s="81"/>
      <c r="D3114" s="81"/>
      <c r="E3114" s="81"/>
      <c r="F3114" s="81"/>
      <c r="G3114" s="81"/>
      <c r="H3114" s="81"/>
      <c r="I3114" s="81"/>
      <c r="J3114" s="81"/>
      <c r="K3114" s="81"/>
      <c r="L3114" s="81"/>
      <c r="M3114" s="81"/>
      <c r="N3114" s="81"/>
      <c r="O3114" s="81"/>
      <c r="P3114" s="81"/>
      <c r="Q3114" s="81"/>
      <c r="R3114" s="81"/>
      <c r="S3114" s="81"/>
      <c r="T3114" s="81"/>
      <c r="U3114" s="81"/>
      <c r="V3114" s="81"/>
      <c r="W3114" s="81"/>
      <c r="X3114" s="81"/>
      <c r="Y3114" s="82"/>
    </row>
    <row r="3115" spans="1:25" s="60" customFormat="1" ht="20.25" x14ac:dyDescent="0.3">
      <c r="A3115" s="60" t="s">
        <v>161</v>
      </c>
    </row>
    <row r="3116" spans="1:25" ht="13.5" thickBot="1" x14ac:dyDescent="0.25">
      <c r="A3116" s="75"/>
      <c r="B3116" s="76"/>
      <c r="C3116" s="76"/>
      <c r="D3116" s="76"/>
      <c r="E3116" s="76"/>
      <c r="F3116" s="76"/>
      <c r="G3116" s="76"/>
      <c r="H3116" s="76"/>
      <c r="I3116" s="76"/>
      <c r="J3116" s="76"/>
      <c r="K3116" s="76"/>
      <c r="L3116" s="76"/>
      <c r="M3116" s="76"/>
      <c r="N3116" s="76"/>
      <c r="O3116" s="76"/>
      <c r="P3116" s="76"/>
      <c r="Q3116" s="76"/>
      <c r="R3116" s="76"/>
      <c r="S3116" s="76"/>
      <c r="T3116" s="76"/>
      <c r="U3116" s="76"/>
      <c r="V3116" s="76"/>
      <c r="W3116" s="76"/>
      <c r="X3116" s="76"/>
      <c r="Y3116" s="76"/>
    </row>
    <row r="3117" spans="1:25" ht="26.25" customHeight="1" thickBot="1" x14ac:dyDescent="0.3">
      <c r="A3117" s="211" t="s">
        <v>62</v>
      </c>
      <c r="B3117" s="158" t="s">
        <v>134</v>
      </c>
      <c r="C3117" s="158"/>
      <c r="D3117" s="158"/>
      <c r="E3117" s="158"/>
      <c r="F3117" s="158"/>
      <c r="G3117" s="158"/>
      <c r="H3117" s="158"/>
      <c r="I3117" s="158"/>
      <c r="J3117" s="158"/>
      <c r="K3117" s="158"/>
      <c r="L3117" s="158"/>
      <c r="M3117" s="158"/>
      <c r="N3117" s="158"/>
      <c r="O3117" s="158"/>
      <c r="P3117" s="158"/>
      <c r="Q3117" s="158"/>
      <c r="R3117" s="158"/>
      <c r="S3117" s="158"/>
      <c r="T3117" s="158"/>
      <c r="U3117" s="158"/>
      <c r="V3117" s="158"/>
      <c r="W3117" s="158"/>
      <c r="X3117" s="158"/>
      <c r="Y3117" s="159"/>
    </row>
    <row r="3118" spans="1:25" ht="39" customHeight="1" thickBot="1" x14ac:dyDescent="0.25">
      <c r="A3118" s="212"/>
      <c r="B3118" s="77" t="s">
        <v>64</v>
      </c>
      <c r="C3118" s="77" t="s">
        <v>65</v>
      </c>
      <c r="D3118" s="77" t="s">
        <v>66</v>
      </c>
      <c r="E3118" s="77" t="s">
        <v>67</v>
      </c>
      <c r="F3118" s="77" t="s">
        <v>68</v>
      </c>
      <c r="G3118" s="77" t="s">
        <v>69</v>
      </c>
      <c r="H3118" s="77" t="s">
        <v>70</v>
      </c>
      <c r="I3118" s="77" t="s">
        <v>71</v>
      </c>
      <c r="J3118" s="77" t="s">
        <v>72</v>
      </c>
      <c r="K3118" s="77" t="s">
        <v>73</v>
      </c>
      <c r="L3118" s="77" t="s">
        <v>74</v>
      </c>
      <c r="M3118" s="77" t="s">
        <v>75</v>
      </c>
      <c r="N3118" s="77" t="s">
        <v>76</v>
      </c>
      <c r="O3118" s="77" t="s">
        <v>77</v>
      </c>
      <c r="P3118" s="77" t="s">
        <v>78</v>
      </c>
      <c r="Q3118" s="77" t="s">
        <v>79</v>
      </c>
      <c r="R3118" s="77" t="s">
        <v>80</v>
      </c>
      <c r="S3118" s="77" t="s">
        <v>81</v>
      </c>
      <c r="T3118" s="77" t="s">
        <v>82</v>
      </c>
      <c r="U3118" s="77" t="s">
        <v>83</v>
      </c>
      <c r="V3118" s="77" t="s">
        <v>84</v>
      </c>
      <c r="W3118" s="77" t="s">
        <v>85</v>
      </c>
      <c r="X3118" s="77" t="s">
        <v>86</v>
      </c>
      <c r="Y3118" s="77" t="s">
        <v>87</v>
      </c>
    </row>
    <row r="3119" spans="1:25" ht="13.5" thickBot="1" x14ac:dyDescent="0.25">
      <c r="A3119" s="78">
        <f>A3083</f>
        <v>43040</v>
      </c>
      <c r="B3119" s="79">
        <v>85.942850600000014</v>
      </c>
      <c r="C3119" s="79">
        <v>29.287904999999999</v>
      </c>
      <c r="D3119" s="79">
        <v>31.852575599999998</v>
      </c>
      <c r="E3119" s="79">
        <v>31.694262600000002</v>
      </c>
      <c r="F3119" s="79">
        <v>31.578166400000001</v>
      </c>
      <c r="G3119" s="79">
        <v>37.583506200000002</v>
      </c>
      <c r="H3119" s="79">
        <v>35.177148599999995</v>
      </c>
      <c r="I3119" s="79">
        <v>29.161254599999999</v>
      </c>
      <c r="J3119" s="79">
        <v>28.939616400000002</v>
      </c>
      <c r="K3119" s="79">
        <v>31.620383199999999</v>
      </c>
      <c r="L3119" s="79">
        <v>25.488392999999999</v>
      </c>
      <c r="M3119" s="79">
        <v>24.390756199999998</v>
      </c>
      <c r="N3119" s="79">
        <v>31.567612199999999</v>
      </c>
      <c r="O3119" s="79">
        <v>29.583422600000002</v>
      </c>
      <c r="P3119" s="79">
        <v>26.501596199999998</v>
      </c>
      <c r="Q3119" s="79">
        <v>20.052979999999998</v>
      </c>
      <c r="R3119" s="79">
        <v>0</v>
      </c>
      <c r="S3119" s="79">
        <v>0</v>
      </c>
      <c r="T3119" s="79">
        <v>12.971111799999999</v>
      </c>
      <c r="U3119" s="79">
        <v>10.343116</v>
      </c>
      <c r="V3119" s="79">
        <v>6.5963750000000001</v>
      </c>
      <c r="W3119" s="79">
        <v>0</v>
      </c>
      <c r="X3119" s="79">
        <v>0</v>
      </c>
      <c r="Y3119" s="79">
        <v>0</v>
      </c>
    </row>
    <row r="3120" spans="1:25" ht="13.5" thickBot="1" x14ac:dyDescent="0.25">
      <c r="A3120" s="78">
        <f t="shared" ref="A3120:A3148" si="86">A3084</f>
        <v>43041</v>
      </c>
      <c r="B3120" s="79">
        <v>105.16204879999999</v>
      </c>
      <c r="C3120" s="79">
        <v>80.718521600000003</v>
      </c>
      <c r="D3120" s="79">
        <v>54.301359000000005</v>
      </c>
      <c r="E3120" s="79">
        <v>42.744509999999998</v>
      </c>
      <c r="F3120" s="79">
        <v>46.892310600000002</v>
      </c>
      <c r="G3120" s="79">
        <v>20.644015199999998</v>
      </c>
      <c r="H3120" s="79">
        <v>23.831383599999999</v>
      </c>
      <c r="I3120" s="79">
        <v>24.327431000000001</v>
      </c>
      <c r="J3120" s="79">
        <v>32.992429200000004</v>
      </c>
      <c r="K3120" s="79">
        <v>29.783952399999997</v>
      </c>
      <c r="L3120" s="79">
        <v>57.499281599999996</v>
      </c>
      <c r="M3120" s="79">
        <v>28.000292600000002</v>
      </c>
      <c r="N3120" s="79">
        <v>51.430616599999993</v>
      </c>
      <c r="O3120" s="79">
        <v>7.5356987999999996</v>
      </c>
      <c r="P3120" s="79">
        <v>2.2269361999999999</v>
      </c>
      <c r="Q3120" s="79">
        <v>42.786726799999997</v>
      </c>
      <c r="R3120" s="79">
        <v>10.4064412</v>
      </c>
      <c r="S3120" s="79">
        <v>2.3324781999999997</v>
      </c>
      <c r="T3120" s="79">
        <v>17.456646799999998</v>
      </c>
      <c r="U3120" s="79">
        <v>25.2034296</v>
      </c>
      <c r="V3120" s="79">
        <v>27.166510799999998</v>
      </c>
      <c r="W3120" s="79">
        <v>0</v>
      </c>
      <c r="X3120" s="79">
        <v>0</v>
      </c>
      <c r="Y3120" s="79">
        <v>0</v>
      </c>
    </row>
    <row r="3121" spans="1:25" ht="13.5" thickBot="1" x14ac:dyDescent="0.25">
      <c r="A3121" s="78">
        <f t="shared" si="86"/>
        <v>43042</v>
      </c>
      <c r="B3121" s="79">
        <v>37.319651199999996</v>
      </c>
      <c r="C3121" s="79">
        <v>16.221805399999997</v>
      </c>
      <c r="D3121" s="79">
        <v>14.026531799999999</v>
      </c>
      <c r="E3121" s="79">
        <v>38.290637600000004</v>
      </c>
      <c r="F3121" s="79">
        <v>40.369815000000003</v>
      </c>
      <c r="G3121" s="79">
        <v>35.673195999999997</v>
      </c>
      <c r="H3121" s="79">
        <v>28.031955199999999</v>
      </c>
      <c r="I3121" s="79">
        <v>8.8971906000000001</v>
      </c>
      <c r="J3121" s="79">
        <v>2.3852491999999996</v>
      </c>
      <c r="K3121" s="79">
        <v>27.715329200000003</v>
      </c>
      <c r="L3121" s="79">
        <v>24.844586799999998</v>
      </c>
      <c r="M3121" s="79">
        <v>28.464677399999999</v>
      </c>
      <c r="N3121" s="79">
        <v>58.428051199999999</v>
      </c>
      <c r="O3121" s="79">
        <v>106.9562628</v>
      </c>
      <c r="P3121" s="79">
        <v>10.2059114</v>
      </c>
      <c r="Q3121" s="79">
        <v>9.6887556000000004</v>
      </c>
      <c r="R3121" s="79">
        <v>0</v>
      </c>
      <c r="S3121" s="79">
        <v>0</v>
      </c>
      <c r="T3121" s="79">
        <v>2.9657301999999999</v>
      </c>
      <c r="U3121" s="79">
        <v>0</v>
      </c>
      <c r="V3121" s="79">
        <v>0</v>
      </c>
      <c r="W3121" s="79">
        <v>0</v>
      </c>
      <c r="X3121" s="79">
        <v>0</v>
      </c>
      <c r="Y3121" s="79">
        <v>0</v>
      </c>
    </row>
    <row r="3122" spans="1:25" ht="13.5" thickBot="1" x14ac:dyDescent="0.25">
      <c r="A3122" s="78">
        <f t="shared" si="86"/>
        <v>43043</v>
      </c>
      <c r="B3122" s="79">
        <v>64.063994000000008</v>
      </c>
      <c r="C3122" s="79">
        <v>36.770832800000001</v>
      </c>
      <c r="D3122" s="79">
        <v>37.309097000000001</v>
      </c>
      <c r="E3122" s="79">
        <v>8.7072149999999997</v>
      </c>
      <c r="F3122" s="79">
        <v>20.211292999999998</v>
      </c>
      <c r="G3122" s="79">
        <v>24.865695199999998</v>
      </c>
      <c r="H3122" s="79">
        <v>21.361700799999998</v>
      </c>
      <c r="I3122" s="79">
        <v>4.9182572000000002</v>
      </c>
      <c r="J3122" s="79">
        <v>11.725716199999999</v>
      </c>
      <c r="K3122" s="79">
        <v>3.4617775999999996</v>
      </c>
      <c r="L3122" s="79">
        <v>4.7282816000000008</v>
      </c>
      <c r="M3122" s="79">
        <v>7.1451933999999993</v>
      </c>
      <c r="N3122" s="79">
        <v>0</v>
      </c>
      <c r="O3122" s="79">
        <v>12.675594199999999</v>
      </c>
      <c r="P3122" s="79">
        <v>0</v>
      </c>
      <c r="Q3122" s="79">
        <v>0</v>
      </c>
      <c r="R3122" s="79">
        <v>0</v>
      </c>
      <c r="S3122" s="79">
        <v>0</v>
      </c>
      <c r="T3122" s="79">
        <v>0</v>
      </c>
      <c r="U3122" s="79">
        <v>0</v>
      </c>
      <c r="V3122" s="79">
        <v>0</v>
      </c>
      <c r="W3122" s="79">
        <v>0</v>
      </c>
      <c r="X3122" s="79">
        <v>0</v>
      </c>
      <c r="Y3122" s="79">
        <v>0</v>
      </c>
    </row>
    <row r="3123" spans="1:25" ht="13.5" thickBot="1" x14ac:dyDescent="0.25">
      <c r="A3123" s="78">
        <f t="shared" si="86"/>
        <v>43044</v>
      </c>
      <c r="B3123" s="79">
        <v>47.567779399999999</v>
      </c>
      <c r="C3123" s="79">
        <v>38.839455999999998</v>
      </c>
      <c r="D3123" s="79">
        <v>30.290554</v>
      </c>
      <c r="E3123" s="79">
        <v>21.9949528</v>
      </c>
      <c r="F3123" s="79">
        <v>12.876123999999999</v>
      </c>
      <c r="G3123" s="79">
        <v>13.9420982</v>
      </c>
      <c r="H3123" s="79">
        <v>13.393279799999998</v>
      </c>
      <c r="I3123" s="79">
        <v>0</v>
      </c>
      <c r="J3123" s="79">
        <v>0</v>
      </c>
      <c r="K3123" s="79">
        <v>0</v>
      </c>
      <c r="L3123" s="79">
        <v>0</v>
      </c>
      <c r="M3123" s="79">
        <v>0</v>
      </c>
      <c r="N3123" s="79">
        <v>7.3879400000000012E-2</v>
      </c>
      <c r="O3123" s="79">
        <v>0.62269779999999997</v>
      </c>
      <c r="P3123" s="79">
        <v>0</v>
      </c>
      <c r="Q3123" s="79">
        <v>0</v>
      </c>
      <c r="R3123" s="79">
        <v>0</v>
      </c>
      <c r="S3123" s="79">
        <v>0</v>
      </c>
      <c r="T3123" s="79">
        <v>0</v>
      </c>
      <c r="U3123" s="79">
        <v>0</v>
      </c>
      <c r="V3123" s="79">
        <v>0</v>
      </c>
      <c r="W3123" s="79">
        <v>0</v>
      </c>
      <c r="X3123" s="79">
        <v>0</v>
      </c>
      <c r="Y3123" s="79">
        <v>0</v>
      </c>
    </row>
    <row r="3124" spans="1:25" ht="13.5" thickBot="1" x14ac:dyDescent="0.25">
      <c r="A3124" s="78">
        <f t="shared" si="86"/>
        <v>43045</v>
      </c>
      <c r="B3124" s="79">
        <v>31.694262600000002</v>
      </c>
      <c r="C3124" s="79">
        <v>16.221805399999997</v>
      </c>
      <c r="D3124" s="79">
        <v>17.351104800000002</v>
      </c>
      <c r="E3124" s="79">
        <v>2.0686231999999998</v>
      </c>
      <c r="F3124" s="79">
        <v>0</v>
      </c>
      <c r="G3124" s="79">
        <v>2.6702125999999997</v>
      </c>
      <c r="H3124" s="79">
        <v>21.129508399999999</v>
      </c>
      <c r="I3124" s="79">
        <v>0</v>
      </c>
      <c r="J3124" s="79">
        <v>32.886887199999997</v>
      </c>
      <c r="K3124" s="79">
        <v>1.8575391999999999</v>
      </c>
      <c r="L3124" s="79">
        <v>2.3535865999999999</v>
      </c>
      <c r="M3124" s="79">
        <v>0</v>
      </c>
      <c r="N3124" s="79">
        <v>7.6940118000000002</v>
      </c>
      <c r="O3124" s="79">
        <v>50.417413400000001</v>
      </c>
      <c r="P3124" s="79">
        <v>29.900048599999998</v>
      </c>
      <c r="Q3124" s="79">
        <v>4.7599441999999996</v>
      </c>
      <c r="R3124" s="79">
        <v>0</v>
      </c>
      <c r="S3124" s="79">
        <v>0</v>
      </c>
      <c r="T3124" s="79">
        <v>0</v>
      </c>
      <c r="U3124" s="79">
        <v>0</v>
      </c>
      <c r="V3124" s="79">
        <v>0</v>
      </c>
      <c r="W3124" s="79">
        <v>0</v>
      </c>
      <c r="X3124" s="79">
        <v>0</v>
      </c>
      <c r="Y3124" s="79">
        <v>0</v>
      </c>
    </row>
    <row r="3125" spans="1:25" ht="13.5" thickBot="1" x14ac:dyDescent="0.25">
      <c r="A3125" s="78">
        <f t="shared" si="86"/>
        <v>43046</v>
      </c>
      <c r="B3125" s="79">
        <v>0</v>
      </c>
      <c r="C3125" s="79">
        <v>0.31662599999999996</v>
      </c>
      <c r="D3125" s="79">
        <v>9.7309724000000006</v>
      </c>
      <c r="E3125" s="79">
        <v>1.3826001999999999</v>
      </c>
      <c r="F3125" s="79">
        <v>1.5725758000000001</v>
      </c>
      <c r="G3125" s="79">
        <v>11.0396932</v>
      </c>
      <c r="H3125" s="79">
        <v>7.9684209999999993</v>
      </c>
      <c r="I3125" s="79">
        <v>5.2454374000000001</v>
      </c>
      <c r="J3125" s="79">
        <v>1.0765283999999999</v>
      </c>
      <c r="K3125" s="79">
        <v>2.3324781999999997</v>
      </c>
      <c r="L3125" s="79">
        <v>20.960641199999998</v>
      </c>
      <c r="M3125" s="79">
        <v>20.3062808</v>
      </c>
      <c r="N3125" s="79">
        <v>28.696869800000002</v>
      </c>
      <c r="O3125" s="79">
        <v>24.2429974</v>
      </c>
      <c r="P3125" s="79">
        <v>30.1005784</v>
      </c>
      <c r="Q3125" s="79">
        <v>10.1109236</v>
      </c>
      <c r="R3125" s="79">
        <v>0</v>
      </c>
      <c r="S3125" s="79">
        <v>0</v>
      </c>
      <c r="T3125" s="79">
        <v>0</v>
      </c>
      <c r="U3125" s="79">
        <v>0</v>
      </c>
      <c r="V3125" s="79">
        <v>0</v>
      </c>
      <c r="W3125" s="79">
        <v>0</v>
      </c>
      <c r="X3125" s="79">
        <v>0</v>
      </c>
      <c r="Y3125" s="79">
        <v>1.0448658</v>
      </c>
    </row>
    <row r="3126" spans="1:25" ht="13.5" thickBot="1" x14ac:dyDescent="0.25">
      <c r="A3126" s="78">
        <f t="shared" si="86"/>
        <v>43047</v>
      </c>
      <c r="B3126" s="79">
        <v>0</v>
      </c>
      <c r="C3126" s="79">
        <v>18.934234800000002</v>
      </c>
      <c r="D3126" s="79">
        <v>23.989696600000002</v>
      </c>
      <c r="E3126" s="79">
        <v>32.327514600000001</v>
      </c>
      <c r="F3126" s="79">
        <v>19.599149400000002</v>
      </c>
      <c r="G3126" s="79">
        <v>16.601756600000002</v>
      </c>
      <c r="H3126" s="79">
        <v>16.717852799999999</v>
      </c>
      <c r="I3126" s="79">
        <v>15.5991076</v>
      </c>
      <c r="J3126" s="79">
        <v>0</v>
      </c>
      <c r="K3126" s="79">
        <v>0.65436039999999995</v>
      </c>
      <c r="L3126" s="79">
        <v>0.14775880000000002</v>
      </c>
      <c r="M3126" s="79">
        <v>5.0237992</v>
      </c>
      <c r="N3126" s="79">
        <v>5.7942558000000002</v>
      </c>
      <c r="O3126" s="79">
        <v>1.4881422</v>
      </c>
      <c r="P3126" s="79">
        <v>0</v>
      </c>
      <c r="Q3126" s="79">
        <v>0</v>
      </c>
      <c r="R3126" s="79">
        <v>0</v>
      </c>
      <c r="S3126" s="79">
        <v>0</v>
      </c>
      <c r="T3126" s="79">
        <v>0</v>
      </c>
      <c r="U3126" s="79">
        <v>0</v>
      </c>
      <c r="V3126" s="79">
        <v>0</v>
      </c>
      <c r="W3126" s="79">
        <v>0</v>
      </c>
      <c r="X3126" s="79">
        <v>0</v>
      </c>
      <c r="Y3126" s="79">
        <v>0</v>
      </c>
    </row>
    <row r="3127" spans="1:25" ht="13.5" thickBot="1" x14ac:dyDescent="0.25">
      <c r="A3127" s="78">
        <f t="shared" si="86"/>
        <v>43048</v>
      </c>
      <c r="B3127" s="79">
        <v>3.1662599999999999E-2</v>
      </c>
      <c r="C3127" s="79">
        <v>0.90766119999999995</v>
      </c>
      <c r="D3127" s="79">
        <v>0</v>
      </c>
      <c r="E3127" s="79">
        <v>0.3060718</v>
      </c>
      <c r="F3127" s="79">
        <v>0</v>
      </c>
      <c r="G3127" s="79">
        <v>0</v>
      </c>
      <c r="H3127" s="79">
        <v>0</v>
      </c>
      <c r="I3127" s="79">
        <v>0</v>
      </c>
      <c r="J3127" s="79">
        <v>0</v>
      </c>
      <c r="K3127" s="79">
        <v>0</v>
      </c>
      <c r="L3127" s="79">
        <v>0</v>
      </c>
      <c r="M3127" s="79">
        <v>0.67546879999999998</v>
      </c>
      <c r="N3127" s="79">
        <v>0</v>
      </c>
      <c r="O3127" s="79">
        <v>0</v>
      </c>
      <c r="P3127" s="79">
        <v>0</v>
      </c>
      <c r="Q3127" s="79">
        <v>0</v>
      </c>
      <c r="R3127" s="79">
        <v>0</v>
      </c>
      <c r="S3127" s="79">
        <v>0</v>
      </c>
      <c r="T3127" s="79">
        <v>0</v>
      </c>
      <c r="U3127" s="79">
        <v>0</v>
      </c>
      <c r="V3127" s="79">
        <v>0</v>
      </c>
      <c r="W3127" s="79">
        <v>0</v>
      </c>
      <c r="X3127" s="79">
        <v>0</v>
      </c>
      <c r="Y3127" s="79">
        <v>0</v>
      </c>
    </row>
    <row r="3128" spans="1:25" ht="13.5" thickBot="1" x14ac:dyDescent="0.25">
      <c r="A3128" s="78">
        <f t="shared" si="86"/>
        <v>43049</v>
      </c>
      <c r="B3128" s="79">
        <v>0</v>
      </c>
      <c r="C3128" s="79">
        <v>1.4142628000000002</v>
      </c>
      <c r="D3128" s="79">
        <v>2.7124294</v>
      </c>
      <c r="E3128" s="79">
        <v>35.884279999999997</v>
      </c>
      <c r="F3128" s="79">
        <v>22.438229200000002</v>
      </c>
      <c r="G3128" s="79">
        <v>26.3538374</v>
      </c>
      <c r="H3128" s="79">
        <v>19.250860799999998</v>
      </c>
      <c r="I3128" s="79">
        <v>20.454039599999998</v>
      </c>
      <c r="J3128" s="79">
        <v>11.345765</v>
      </c>
      <c r="K3128" s="79">
        <v>3.1451516000000002</v>
      </c>
      <c r="L3128" s="79">
        <v>1.2453955999999999</v>
      </c>
      <c r="M3128" s="79">
        <v>0.80211920000000003</v>
      </c>
      <c r="N3128" s="79">
        <v>0</v>
      </c>
      <c r="O3128" s="79">
        <v>2.3008156</v>
      </c>
      <c r="P3128" s="79">
        <v>0</v>
      </c>
      <c r="Q3128" s="79">
        <v>0</v>
      </c>
      <c r="R3128" s="79">
        <v>0</v>
      </c>
      <c r="S3128" s="79">
        <v>0</v>
      </c>
      <c r="T3128" s="79">
        <v>0</v>
      </c>
      <c r="U3128" s="79">
        <v>0</v>
      </c>
      <c r="V3128" s="79">
        <v>0</v>
      </c>
      <c r="W3128" s="79">
        <v>0</v>
      </c>
      <c r="X3128" s="79">
        <v>0</v>
      </c>
      <c r="Y3128" s="79">
        <v>0</v>
      </c>
    </row>
    <row r="3129" spans="1:25" ht="13.5" thickBot="1" x14ac:dyDescent="0.25">
      <c r="A3129" s="78">
        <f t="shared" si="86"/>
        <v>43050</v>
      </c>
      <c r="B3129" s="79">
        <v>34.269487399999996</v>
      </c>
      <c r="C3129" s="79">
        <v>11.736270399999999</v>
      </c>
      <c r="D3129" s="79">
        <v>37.150784000000002</v>
      </c>
      <c r="E3129" s="79">
        <v>6.5436040000000002</v>
      </c>
      <c r="F3129" s="79">
        <v>0</v>
      </c>
      <c r="G3129" s="79">
        <v>60.866071400000003</v>
      </c>
      <c r="H3129" s="79">
        <v>78.903199200000003</v>
      </c>
      <c r="I3129" s="79">
        <v>80.655196399999994</v>
      </c>
      <c r="J3129" s="79">
        <v>58.924098600000001</v>
      </c>
      <c r="K3129" s="79">
        <v>79.831968799999999</v>
      </c>
      <c r="L3129" s="79">
        <v>82.892686800000007</v>
      </c>
      <c r="M3129" s="79">
        <v>80.053607</v>
      </c>
      <c r="N3129" s="79">
        <v>67.219699800000001</v>
      </c>
      <c r="O3129" s="79">
        <v>44.570386599999999</v>
      </c>
      <c r="P3129" s="79">
        <v>45.604698200000001</v>
      </c>
      <c r="Q3129" s="79">
        <v>44.6337118</v>
      </c>
      <c r="R3129" s="79">
        <v>57.837015999999998</v>
      </c>
      <c r="S3129" s="79">
        <v>11.7890414</v>
      </c>
      <c r="T3129" s="79">
        <v>5.5304007999999998</v>
      </c>
      <c r="U3129" s="79">
        <v>33.045200199999996</v>
      </c>
      <c r="V3129" s="79">
        <v>14.1109654</v>
      </c>
      <c r="W3129" s="79">
        <v>38.765576599999996</v>
      </c>
      <c r="X3129" s="79">
        <v>33.256284200000003</v>
      </c>
      <c r="Y3129" s="79">
        <v>31.0399022</v>
      </c>
    </row>
    <row r="3130" spans="1:25" ht="13.5" thickBot="1" x14ac:dyDescent="0.25">
      <c r="A3130" s="78">
        <f t="shared" si="86"/>
        <v>43051</v>
      </c>
      <c r="B3130" s="79">
        <v>31.103227399999998</v>
      </c>
      <c r="C3130" s="79">
        <v>39.229961400000001</v>
      </c>
      <c r="D3130" s="79">
        <v>66.691989800000002</v>
      </c>
      <c r="E3130" s="79">
        <v>60.707758400000003</v>
      </c>
      <c r="F3130" s="79">
        <v>34.153391200000002</v>
      </c>
      <c r="G3130" s="79">
        <v>63.874018400000004</v>
      </c>
      <c r="H3130" s="79">
        <v>28.812965999999999</v>
      </c>
      <c r="I3130" s="79">
        <v>16.2429138</v>
      </c>
      <c r="J3130" s="79">
        <v>21.773314599999999</v>
      </c>
      <c r="K3130" s="79">
        <v>12.221763599999999</v>
      </c>
      <c r="L3130" s="79">
        <v>3.7467409999999997</v>
      </c>
      <c r="M3130" s="79">
        <v>34.280041599999997</v>
      </c>
      <c r="N3130" s="79">
        <v>19.050331</v>
      </c>
      <c r="O3130" s="79">
        <v>26.744342799999998</v>
      </c>
      <c r="P3130" s="79">
        <v>38.079553599999997</v>
      </c>
      <c r="Q3130" s="79">
        <v>3.6517531999999999</v>
      </c>
      <c r="R3130" s="79">
        <v>0.20052980000000001</v>
      </c>
      <c r="S3130" s="79">
        <v>0</v>
      </c>
      <c r="T3130" s="79">
        <v>32.834116199999997</v>
      </c>
      <c r="U3130" s="79">
        <v>34.565004999999999</v>
      </c>
      <c r="V3130" s="79">
        <v>25.931669400000001</v>
      </c>
      <c r="W3130" s="79">
        <v>33.731223200000002</v>
      </c>
      <c r="X3130" s="79">
        <v>23.936925599999999</v>
      </c>
      <c r="Y3130" s="79">
        <v>26.596584</v>
      </c>
    </row>
    <row r="3131" spans="1:25" ht="13.5" thickBot="1" x14ac:dyDescent="0.25">
      <c r="A3131" s="78">
        <f t="shared" si="86"/>
        <v>43052</v>
      </c>
      <c r="B3131" s="79">
        <v>17.720501799999997</v>
      </c>
      <c r="C3131" s="79">
        <v>10.427549600000001</v>
      </c>
      <c r="D3131" s="79">
        <v>0</v>
      </c>
      <c r="E3131" s="79">
        <v>0</v>
      </c>
      <c r="F3131" s="79">
        <v>0</v>
      </c>
      <c r="G3131" s="79">
        <v>0</v>
      </c>
      <c r="H3131" s="79">
        <v>0</v>
      </c>
      <c r="I3131" s="79">
        <v>0</v>
      </c>
      <c r="J3131" s="79">
        <v>0</v>
      </c>
      <c r="K3131" s="79">
        <v>0</v>
      </c>
      <c r="L3131" s="79">
        <v>7.3879400000000012E-2</v>
      </c>
      <c r="M3131" s="79">
        <v>0</v>
      </c>
      <c r="N3131" s="79">
        <v>0</v>
      </c>
      <c r="O3131" s="79">
        <v>2.8285256000000003</v>
      </c>
      <c r="P3131" s="79">
        <v>0.17942140000000001</v>
      </c>
      <c r="Q3131" s="79">
        <v>0</v>
      </c>
      <c r="R3131" s="79">
        <v>0</v>
      </c>
      <c r="S3131" s="79">
        <v>0</v>
      </c>
      <c r="T3131" s="79">
        <v>0</v>
      </c>
      <c r="U3131" s="79">
        <v>0</v>
      </c>
      <c r="V3131" s="79">
        <v>0</v>
      </c>
      <c r="W3131" s="79">
        <v>0</v>
      </c>
      <c r="X3131" s="79">
        <v>0</v>
      </c>
      <c r="Y3131" s="79">
        <v>0</v>
      </c>
    </row>
    <row r="3132" spans="1:25" ht="13.5" thickBot="1" x14ac:dyDescent="0.25">
      <c r="A3132" s="78">
        <f t="shared" si="86"/>
        <v>43053</v>
      </c>
      <c r="B3132" s="79">
        <v>91.325492600000004</v>
      </c>
      <c r="C3132" s="79">
        <v>42.174583200000001</v>
      </c>
      <c r="D3132" s="79">
        <v>11.0080306</v>
      </c>
      <c r="E3132" s="79">
        <v>8.9816241999999988</v>
      </c>
      <c r="F3132" s="79">
        <v>12.9500034</v>
      </c>
      <c r="G3132" s="79">
        <v>11.345765</v>
      </c>
      <c r="H3132" s="79">
        <v>10.955259600000002</v>
      </c>
      <c r="I3132" s="79">
        <v>9.0449494000000001</v>
      </c>
      <c r="J3132" s="79">
        <v>9.9948274000000001</v>
      </c>
      <c r="K3132" s="79">
        <v>15.366915200000001</v>
      </c>
      <c r="L3132" s="79">
        <v>8.2850469999999987</v>
      </c>
      <c r="M3132" s="79">
        <v>19.620257800000001</v>
      </c>
      <c r="N3132" s="79">
        <v>2.9868386</v>
      </c>
      <c r="O3132" s="79">
        <v>3.1979225999999996</v>
      </c>
      <c r="P3132" s="79">
        <v>1.8469850000000001</v>
      </c>
      <c r="Q3132" s="79">
        <v>5.1398954000000003</v>
      </c>
      <c r="R3132" s="79">
        <v>2.3958034000000001</v>
      </c>
      <c r="S3132" s="79">
        <v>0.29551760000000005</v>
      </c>
      <c r="T3132" s="79">
        <v>0</v>
      </c>
      <c r="U3132" s="79">
        <v>0.36939699999999998</v>
      </c>
      <c r="V3132" s="79">
        <v>0</v>
      </c>
      <c r="W3132" s="79">
        <v>0</v>
      </c>
      <c r="X3132" s="79">
        <v>0</v>
      </c>
      <c r="Y3132" s="79">
        <v>0</v>
      </c>
    </row>
    <row r="3133" spans="1:25" ht="13.5" thickBot="1" x14ac:dyDescent="0.25">
      <c r="A3133" s="78">
        <f t="shared" si="86"/>
        <v>43054</v>
      </c>
      <c r="B3133" s="79">
        <v>70.006008600000001</v>
      </c>
      <c r="C3133" s="79">
        <v>59.335712399999998</v>
      </c>
      <c r="D3133" s="79">
        <v>45.150867599999998</v>
      </c>
      <c r="E3133" s="79">
        <v>28.580773599999997</v>
      </c>
      <c r="F3133" s="79">
        <v>20.3907144</v>
      </c>
      <c r="G3133" s="79">
        <v>35.842063199999998</v>
      </c>
      <c r="H3133" s="79">
        <v>32.834116199999997</v>
      </c>
      <c r="I3133" s="79">
        <v>29.4884348</v>
      </c>
      <c r="J3133" s="79">
        <v>29.182362999999999</v>
      </c>
      <c r="K3133" s="79">
        <v>29.583422600000002</v>
      </c>
      <c r="L3133" s="79">
        <v>30.195566199999998</v>
      </c>
      <c r="M3133" s="79">
        <v>40.433140200000004</v>
      </c>
      <c r="N3133" s="79">
        <v>94.059030399999997</v>
      </c>
      <c r="O3133" s="79">
        <v>111.0935092</v>
      </c>
      <c r="P3133" s="79">
        <v>55.895043200000003</v>
      </c>
      <c r="Q3133" s="79">
        <v>22.5015544</v>
      </c>
      <c r="R3133" s="79">
        <v>5.1715580000000001</v>
      </c>
      <c r="S3133" s="79">
        <v>0</v>
      </c>
      <c r="T3133" s="79">
        <v>0</v>
      </c>
      <c r="U3133" s="79">
        <v>0</v>
      </c>
      <c r="V3133" s="79">
        <v>0</v>
      </c>
      <c r="W3133" s="79">
        <v>0</v>
      </c>
      <c r="X3133" s="79">
        <v>0</v>
      </c>
      <c r="Y3133" s="79">
        <v>0</v>
      </c>
    </row>
    <row r="3134" spans="1:25" ht="13.5" thickBot="1" x14ac:dyDescent="0.25">
      <c r="A3134" s="78">
        <f t="shared" si="86"/>
        <v>43055</v>
      </c>
      <c r="B3134" s="79">
        <v>26.269403799999999</v>
      </c>
      <c r="C3134" s="79">
        <v>41.319693000000001</v>
      </c>
      <c r="D3134" s="79">
        <v>6.0475566000000001</v>
      </c>
      <c r="E3134" s="79">
        <v>5.6253886</v>
      </c>
      <c r="F3134" s="79">
        <v>4.5066433999999997</v>
      </c>
      <c r="G3134" s="79">
        <v>15.261373200000001</v>
      </c>
      <c r="H3134" s="79">
        <v>12.8866782</v>
      </c>
      <c r="I3134" s="79">
        <v>8.0211919999999992</v>
      </c>
      <c r="J3134" s="79">
        <v>3.6306447999999998</v>
      </c>
      <c r="K3134" s="79">
        <v>2.7757546</v>
      </c>
      <c r="L3134" s="79">
        <v>3.060718</v>
      </c>
      <c r="M3134" s="79">
        <v>0.52771000000000001</v>
      </c>
      <c r="N3134" s="79">
        <v>0.29551760000000005</v>
      </c>
      <c r="O3134" s="79">
        <v>5.9209062000000001</v>
      </c>
      <c r="P3134" s="79">
        <v>1.2453955999999999</v>
      </c>
      <c r="Q3134" s="79">
        <v>5.2771000000000005E-2</v>
      </c>
      <c r="R3134" s="79">
        <v>0</v>
      </c>
      <c r="S3134" s="79">
        <v>0</v>
      </c>
      <c r="T3134" s="79">
        <v>0</v>
      </c>
      <c r="U3134" s="79">
        <v>0</v>
      </c>
      <c r="V3134" s="79">
        <v>0</v>
      </c>
      <c r="W3134" s="79">
        <v>0</v>
      </c>
      <c r="X3134" s="79">
        <v>13.8048936</v>
      </c>
      <c r="Y3134" s="79">
        <v>0</v>
      </c>
    </row>
    <row r="3135" spans="1:25" ht="13.5" thickBot="1" x14ac:dyDescent="0.25">
      <c r="A3135" s="78">
        <f t="shared" si="86"/>
        <v>43056</v>
      </c>
      <c r="B3135" s="79">
        <v>43.3988704</v>
      </c>
      <c r="C3135" s="79">
        <v>8.4750225999999991</v>
      </c>
      <c r="D3135" s="79">
        <v>78.8820908</v>
      </c>
      <c r="E3135" s="79">
        <v>71.451934000000008</v>
      </c>
      <c r="F3135" s="79">
        <v>87.314896599999997</v>
      </c>
      <c r="G3135" s="79">
        <v>102.50239040000001</v>
      </c>
      <c r="H3135" s="79">
        <v>79.979727600000004</v>
      </c>
      <c r="I3135" s="79">
        <v>41.446343400000003</v>
      </c>
      <c r="J3135" s="79">
        <v>35.134931799999997</v>
      </c>
      <c r="K3135" s="79">
        <v>1.2981666000000001</v>
      </c>
      <c r="L3135" s="79">
        <v>2.4485744</v>
      </c>
      <c r="M3135" s="79">
        <v>12.506727</v>
      </c>
      <c r="N3135" s="79">
        <v>19.029222600000001</v>
      </c>
      <c r="O3135" s="79">
        <v>23.103143800000002</v>
      </c>
      <c r="P3135" s="79">
        <v>0</v>
      </c>
      <c r="Q3135" s="79">
        <v>0</v>
      </c>
      <c r="R3135" s="79">
        <v>3.3878982</v>
      </c>
      <c r="S3135" s="79">
        <v>0</v>
      </c>
      <c r="T3135" s="79">
        <v>0</v>
      </c>
      <c r="U3135" s="79">
        <v>0</v>
      </c>
      <c r="V3135" s="79">
        <v>0</v>
      </c>
      <c r="W3135" s="79">
        <v>0</v>
      </c>
      <c r="X3135" s="79">
        <v>0</v>
      </c>
      <c r="Y3135" s="79">
        <v>0</v>
      </c>
    </row>
    <row r="3136" spans="1:25" ht="13.5" thickBot="1" x14ac:dyDescent="0.25">
      <c r="A3136" s="78">
        <f t="shared" si="86"/>
        <v>43057</v>
      </c>
      <c r="B3136" s="79">
        <v>158.30244580000002</v>
      </c>
      <c r="C3136" s="79">
        <v>224.84667679999998</v>
      </c>
      <c r="D3136" s="79">
        <v>264.10830079999999</v>
      </c>
      <c r="E3136" s="79">
        <v>246.67276240000001</v>
      </c>
      <c r="F3136" s="79">
        <v>209.8069418</v>
      </c>
      <c r="G3136" s="79">
        <v>196.2870116</v>
      </c>
      <c r="H3136" s="79">
        <v>193.20518519999999</v>
      </c>
      <c r="I3136" s="79">
        <v>215.30568</v>
      </c>
      <c r="J3136" s="79">
        <v>228.55120100000002</v>
      </c>
      <c r="K3136" s="79">
        <v>226.94696260000001</v>
      </c>
      <c r="L3136" s="79">
        <v>102.04855979999999</v>
      </c>
      <c r="M3136" s="79">
        <v>192.97299280000001</v>
      </c>
      <c r="N3136" s="79">
        <v>75.494192600000005</v>
      </c>
      <c r="O3136" s="79">
        <v>155.89608820000001</v>
      </c>
      <c r="P3136" s="79">
        <v>113.29933699999999</v>
      </c>
      <c r="Q3136" s="79">
        <v>4.2216799999999999E-2</v>
      </c>
      <c r="R3136" s="79">
        <v>57.953112199999993</v>
      </c>
      <c r="S3136" s="79">
        <v>10.6386336</v>
      </c>
      <c r="T3136" s="79">
        <v>0.72823979999999988</v>
      </c>
      <c r="U3136" s="79">
        <v>0.37995119999999999</v>
      </c>
      <c r="V3136" s="79">
        <v>0.22163819999999998</v>
      </c>
      <c r="W3136" s="79">
        <v>0</v>
      </c>
      <c r="X3136" s="79">
        <v>0</v>
      </c>
      <c r="Y3136" s="79">
        <v>0</v>
      </c>
    </row>
    <row r="3137" spans="1:25" ht="13.5" thickBot="1" x14ac:dyDescent="0.25">
      <c r="A3137" s="78">
        <f t="shared" si="86"/>
        <v>43058</v>
      </c>
      <c r="B3137" s="79">
        <v>25.678368599999999</v>
      </c>
      <c r="C3137" s="79">
        <v>31.979226000000001</v>
      </c>
      <c r="D3137" s="79">
        <v>36.475315200000004</v>
      </c>
      <c r="E3137" s="79">
        <v>31.451516000000002</v>
      </c>
      <c r="F3137" s="79">
        <v>6.5013871999999999</v>
      </c>
      <c r="G3137" s="79">
        <v>2.5118996</v>
      </c>
      <c r="H3137" s="79">
        <v>0</v>
      </c>
      <c r="I3137" s="79">
        <v>0</v>
      </c>
      <c r="J3137" s="79">
        <v>0</v>
      </c>
      <c r="K3137" s="79">
        <v>0</v>
      </c>
      <c r="L3137" s="79">
        <v>0</v>
      </c>
      <c r="M3137" s="79">
        <v>8.4433599999999998E-2</v>
      </c>
      <c r="N3137" s="79">
        <v>0</v>
      </c>
      <c r="O3137" s="79">
        <v>0</v>
      </c>
      <c r="P3137" s="79">
        <v>0</v>
      </c>
      <c r="Q3137" s="79">
        <v>0</v>
      </c>
      <c r="R3137" s="79">
        <v>0</v>
      </c>
      <c r="S3137" s="79">
        <v>0</v>
      </c>
      <c r="T3137" s="79">
        <v>0</v>
      </c>
      <c r="U3137" s="79">
        <v>0</v>
      </c>
      <c r="V3137" s="79">
        <v>0</v>
      </c>
      <c r="W3137" s="79">
        <v>0</v>
      </c>
      <c r="X3137" s="79">
        <v>0</v>
      </c>
      <c r="Y3137" s="79">
        <v>0</v>
      </c>
    </row>
    <row r="3138" spans="1:25" ht="13.5" thickBot="1" x14ac:dyDescent="0.25">
      <c r="A3138" s="78">
        <f t="shared" si="86"/>
        <v>43059</v>
      </c>
      <c r="B3138" s="79">
        <v>0.79156499999999996</v>
      </c>
      <c r="C3138" s="79">
        <v>0.65436039999999995</v>
      </c>
      <c r="D3138" s="79">
        <v>17.235008599999997</v>
      </c>
      <c r="E3138" s="79">
        <v>5.1610037999999996</v>
      </c>
      <c r="F3138" s="79">
        <v>30.828818200000001</v>
      </c>
      <c r="G3138" s="79">
        <v>53.024300799999999</v>
      </c>
      <c r="H3138" s="79">
        <v>0.74934819999999991</v>
      </c>
      <c r="I3138" s="79">
        <v>0.51715579999999994</v>
      </c>
      <c r="J3138" s="79">
        <v>9.4987799999999997E-2</v>
      </c>
      <c r="K3138" s="79">
        <v>0</v>
      </c>
      <c r="L3138" s="79">
        <v>0</v>
      </c>
      <c r="M3138" s="79">
        <v>0</v>
      </c>
      <c r="N3138" s="79">
        <v>0</v>
      </c>
      <c r="O3138" s="79">
        <v>0</v>
      </c>
      <c r="P3138" s="79">
        <v>0</v>
      </c>
      <c r="Q3138" s="79">
        <v>0</v>
      </c>
      <c r="R3138" s="79">
        <v>0</v>
      </c>
      <c r="S3138" s="79">
        <v>0</v>
      </c>
      <c r="T3138" s="79">
        <v>0</v>
      </c>
      <c r="U3138" s="79">
        <v>0</v>
      </c>
      <c r="V3138" s="79">
        <v>0</v>
      </c>
      <c r="W3138" s="79">
        <v>0</v>
      </c>
      <c r="X3138" s="79">
        <v>0</v>
      </c>
      <c r="Y3138" s="79">
        <v>0</v>
      </c>
    </row>
    <row r="3139" spans="1:25" ht="13.5" thickBot="1" x14ac:dyDescent="0.25">
      <c r="A3139" s="78">
        <f t="shared" si="86"/>
        <v>43060</v>
      </c>
      <c r="B3139" s="79">
        <v>2.3641408000000004</v>
      </c>
      <c r="C3139" s="79">
        <v>1.3826001999999999</v>
      </c>
      <c r="D3139" s="79">
        <v>0.62269779999999997</v>
      </c>
      <c r="E3139" s="79">
        <v>6.9024467999999999</v>
      </c>
      <c r="F3139" s="79">
        <v>1.4037086000000001</v>
      </c>
      <c r="G3139" s="79">
        <v>2.4696827999999997</v>
      </c>
      <c r="H3139" s="79">
        <v>1.0765283999999999</v>
      </c>
      <c r="I3139" s="79">
        <v>0.60158939999999994</v>
      </c>
      <c r="J3139" s="79">
        <v>0</v>
      </c>
      <c r="K3139" s="79">
        <v>0</v>
      </c>
      <c r="L3139" s="79">
        <v>0.28496340000000003</v>
      </c>
      <c r="M3139" s="79">
        <v>2.5224538000000001</v>
      </c>
      <c r="N3139" s="79">
        <v>2.7335377999999997</v>
      </c>
      <c r="O3139" s="79">
        <v>0.51715579999999994</v>
      </c>
      <c r="P3139" s="79">
        <v>0.72823979999999988</v>
      </c>
      <c r="Q3139" s="79">
        <v>0</v>
      </c>
      <c r="R3139" s="79">
        <v>0</v>
      </c>
      <c r="S3139" s="79">
        <v>0</v>
      </c>
      <c r="T3139" s="79">
        <v>0</v>
      </c>
      <c r="U3139" s="79">
        <v>0</v>
      </c>
      <c r="V3139" s="79">
        <v>0</v>
      </c>
      <c r="W3139" s="79">
        <v>0</v>
      </c>
      <c r="X3139" s="79">
        <v>0</v>
      </c>
      <c r="Y3139" s="79">
        <v>0</v>
      </c>
    </row>
    <row r="3140" spans="1:25" ht="13.5" thickBot="1" x14ac:dyDescent="0.25">
      <c r="A3140" s="78">
        <f t="shared" si="86"/>
        <v>43061</v>
      </c>
      <c r="B3140" s="79">
        <v>13.783785200000001</v>
      </c>
      <c r="C3140" s="79">
        <v>0.65436039999999995</v>
      </c>
      <c r="D3140" s="79">
        <v>1.1081910000000001</v>
      </c>
      <c r="E3140" s="79">
        <v>0.69657720000000001</v>
      </c>
      <c r="F3140" s="79">
        <v>0.49604739999999997</v>
      </c>
      <c r="G3140" s="79">
        <v>1.0659742000000001</v>
      </c>
      <c r="H3140" s="79">
        <v>0.69657720000000001</v>
      </c>
      <c r="I3140" s="79">
        <v>0.33773439999999999</v>
      </c>
      <c r="J3140" s="79">
        <v>0.66491460000000002</v>
      </c>
      <c r="K3140" s="79">
        <v>0.24274660000000001</v>
      </c>
      <c r="L3140" s="79">
        <v>0</v>
      </c>
      <c r="M3140" s="79">
        <v>0</v>
      </c>
      <c r="N3140" s="79">
        <v>0.87599859999999996</v>
      </c>
      <c r="O3140" s="79">
        <v>0.63325199999999993</v>
      </c>
      <c r="P3140" s="79">
        <v>0.54881840000000004</v>
      </c>
      <c r="Q3140" s="79">
        <v>0</v>
      </c>
      <c r="R3140" s="79">
        <v>0</v>
      </c>
      <c r="S3140" s="79">
        <v>0</v>
      </c>
      <c r="T3140" s="79">
        <v>0</v>
      </c>
      <c r="U3140" s="79">
        <v>0</v>
      </c>
      <c r="V3140" s="79">
        <v>0</v>
      </c>
      <c r="W3140" s="79">
        <v>0</v>
      </c>
      <c r="X3140" s="79">
        <v>0</v>
      </c>
      <c r="Y3140" s="79">
        <v>0</v>
      </c>
    </row>
    <row r="3141" spans="1:25" ht="13.5" thickBot="1" x14ac:dyDescent="0.25">
      <c r="A3141" s="78">
        <f t="shared" si="86"/>
        <v>43062</v>
      </c>
      <c r="B3141" s="79">
        <v>0</v>
      </c>
      <c r="C3141" s="79">
        <v>2.2374904</v>
      </c>
      <c r="D3141" s="79">
        <v>1.2242872</v>
      </c>
      <c r="E3141" s="79">
        <v>1.6042384000000001</v>
      </c>
      <c r="F3141" s="79">
        <v>1.3298292</v>
      </c>
      <c r="G3141" s="79">
        <v>2.4802370000000002</v>
      </c>
      <c r="H3141" s="79">
        <v>1.9314186</v>
      </c>
      <c r="I3141" s="79">
        <v>2.163611</v>
      </c>
      <c r="J3141" s="79">
        <v>1.4986963999999998</v>
      </c>
      <c r="K3141" s="79">
        <v>0</v>
      </c>
      <c r="L3141" s="79">
        <v>0</v>
      </c>
      <c r="M3141" s="79">
        <v>0</v>
      </c>
      <c r="N3141" s="79">
        <v>9.4987799999999997E-2</v>
      </c>
      <c r="O3141" s="79">
        <v>0</v>
      </c>
      <c r="P3141" s="79">
        <v>1.5936842</v>
      </c>
      <c r="Q3141" s="79">
        <v>1.3403833999999999</v>
      </c>
      <c r="R3141" s="79">
        <v>0</v>
      </c>
      <c r="S3141" s="79">
        <v>2.1108399999999999E-2</v>
      </c>
      <c r="T3141" s="79">
        <v>0.46438479999999999</v>
      </c>
      <c r="U3141" s="79">
        <v>0</v>
      </c>
      <c r="V3141" s="79">
        <v>0</v>
      </c>
      <c r="W3141" s="79">
        <v>0</v>
      </c>
      <c r="X3141" s="79">
        <v>0</v>
      </c>
      <c r="Y3141" s="79">
        <v>0</v>
      </c>
    </row>
    <row r="3142" spans="1:25" ht="13.5" thickBot="1" x14ac:dyDescent="0.25">
      <c r="A3142" s="78">
        <f t="shared" si="86"/>
        <v>43063</v>
      </c>
      <c r="B3142" s="79">
        <v>6.6597001999999996</v>
      </c>
      <c r="C3142" s="79">
        <v>2.3958034000000001</v>
      </c>
      <c r="D3142" s="79">
        <v>1.4775879999999999</v>
      </c>
      <c r="E3142" s="79">
        <v>9.4354547999999987</v>
      </c>
      <c r="F3142" s="79">
        <v>12.6017148</v>
      </c>
      <c r="G3142" s="79">
        <v>13.530484400000001</v>
      </c>
      <c r="H3142" s="79">
        <v>13.277183600000001</v>
      </c>
      <c r="I3142" s="79">
        <v>5.0871244000000004</v>
      </c>
      <c r="J3142" s="79">
        <v>8.3905890000000003</v>
      </c>
      <c r="K3142" s="79">
        <v>12.728365200000001</v>
      </c>
      <c r="L3142" s="79">
        <v>6.6280375999999999</v>
      </c>
      <c r="M3142" s="79">
        <v>2.7546461999999998</v>
      </c>
      <c r="N3142" s="79">
        <v>5.8153641999999994</v>
      </c>
      <c r="O3142" s="79">
        <v>1.3614918</v>
      </c>
      <c r="P3142" s="79">
        <v>0.67546879999999998</v>
      </c>
      <c r="Q3142" s="79">
        <v>0</v>
      </c>
      <c r="R3142" s="79">
        <v>0</v>
      </c>
      <c r="S3142" s="79">
        <v>0</v>
      </c>
      <c r="T3142" s="79">
        <v>0</v>
      </c>
      <c r="U3142" s="79">
        <v>0</v>
      </c>
      <c r="V3142" s="79">
        <v>0</v>
      </c>
      <c r="W3142" s="79">
        <v>0</v>
      </c>
      <c r="X3142" s="79">
        <v>0</v>
      </c>
      <c r="Y3142" s="79">
        <v>0</v>
      </c>
    </row>
    <row r="3143" spans="1:25" ht="13.5" thickBot="1" x14ac:dyDescent="0.25">
      <c r="A3143" s="78">
        <f t="shared" si="86"/>
        <v>43064</v>
      </c>
      <c r="B3143" s="79">
        <v>12.422293399999999</v>
      </c>
      <c r="C3143" s="79">
        <v>11.725716199999999</v>
      </c>
      <c r="D3143" s="79">
        <v>11.451307</v>
      </c>
      <c r="E3143" s="79">
        <v>4.6860648000000005</v>
      </c>
      <c r="F3143" s="79">
        <v>1.3403833999999999</v>
      </c>
      <c r="G3143" s="79">
        <v>1.2770581999999999</v>
      </c>
      <c r="H3143" s="79">
        <v>5.2771000000000005E-2</v>
      </c>
      <c r="I3143" s="79">
        <v>0</v>
      </c>
      <c r="J3143" s="79">
        <v>3.324573</v>
      </c>
      <c r="K3143" s="79">
        <v>0.23219239999999999</v>
      </c>
      <c r="L3143" s="79">
        <v>2.5963332000000001</v>
      </c>
      <c r="M3143" s="79">
        <v>2.1108399999999999E-2</v>
      </c>
      <c r="N3143" s="79">
        <v>0</v>
      </c>
      <c r="O3143" s="79">
        <v>0</v>
      </c>
      <c r="P3143" s="79">
        <v>0</v>
      </c>
      <c r="Q3143" s="79">
        <v>0</v>
      </c>
      <c r="R3143" s="79">
        <v>0</v>
      </c>
      <c r="S3143" s="79">
        <v>0</v>
      </c>
      <c r="T3143" s="79">
        <v>0</v>
      </c>
      <c r="U3143" s="79">
        <v>0</v>
      </c>
      <c r="V3143" s="79">
        <v>0</v>
      </c>
      <c r="W3143" s="79">
        <v>0</v>
      </c>
      <c r="X3143" s="79">
        <v>0</v>
      </c>
      <c r="Y3143" s="79">
        <v>0</v>
      </c>
    </row>
    <row r="3144" spans="1:25" ht="13.5" thickBot="1" x14ac:dyDescent="0.25">
      <c r="A3144" s="78">
        <f t="shared" si="86"/>
        <v>43065</v>
      </c>
      <c r="B3144" s="79">
        <v>33.794548400000004</v>
      </c>
      <c r="C3144" s="79">
        <v>0</v>
      </c>
      <c r="D3144" s="79">
        <v>0</v>
      </c>
      <c r="E3144" s="79">
        <v>0.25330079999999999</v>
      </c>
      <c r="F3144" s="79">
        <v>0.62269779999999997</v>
      </c>
      <c r="G3144" s="79">
        <v>1.05542E-2</v>
      </c>
      <c r="H3144" s="79">
        <v>0</v>
      </c>
      <c r="I3144" s="79">
        <v>6.3325199999999998E-2</v>
      </c>
      <c r="J3144" s="79">
        <v>6.3325199999999998E-2</v>
      </c>
      <c r="K3144" s="79">
        <v>0</v>
      </c>
      <c r="L3144" s="79">
        <v>0</v>
      </c>
      <c r="M3144" s="79">
        <v>0</v>
      </c>
      <c r="N3144" s="79">
        <v>0</v>
      </c>
      <c r="O3144" s="79">
        <v>0</v>
      </c>
      <c r="P3144" s="79">
        <v>1.05542E-2</v>
      </c>
      <c r="Q3144" s="79">
        <v>0</v>
      </c>
      <c r="R3144" s="79">
        <v>0</v>
      </c>
      <c r="S3144" s="79">
        <v>0</v>
      </c>
      <c r="T3144" s="79">
        <v>0</v>
      </c>
      <c r="U3144" s="79">
        <v>0</v>
      </c>
      <c r="V3144" s="79">
        <v>0</v>
      </c>
      <c r="W3144" s="79">
        <v>0</v>
      </c>
      <c r="X3144" s="79">
        <v>0</v>
      </c>
      <c r="Y3144" s="79">
        <v>0</v>
      </c>
    </row>
    <row r="3145" spans="1:25" ht="13.5" thickBot="1" x14ac:dyDescent="0.25">
      <c r="A3145" s="78">
        <f t="shared" si="86"/>
        <v>43066</v>
      </c>
      <c r="B3145" s="79">
        <v>7.5779155999999999</v>
      </c>
      <c r="C3145" s="79">
        <v>0.59103520000000009</v>
      </c>
      <c r="D3145" s="79">
        <v>6.9552177999999998</v>
      </c>
      <c r="E3145" s="79">
        <v>2.9129591999999995</v>
      </c>
      <c r="F3145" s="79">
        <v>13.9420982</v>
      </c>
      <c r="G3145" s="79">
        <v>20.327389200000002</v>
      </c>
      <c r="H3145" s="79">
        <v>24.116347000000001</v>
      </c>
      <c r="I3145" s="79">
        <v>23.261456799999998</v>
      </c>
      <c r="J3145" s="79">
        <v>32.369731399999999</v>
      </c>
      <c r="K3145" s="79">
        <v>36.411990000000003</v>
      </c>
      <c r="L3145" s="79">
        <v>43.704942199999998</v>
      </c>
      <c r="M3145" s="79">
        <v>33.6045728</v>
      </c>
      <c r="N3145" s="79">
        <v>18.2482118</v>
      </c>
      <c r="O3145" s="79">
        <v>126.2071236</v>
      </c>
      <c r="P3145" s="79">
        <v>104.6554472</v>
      </c>
      <c r="Q3145" s="79">
        <v>29.0557126</v>
      </c>
      <c r="R3145" s="79">
        <v>42.554534400000001</v>
      </c>
      <c r="S3145" s="79">
        <v>52.602132800000007</v>
      </c>
      <c r="T3145" s="79">
        <v>41.857957199999994</v>
      </c>
      <c r="U3145" s="79">
        <v>26.2482954</v>
      </c>
      <c r="V3145" s="79">
        <v>0.41161380000000003</v>
      </c>
      <c r="W3145" s="79">
        <v>0</v>
      </c>
      <c r="X3145" s="79">
        <v>0</v>
      </c>
      <c r="Y3145" s="79">
        <v>0</v>
      </c>
    </row>
    <row r="3146" spans="1:25" ht="13.5" thickBot="1" x14ac:dyDescent="0.25">
      <c r="A3146" s="78">
        <f t="shared" si="86"/>
        <v>43067</v>
      </c>
      <c r="B3146" s="79">
        <v>39.7049004</v>
      </c>
      <c r="C3146" s="79">
        <v>22.649313200000002</v>
      </c>
      <c r="D3146" s="79">
        <v>5.5726176000000001</v>
      </c>
      <c r="E3146" s="79">
        <v>3.5567654000000002</v>
      </c>
      <c r="F3146" s="79">
        <v>7.5568071999999997</v>
      </c>
      <c r="G3146" s="79">
        <v>4.1689090000000002</v>
      </c>
      <c r="H3146" s="79">
        <v>5.0026907999999999</v>
      </c>
      <c r="I3146" s="79">
        <v>7.6834576000000006</v>
      </c>
      <c r="J3146" s="79">
        <v>9.7626349999999995</v>
      </c>
      <c r="K3146" s="79">
        <v>3.1134890000000004</v>
      </c>
      <c r="L3146" s="79">
        <v>9.9737189999999991</v>
      </c>
      <c r="M3146" s="79">
        <v>27.7469918</v>
      </c>
      <c r="N3146" s="79">
        <v>112.8032896</v>
      </c>
      <c r="O3146" s="79">
        <v>107.26233459999999</v>
      </c>
      <c r="P3146" s="79">
        <v>52.2327358</v>
      </c>
      <c r="Q3146" s="79">
        <v>0.70713140000000008</v>
      </c>
      <c r="R3146" s="79">
        <v>0.52771000000000001</v>
      </c>
      <c r="S3146" s="79">
        <v>0</v>
      </c>
      <c r="T3146" s="79">
        <v>0</v>
      </c>
      <c r="U3146" s="79">
        <v>0</v>
      </c>
      <c r="V3146" s="79">
        <v>0</v>
      </c>
      <c r="W3146" s="79">
        <v>0</v>
      </c>
      <c r="X3146" s="79">
        <v>0</v>
      </c>
      <c r="Y3146" s="79">
        <v>0</v>
      </c>
    </row>
    <row r="3147" spans="1:25" ht="13.5" thickBot="1" x14ac:dyDescent="0.25">
      <c r="A3147" s="78">
        <f t="shared" si="86"/>
        <v>43068</v>
      </c>
      <c r="B3147" s="79">
        <v>37.372422199999995</v>
      </c>
      <c r="C3147" s="79">
        <v>17.076695600000001</v>
      </c>
      <c r="D3147" s="79">
        <v>5.8153641999999994</v>
      </c>
      <c r="E3147" s="79">
        <v>7.3035063999999998</v>
      </c>
      <c r="F3147" s="79">
        <v>0.80211920000000003</v>
      </c>
      <c r="G3147" s="79">
        <v>2.2585988000000001</v>
      </c>
      <c r="H3147" s="79">
        <v>0.56992680000000007</v>
      </c>
      <c r="I3147" s="79">
        <v>0.25330079999999999</v>
      </c>
      <c r="J3147" s="79">
        <v>0.29551760000000005</v>
      </c>
      <c r="K3147" s="79">
        <v>0</v>
      </c>
      <c r="L3147" s="79">
        <v>0</v>
      </c>
      <c r="M3147" s="79">
        <v>10.015935799999999</v>
      </c>
      <c r="N3147" s="79">
        <v>1.9314186</v>
      </c>
      <c r="O3147" s="79">
        <v>1.9630812</v>
      </c>
      <c r="P3147" s="79">
        <v>5.2348831999999996</v>
      </c>
      <c r="Q3147" s="79">
        <v>0</v>
      </c>
      <c r="R3147" s="79">
        <v>0</v>
      </c>
      <c r="S3147" s="79">
        <v>0</v>
      </c>
      <c r="T3147" s="79">
        <v>0</v>
      </c>
      <c r="U3147" s="79">
        <v>0</v>
      </c>
      <c r="V3147" s="79">
        <v>0</v>
      </c>
      <c r="W3147" s="79">
        <v>0</v>
      </c>
      <c r="X3147" s="79">
        <v>0</v>
      </c>
      <c r="Y3147" s="79">
        <v>0</v>
      </c>
    </row>
    <row r="3148" spans="1:25" ht="13.5" thickBot="1" x14ac:dyDescent="0.25">
      <c r="A3148" s="78">
        <f t="shared" si="86"/>
        <v>43069</v>
      </c>
      <c r="B3148" s="79">
        <v>2.8812965999999998</v>
      </c>
      <c r="C3148" s="79">
        <v>10.237573999999999</v>
      </c>
      <c r="D3148" s="79">
        <v>13.393279799999998</v>
      </c>
      <c r="E3148" s="79">
        <v>5.1821121999999997</v>
      </c>
      <c r="F3148" s="79">
        <v>0.50660159999999999</v>
      </c>
      <c r="G3148" s="79">
        <v>0.28496340000000003</v>
      </c>
      <c r="H3148" s="79">
        <v>0</v>
      </c>
      <c r="I3148" s="79">
        <v>0</v>
      </c>
      <c r="J3148" s="79">
        <v>3.3773440000000003</v>
      </c>
      <c r="K3148" s="79">
        <v>4.7071731999999997</v>
      </c>
      <c r="L3148" s="79">
        <v>4.8338235999999997</v>
      </c>
      <c r="M3148" s="79">
        <v>0.49604739999999997</v>
      </c>
      <c r="N3148" s="79">
        <v>0.45383059999999997</v>
      </c>
      <c r="O3148" s="79">
        <v>0.89710699999999999</v>
      </c>
      <c r="P3148" s="79">
        <v>0.28496340000000003</v>
      </c>
      <c r="Q3148" s="79">
        <v>0</v>
      </c>
      <c r="R3148" s="79">
        <v>0</v>
      </c>
      <c r="S3148" s="79">
        <v>0</v>
      </c>
      <c r="T3148" s="79">
        <v>0</v>
      </c>
      <c r="U3148" s="79">
        <v>0</v>
      </c>
      <c r="V3148" s="79">
        <v>0</v>
      </c>
      <c r="W3148" s="79">
        <v>0</v>
      </c>
      <c r="X3148" s="79">
        <v>0</v>
      </c>
      <c r="Y3148" s="79">
        <v>0</v>
      </c>
    </row>
    <row r="3149" spans="1:25" ht="13.5" thickBot="1" x14ac:dyDescent="0.25">
      <c r="A3149" s="78"/>
      <c r="B3149" s="79"/>
      <c r="C3149" s="79"/>
      <c r="D3149" s="79"/>
      <c r="E3149" s="79"/>
      <c r="F3149" s="79"/>
      <c r="G3149" s="79"/>
      <c r="H3149" s="79"/>
      <c r="I3149" s="79"/>
      <c r="J3149" s="79"/>
      <c r="K3149" s="79"/>
      <c r="L3149" s="79"/>
      <c r="M3149" s="79"/>
      <c r="N3149" s="79"/>
      <c r="O3149" s="79"/>
      <c r="P3149" s="79"/>
      <c r="Q3149" s="79"/>
      <c r="R3149" s="79"/>
      <c r="S3149" s="79"/>
      <c r="T3149" s="79"/>
      <c r="U3149" s="79"/>
      <c r="V3149" s="79"/>
      <c r="W3149" s="79"/>
      <c r="X3149" s="79"/>
      <c r="Y3149" s="79"/>
    </row>
    <row r="3150" spans="1:25" ht="16.5" thickBot="1" x14ac:dyDescent="0.25">
      <c r="A3150" s="80"/>
      <c r="B3150" s="81"/>
      <c r="C3150" s="81"/>
      <c r="D3150" s="81"/>
      <c r="E3150" s="81"/>
      <c r="F3150" s="81"/>
      <c r="G3150" s="81"/>
      <c r="H3150" s="81"/>
      <c r="I3150" s="81"/>
      <c r="J3150" s="81"/>
      <c r="K3150" s="81"/>
      <c r="L3150" s="81"/>
      <c r="M3150" s="81"/>
      <c r="N3150" s="81"/>
      <c r="O3150" s="81"/>
      <c r="P3150" s="81"/>
      <c r="Q3150" s="81"/>
      <c r="R3150" s="81"/>
      <c r="S3150" s="81"/>
      <c r="T3150" s="81"/>
      <c r="U3150" s="81"/>
      <c r="V3150" s="81"/>
      <c r="W3150" s="81"/>
      <c r="X3150" s="81"/>
      <c r="Y3150" s="82"/>
    </row>
    <row r="3151" spans="1:25" s="60" customFormat="1" ht="20.25" x14ac:dyDescent="0.3">
      <c r="A3151" s="97" t="s">
        <v>162</v>
      </c>
    </row>
    <row r="3152" spans="1:25" ht="24" customHeight="1" thickBot="1" x14ac:dyDescent="0.3">
      <c r="A3152" s="83"/>
      <c r="B3152" s="84"/>
      <c r="C3152" s="84"/>
    </row>
    <row r="3153" spans="1:25" ht="16.5" customHeight="1" thickBot="1" x14ac:dyDescent="0.3">
      <c r="A3153" s="211" t="s">
        <v>62</v>
      </c>
      <c r="B3153" s="158" t="s">
        <v>139</v>
      </c>
      <c r="C3153" s="158"/>
      <c r="D3153" s="158"/>
      <c r="E3153" s="158"/>
      <c r="F3153" s="158"/>
      <c r="G3153" s="158"/>
      <c r="H3153" s="158"/>
      <c r="I3153" s="158"/>
      <c r="J3153" s="158"/>
      <c r="K3153" s="158"/>
      <c r="L3153" s="158"/>
      <c r="M3153" s="158"/>
      <c r="N3153" s="158"/>
      <c r="O3153" s="158"/>
      <c r="P3153" s="158"/>
      <c r="Q3153" s="158"/>
      <c r="R3153" s="158"/>
      <c r="S3153" s="158"/>
      <c r="T3153" s="158"/>
      <c r="U3153" s="158"/>
      <c r="V3153" s="158"/>
      <c r="W3153" s="158"/>
      <c r="X3153" s="158"/>
      <c r="Y3153" s="159"/>
    </row>
    <row r="3154" spans="1:25" ht="41.25" customHeight="1" thickBot="1" x14ac:dyDescent="0.25">
      <c r="A3154" s="212"/>
      <c r="B3154" s="77" t="s">
        <v>64</v>
      </c>
      <c r="C3154" s="77" t="s">
        <v>65</v>
      </c>
      <c r="D3154" s="77" t="s">
        <v>66</v>
      </c>
      <c r="E3154" s="77" t="s">
        <v>67</v>
      </c>
      <c r="F3154" s="77" t="s">
        <v>68</v>
      </c>
      <c r="G3154" s="77" t="s">
        <v>69</v>
      </c>
      <c r="H3154" s="77" t="s">
        <v>70</v>
      </c>
      <c r="I3154" s="77" t="s">
        <v>71</v>
      </c>
      <c r="J3154" s="77" t="s">
        <v>72</v>
      </c>
      <c r="K3154" s="77" t="s">
        <v>73</v>
      </c>
      <c r="L3154" s="77" t="s">
        <v>74</v>
      </c>
      <c r="M3154" s="77" t="s">
        <v>75</v>
      </c>
      <c r="N3154" s="77" t="s">
        <v>76</v>
      </c>
      <c r="O3154" s="77" t="s">
        <v>77</v>
      </c>
      <c r="P3154" s="77" t="s">
        <v>78</v>
      </c>
      <c r="Q3154" s="77" t="s">
        <v>79</v>
      </c>
      <c r="R3154" s="77" t="s">
        <v>80</v>
      </c>
      <c r="S3154" s="77" t="s">
        <v>81</v>
      </c>
      <c r="T3154" s="77" t="s">
        <v>82</v>
      </c>
      <c r="U3154" s="77" t="s">
        <v>83</v>
      </c>
      <c r="V3154" s="77" t="s">
        <v>84</v>
      </c>
      <c r="W3154" s="77" t="s">
        <v>85</v>
      </c>
      <c r="X3154" s="77" t="s">
        <v>86</v>
      </c>
      <c r="Y3154" s="77" t="s">
        <v>87</v>
      </c>
    </row>
    <row r="3155" spans="1:25" ht="13.5" thickBot="1" x14ac:dyDescent="0.25">
      <c r="A3155" s="78">
        <f>A3119</f>
        <v>43040</v>
      </c>
      <c r="B3155" s="79">
        <v>0</v>
      </c>
      <c r="C3155" s="79">
        <v>0</v>
      </c>
      <c r="D3155" s="79">
        <v>0</v>
      </c>
      <c r="E3155" s="79">
        <v>0</v>
      </c>
      <c r="F3155" s="79">
        <v>0</v>
      </c>
      <c r="G3155" s="79">
        <v>473.45891739999996</v>
      </c>
      <c r="H3155" s="79">
        <v>475.9667192</v>
      </c>
      <c r="I3155" s="79">
        <v>454.24024939999998</v>
      </c>
      <c r="J3155" s="79">
        <v>430.5216006</v>
      </c>
      <c r="K3155" s="79">
        <v>123.9252525</v>
      </c>
      <c r="L3155" s="79">
        <v>425.0958425</v>
      </c>
      <c r="M3155" s="79">
        <v>8.2030900000000004E-2</v>
      </c>
      <c r="N3155" s="79">
        <v>1.6874928</v>
      </c>
      <c r="O3155" s="79">
        <v>9.8319893</v>
      </c>
      <c r="P3155" s="79">
        <v>3.4570164999999999</v>
      </c>
      <c r="Q3155" s="79">
        <v>3.9023270999999999</v>
      </c>
      <c r="R3155" s="79">
        <v>16.230399500000001</v>
      </c>
      <c r="S3155" s="79">
        <v>517.91966519999994</v>
      </c>
      <c r="T3155" s="79">
        <v>1.0664017000000001</v>
      </c>
      <c r="U3155" s="79">
        <v>4.6874800000000001E-2</v>
      </c>
      <c r="V3155" s="79">
        <v>394.36941109999998</v>
      </c>
      <c r="W3155" s="79">
        <v>412.17011640000004</v>
      </c>
      <c r="X3155" s="79">
        <v>78.784820100000005</v>
      </c>
      <c r="Y3155" s="79">
        <v>946.67174210000007</v>
      </c>
    </row>
    <row r="3156" spans="1:25" ht="13.5" thickBot="1" x14ac:dyDescent="0.25">
      <c r="A3156" s="78">
        <f t="shared" ref="A3156:A3184" si="87">A3120</f>
        <v>43041</v>
      </c>
      <c r="B3156" s="79">
        <v>0</v>
      </c>
      <c r="C3156" s="79">
        <v>0</v>
      </c>
      <c r="D3156" s="79">
        <v>0</v>
      </c>
      <c r="E3156" s="79">
        <v>2.3437400000000001E-2</v>
      </c>
      <c r="F3156" s="79">
        <v>479.63467230000003</v>
      </c>
      <c r="G3156" s="79">
        <v>471.61908149999999</v>
      </c>
      <c r="H3156" s="79">
        <v>468.8300309</v>
      </c>
      <c r="I3156" s="79">
        <v>443.54107629999999</v>
      </c>
      <c r="J3156" s="79">
        <v>456.70117640000001</v>
      </c>
      <c r="K3156" s="79">
        <v>136.6634794</v>
      </c>
      <c r="L3156" s="79">
        <v>0</v>
      </c>
      <c r="M3156" s="79">
        <v>0</v>
      </c>
      <c r="N3156" s="79">
        <v>0</v>
      </c>
      <c r="O3156" s="79">
        <v>0</v>
      </c>
      <c r="P3156" s="79">
        <v>0</v>
      </c>
      <c r="Q3156" s="79">
        <v>0</v>
      </c>
      <c r="R3156" s="79">
        <v>493.83773670000005</v>
      </c>
      <c r="S3156" s="79">
        <v>503.4587894</v>
      </c>
      <c r="T3156" s="79">
        <v>505.38065619999998</v>
      </c>
      <c r="U3156" s="79">
        <v>529.43914730000006</v>
      </c>
      <c r="V3156" s="79">
        <v>502.8025422</v>
      </c>
      <c r="W3156" s="79">
        <v>519.26731570000004</v>
      </c>
      <c r="X3156" s="79">
        <v>530.61101730000007</v>
      </c>
      <c r="Y3156" s="79">
        <v>156.57355070000003</v>
      </c>
    </row>
    <row r="3157" spans="1:25" ht="13.5" thickBot="1" x14ac:dyDescent="0.25">
      <c r="A3157" s="78">
        <f t="shared" si="87"/>
        <v>43042</v>
      </c>
      <c r="B3157" s="79">
        <v>0.1992179</v>
      </c>
      <c r="C3157" s="79">
        <v>2.8945189</v>
      </c>
      <c r="D3157" s="79">
        <v>488.7986957</v>
      </c>
      <c r="E3157" s="79">
        <v>3.8437335999999998</v>
      </c>
      <c r="F3157" s="79">
        <v>463.48630370000001</v>
      </c>
      <c r="G3157" s="79">
        <v>466.0409803</v>
      </c>
      <c r="H3157" s="79">
        <v>46.581832499999997</v>
      </c>
      <c r="I3157" s="79">
        <v>47.730265099999997</v>
      </c>
      <c r="J3157" s="79">
        <v>43.406064799999996</v>
      </c>
      <c r="K3157" s="79">
        <v>39.890454800000001</v>
      </c>
      <c r="L3157" s="79">
        <v>37.206872500000003</v>
      </c>
      <c r="M3157" s="79">
        <v>0.52734150000000002</v>
      </c>
      <c r="N3157" s="79">
        <v>0</v>
      </c>
      <c r="O3157" s="79">
        <v>0</v>
      </c>
      <c r="P3157" s="79">
        <v>2.9062375999999999</v>
      </c>
      <c r="Q3157" s="79">
        <v>2.7304571000000002</v>
      </c>
      <c r="R3157" s="79">
        <v>47.343547999999998</v>
      </c>
      <c r="S3157" s="79">
        <v>109.48781410000001</v>
      </c>
      <c r="T3157" s="79">
        <v>66.573934699999995</v>
      </c>
      <c r="U3157" s="79">
        <v>223.60451470000001</v>
      </c>
      <c r="V3157" s="79">
        <v>663.51279399999999</v>
      </c>
      <c r="W3157" s="79">
        <v>590.29435639999997</v>
      </c>
      <c r="X3157" s="79">
        <v>1009.0855383000001</v>
      </c>
      <c r="Y3157" s="79">
        <v>1009.4370993</v>
      </c>
    </row>
    <row r="3158" spans="1:25" ht="13.5" thickBot="1" x14ac:dyDescent="0.25">
      <c r="A3158" s="78">
        <f t="shared" si="87"/>
        <v>43043</v>
      </c>
      <c r="B3158" s="79">
        <v>0</v>
      </c>
      <c r="C3158" s="79">
        <v>0</v>
      </c>
      <c r="D3158" s="79">
        <v>0</v>
      </c>
      <c r="E3158" s="79">
        <v>0.55077889999999996</v>
      </c>
      <c r="F3158" s="79">
        <v>0</v>
      </c>
      <c r="G3158" s="79">
        <v>0</v>
      </c>
      <c r="H3158" s="79">
        <v>0</v>
      </c>
      <c r="I3158" s="79">
        <v>0.53906019999999999</v>
      </c>
      <c r="J3158" s="79">
        <v>0.87890249999999992</v>
      </c>
      <c r="K3158" s="79">
        <v>0</v>
      </c>
      <c r="L3158" s="79">
        <v>0</v>
      </c>
      <c r="M3158" s="79">
        <v>1.3007757</v>
      </c>
      <c r="N3158" s="79">
        <v>12.316353700000001</v>
      </c>
      <c r="O3158" s="79">
        <v>0.65624720000000003</v>
      </c>
      <c r="P3158" s="79">
        <v>23.917866700000001</v>
      </c>
      <c r="Q3158" s="79">
        <v>11.6952626</v>
      </c>
      <c r="R3158" s="79">
        <v>23.320212999999999</v>
      </c>
      <c r="S3158" s="79">
        <v>152.61263009999999</v>
      </c>
      <c r="T3158" s="79">
        <v>161.48368600000001</v>
      </c>
      <c r="U3158" s="79">
        <v>203.34288240000001</v>
      </c>
      <c r="V3158" s="79">
        <v>327.43219670000002</v>
      </c>
      <c r="W3158" s="79">
        <v>344.9047784</v>
      </c>
      <c r="X3158" s="79">
        <v>1036.6127646</v>
      </c>
      <c r="Y3158" s="79">
        <v>1029.7573250999999</v>
      </c>
    </row>
    <row r="3159" spans="1:25" ht="13.5" thickBot="1" x14ac:dyDescent="0.25">
      <c r="A3159" s="78">
        <f t="shared" si="87"/>
        <v>43044</v>
      </c>
      <c r="B3159" s="79">
        <v>0</v>
      </c>
      <c r="C3159" s="79">
        <v>0</v>
      </c>
      <c r="D3159" s="79">
        <v>0</v>
      </c>
      <c r="E3159" s="79">
        <v>2.3437400000000001E-2</v>
      </c>
      <c r="F3159" s="79">
        <v>0.2109366</v>
      </c>
      <c r="G3159" s="79">
        <v>0.1874992</v>
      </c>
      <c r="H3159" s="79">
        <v>0.2460927</v>
      </c>
      <c r="I3159" s="79">
        <v>43.324033899999996</v>
      </c>
      <c r="J3159" s="79">
        <v>46.359177200000005</v>
      </c>
      <c r="K3159" s="79">
        <v>26.9412913</v>
      </c>
      <c r="L3159" s="79">
        <v>44.015437200000001</v>
      </c>
      <c r="M3159" s="79">
        <v>20.636630699999998</v>
      </c>
      <c r="N3159" s="79">
        <v>2.6367075</v>
      </c>
      <c r="O3159" s="79">
        <v>3.7617026999999998</v>
      </c>
      <c r="P3159" s="79">
        <v>6.2109109999999994</v>
      </c>
      <c r="Q3159" s="79">
        <v>58.077877200000003</v>
      </c>
      <c r="R3159" s="79">
        <v>99.550356500000007</v>
      </c>
      <c r="S3159" s="79">
        <v>135.45645329999999</v>
      </c>
      <c r="T3159" s="79">
        <v>61.265363600000001</v>
      </c>
      <c r="U3159" s="79">
        <v>113.3667038</v>
      </c>
      <c r="V3159" s="79">
        <v>131.63615709999999</v>
      </c>
      <c r="W3159" s="79">
        <v>221.42483649999997</v>
      </c>
      <c r="X3159" s="79">
        <v>401.71703600000001</v>
      </c>
      <c r="Y3159" s="79">
        <v>356.95160200000004</v>
      </c>
    </row>
    <row r="3160" spans="1:25" ht="13.5" thickBot="1" x14ac:dyDescent="0.25">
      <c r="A3160" s="78">
        <f t="shared" si="87"/>
        <v>43045</v>
      </c>
      <c r="B3160" s="79">
        <v>0</v>
      </c>
      <c r="C3160" s="79">
        <v>0</v>
      </c>
      <c r="D3160" s="79">
        <v>0</v>
      </c>
      <c r="E3160" s="79">
        <v>9.5038656999999986</v>
      </c>
      <c r="F3160" s="79">
        <v>43.863094099999998</v>
      </c>
      <c r="G3160" s="79">
        <v>1.7343675999999999</v>
      </c>
      <c r="H3160" s="79">
        <v>0</v>
      </c>
      <c r="I3160" s="79">
        <v>32.320174600000001</v>
      </c>
      <c r="J3160" s="79">
        <v>0</v>
      </c>
      <c r="K3160" s="79">
        <v>7.5702802</v>
      </c>
      <c r="L3160" s="79">
        <v>6.8202834000000001</v>
      </c>
      <c r="M3160" s="79">
        <v>1037.4682296999999</v>
      </c>
      <c r="N3160" s="79">
        <v>0</v>
      </c>
      <c r="O3160" s="79">
        <v>0</v>
      </c>
      <c r="P3160" s="79">
        <v>0</v>
      </c>
      <c r="Q3160" s="79">
        <v>0</v>
      </c>
      <c r="R3160" s="79">
        <v>7.5585614999999997</v>
      </c>
      <c r="S3160" s="79">
        <v>74.765305999999995</v>
      </c>
      <c r="T3160" s="79">
        <v>35.1209439</v>
      </c>
      <c r="U3160" s="79">
        <v>1078.8469594000001</v>
      </c>
      <c r="V3160" s="79">
        <v>136.46426149999999</v>
      </c>
      <c r="W3160" s="79">
        <v>1078.3782114000001</v>
      </c>
      <c r="X3160" s="79">
        <v>135.5033281</v>
      </c>
      <c r="Y3160" s="79">
        <v>23.6483366</v>
      </c>
    </row>
    <row r="3161" spans="1:25" ht="13.5" thickBot="1" x14ac:dyDescent="0.25">
      <c r="A3161" s="78">
        <f t="shared" si="87"/>
        <v>43046</v>
      </c>
      <c r="B3161" s="79">
        <v>55.441169700000003</v>
      </c>
      <c r="C3161" s="79">
        <v>30.081902900000003</v>
      </c>
      <c r="D3161" s="79">
        <v>0.25781140000000002</v>
      </c>
      <c r="E3161" s="79">
        <v>53.542740299999998</v>
      </c>
      <c r="F3161" s="79">
        <v>0.58593499999999998</v>
      </c>
      <c r="G3161" s="79">
        <v>0</v>
      </c>
      <c r="H3161" s="79">
        <v>0</v>
      </c>
      <c r="I3161" s="79">
        <v>0</v>
      </c>
      <c r="J3161" s="79">
        <v>1.5351497000000001</v>
      </c>
      <c r="K3161" s="79">
        <v>0</v>
      </c>
      <c r="L3161" s="79">
        <v>0</v>
      </c>
      <c r="M3161" s="79">
        <v>0</v>
      </c>
      <c r="N3161" s="79">
        <v>0</v>
      </c>
      <c r="O3161" s="79">
        <v>0</v>
      </c>
      <c r="P3161" s="79">
        <v>0</v>
      </c>
      <c r="Q3161" s="79">
        <v>0</v>
      </c>
      <c r="R3161" s="79">
        <v>51.679467000000002</v>
      </c>
      <c r="S3161" s="79">
        <v>56.941163299999999</v>
      </c>
      <c r="T3161" s="79">
        <v>55.3708575</v>
      </c>
      <c r="U3161" s="79">
        <v>57.913815400000004</v>
      </c>
      <c r="V3161" s="79">
        <v>72.362972499999998</v>
      </c>
      <c r="W3161" s="79">
        <v>57.257568200000001</v>
      </c>
      <c r="X3161" s="79">
        <v>199.68664799999999</v>
      </c>
      <c r="Y3161" s="79">
        <v>31.5584591</v>
      </c>
    </row>
    <row r="3162" spans="1:25" ht="13.5" thickBot="1" x14ac:dyDescent="0.25">
      <c r="A3162" s="78">
        <f t="shared" si="87"/>
        <v>43047</v>
      </c>
      <c r="B3162" s="79">
        <v>38.777178300000003</v>
      </c>
      <c r="C3162" s="79">
        <v>0</v>
      </c>
      <c r="D3162" s="79">
        <v>0</v>
      </c>
      <c r="E3162" s="79">
        <v>0</v>
      </c>
      <c r="F3162" s="79">
        <v>0</v>
      </c>
      <c r="G3162" s="79">
        <v>0</v>
      </c>
      <c r="H3162" s="79">
        <v>0</v>
      </c>
      <c r="I3162" s="79">
        <v>0</v>
      </c>
      <c r="J3162" s="79">
        <v>93.737881299999998</v>
      </c>
      <c r="K3162" s="79">
        <v>34.312353600000002</v>
      </c>
      <c r="L3162" s="79">
        <v>48.995884700000005</v>
      </c>
      <c r="M3162" s="79">
        <v>0.84374640000000001</v>
      </c>
      <c r="N3162" s="79">
        <v>0.45702930000000003</v>
      </c>
      <c r="O3162" s="79">
        <v>11.9999488</v>
      </c>
      <c r="P3162" s="79">
        <v>53.624771199999998</v>
      </c>
      <c r="Q3162" s="79">
        <v>78.737945299999993</v>
      </c>
      <c r="R3162" s="79">
        <v>88.183217499999998</v>
      </c>
      <c r="S3162" s="79">
        <v>168.60865559999999</v>
      </c>
      <c r="T3162" s="79">
        <v>191.17887179999997</v>
      </c>
      <c r="U3162" s="79">
        <v>333.0806101</v>
      </c>
      <c r="V3162" s="79">
        <v>309.6197727</v>
      </c>
      <c r="W3162" s="79">
        <v>397.66236579999998</v>
      </c>
      <c r="X3162" s="79">
        <v>632.08324059999995</v>
      </c>
      <c r="Y3162" s="79">
        <v>785.62164799999994</v>
      </c>
    </row>
    <row r="3163" spans="1:25" ht="13.5" thickBot="1" x14ac:dyDescent="0.25">
      <c r="A3163" s="78">
        <f t="shared" si="87"/>
        <v>43048</v>
      </c>
      <c r="B3163" s="79">
        <v>49.968536800000003</v>
      </c>
      <c r="C3163" s="79">
        <v>14.847592899999999</v>
      </c>
      <c r="D3163" s="79">
        <v>82.124649599999998</v>
      </c>
      <c r="E3163" s="79">
        <v>76.569985799999998</v>
      </c>
      <c r="F3163" s="79">
        <v>83.191051299999998</v>
      </c>
      <c r="G3163" s="79">
        <v>65.636438699999999</v>
      </c>
      <c r="H3163" s="79">
        <v>93.714443899999992</v>
      </c>
      <c r="I3163" s="79">
        <v>98.190987300000003</v>
      </c>
      <c r="J3163" s="79">
        <v>71.905943199999996</v>
      </c>
      <c r="K3163" s="79">
        <v>115.6987251</v>
      </c>
      <c r="L3163" s="79">
        <v>80.062158399999987</v>
      </c>
      <c r="M3163" s="79">
        <v>62.155984799999999</v>
      </c>
      <c r="N3163" s="79">
        <v>105.28080080000001</v>
      </c>
      <c r="O3163" s="79">
        <v>78.691070500000009</v>
      </c>
      <c r="P3163" s="79">
        <v>95.776935100000003</v>
      </c>
      <c r="Q3163" s="79">
        <v>170.5891159</v>
      </c>
      <c r="R3163" s="79">
        <v>318.7720774</v>
      </c>
      <c r="S3163" s="79">
        <v>335.48294359999994</v>
      </c>
      <c r="T3163" s="79">
        <v>334.88528989999998</v>
      </c>
      <c r="U3163" s="79">
        <v>284.21363109999999</v>
      </c>
      <c r="V3163" s="79">
        <v>298.01825969999999</v>
      </c>
      <c r="W3163" s="79">
        <v>318.54942209999996</v>
      </c>
      <c r="X3163" s="79">
        <v>1038.5463500999999</v>
      </c>
      <c r="Y3163" s="79">
        <v>1037.9135403</v>
      </c>
    </row>
    <row r="3164" spans="1:25" ht="13.5" thickBot="1" x14ac:dyDescent="0.25">
      <c r="A3164" s="78">
        <f t="shared" si="87"/>
        <v>43049</v>
      </c>
      <c r="B3164" s="79">
        <v>65.624719999999996</v>
      </c>
      <c r="C3164" s="79">
        <v>11.9999488</v>
      </c>
      <c r="D3164" s="79">
        <v>5.2968523999999997</v>
      </c>
      <c r="E3164" s="79">
        <v>0</v>
      </c>
      <c r="F3164" s="79">
        <v>0</v>
      </c>
      <c r="G3164" s="79">
        <v>0</v>
      </c>
      <c r="H3164" s="79">
        <v>0</v>
      </c>
      <c r="I3164" s="79">
        <v>0</v>
      </c>
      <c r="J3164" s="79">
        <v>0</v>
      </c>
      <c r="K3164" s="79">
        <v>0</v>
      </c>
      <c r="L3164" s="79">
        <v>13.8866595</v>
      </c>
      <c r="M3164" s="79">
        <v>36.784999300000003</v>
      </c>
      <c r="N3164" s="79">
        <v>40.464671100000004</v>
      </c>
      <c r="O3164" s="79">
        <v>4.8984165999999991</v>
      </c>
      <c r="P3164" s="79">
        <v>51.070094599999997</v>
      </c>
      <c r="Q3164" s="79">
        <v>96.222245700000002</v>
      </c>
      <c r="R3164" s="79">
        <v>102.69096809999999</v>
      </c>
      <c r="S3164" s="79">
        <v>107.5542286</v>
      </c>
      <c r="T3164" s="79">
        <v>117.67918539999999</v>
      </c>
      <c r="U3164" s="79">
        <v>124.59321839999998</v>
      </c>
      <c r="V3164" s="79">
        <v>86.273069399999997</v>
      </c>
      <c r="W3164" s="79">
        <v>223.65138949999999</v>
      </c>
      <c r="X3164" s="79">
        <v>295.52217660000002</v>
      </c>
      <c r="Y3164" s="79">
        <v>194.4601078</v>
      </c>
    </row>
    <row r="3165" spans="1:25" ht="13.5" thickBot="1" x14ac:dyDescent="0.25">
      <c r="A3165" s="78">
        <f t="shared" si="87"/>
        <v>43050</v>
      </c>
      <c r="B3165" s="79">
        <v>0</v>
      </c>
      <c r="C3165" s="79">
        <v>0.48046669999999997</v>
      </c>
      <c r="D3165" s="79">
        <v>0</v>
      </c>
      <c r="E3165" s="79">
        <v>1.4999936</v>
      </c>
      <c r="F3165" s="79">
        <v>124.3940005</v>
      </c>
      <c r="G3165" s="79">
        <v>0</v>
      </c>
      <c r="H3165" s="79">
        <v>0</v>
      </c>
      <c r="I3165" s="79">
        <v>0</v>
      </c>
      <c r="J3165" s="79">
        <v>0</v>
      </c>
      <c r="K3165" s="79">
        <v>0</v>
      </c>
      <c r="L3165" s="79">
        <v>0</v>
      </c>
      <c r="M3165" s="79">
        <v>0</v>
      </c>
      <c r="N3165" s="79">
        <v>0</v>
      </c>
      <c r="O3165" s="79">
        <v>0</v>
      </c>
      <c r="P3165" s="79">
        <v>0</v>
      </c>
      <c r="Q3165" s="79">
        <v>0</v>
      </c>
      <c r="R3165" s="79">
        <v>0</v>
      </c>
      <c r="S3165" s="79">
        <v>7.0312199999999991E-2</v>
      </c>
      <c r="T3165" s="79">
        <v>9.3749600000000002E-2</v>
      </c>
      <c r="U3165" s="79">
        <v>69.445016199999998</v>
      </c>
      <c r="V3165" s="79">
        <v>0</v>
      </c>
      <c r="W3165" s="79">
        <v>0.2109366</v>
      </c>
      <c r="X3165" s="79">
        <v>82.745740699999999</v>
      </c>
      <c r="Y3165" s="79">
        <v>84.339483900000005</v>
      </c>
    </row>
    <row r="3166" spans="1:25" ht="13.5" thickBot="1" x14ac:dyDescent="0.25">
      <c r="A3166" s="78">
        <f t="shared" si="87"/>
        <v>43051</v>
      </c>
      <c r="B3166" s="79">
        <v>13.4647863</v>
      </c>
      <c r="C3166" s="79">
        <v>8.2030900000000004E-2</v>
      </c>
      <c r="D3166" s="79">
        <v>0</v>
      </c>
      <c r="E3166" s="79">
        <v>0</v>
      </c>
      <c r="F3166" s="79">
        <v>0</v>
      </c>
      <c r="G3166" s="79">
        <v>0</v>
      </c>
      <c r="H3166" s="79">
        <v>0</v>
      </c>
      <c r="I3166" s="79">
        <v>0</v>
      </c>
      <c r="J3166" s="79">
        <v>0</v>
      </c>
      <c r="K3166" s="79">
        <v>0.26953009999999999</v>
      </c>
      <c r="L3166" s="79">
        <v>12.164010600000001</v>
      </c>
      <c r="M3166" s="79">
        <v>0</v>
      </c>
      <c r="N3166" s="79">
        <v>0</v>
      </c>
      <c r="O3166" s="79">
        <v>0</v>
      </c>
      <c r="P3166" s="79">
        <v>0</v>
      </c>
      <c r="Q3166" s="79">
        <v>10.2187064</v>
      </c>
      <c r="R3166" s="79">
        <v>38.308430299999998</v>
      </c>
      <c r="S3166" s="79">
        <v>67.347368899999992</v>
      </c>
      <c r="T3166" s="79">
        <v>64.300506900000002</v>
      </c>
      <c r="U3166" s="79">
        <v>70.511417899999998</v>
      </c>
      <c r="V3166" s="79">
        <v>245.49504630000001</v>
      </c>
      <c r="W3166" s="79">
        <v>110.6479654</v>
      </c>
      <c r="X3166" s="79">
        <v>336.92434370000001</v>
      </c>
      <c r="Y3166" s="79">
        <v>281.30739349999999</v>
      </c>
    </row>
    <row r="3167" spans="1:25" ht="13.5" thickBot="1" x14ac:dyDescent="0.25">
      <c r="A3167" s="78">
        <f t="shared" si="87"/>
        <v>43052</v>
      </c>
      <c r="B3167" s="79">
        <v>0</v>
      </c>
      <c r="C3167" s="79">
        <v>4.6874800000000001E-2</v>
      </c>
      <c r="D3167" s="79">
        <v>59.7184952</v>
      </c>
      <c r="E3167" s="79">
        <v>91.417578700000007</v>
      </c>
      <c r="F3167" s="79">
        <v>85.616822200000001</v>
      </c>
      <c r="G3167" s="79">
        <v>59.8591196</v>
      </c>
      <c r="H3167" s="79">
        <v>66.737996500000008</v>
      </c>
      <c r="I3167" s="79">
        <v>68.425489299999995</v>
      </c>
      <c r="J3167" s="79">
        <v>74.788743400000001</v>
      </c>
      <c r="K3167" s="79">
        <v>75.562177599999998</v>
      </c>
      <c r="L3167" s="79">
        <v>54.210706199999997</v>
      </c>
      <c r="M3167" s="79">
        <v>79.991846199999998</v>
      </c>
      <c r="N3167" s="79">
        <v>75.562177599999998</v>
      </c>
      <c r="O3167" s="79">
        <v>0.66796589999999989</v>
      </c>
      <c r="P3167" s="79">
        <v>14.3554075</v>
      </c>
      <c r="Q3167" s="79">
        <v>62.144266100000003</v>
      </c>
      <c r="R3167" s="79">
        <v>105.72611139999999</v>
      </c>
      <c r="S3167" s="79">
        <v>130.35881879999999</v>
      </c>
      <c r="T3167" s="79">
        <v>133.66349220000001</v>
      </c>
      <c r="U3167" s="79">
        <v>254.22547779999999</v>
      </c>
      <c r="V3167" s="79">
        <v>252.11611179999997</v>
      </c>
      <c r="W3167" s="79">
        <v>192.06949299999999</v>
      </c>
      <c r="X3167" s="79">
        <v>251.3778337</v>
      </c>
      <c r="Y3167" s="79">
        <v>574.60301709999999</v>
      </c>
    </row>
    <row r="3168" spans="1:25" ht="13.5" thickBot="1" x14ac:dyDescent="0.25">
      <c r="A3168" s="78">
        <f t="shared" si="87"/>
        <v>43053</v>
      </c>
      <c r="B3168" s="79">
        <v>0</v>
      </c>
      <c r="C3168" s="79">
        <v>0</v>
      </c>
      <c r="D3168" s="79">
        <v>2.3320213000000001</v>
      </c>
      <c r="E3168" s="79">
        <v>1.3124944000000001</v>
      </c>
      <c r="F3168" s="79">
        <v>1.9921789999999999</v>
      </c>
      <c r="G3168" s="79">
        <v>10.898391</v>
      </c>
      <c r="H3168" s="79">
        <v>6.9609078000000002</v>
      </c>
      <c r="I3168" s="79">
        <v>7.5585614999999997</v>
      </c>
      <c r="J3168" s="79">
        <v>6.1991923</v>
      </c>
      <c r="K3168" s="79">
        <v>1.1132765</v>
      </c>
      <c r="L3168" s="79">
        <v>2.5546766000000001</v>
      </c>
      <c r="M3168" s="79">
        <v>0.30468620000000002</v>
      </c>
      <c r="N3168" s="79">
        <v>0.64452850000000006</v>
      </c>
      <c r="O3168" s="79">
        <v>0.1874992</v>
      </c>
      <c r="P3168" s="79">
        <v>0.74999680000000002</v>
      </c>
      <c r="Q3168" s="79">
        <v>41.929508599999998</v>
      </c>
      <c r="R3168" s="79">
        <v>103.3003405</v>
      </c>
      <c r="S3168" s="79">
        <v>158.30791830000001</v>
      </c>
      <c r="T3168" s="79">
        <v>162.88992999999999</v>
      </c>
      <c r="U3168" s="79">
        <v>157.65167109999999</v>
      </c>
      <c r="V3168" s="79">
        <v>199.40539920000001</v>
      </c>
      <c r="W3168" s="79">
        <v>240.2099126</v>
      </c>
      <c r="X3168" s="79">
        <v>283.65113350000001</v>
      </c>
      <c r="Y3168" s="79">
        <v>259.14733179999996</v>
      </c>
    </row>
    <row r="3169" spans="1:25" ht="13.5" thickBot="1" x14ac:dyDescent="0.25">
      <c r="A3169" s="78">
        <f t="shared" si="87"/>
        <v>43054</v>
      </c>
      <c r="B3169" s="79">
        <v>0</v>
      </c>
      <c r="C3169" s="79">
        <v>0</v>
      </c>
      <c r="D3169" s="79">
        <v>0</v>
      </c>
      <c r="E3169" s="79">
        <v>0.38671710000000004</v>
      </c>
      <c r="F3169" s="79">
        <v>1.17187E-2</v>
      </c>
      <c r="G3169" s="79">
        <v>0</v>
      </c>
      <c r="H3169" s="79">
        <v>1.17187E-2</v>
      </c>
      <c r="I3169" s="79">
        <v>3.5156099999999996E-2</v>
      </c>
      <c r="J3169" s="79">
        <v>5.8593500000000007E-2</v>
      </c>
      <c r="K3169" s="79">
        <v>2.3437400000000001E-2</v>
      </c>
      <c r="L3169" s="79">
        <v>2.3437400000000001E-2</v>
      </c>
      <c r="M3169" s="79">
        <v>0</v>
      </c>
      <c r="N3169" s="79">
        <v>0</v>
      </c>
      <c r="O3169" s="79">
        <v>0</v>
      </c>
      <c r="P3169" s="79">
        <v>0</v>
      </c>
      <c r="Q3169" s="79">
        <v>0.26953009999999999</v>
      </c>
      <c r="R3169" s="79">
        <v>85.206667699999997</v>
      </c>
      <c r="S3169" s="79">
        <v>138.09316079999999</v>
      </c>
      <c r="T3169" s="79">
        <v>143.63610589999999</v>
      </c>
      <c r="U3169" s="79">
        <v>164.12039350000001</v>
      </c>
      <c r="V3169" s="79">
        <v>277.40506640000001</v>
      </c>
      <c r="W3169" s="79">
        <v>304.52213820000003</v>
      </c>
      <c r="X3169" s="79">
        <v>316.06505769999995</v>
      </c>
      <c r="Y3169" s="79">
        <v>227.56543529999999</v>
      </c>
    </row>
    <row r="3170" spans="1:25" ht="13.5" thickBot="1" x14ac:dyDescent="0.25">
      <c r="A3170" s="78">
        <f t="shared" si="87"/>
        <v>43055</v>
      </c>
      <c r="B3170" s="79">
        <v>0</v>
      </c>
      <c r="C3170" s="79">
        <v>0</v>
      </c>
      <c r="D3170" s="79">
        <v>0</v>
      </c>
      <c r="E3170" s="79">
        <v>0</v>
      </c>
      <c r="F3170" s="79">
        <v>0</v>
      </c>
      <c r="G3170" s="79">
        <v>0</v>
      </c>
      <c r="H3170" s="79">
        <v>0</v>
      </c>
      <c r="I3170" s="79">
        <v>0</v>
      </c>
      <c r="J3170" s="79">
        <v>0</v>
      </c>
      <c r="K3170" s="79">
        <v>0</v>
      </c>
      <c r="L3170" s="79">
        <v>0</v>
      </c>
      <c r="M3170" s="79">
        <v>1.6054619000000001</v>
      </c>
      <c r="N3170" s="79">
        <v>1.8632733000000001</v>
      </c>
      <c r="O3170" s="79">
        <v>0.23437400000000003</v>
      </c>
      <c r="P3170" s="79">
        <v>0.82030899999999995</v>
      </c>
      <c r="Q3170" s="79">
        <v>11.132764999999999</v>
      </c>
      <c r="R3170" s="79">
        <v>27.456914099999999</v>
      </c>
      <c r="S3170" s="79">
        <v>132.6322466</v>
      </c>
      <c r="T3170" s="79">
        <v>123.5736915</v>
      </c>
      <c r="U3170" s="79">
        <v>155.741523</v>
      </c>
      <c r="V3170" s="79">
        <v>58.300532500000003</v>
      </c>
      <c r="W3170" s="79">
        <v>1049.7728646999999</v>
      </c>
      <c r="X3170" s="79">
        <v>0</v>
      </c>
      <c r="Y3170" s="79">
        <v>216.85454350000001</v>
      </c>
    </row>
    <row r="3171" spans="1:25" ht="13.5" thickBot="1" x14ac:dyDescent="0.25">
      <c r="A3171" s="78">
        <f t="shared" si="87"/>
        <v>43056</v>
      </c>
      <c r="B3171" s="79">
        <v>0</v>
      </c>
      <c r="C3171" s="79">
        <v>2.3320213000000001</v>
      </c>
      <c r="D3171" s="79">
        <v>0</v>
      </c>
      <c r="E3171" s="79">
        <v>0</v>
      </c>
      <c r="F3171" s="79">
        <v>0</v>
      </c>
      <c r="G3171" s="79">
        <v>0</v>
      </c>
      <c r="H3171" s="79">
        <v>0</v>
      </c>
      <c r="I3171" s="79">
        <v>0</v>
      </c>
      <c r="J3171" s="79">
        <v>0</v>
      </c>
      <c r="K3171" s="79">
        <v>9.4101160999999998</v>
      </c>
      <c r="L3171" s="79">
        <v>5.2265401999999996</v>
      </c>
      <c r="M3171" s="79">
        <v>0.98437079999999999</v>
      </c>
      <c r="N3171" s="79">
        <v>0</v>
      </c>
      <c r="O3171" s="79">
        <v>0</v>
      </c>
      <c r="P3171" s="79">
        <v>40.734201199999994</v>
      </c>
      <c r="Q3171" s="79">
        <v>20.765536399999998</v>
      </c>
      <c r="R3171" s="79">
        <v>0.73827810000000005</v>
      </c>
      <c r="S3171" s="79">
        <v>50.976345000000002</v>
      </c>
      <c r="T3171" s="79">
        <v>35.495942299999996</v>
      </c>
      <c r="U3171" s="79">
        <v>63.351292200000003</v>
      </c>
      <c r="V3171" s="79">
        <v>99.62066870000001</v>
      </c>
      <c r="W3171" s="79">
        <v>85.276979899999986</v>
      </c>
      <c r="X3171" s="79">
        <v>264.256685</v>
      </c>
      <c r="Y3171" s="79">
        <v>174.10472590000001</v>
      </c>
    </row>
    <row r="3172" spans="1:25" ht="13.5" thickBot="1" x14ac:dyDescent="0.25">
      <c r="A3172" s="78">
        <f t="shared" si="87"/>
        <v>43057</v>
      </c>
      <c r="B3172" s="79">
        <v>0</v>
      </c>
      <c r="C3172" s="79">
        <v>0</v>
      </c>
      <c r="D3172" s="79">
        <v>0</v>
      </c>
      <c r="E3172" s="79">
        <v>0</v>
      </c>
      <c r="F3172" s="79">
        <v>0</v>
      </c>
      <c r="G3172" s="79">
        <v>0</v>
      </c>
      <c r="H3172" s="79">
        <v>0</v>
      </c>
      <c r="I3172" s="79">
        <v>0</v>
      </c>
      <c r="J3172" s="79">
        <v>0</v>
      </c>
      <c r="K3172" s="79">
        <v>0</v>
      </c>
      <c r="L3172" s="79">
        <v>0</v>
      </c>
      <c r="M3172" s="79">
        <v>0</v>
      </c>
      <c r="N3172" s="79">
        <v>0</v>
      </c>
      <c r="O3172" s="79">
        <v>0</v>
      </c>
      <c r="P3172" s="79">
        <v>0</v>
      </c>
      <c r="Q3172" s="79">
        <v>8.0624655999999995</v>
      </c>
      <c r="R3172" s="79">
        <v>0</v>
      </c>
      <c r="S3172" s="79">
        <v>0</v>
      </c>
      <c r="T3172" s="79">
        <v>6.6445029</v>
      </c>
      <c r="U3172" s="79">
        <v>25.078017999999997</v>
      </c>
      <c r="V3172" s="79">
        <v>29.976434599999997</v>
      </c>
      <c r="W3172" s="79">
        <v>81.257465800000006</v>
      </c>
      <c r="X3172" s="79">
        <v>41.859196400000002</v>
      </c>
      <c r="Y3172" s="79">
        <v>12.8202578</v>
      </c>
    </row>
    <row r="3173" spans="1:25" ht="13.5" thickBot="1" x14ac:dyDescent="0.25">
      <c r="A3173" s="78">
        <f t="shared" si="87"/>
        <v>43058</v>
      </c>
      <c r="B3173" s="79">
        <v>0</v>
      </c>
      <c r="C3173" s="79">
        <v>0</v>
      </c>
      <c r="D3173" s="79">
        <v>0</v>
      </c>
      <c r="E3173" s="79">
        <v>0</v>
      </c>
      <c r="F3173" s="79">
        <v>3.5390473999999998</v>
      </c>
      <c r="G3173" s="79">
        <v>1.2539009000000001</v>
      </c>
      <c r="H3173" s="79">
        <v>19.1600745</v>
      </c>
      <c r="I3173" s="79">
        <v>11.144483699999999</v>
      </c>
      <c r="J3173" s="79">
        <v>20.660068099999997</v>
      </c>
      <c r="K3173" s="79">
        <v>25.4412977</v>
      </c>
      <c r="L3173" s="79">
        <v>30.327995599999998</v>
      </c>
      <c r="M3173" s="79">
        <v>3.9374832</v>
      </c>
      <c r="N3173" s="79">
        <v>65.624719999999996</v>
      </c>
      <c r="O3173" s="79">
        <v>51.855247499999997</v>
      </c>
      <c r="P3173" s="79">
        <v>71.4723513</v>
      </c>
      <c r="Q3173" s="79">
        <v>95.448811500000005</v>
      </c>
      <c r="R3173" s="79">
        <v>108.19875709999999</v>
      </c>
      <c r="S3173" s="79">
        <v>140.17908940000001</v>
      </c>
      <c r="T3173" s="79">
        <v>369.01014429999998</v>
      </c>
      <c r="U3173" s="79">
        <v>258.56139680000001</v>
      </c>
      <c r="V3173" s="79">
        <v>372.6312226</v>
      </c>
      <c r="W3173" s="79">
        <v>709.09853700000008</v>
      </c>
      <c r="X3173" s="79">
        <v>691.22751949999997</v>
      </c>
      <c r="Y3173" s="79">
        <v>685.2744199</v>
      </c>
    </row>
    <row r="3174" spans="1:25" ht="13.5" thickBot="1" x14ac:dyDescent="0.25">
      <c r="A3174" s="78">
        <f t="shared" si="87"/>
        <v>43059</v>
      </c>
      <c r="B3174" s="79">
        <v>1.17187E-2</v>
      </c>
      <c r="C3174" s="79">
        <v>3.7734214000000001</v>
      </c>
      <c r="D3174" s="79">
        <v>0</v>
      </c>
      <c r="E3174" s="79">
        <v>6.2343484</v>
      </c>
      <c r="F3174" s="79">
        <v>0</v>
      </c>
      <c r="G3174" s="79">
        <v>0</v>
      </c>
      <c r="H3174" s="79">
        <v>16.898365399999999</v>
      </c>
      <c r="I3174" s="79">
        <v>16.206962099999998</v>
      </c>
      <c r="J3174" s="79">
        <v>20.285069699999998</v>
      </c>
      <c r="K3174" s="79">
        <v>18.5975769</v>
      </c>
      <c r="L3174" s="79">
        <v>11.097608900000001</v>
      </c>
      <c r="M3174" s="79">
        <v>11.812449600000001</v>
      </c>
      <c r="N3174" s="79">
        <v>59.542714700000005</v>
      </c>
      <c r="O3174" s="79">
        <v>70.570011399999999</v>
      </c>
      <c r="P3174" s="79">
        <v>21.761625899999999</v>
      </c>
      <c r="Q3174" s="79">
        <v>77.929355000000001</v>
      </c>
      <c r="R3174" s="79">
        <v>93.421476400000003</v>
      </c>
      <c r="S3174" s="79">
        <v>159.12822729999999</v>
      </c>
      <c r="T3174" s="79">
        <v>197.43665759999999</v>
      </c>
      <c r="U3174" s="79">
        <v>158.03838820000001</v>
      </c>
      <c r="V3174" s="79">
        <v>164.02664390000001</v>
      </c>
      <c r="W3174" s="79">
        <v>266.33089489999998</v>
      </c>
      <c r="X3174" s="79">
        <v>354.85395470000003</v>
      </c>
      <c r="Y3174" s="79">
        <v>415.40447760000001</v>
      </c>
    </row>
    <row r="3175" spans="1:25" ht="13.5" thickBot="1" x14ac:dyDescent="0.25">
      <c r="A3175" s="78">
        <f t="shared" si="87"/>
        <v>43060</v>
      </c>
      <c r="B3175" s="79">
        <v>0</v>
      </c>
      <c r="C3175" s="79">
        <v>0.2226553</v>
      </c>
      <c r="D3175" s="79">
        <v>1.4179626999999999</v>
      </c>
      <c r="E3175" s="79">
        <v>0.26953009999999999</v>
      </c>
      <c r="F3175" s="79">
        <v>6.4570036999999996</v>
      </c>
      <c r="G3175" s="79">
        <v>8.4609013999999991</v>
      </c>
      <c r="H3175" s="79">
        <v>8.0507469</v>
      </c>
      <c r="I3175" s="79">
        <v>6.8202834000000001</v>
      </c>
      <c r="J3175" s="79">
        <v>5.6249760000000002</v>
      </c>
      <c r="K3175" s="79">
        <v>6.2460671000000003</v>
      </c>
      <c r="L3175" s="79">
        <v>1.8046797999999999</v>
      </c>
      <c r="M3175" s="79">
        <v>1.0429643</v>
      </c>
      <c r="N3175" s="79">
        <v>0.16406180000000001</v>
      </c>
      <c r="O3175" s="79">
        <v>2.0156163999999999</v>
      </c>
      <c r="P3175" s="79">
        <v>1.9453041999999998</v>
      </c>
      <c r="Q3175" s="79">
        <v>7.5116867000000003</v>
      </c>
      <c r="R3175" s="79">
        <v>122.0736979</v>
      </c>
      <c r="S3175" s="79">
        <v>167.74147179999997</v>
      </c>
      <c r="T3175" s="79">
        <v>223.4638903</v>
      </c>
      <c r="U3175" s="79">
        <v>250.74502389999998</v>
      </c>
      <c r="V3175" s="79">
        <v>399.71313829999997</v>
      </c>
      <c r="W3175" s="79">
        <v>389.82255549999996</v>
      </c>
      <c r="X3175" s="79">
        <v>354.58442459999998</v>
      </c>
      <c r="Y3175" s="79">
        <v>288.58470619999997</v>
      </c>
    </row>
    <row r="3176" spans="1:25" ht="13.5" thickBot="1" x14ac:dyDescent="0.25">
      <c r="A3176" s="78">
        <f t="shared" si="87"/>
        <v>43061</v>
      </c>
      <c r="B3176" s="79">
        <v>0</v>
      </c>
      <c r="C3176" s="79">
        <v>0.65624720000000003</v>
      </c>
      <c r="D3176" s="79">
        <v>1.1835887</v>
      </c>
      <c r="E3176" s="79">
        <v>4.7460734999999996</v>
      </c>
      <c r="F3176" s="79">
        <v>8.0390282000000006</v>
      </c>
      <c r="G3176" s="79">
        <v>9.2343355999999996</v>
      </c>
      <c r="H3176" s="79">
        <v>9.0702738000000007</v>
      </c>
      <c r="I3176" s="79">
        <v>13.124943999999999</v>
      </c>
      <c r="J3176" s="79">
        <v>11.601513000000001</v>
      </c>
      <c r="K3176" s="79">
        <v>26.2147319</v>
      </c>
      <c r="L3176" s="79">
        <v>38.308430299999998</v>
      </c>
      <c r="M3176" s="79">
        <v>62.050516500000001</v>
      </c>
      <c r="N3176" s="79">
        <v>8.9530867999999995</v>
      </c>
      <c r="O3176" s="79">
        <v>7.5819988999999994</v>
      </c>
      <c r="P3176" s="79">
        <v>8.7069940999999993</v>
      </c>
      <c r="Q3176" s="79">
        <v>56.4958527</v>
      </c>
      <c r="R3176" s="79">
        <v>114.0698258</v>
      </c>
      <c r="S3176" s="79">
        <v>227.63574749999998</v>
      </c>
      <c r="T3176" s="79">
        <v>237.84273519999999</v>
      </c>
      <c r="U3176" s="79">
        <v>302.70573969999998</v>
      </c>
      <c r="V3176" s="79">
        <v>388.12334399999997</v>
      </c>
      <c r="W3176" s="79">
        <v>281.78786020000001</v>
      </c>
      <c r="X3176" s="79">
        <v>692.41110819999994</v>
      </c>
      <c r="Y3176" s="79">
        <v>401.92797260000003</v>
      </c>
    </row>
    <row r="3177" spans="1:25" ht="13.5" thickBot="1" x14ac:dyDescent="0.25">
      <c r="A3177" s="78">
        <f t="shared" si="87"/>
        <v>43062</v>
      </c>
      <c r="B3177" s="79">
        <v>88.335560599999994</v>
      </c>
      <c r="C3177" s="79">
        <v>0.7148407</v>
      </c>
      <c r="D3177" s="79">
        <v>1.4648375</v>
      </c>
      <c r="E3177" s="79">
        <v>2.0038977</v>
      </c>
      <c r="F3177" s="79">
        <v>1.17187</v>
      </c>
      <c r="G3177" s="79">
        <v>0.55077889999999996</v>
      </c>
      <c r="H3177" s="79">
        <v>0.91405860000000005</v>
      </c>
      <c r="I3177" s="79">
        <v>0.58593499999999998</v>
      </c>
      <c r="J3177" s="79">
        <v>0.51562280000000005</v>
      </c>
      <c r="K3177" s="79">
        <v>37.417809099999999</v>
      </c>
      <c r="L3177" s="79">
        <v>45.7498048</v>
      </c>
      <c r="M3177" s="79">
        <v>53.202897999999998</v>
      </c>
      <c r="N3177" s="79">
        <v>3.5742034999999999</v>
      </c>
      <c r="O3177" s="79">
        <v>13.453067600000001</v>
      </c>
      <c r="P3177" s="79">
        <v>3.8437335999999998</v>
      </c>
      <c r="Q3177" s="79">
        <v>1.2890570000000001</v>
      </c>
      <c r="R3177" s="79">
        <v>6.8202834000000001</v>
      </c>
      <c r="S3177" s="79">
        <v>27.234258799999999</v>
      </c>
      <c r="T3177" s="79">
        <v>34.546727599999997</v>
      </c>
      <c r="U3177" s="79">
        <v>241.96771759999999</v>
      </c>
      <c r="V3177" s="79">
        <v>311.8697631</v>
      </c>
      <c r="W3177" s="79">
        <v>329.02593989999997</v>
      </c>
      <c r="X3177" s="79">
        <v>706.91885879999995</v>
      </c>
      <c r="Y3177" s="79">
        <v>629.42309569999998</v>
      </c>
    </row>
    <row r="3178" spans="1:25" ht="13.5" thickBot="1" x14ac:dyDescent="0.25">
      <c r="A3178" s="78">
        <f t="shared" si="87"/>
        <v>43063</v>
      </c>
      <c r="B3178" s="79">
        <v>0.46874800000000005</v>
      </c>
      <c r="C3178" s="79">
        <v>0.28124879999999997</v>
      </c>
      <c r="D3178" s="79">
        <v>5.2031027999999999</v>
      </c>
      <c r="E3178" s="79">
        <v>0</v>
      </c>
      <c r="F3178" s="79">
        <v>0</v>
      </c>
      <c r="G3178" s="79">
        <v>0</v>
      </c>
      <c r="H3178" s="79">
        <v>0</v>
      </c>
      <c r="I3178" s="79">
        <v>1.6171805999999997</v>
      </c>
      <c r="J3178" s="79">
        <v>0</v>
      </c>
      <c r="K3178" s="79">
        <v>0.17578050000000001</v>
      </c>
      <c r="L3178" s="79">
        <v>1.4999936</v>
      </c>
      <c r="M3178" s="79">
        <v>1.9687416</v>
      </c>
      <c r="N3178" s="79">
        <v>0.63280979999999998</v>
      </c>
      <c r="O3178" s="79">
        <v>27.761600300000001</v>
      </c>
      <c r="P3178" s="79">
        <v>18.902263099999999</v>
      </c>
      <c r="Q3178" s="79">
        <v>48.679479799999996</v>
      </c>
      <c r="R3178" s="79">
        <v>176.82346429999998</v>
      </c>
      <c r="S3178" s="79">
        <v>242.9052136</v>
      </c>
      <c r="T3178" s="79">
        <v>281.26051869999998</v>
      </c>
      <c r="U3178" s="79">
        <v>260.9168555</v>
      </c>
      <c r="V3178" s="79">
        <v>446.02544069999999</v>
      </c>
      <c r="W3178" s="79">
        <v>414.71307429999996</v>
      </c>
      <c r="X3178" s="79">
        <v>367.15858969999999</v>
      </c>
      <c r="Y3178" s="79">
        <v>319.32285630000001</v>
      </c>
    </row>
    <row r="3179" spans="1:25" ht="13.5" thickBot="1" x14ac:dyDescent="0.25">
      <c r="A3179" s="78">
        <f t="shared" si="87"/>
        <v>43064</v>
      </c>
      <c r="B3179" s="79">
        <v>5.8593500000000007E-2</v>
      </c>
      <c r="C3179" s="79">
        <v>0.31640489999999999</v>
      </c>
      <c r="D3179" s="79">
        <v>7.0312199999999991E-2</v>
      </c>
      <c r="E3179" s="79">
        <v>2.4374896000000001</v>
      </c>
      <c r="F3179" s="79">
        <v>11.601513000000001</v>
      </c>
      <c r="G3179" s="79">
        <v>12.339791099999999</v>
      </c>
      <c r="H3179" s="79">
        <v>16.863209300000001</v>
      </c>
      <c r="I3179" s="79">
        <v>21.6561576</v>
      </c>
      <c r="J3179" s="79">
        <v>1.4999936</v>
      </c>
      <c r="K3179" s="79">
        <v>14.7538433</v>
      </c>
      <c r="L3179" s="79">
        <v>6.8320021000000004</v>
      </c>
      <c r="M3179" s="79">
        <v>22.195217800000002</v>
      </c>
      <c r="N3179" s="79">
        <v>35.859222000000003</v>
      </c>
      <c r="O3179" s="79">
        <v>37.277184699999999</v>
      </c>
      <c r="P3179" s="79">
        <v>36.7732806</v>
      </c>
      <c r="Q3179" s="79">
        <v>34.898288600000001</v>
      </c>
      <c r="R3179" s="79">
        <v>111.6323362</v>
      </c>
      <c r="S3179" s="79">
        <v>357.84222320000003</v>
      </c>
      <c r="T3179" s="79">
        <v>353.93989609999994</v>
      </c>
      <c r="U3179" s="79">
        <v>329.83453019999996</v>
      </c>
      <c r="V3179" s="79">
        <v>418.72086969999998</v>
      </c>
      <c r="W3179" s="79">
        <v>483.18543839999995</v>
      </c>
      <c r="X3179" s="79">
        <v>462.49021420000003</v>
      </c>
      <c r="Y3179" s="79">
        <v>424.94349940000001</v>
      </c>
    </row>
    <row r="3180" spans="1:25" ht="13.5" thickBot="1" x14ac:dyDescent="0.25">
      <c r="A3180" s="78">
        <f t="shared" si="87"/>
        <v>43065</v>
      </c>
      <c r="B3180" s="79">
        <v>0</v>
      </c>
      <c r="C3180" s="79">
        <v>40.933419100000002</v>
      </c>
      <c r="D3180" s="79">
        <v>37.077966799999999</v>
      </c>
      <c r="E3180" s="79">
        <v>10.640579600000001</v>
      </c>
      <c r="F3180" s="79">
        <v>6.1405988000000002</v>
      </c>
      <c r="G3180" s="79">
        <v>8.531213600000001</v>
      </c>
      <c r="H3180" s="79">
        <v>10.101519399999999</v>
      </c>
      <c r="I3180" s="79">
        <v>11.2851081</v>
      </c>
      <c r="J3180" s="79">
        <v>11.085890200000001</v>
      </c>
      <c r="K3180" s="79">
        <v>11.5429195</v>
      </c>
      <c r="L3180" s="79">
        <v>84.163703399999989</v>
      </c>
      <c r="M3180" s="79">
        <v>57.327880399999998</v>
      </c>
      <c r="N3180" s="79">
        <v>12.480415499999999</v>
      </c>
      <c r="O3180" s="79">
        <v>21.328033999999999</v>
      </c>
      <c r="P3180" s="79">
        <v>18.644451700000001</v>
      </c>
      <c r="Q3180" s="79">
        <v>113.5073282</v>
      </c>
      <c r="R3180" s="79">
        <v>144.25719699999999</v>
      </c>
      <c r="S3180" s="79">
        <v>143.92907339999999</v>
      </c>
      <c r="T3180" s="79">
        <v>364.39297649999997</v>
      </c>
      <c r="U3180" s="79">
        <v>284.8464409</v>
      </c>
      <c r="V3180" s="79">
        <v>410.65840409999998</v>
      </c>
      <c r="W3180" s="79">
        <v>423.91225380000003</v>
      </c>
      <c r="X3180" s="79">
        <v>1079.6321123</v>
      </c>
      <c r="Y3180" s="79">
        <v>406.66232739999998</v>
      </c>
    </row>
    <row r="3181" spans="1:25" ht="13.5" thickBot="1" x14ac:dyDescent="0.25">
      <c r="A3181" s="78">
        <f t="shared" si="87"/>
        <v>43066</v>
      </c>
      <c r="B3181" s="79">
        <v>0</v>
      </c>
      <c r="C3181" s="79">
        <v>1.6992114999999999</v>
      </c>
      <c r="D3181" s="79">
        <v>1.4999936</v>
      </c>
      <c r="E3181" s="79">
        <v>3.2226425000000001</v>
      </c>
      <c r="F3181" s="79">
        <v>0.12890570000000001</v>
      </c>
      <c r="G3181" s="79">
        <v>0.1054683</v>
      </c>
      <c r="H3181" s="79">
        <v>8.2030900000000004E-2</v>
      </c>
      <c r="I3181" s="79">
        <v>0.1054683</v>
      </c>
      <c r="J3181" s="79">
        <v>0</v>
      </c>
      <c r="K3181" s="79">
        <v>0</v>
      </c>
      <c r="L3181" s="79">
        <v>0</v>
      </c>
      <c r="M3181" s="79">
        <v>0</v>
      </c>
      <c r="N3181" s="79">
        <v>0.1874992</v>
      </c>
      <c r="O3181" s="79">
        <v>0</v>
      </c>
      <c r="P3181" s="79">
        <v>0</v>
      </c>
      <c r="Q3181" s="79">
        <v>0</v>
      </c>
      <c r="R3181" s="79">
        <v>0</v>
      </c>
      <c r="S3181" s="79">
        <v>0</v>
      </c>
      <c r="T3181" s="79">
        <v>0</v>
      </c>
      <c r="U3181" s="79">
        <v>0.53906019999999999</v>
      </c>
      <c r="V3181" s="79">
        <v>5.6015386000000005</v>
      </c>
      <c r="W3181" s="79">
        <v>37.734214000000001</v>
      </c>
      <c r="X3181" s="79">
        <v>50.003692900000004</v>
      </c>
      <c r="Y3181" s="79">
        <v>130.15960089999999</v>
      </c>
    </row>
    <row r="3182" spans="1:25" ht="13.5" thickBot="1" x14ac:dyDescent="0.25">
      <c r="A3182" s="78">
        <f t="shared" si="87"/>
        <v>43067</v>
      </c>
      <c r="B3182" s="79">
        <v>0</v>
      </c>
      <c r="C3182" s="79">
        <v>2.0390538</v>
      </c>
      <c r="D3182" s="79">
        <v>2.1796782000000001</v>
      </c>
      <c r="E3182" s="79">
        <v>1.8867107000000001</v>
      </c>
      <c r="F3182" s="79">
        <v>0.32812360000000002</v>
      </c>
      <c r="G3182" s="79">
        <v>0.99608949999999996</v>
      </c>
      <c r="H3182" s="79">
        <v>0.85546509999999998</v>
      </c>
      <c r="I3182" s="79">
        <v>2.2499903999999997</v>
      </c>
      <c r="J3182" s="79">
        <v>2.4960830999999999</v>
      </c>
      <c r="K3182" s="79">
        <v>1.6874928</v>
      </c>
      <c r="L3182" s="79">
        <v>0.31640489999999999</v>
      </c>
      <c r="M3182" s="79">
        <v>0.12890570000000001</v>
      </c>
      <c r="N3182" s="79">
        <v>0</v>
      </c>
      <c r="O3182" s="79">
        <v>0</v>
      </c>
      <c r="P3182" s="79">
        <v>0</v>
      </c>
      <c r="Q3182" s="79">
        <v>5.7656003999999994</v>
      </c>
      <c r="R3182" s="79">
        <v>5.5312263999999995</v>
      </c>
      <c r="S3182" s="79">
        <v>37.464683899999997</v>
      </c>
      <c r="T3182" s="79">
        <v>56.331790900000001</v>
      </c>
      <c r="U3182" s="79">
        <v>169.5461516</v>
      </c>
      <c r="V3182" s="79">
        <v>165.79616759999999</v>
      </c>
      <c r="W3182" s="79">
        <v>189.38591070000001</v>
      </c>
      <c r="X3182" s="79">
        <v>355.59223279999998</v>
      </c>
      <c r="Y3182" s="79">
        <v>251.67080119999997</v>
      </c>
    </row>
    <row r="3183" spans="1:25" ht="13.5" thickBot="1" x14ac:dyDescent="0.25">
      <c r="A3183" s="78">
        <f t="shared" si="87"/>
        <v>43068</v>
      </c>
      <c r="B3183" s="79">
        <v>0</v>
      </c>
      <c r="C3183" s="79">
        <v>0.17578050000000001</v>
      </c>
      <c r="D3183" s="79">
        <v>2.1328034000000002</v>
      </c>
      <c r="E3183" s="79">
        <v>1.9687416</v>
      </c>
      <c r="F3183" s="79">
        <v>13.359318</v>
      </c>
      <c r="G3183" s="79">
        <v>6.1288800999999999</v>
      </c>
      <c r="H3183" s="79">
        <v>6.2812232000000003</v>
      </c>
      <c r="I3183" s="79">
        <v>12.4335407</v>
      </c>
      <c r="J3183" s="79">
        <v>9.7265210000000017</v>
      </c>
      <c r="K3183" s="79">
        <v>1089.8156626</v>
      </c>
      <c r="L3183" s="79">
        <v>1068.4993473</v>
      </c>
      <c r="M3183" s="79">
        <v>0.36327969999999998</v>
      </c>
      <c r="N3183" s="79">
        <v>2.1796782000000001</v>
      </c>
      <c r="O3183" s="79">
        <v>2.5078018000000002</v>
      </c>
      <c r="P3183" s="79">
        <v>0</v>
      </c>
      <c r="Q3183" s="79">
        <v>33.339701499999997</v>
      </c>
      <c r="R3183" s="79">
        <v>82.839490299999994</v>
      </c>
      <c r="S3183" s="79">
        <v>206.08505820000002</v>
      </c>
      <c r="T3183" s="79">
        <v>207.01083550000001</v>
      </c>
      <c r="U3183" s="79">
        <v>159.6204127</v>
      </c>
      <c r="V3183" s="79">
        <v>202.95616530000001</v>
      </c>
      <c r="W3183" s="79">
        <v>288.22142650000001</v>
      </c>
      <c r="X3183" s="79">
        <v>277.79178350000001</v>
      </c>
      <c r="Y3183" s="79">
        <v>187.61638699999997</v>
      </c>
    </row>
    <row r="3184" spans="1:25" ht="13.5" thickBot="1" x14ac:dyDescent="0.25">
      <c r="A3184" s="78">
        <f t="shared" si="87"/>
        <v>43069</v>
      </c>
      <c r="B3184" s="79">
        <v>9.8319893</v>
      </c>
      <c r="C3184" s="79">
        <v>0</v>
      </c>
      <c r="D3184" s="79">
        <v>0</v>
      </c>
      <c r="E3184" s="79">
        <v>0</v>
      </c>
      <c r="F3184" s="79">
        <v>0.77343420000000007</v>
      </c>
      <c r="G3184" s="79">
        <v>1.2421822</v>
      </c>
      <c r="H3184" s="79">
        <v>16.9569589</v>
      </c>
      <c r="I3184" s="79">
        <v>29.097532099999999</v>
      </c>
      <c r="J3184" s="79">
        <v>1.1132765</v>
      </c>
      <c r="K3184" s="79">
        <v>0.62109110000000001</v>
      </c>
      <c r="L3184" s="79">
        <v>0.41015449999999998</v>
      </c>
      <c r="M3184" s="79">
        <v>2.1445221000000001</v>
      </c>
      <c r="N3184" s="79">
        <v>3.3632669000000002</v>
      </c>
      <c r="O3184" s="79">
        <v>0.86718379999999995</v>
      </c>
      <c r="P3184" s="79">
        <v>0.72655939999999997</v>
      </c>
      <c r="Q3184" s="79">
        <v>172.65160710000001</v>
      </c>
      <c r="R3184" s="79">
        <v>191.6827759</v>
      </c>
      <c r="S3184" s="79">
        <v>256.33484379999999</v>
      </c>
      <c r="T3184" s="79">
        <v>1118.6905394</v>
      </c>
      <c r="U3184" s="79">
        <v>1087.9758267</v>
      </c>
      <c r="V3184" s="79">
        <v>392.42410689999997</v>
      </c>
      <c r="W3184" s="79">
        <v>261.43247830000001</v>
      </c>
      <c r="X3184" s="79">
        <v>726.92267969999989</v>
      </c>
      <c r="Y3184" s="79">
        <v>705.05558550000001</v>
      </c>
    </row>
    <row r="3185" spans="1:25" ht="13.5" thickBot="1" x14ac:dyDescent="0.25">
      <c r="A3185" s="78"/>
      <c r="B3185" s="79"/>
      <c r="C3185" s="79"/>
      <c r="D3185" s="79"/>
      <c r="E3185" s="79"/>
      <c r="F3185" s="79"/>
      <c r="G3185" s="79"/>
      <c r="H3185" s="79"/>
      <c r="I3185" s="79"/>
      <c r="J3185" s="79"/>
      <c r="K3185" s="79"/>
      <c r="L3185" s="79"/>
      <c r="M3185" s="79"/>
      <c r="N3185" s="79"/>
      <c r="O3185" s="79"/>
      <c r="P3185" s="79"/>
      <c r="Q3185" s="79"/>
      <c r="R3185" s="79"/>
      <c r="S3185" s="79"/>
      <c r="T3185" s="79"/>
      <c r="U3185" s="79"/>
      <c r="V3185" s="79"/>
      <c r="W3185" s="79"/>
      <c r="X3185" s="79"/>
      <c r="Y3185" s="79"/>
    </row>
    <row r="3186" spans="1:25" s="49" customFormat="1" ht="15.75" x14ac:dyDescent="0.2">
      <c r="A3186" s="53"/>
      <c r="B3186" s="85"/>
      <c r="C3186" s="85"/>
      <c r="D3186" s="85"/>
      <c r="E3186" s="85"/>
      <c r="F3186" s="85"/>
      <c r="G3186" s="85"/>
      <c r="H3186" s="85"/>
      <c r="I3186" s="85"/>
      <c r="J3186" s="85"/>
      <c r="K3186" s="85"/>
      <c r="L3186" s="85"/>
      <c r="M3186" s="85"/>
      <c r="N3186" s="85"/>
      <c r="O3186" s="85"/>
      <c r="P3186" s="85"/>
      <c r="Q3186" s="85"/>
      <c r="R3186" s="85"/>
      <c r="S3186" s="85"/>
      <c r="T3186" s="85"/>
      <c r="U3186" s="85"/>
      <c r="V3186" s="85"/>
      <c r="W3186" s="85"/>
      <c r="X3186" s="85"/>
      <c r="Y3186" s="85"/>
    </row>
    <row r="3187" spans="1:25" s="60" customFormat="1" ht="17.25" customHeight="1" x14ac:dyDescent="0.3">
      <c r="A3187" s="60" t="s">
        <v>163</v>
      </c>
    </row>
    <row r="3188" spans="1:25" ht="17.25" customHeight="1" thickBot="1" x14ac:dyDescent="0.3">
      <c r="A3188" s="83"/>
      <c r="B3188" s="84"/>
      <c r="C3188" s="84"/>
    </row>
    <row r="3189" spans="1:25" ht="17.25" customHeight="1" thickBot="1" x14ac:dyDescent="0.3">
      <c r="A3189" s="211" t="s">
        <v>62</v>
      </c>
      <c r="B3189" s="158" t="s">
        <v>139</v>
      </c>
      <c r="C3189" s="158"/>
      <c r="D3189" s="158"/>
      <c r="E3189" s="158"/>
      <c r="F3189" s="158"/>
      <c r="G3189" s="158"/>
      <c r="H3189" s="158"/>
      <c r="I3189" s="158"/>
      <c r="J3189" s="158"/>
      <c r="K3189" s="158"/>
      <c r="L3189" s="158"/>
      <c r="M3189" s="158"/>
      <c r="N3189" s="158"/>
      <c r="O3189" s="158"/>
      <c r="P3189" s="158"/>
      <c r="Q3189" s="158"/>
      <c r="R3189" s="158"/>
      <c r="S3189" s="158"/>
      <c r="T3189" s="158"/>
      <c r="U3189" s="158"/>
      <c r="V3189" s="158"/>
      <c r="W3189" s="158"/>
      <c r="X3189" s="158"/>
      <c r="Y3189" s="159"/>
    </row>
    <row r="3190" spans="1:25" ht="17.25" customHeight="1" thickBot="1" x14ac:dyDescent="0.25">
      <c r="A3190" s="212"/>
      <c r="B3190" s="77" t="s">
        <v>64</v>
      </c>
      <c r="C3190" s="77" t="s">
        <v>65</v>
      </c>
      <c r="D3190" s="77" t="s">
        <v>66</v>
      </c>
      <c r="E3190" s="77" t="s">
        <v>67</v>
      </c>
      <c r="F3190" s="77" t="s">
        <v>68</v>
      </c>
      <c r="G3190" s="77" t="s">
        <v>69</v>
      </c>
      <c r="H3190" s="77" t="s">
        <v>70</v>
      </c>
      <c r="I3190" s="77" t="s">
        <v>71</v>
      </c>
      <c r="J3190" s="77" t="s">
        <v>72</v>
      </c>
      <c r="K3190" s="77" t="s">
        <v>73</v>
      </c>
      <c r="L3190" s="77" t="s">
        <v>74</v>
      </c>
      <c r="M3190" s="77" t="s">
        <v>75</v>
      </c>
      <c r="N3190" s="77" t="s">
        <v>76</v>
      </c>
      <c r="O3190" s="77" t="s">
        <v>77</v>
      </c>
      <c r="P3190" s="77" t="s">
        <v>78</v>
      </c>
      <c r="Q3190" s="77" t="s">
        <v>79</v>
      </c>
      <c r="R3190" s="77" t="s">
        <v>80</v>
      </c>
      <c r="S3190" s="77" t="s">
        <v>81</v>
      </c>
      <c r="T3190" s="77" t="s">
        <v>82</v>
      </c>
      <c r="U3190" s="77" t="s">
        <v>83</v>
      </c>
      <c r="V3190" s="77" t="s">
        <v>84</v>
      </c>
      <c r="W3190" s="77" t="s">
        <v>85</v>
      </c>
      <c r="X3190" s="77" t="s">
        <v>86</v>
      </c>
      <c r="Y3190" s="77" t="s">
        <v>87</v>
      </c>
    </row>
    <row r="3191" spans="1:25" ht="17.25" customHeight="1" thickBot="1" x14ac:dyDescent="0.25">
      <c r="A3191" s="78">
        <f>A3155</f>
        <v>43040</v>
      </c>
      <c r="B3191" s="79">
        <v>0</v>
      </c>
      <c r="C3191" s="79">
        <v>0</v>
      </c>
      <c r="D3191" s="79">
        <v>0</v>
      </c>
      <c r="E3191" s="79">
        <v>0</v>
      </c>
      <c r="F3191" s="79">
        <v>0</v>
      </c>
      <c r="G3191" s="79">
        <v>469.40659679999999</v>
      </c>
      <c r="H3191" s="79">
        <v>471.89293440000006</v>
      </c>
      <c r="I3191" s="79">
        <v>450.3524208</v>
      </c>
      <c r="J3191" s="79">
        <v>426.83677920000002</v>
      </c>
      <c r="K3191" s="79">
        <v>122.86458</v>
      </c>
      <c r="L3191" s="79">
        <v>421.45745999999997</v>
      </c>
      <c r="M3191" s="79">
        <v>8.1328800000000007E-2</v>
      </c>
      <c r="N3191" s="79">
        <v>1.6730495999999999</v>
      </c>
      <c r="O3191" s="79">
        <v>9.7478376000000004</v>
      </c>
      <c r="P3191" s="79">
        <v>3.4274280000000004</v>
      </c>
      <c r="Q3191" s="79">
        <v>3.8689271999999999</v>
      </c>
      <c r="R3191" s="79">
        <v>16.091484000000001</v>
      </c>
      <c r="S3191" s="79">
        <v>513.48680639999998</v>
      </c>
      <c r="T3191" s="79">
        <v>1.0572744000000001</v>
      </c>
      <c r="U3191" s="79">
        <v>4.6473600000000004E-2</v>
      </c>
      <c r="V3191" s="79">
        <v>390.99401519999998</v>
      </c>
      <c r="W3191" s="79">
        <v>408.64236480000005</v>
      </c>
      <c r="X3191" s="79">
        <v>78.110503200000011</v>
      </c>
      <c r="Y3191" s="79">
        <v>938.56920720000005</v>
      </c>
    </row>
    <row r="3192" spans="1:25" ht="17.25" customHeight="1" thickBot="1" x14ac:dyDescent="0.25">
      <c r="A3192" s="78">
        <f t="shared" ref="A3192:A3220" si="88">A3156</f>
        <v>43041</v>
      </c>
      <c r="B3192" s="79">
        <v>0</v>
      </c>
      <c r="C3192" s="79">
        <v>0</v>
      </c>
      <c r="D3192" s="79">
        <v>0</v>
      </c>
      <c r="E3192" s="79">
        <v>2.3236800000000002E-2</v>
      </c>
      <c r="F3192" s="79">
        <v>475.52949360000002</v>
      </c>
      <c r="G3192" s="79">
        <v>467.58250799999996</v>
      </c>
      <c r="H3192" s="79">
        <v>464.81732879999998</v>
      </c>
      <c r="I3192" s="79">
        <v>439.74482160000002</v>
      </c>
      <c r="J3192" s="79">
        <v>452.79228480000006</v>
      </c>
      <c r="K3192" s="79">
        <v>135.4937808</v>
      </c>
      <c r="L3192" s="79">
        <v>0</v>
      </c>
      <c r="M3192" s="79">
        <v>0</v>
      </c>
      <c r="N3192" s="79">
        <v>0</v>
      </c>
      <c r="O3192" s="79">
        <v>0</v>
      </c>
      <c r="P3192" s="79">
        <v>0</v>
      </c>
      <c r="Q3192" s="79">
        <v>0</v>
      </c>
      <c r="R3192" s="79">
        <v>489.61099440000004</v>
      </c>
      <c r="S3192" s="79">
        <v>499.14970080000001</v>
      </c>
      <c r="T3192" s="79">
        <v>501.05511839999997</v>
      </c>
      <c r="U3192" s="79">
        <v>524.90769360000002</v>
      </c>
      <c r="V3192" s="79">
        <v>498.49907039999999</v>
      </c>
      <c r="W3192" s="79">
        <v>514.82292240000004</v>
      </c>
      <c r="X3192" s="79">
        <v>526.0695336</v>
      </c>
      <c r="Y3192" s="79">
        <v>155.23344240000003</v>
      </c>
    </row>
    <row r="3193" spans="1:25" ht="17.25" customHeight="1" thickBot="1" x14ac:dyDescent="0.25">
      <c r="A3193" s="78">
        <f t="shared" si="88"/>
        <v>43042</v>
      </c>
      <c r="B3193" s="79">
        <v>0.19751280000000002</v>
      </c>
      <c r="C3193" s="79">
        <v>2.8697448000000003</v>
      </c>
      <c r="D3193" s="79">
        <v>484.61508240000001</v>
      </c>
      <c r="E3193" s="79">
        <v>3.8108351999999996</v>
      </c>
      <c r="F3193" s="79">
        <v>459.51933839999998</v>
      </c>
      <c r="G3193" s="79">
        <v>462.05214960000001</v>
      </c>
      <c r="H3193" s="79">
        <v>46.183140000000002</v>
      </c>
      <c r="I3193" s="79">
        <v>47.3217432</v>
      </c>
      <c r="J3193" s="79">
        <v>43.034553599999995</v>
      </c>
      <c r="K3193" s="79">
        <v>39.549033600000001</v>
      </c>
      <c r="L3193" s="79">
        <v>36.888420000000004</v>
      </c>
      <c r="M3193" s="79">
        <v>0.52282800000000007</v>
      </c>
      <c r="N3193" s="79">
        <v>0</v>
      </c>
      <c r="O3193" s="79">
        <v>0</v>
      </c>
      <c r="P3193" s="79">
        <v>2.8813632</v>
      </c>
      <c r="Q3193" s="79">
        <v>2.7070872000000001</v>
      </c>
      <c r="R3193" s="79">
        <v>46.938336</v>
      </c>
      <c r="S3193" s="79">
        <v>108.55071120000001</v>
      </c>
      <c r="T3193" s="79">
        <v>66.004130400000008</v>
      </c>
      <c r="U3193" s="79">
        <v>221.69069039999999</v>
      </c>
      <c r="V3193" s="79">
        <v>657.83380800000009</v>
      </c>
      <c r="W3193" s="79">
        <v>585.24204480000003</v>
      </c>
      <c r="X3193" s="79">
        <v>1000.4488056</v>
      </c>
      <c r="Y3193" s="79">
        <v>1000.7973575999999</v>
      </c>
    </row>
    <row r="3194" spans="1:25" ht="17.25" customHeight="1" thickBot="1" x14ac:dyDescent="0.25">
      <c r="A3194" s="78">
        <f t="shared" si="88"/>
        <v>43043</v>
      </c>
      <c r="B3194" s="79">
        <v>0</v>
      </c>
      <c r="C3194" s="79">
        <v>0</v>
      </c>
      <c r="D3194" s="79">
        <v>0</v>
      </c>
      <c r="E3194" s="79">
        <v>0.54606480000000002</v>
      </c>
      <c r="F3194" s="79">
        <v>0</v>
      </c>
      <c r="G3194" s="79">
        <v>0</v>
      </c>
      <c r="H3194" s="79">
        <v>0</v>
      </c>
      <c r="I3194" s="79">
        <v>0.53444639999999999</v>
      </c>
      <c r="J3194" s="79">
        <v>0.87138000000000004</v>
      </c>
      <c r="K3194" s="79">
        <v>0</v>
      </c>
      <c r="L3194" s="79">
        <v>0</v>
      </c>
      <c r="M3194" s="79">
        <v>1.2896424000000002</v>
      </c>
      <c r="N3194" s="79">
        <v>12.2109384</v>
      </c>
      <c r="O3194" s="79">
        <v>0.65063040000000005</v>
      </c>
      <c r="P3194" s="79">
        <v>23.713154400000001</v>
      </c>
      <c r="Q3194" s="79">
        <v>11.5951632</v>
      </c>
      <c r="R3194" s="79">
        <v>23.120615999999998</v>
      </c>
      <c r="S3194" s="79">
        <v>151.30642319999998</v>
      </c>
      <c r="T3194" s="79">
        <v>160.10155200000003</v>
      </c>
      <c r="U3194" s="79">
        <v>201.60247680000001</v>
      </c>
      <c r="V3194" s="79">
        <v>324.62971440000001</v>
      </c>
      <c r="W3194" s="79">
        <v>341.95274879999999</v>
      </c>
      <c r="X3194" s="79">
        <v>1027.7404272000001</v>
      </c>
      <c r="Y3194" s="79">
        <v>1020.9436632000001</v>
      </c>
    </row>
    <row r="3195" spans="1:25" ht="17.25" customHeight="1" thickBot="1" x14ac:dyDescent="0.25">
      <c r="A3195" s="78">
        <f t="shared" si="88"/>
        <v>43044</v>
      </c>
      <c r="B3195" s="79">
        <v>0</v>
      </c>
      <c r="C3195" s="79">
        <v>0</v>
      </c>
      <c r="D3195" s="79">
        <v>0</v>
      </c>
      <c r="E3195" s="79">
        <v>2.3236800000000002E-2</v>
      </c>
      <c r="F3195" s="79">
        <v>0.20913119999999999</v>
      </c>
      <c r="G3195" s="79">
        <v>0.18589440000000002</v>
      </c>
      <c r="H3195" s="79">
        <v>0.24398639999999999</v>
      </c>
      <c r="I3195" s="79">
        <v>42.953224800000001</v>
      </c>
      <c r="J3195" s="79">
        <v>45.962390400000004</v>
      </c>
      <c r="K3195" s="79">
        <v>26.7107016</v>
      </c>
      <c r="L3195" s="79">
        <v>43.638710400000001</v>
      </c>
      <c r="M3195" s="79">
        <v>20.4600024</v>
      </c>
      <c r="N3195" s="79">
        <v>2.6141399999999999</v>
      </c>
      <c r="O3195" s="79">
        <v>3.7295064</v>
      </c>
      <c r="P3195" s="79">
        <v>6.1577520000000003</v>
      </c>
      <c r="Q3195" s="79">
        <v>57.580790400000005</v>
      </c>
      <c r="R3195" s="79">
        <v>98.698307999999997</v>
      </c>
      <c r="S3195" s="79">
        <v>134.2970856</v>
      </c>
      <c r="T3195" s="79">
        <v>60.7409952</v>
      </c>
      <c r="U3195" s="79">
        <v>112.39640159999999</v>
      </c>
      <c r="V3195" s="79">
        <v>130.5094872</v>
      </c>
      <c r="W3195" s="79">
        <v>219.52966799999999</v>
      </c>
      <c r="X3195" s="79">
        <v>398.278752</v>
      </c>
      <c r="Y3195" s="79">
        <v>353.89646400000004</v>
      </c>
    </row>
    <row r="3196" spans="1:25" ht="17.25" customHeight="1" thickBot="1" x14ac:dyDescent="0.25">
      <c r="A3196" s="78">
        <f t="shared" si="88"/>
        <v>43045</v>
      </c>
      <c r="B3196" s="79">
        <v>0</v>
      </c>
      <c r="C3196" s="79">
        <v>0</v>
      </c>
      <c r="D3196" s="79">
        <v>0</v>
      </c>
      <c r="E3196" s="79">
        <v>9.4225224000000001</v>
      </c>
      <c r="F3196" s="79">
        <v>43.487671200000001</v>
      </c>
      <c r="G3196" s="79">
        <v>1.7195232</v>
      </c>
      <c r="H3196" s="79">
        <v>0</v>
      </c>
      <c r="I3196" s="79">
        <v>32.043547199999999</v>
      </c>
      <c r="J3196" s="79">
        <v>0</v>
      </c>
      <c r="K3196" s="79">
        <v>7.5054863999999997</v>
      </c>
      <c r="L3196" s="79">
        <v>6.7619088000000005</v>
      </c>
      <c r="M3196" s="79">
        <v>1028.5885704</v>
      </c>
      <c r="N3196" s="79">
        <v>0</v>
      </c>
      <c r="O3196" s="79">
        <v>0</v>
      </c>
      <c r="P3196" s="79">
        <v>0</v>
      </c>
      <c r="Q3196" s="79">
        <v>0</v>
      </c>
      <c r="R3196" s="79">
        <v>7.493868</v>
      </c>
      <c r="S3196" s="79">
        <v>74.125392000000005</v>
      </c>
      <c r="T3196" s="79">
        <v>34.820344800000001</v>
      </c>
      <c r="U3196" s="79">
        <v>1069.6131408000001</v>
      </c>
      <c r="V3196" s="79">
        <v>135.296268</v>
      </c>
      <c r="W3196" s="79">
        <v>1069.1484048</v>
      </c>
      <c r="X3196" s="79">
        <v>134.34355919999999</v>
      </c>
      <c r="Y3196" s="79">
        <v>23.4459312</v>
      </c>
    </row>
    <row r="3197" spans="1:25" ht="17.25" customHeight="1" thickBot="1" x14ac:dyDescent="0.25">
      <c r="A3197" s="78">
        <f t="shared" si="88"/>
        <v>43046</v>
      </c>
      <c r="B3197" s="79">
        <v>54.966650400000006</v>
      </c>
      <c r="C3197" s="79">
        <v>29.824432800000004</v>
      </c>
      <c r="D3197" s="79">
        <v>0.25560480000000002</v>
      </c>
      <c r="E3197" s="79">
        <v>53.084469599999998</v>
      </c>
      <c r="F3197" s="79">
        <v>0.58091999999999999</v>
      </c>
      <c r="G3197" s="79">
        <v>0</v>
      </c>
      <c r="H3197" s="79">
        <v>0</v>
      </c>
      <c r="I3197" s="79">
        <v>0</v>
      </c>
      <c r="J3197" s="79">
        <v>1.5220104000000001</v>
      </c>
      <c r="K3197" s="79">
        <v>0</v>
      </c>
      <c r="L3197" s="79">
        <v>0</v>
      </c>
      <c r="M3197" s="79">
        <v>0</v>
      </c>
      <c r="N3197" s="79">
        <v>0</v>
      </c>
      <c r="O3197" s="79">
        <v>0</v>
      </c>
      <c r="P3197" s="79">
        <v>0</v>
      </c>
      <c r="Q3197" s="79">
        <v>0</v>
      </c>
      <c r="R3197" s="79">
        <v>51.237144000000001</v>
      </c>
      <c r="S3197" s="79">
        <v>56.453805600000003</v>
      </c>
      <c r="T3197" s="79">
        <v>54.896940000000001</v>
      </c>
      <c r="U3197" s="79">
        <v>57.418132800000002</v>
      </c>
      <c r="V3197" s="79">
        <v>71.743619999999993</v>
      </c>
      <c r="W3197" s="79">
        <v>56.767502399999998</v>
      </c>
      <c r="X3197" s="79">
        <v>197.97753600000001</v>
      </c>
      <c r="Y3197" s="79">
        <v>31.288351200000001</v>
      </c>
    </row>
    <row r="3198" spans="1:25" ht="17.25" customHeight="1" thickBot="1" x14ac:dyDescent="0.25">
      <c r="A3198" s="78">
        <f t="shared" si="88"/>
        <v>43047</v>
      </c>
      <c r="B3198" s="79">
        <v>38.445285600000005</v>
      </c>
      <c r="C3198" s="79">
        <v>0</v>
      </c>
      <c r="D3198" s="79">
        <v>0</v>
      </c>
      <c r="E3198" s="79">
        <v>0</v>
      </c>
      <c r="F3198" s="79">
        <v>0</v>
      </c>
      <c r="G3198" s="79">
        <v>0</v>
      </c>
      <c r="H3198" s="79">
        <v>0</v>
      </c>
      <c r="I3198" s="79">
        <v>0</v>
      </c>
      <c r="J3198" s="79">
        <v>92.935581599999992</v>
      </c>
      <c r="K3198" s="79">
        <v>34.018675200000004</v>
      </c>
      <c r="L3198" s="79">
        <v>48.576530400000003</v>
      </c>
      <c r="M3198" s="79">
        <v>0.83652479999999996</v>
      </c>
      <c r="N3198" s="79">
        <v>0.45311760000000001</v>
      </c>
      <c r="O3198" s="79">
        <v>11.897241600000001</v>
      </c>
      <c r="P3198" s="79">
        <v>53.1657984</v>
      </c>
      <c r="Q3198" s="79">
        <v>78.064029599999998</v>
      </c>
      <c r="R3198" s="79">
        <v>87.428460000000001</v>
      </c>
      <c r="S3198" s="79">
        <v>167.16553919999998</v>
      </c>
      <c r="T3198" s="79">
        <v>189.54257759999999</v>
      </c>
      <c r="U3198" s="79">
        <v>330.22978320000004</v>
      </c>
      <c r="V3198" s="79">
        <v>306.96974639999996</v>
      </c>
      <c r="W3198" s="79">
        <v>394.25878559999995</v>
      </c>
      <c r="X3198" s="79">
        <v>626.67325919999996</v>
      </c>
      <c r="Y3198" s="79">
        <v>778.89753599999995</v>
      </c>
    </row>
    <row r="3199" spans="1:25" ht="17.25" customHeight="1" thickBot="1" x14ac:dyDescent="0.25">
      <c r="A3199" s="78">
        <f t="shared" si="88"/>
        <v>43048</v>
      </c>
      <c r="B3199" s="79">
        <v>49.540857600000002</v>
      </c>
      <c r="C3199" s="79">
        <v>14.7205128</v>
      </c>
      <c r="D3199" s="79">
        <v>81.421747199999999</v>
      </c>
      <c r="E3199" s="79">
        <v>75.914625600000008</v>
      </c>
      <c r="F3199" s="79">
        <v>82.479021599999996</v>
      </c>
      <c r="G3199" s="79">
        <v>65.074658400000004</v>
      </c>
      <c r="H3199" s="79">
        <v>92.9123448</v>
      </c>
      <c r="I3199" s="79">
        <v>97.350573600000004</v>
      </c>
      <c r="J3199" s="79">
        <v>71.290502399999994</v>
      </c>
      <c r="K3199" s="79">
        <v>114.70846320000001</v>
      </c>
      <c r="L3199" s="79">
        <v>79.376908799999995</v>
      </c>
      <c r="M3199" s="79">
        <v>61.623993599999999</v>
      </c>
      <c r="N3199" s="79">
        <v>104.37970560000001</v>
      </c>
      <c r="O3199" s="79">
        <v>78.017556000000013</v>
      </c>
      <c r="P3199" s="79">
        <v>94.957183200000003</v>
      </c>
      <c r="Q3199" s="79">
        <v>169.12904879999999</v>
      </c>
      <c r="R3199" s="79">
        <v>316.04371679999997</v>
      </c>
      <c r="S3199" s="79">
        <v>332.6115552</v>
      </c>
      <c r="T3199" s="79">
        <v>332.01901679999997</v>
      </c>
      <c r="U3199" s="79">
        <v>281.78105520000003</v>
      </c>
      <c r="V3199" s="79">
        <v>295.46753039999999</v>
      </c>
      <c r="W3199" s="79">
        <v>315.82296719999999</v>
      </c>
      <c r="X3199" s="79">
        <v>1029.6574631999999</v>
      </c>
      <c r="Y3199" s="79">
        <v>1029.0300696000002</v>
      </c>
    </row>
    <row r="3200" spans="1:25" ht="17.25" customHeight="1" thickBot="1" x14ac:dyDescent="0.25">
      <c r="A3200" s="78">
        <f t="shared" si="88"/>
        <v>43049</v>
      </c>
      <c r="B3200" s="79">
        <v>65.063040000000001</v>
      </c>
      <c r="C3200" s="79">
        <v>11.897241600000001</v>
      </c>
      <c r="D3200" s="79">
        <v>5.2515167999999992</v>
      </c>
      <c r="E3200" s="79">
        <v>0</v>
      </c>
      <c r="F3200" s="79">
        <v>0</v>
      </c>
      <c r="G3200" s="79">
        <v>0</v>
      </c>
      <c r="H3200" s="79">
        <v>0</v>
      </c>
      <c r="I3200" s="79">
        <v>0</v>
      </c>
      <c r="J3200" s="79">
        <v>0</v>
      </c>
      <c r="K3200" s="79">
        <v>0</v>
      </c>
      <c r="L3200" s="79">
        <v>13.767804</v>
      </c>
      <c r="M3200" s="79">
        <v>36.4701576</v>
      </c>
      <c r="N3200" s="79">
        <v>40.118335200000004</v>
      </c>
      <c r="O3200" s="79">
        <v>4.8564911999999998</v>
      </c>
      <c r="P3200" s="79">
        <v>50.632987200000002</v>
      </c>
      <c r="Q3200" s="79">
        <v>95.398682399999998</v>
      </c>
      <c r="R3200" s="79">
        <v>101.81203919999999</v>
      </c>
      <c r="S3200" s="79">
        <v>106.6336752</v>
      </c>
      <c r="T3200" s="79">
        <v>116.67197280000001</v>
      </c>
      <c r="U3200" s="79">
        <v>123.52682879999999</v>
      </c>
      <c r="V3200" s="79">
        <v>85.534660800000012</v>
      </c>
      <c r="W3200" s="79">
        <v>221.73716400000001</v>
      </c>
      <c r="X3200" s="79">
        <v>292.99281120000001</v>
      </c>
      <c r="Y3200" s="79">
        <v>192.79572960000002</v>
      </c>
    </row>
    <row r="3201" spans="1:25" ht="17.25" customHeight="1" thickBot="1" x14ac:dyDescent="0.25">
      <c r="A3201" s="78">
        <f t="shared" si="88"/>
        <v>43050</v>
      </c>
      <c r="B3201" s="79">
        <v>0</v>
      </c>
      <c r="C3201" s="79">
        <v>0.47635439999999996</v>
      </c>
      <c r="D3201" s="79">
        <v>0</v>
      </c>
      <c r="E3201" s="79">
        <v>1.4871552000000001</v>
      </c>
      <c r="F3201" s="79">
        <v>123.32931600000001</v>
      </c>
      <c r="G3201" s="79">
        <v>0</v>
      </c>
      <c r="H3201" s="79">
        <v>0</v>
      </c>
      <c r="I3201" s="79">
        <v>0</v>
      </c>
      <c r="J3201" s="79">
        <v>0</v>
      </c>
      <c r="K3201" s="79">
        <v>0</v>
      </c>
      <c r="L3201" s="79">
        <v>0</v>
      </c>
      <c r="M3201" s="79">
        <v>0</v>
      </c>
      <c r="N3201" s="79">
        <v>0</v>
      </c>
      <c r="O3201" s="79">
        <v>0</v>
      </c>
      <c r="P3201" s="79">
        <v>0</v>
      </c>
      <c r="Q3201" s="79">
        <v>0</v>
      </c>
      <c r="R3201" s="79">
        <v>0</v>
      </c>
      <c r="S3201" s="79">
        <v>6.9710399999999992E-2</v>
      </c>
      <c r="T3201" s="79">
        <v>9.2947200000000008E-2</v>
      </c>
      <c r="U3201" s="79">
        <v>68.850638399999994</v>
      </c>
      <c r="V3201" s="79">
        <v>0</v>
      </c>
      <c r="W3201" s="79">
        <v>0.20913119999999999</v>
      </c>
      <c r="X3201" s="79">
        <v>82.0375224</v>
      </c>
      <c r="Y3201" s="79">
        <v>83.617624800000002</v>
      </c>
    </row>
    <row r="3202" spans="1:25" ht="17.25" customHeight="1" thickBot="1" x14ac:dyDescent="0.25">
      <c r="A3202" s="78">
        <f t="shared" si="88"/>
        <v>43051</v>
      </c>
      <c r="B3202" s="79">
        <v>13.3495416</v>
      </c>
      <c r="C3202" s="79">
        <v>8.1328800000000007E-2</v>
      </c>
      <c r="D3202" s="79">
        <v>0</v>
      </c>
      <c r="E3202" s="79">
        <v>0</v>
      </c>
      <c r="F3202" s="79">
        <v>0</v>
      </c>
      <c r="G3202" s="79">
        <v>0</v>
      </c>
      <c r="H3202" s="79">
        <v>0</v>
      </c>
      <c r="I3202" s="79">
        <v>0</v>
      </c>
      <c r="J3202" s="79">
        <v>0</v>
      </c>
      <c r="K3202" s="79">
        <v>0.26722319999999999</v>
      </c>
      <c r="L3202" s="79">
        <v>12.0598992</v>
      </c>
      <c r="M3202" s="79">
        <v>0</v>
      </c>
      <c r="N3202" s="79">
        <v>0</v>
      </c>
      <c r="O3202" s="79">
        <v>0</v>
      </c>
      <c r="P3202" s="79">
        <v>0</v>
      </c>
      <c r="Q3202" s="79">
        <v>10.131244800000001</v>
      </c>
      <c r="R3202" s="79">
        <v>37.980549599999996</v>
      </c>
      <c r="S3202" s="79">
        <v>66.770944799999995</v>
      </c>
      <c r="T3202" s="79">
        <v>63.750160799999996</v>
      </c>
      <c r="U3202" s="79">
        <v>69.907912800000005</v>
      </c>
      <c r="V3202" s="79">
        <v>243.39386160000001</v>
      </c>
      <c r="W3202" s="79">
        <v>109.7009328</v>
      </c>
      <c r="X3202" s="79">
        <v>334.04061839999997</v>
      </c>
      <c r="Y3202" s="79">
        <v>278.89969200000002</v>
      </c>
    </row>
    <row r="3203" spans="1:25" ht="17.25" customHeight="1" thickBot="1" x14ac:dyDescent="0.25">
      <c r="A3203" s="78">
        <f t="shared" si="88"/>
        <v>43052</v>
      </c>
      <c r="B3203" s="79">
        <v>0</v>
      </c>
      <c r="C3203" s="79">
        <v>4.6473600000000004E-2</v>
      </c>
      <c r="D3203" s="79">
        <v>59.207366399999998</v>
      </c>
      <c r="E3203" s="79">
        <v>90.635138400000002</v>
      </c>
      <c r="F3203" s="79">
        <v>84.8840304</v>
      </c>
      <c r="G3203" s="79">
        <v>59.346787200000001</v>
      </c>
      <c r="H3203" s="79">
        <v>66.166787999999997</v>
      </c>
      <c r="I3203" s="79">
        <v>67.839837599999996</v>
      </c>
      <c r="J3203" s="79">
        <v>74.148628799999997</v>
      </c>
      <c r="K3203" s="79">
        <v>74.915443199999999</v>
      </c>
      <c r="L3203" s="79">
        <v>53.746718399999999</v>
      </c>
      <c r="M3203" s="79">
        <v>79.307198400000004</v>
      </c>
      <c r="N3203" s="79">
        <v>74.915443199999999</v>
      </c>
      <c r="O3203" s="79">
        <v>0.66224879999999997</v>
      </c>
      <c r="P3203" s="79">
        <v>14.23254</v>
      </c>
      <c r="Q3203" s="79">
        <v>61.612375200000002</v>
      </c>
      <c r="R3203" s="79">
        <v>104.8212048</v>
      </c>
      <c r="S3203" s="79">
        <v>129.24308159999998</v>
      </c>
      <c r="T3203" s="79">
        <v>132.51947039999999</v>
      </c>
      <c r="U3203" s="79">
        <v>252.04956959999998</v>
      </c>
      <c r="V3203" s="79">
        <v>249.95825759999997</v>
      </c>
      <c r="W3203" s="79">
        <v>190.42557600000001</v>
      </c>
      <c r="X3203" s="79">
        <v>249.22629839999999</v>
      </c>
      <c r="Y3203" s="79">
        <v>569.68500719999997</v>
      </c>
    </row>
    <row r="3204" spans="1:25" ht="17.25" customHeight="1" thickBot="1" x14ac:dyDescent="0.25">
      <c r="A3204" s="78">
        <f t="shared" si="88"/>
        <v>43053</v>
      </c>
      <c r="B3204" s="79">
        <v>0</v>
      </c>
      <c r="C3204" s="79">
        <v>0</v>
      </c>
      <c r="D3204" s="79">
        <v>2.3120615999999998</v>
      </c>
      <c r="E3204" s="79">
        <v>1.3012608000000001</v>
      </c>
      <c r="F3204" s="79">
        <v>1.975128</v>
      </c>
      <c r="G3204" s="79">
        <v>10.805112000000001</v>
      </c>
      <c r="H3204" s="79">
        <v>6.9013296000000004</v>
      </c>
      <c r="I3204" s="79">
        <v>7.493868</v>
      </c>
      <c r="J3204" s="79">
        <v>6.1461335999999998</v>
      </c>
      <c r="K3204" s="79">
        <v>1.103748</v>
      </c>
      <c r="L3204" s="79">
        <v>2.5328112000000003</v>
      </c>
      <c r="M3204" s="79">
        <v>0.30207840000000002</v>
      </c>
      <c r="N3204" s="79">
        <v>0.63901200000000002</v>
      </c>
      <c r="O3204" s="79">
        <v>0.18589440000000002</v>
      </c>
      <c r="P3204" s="79">
        <v>0.74357760000000006</v>
      </c>
      <c r="Q3204" s="79">
        <v>41.570635199999998</v>
      </c>
      <c r="R3204" s="79">
        <v>102.41619600000001</v>
      </c>
      <c r="S3204" s="79">
        <v>156.9529656</v>
      </c>
      <c r="T3204" s="79">
        <v>161.49575999999999</v>
      </c>
      <c r="U3204" s="79">
        <v>156.30233520000002</v>
      </c>
      <c r="V3204" s="79">
        <v>197.69869439999999</v>
      </c>
      <c r="W3204" s="79">
        <v>238.15396319999999</v>
      </c>
      <c r="X3204" s="79">
        <v>281.22337200000004</v>
      </c>
      <c r="Y3204" s="79">
        <v>256.92929759999998</v>
      </c>
    </row>
    <row r="3205" spans="1:25" ht="17.25" customHeight="1" thickBot="1" x14ac:dyDescent="0.25">
      <c r="A3205" s="78">
        <f t="shared" si="88"/>
        <v>43054</v>
      </c>
      <c r="B3205" s="79">
        <v>0</v>
      </c>
      <c r="C3205" s="79">
        <v>0</v>
      </c>
      <c r="D3205" s="79">
        <v>0</v>
      </c>
      <c r="E3205" s="79">
        <v>0.3834072</v>
      </c>
      <c r="F3205" s="79">
        <v>1.1618400000000001E-2</v>
      </c>
      <c r="G3205" s="79">
        <v>0</v>
      </c>
      <c r="H3205" s="79">
        <v>1.1618400000000001E-2</v>
      </c>
      <c r="I3205" s="79">
        <v>3.4855199999999996E-2</v>
      </c>
      <c r="J3205" s="79">
        <v>5.8092000000000005E-2</v>
      </c>
      <c r="K3205" s="79">
        <v>2.3236800000000002E-2</v>
      </c>
      <c r="L3205" s="79">
        <v>2.3236800000000002E-2</v>
      </c>
      <c r="M3205" s="79">
        <v>0</v>
      </c>
      <c r="N3205" s="79">
        <v>0</v>
      </c>
      <c r="O3205" s="79">
        <v>0</v>
      </c>
      <c r="P3205" s="79">
        <v>0</v>
      </c>
      <c r="Q3205" s="79">
        <v>0.26722319999999999</v>
      </c>
      <c r="R3205" s="79">
        <v>84.4773864</v>
      </c>
      <c r="S3205" s="79">
        <v>136.91122559999999</v>
      </c>
      <c r="T3205" s="79">
        <v>142.4067288</v>
      </c>
      <c r="U3205" s="79">
        <v>162.71569200000002</v>
      </c>
      <c r="V3205" s="79">
        <v>275.03076479999999</v>
      </c>
      <c r="W3205" s="79">
        <v>301.9157424</v>
      </c>
      <c r="X3205" s="79">
        <v>313.35986639999999</v>
      </c>
      <c r="Y3205" s="79">
        <v>225.61770960000001</v>
      </c>
    </row>
    <row r="3206" spans="1:25" ht="17.25" customHeight="1" thickBot="1" x14ac:dyDescent="0.25">
      <c r="A3206" s="78">
        <f t="shared" si="88"/>
        <v>43055</v>
      </c>
      <c r="B3206" s="79">
        <v>0</v>
      </c>
      <c r="C3206" s="79">
        <v>0</v>
      </c>
      <c r="D3206" s="79">
        <v>0</v>
      </c>
      <c r="E3206" s="79">
        <v>0</v>
      </c>
      <c r="F3206" s="79">
        <v>0</v>
      </c>
      <c r="G3206" s="79">
        <v>0</v>
      </c>
      <c r="H3206" s="79">
        <v>0</v>
      </c>
      <c r="I3206" s="79">
        <v>0</v>
      </c>
      <c r="J3206" s="79">
        <v>0</v>
      </c>
      <c r="K3206" s="79">
        <v>0</v>
      </c>
      <c r="L3206" s="79">
        <v>0</v>
      </c>
      <c r="M3206" s="79">
        <v>1.5917208</v>
      </c>
      <c r="N3206" s="79">
        <v>1.8473256</v>
      </c>
      <c r="O3206" s="79">
        <v>0.23236800000000002</v>
      </c>
      <c r="P3206" s="79">
        <v>0.81328800000000001</v>
      </c>
      <c r="Q3206" s="79">
        <v>11.03748</v>
      </c>
      <c r="R3206" s="79">
        <v>27.221911200000001</v>
      </c>
      <c r="S3206" s="79">
        <v>131.49705120000002</v>
      </c>
      <c r="T3206" s="79">
        <v>122.51602800000001</v>
      </c>
      <c r="U3206" s="79">
        <v>154.408536</v>
      </c>
      <c r="V3206" s="79">
        <v>57.801540000000003</v>
      </c>
      <c r="W3206" s="79">
        <v>1040.7878903999999</v>
      </c>
      <c r="X3206" s="79">
        <v>0</v>
      </c>
      <c r="Y3206" s="79">
        <v>214.99849200000003</v>
      </c>
    </row>
    <row r="3207" spans="1:25" ht="17.25" customHeight="1" thickBot="1" x14ac:dyDescent="0.25">
      <c r="A3207" s="78">
        <f t="shared" si="88"/>
        <v>43056</v>
      </c>
      <c r="B3207" s="79">
        <v>0</v>
      </c>
      <c r="C3207" s="79">
        <v>2.3120615999999998</v>
      </c>
      <c r="D3207" s="79">
        <v>0</v>
      </c>
      <c r="E3207" s="79">
        <v>0</v>
      </c>
      <c r="F3207" s="79">
        <v>0</v>
      </c>
      <c r="G3207" s="79">
        <v>0</v>
      </c>
      <c r="H3207" s="79">
        <v>0</v>
      </c>
      <c r="I3207" s="79">
        <v>0</v>
      </c>
      <c r="J3207" s="79">
        <v>0</v>
      </c>
      <c r="K3207" s="79">
        <v>9.329575199999999</v>
      </c>
      <c r="L3207" s="79">
        <v>5.1818064000000001</v>
      </c>
      <c r="M3207" s="79">
        <v>0.97594559999999997</v>
      </c>
      <c r="N3207" s="79">
        <v>0</v>
      </c>
      <c r="O3207" s="79">
        <v>0</v>
      </c>
      <c r="P3207" s="79">
        <v>40.385558399999994</v>
      </c>
      <c r="Q3207" s="79">
        <v>20.587804800000001</v>
      </c>
      <c r="R3207" s="79">
        <v>0.73195920000000003</v>
      </c>
      <c r="S3207" s="79">
        <v>50.540040000000005</v>
      </c>
      <c r="T3207" s="79">
        <v>35.192133599999998</v>
      </c>
      <c r="U3207" s="79">
        <v>62.809070400000003</v>
      </c>
      <c r="V3207" s="79">
        <v>98.768018400000003</v>
      </c>
      <c r="W3207" s="79">
        <v>84.547096799999991</v>
      </c>
      <c r="X3207" s="79">
        <v>261.99491999999998</v>
      </c>
      <c r="Y3207" s="79">
        <v>172.6145688</v>
      </c>
    </row>
    <row r="3208" spans="1:25" ht="17.25" customHeight="1" thickBot="1" x14ac:dyDescent="0.25">
      <c r="A3208" s="78">
        <f t="shared" si="88"/>
        <v>43057</v>
      </c>
      <c r="B3208" s="79">
        <v>0</v>
      </c>
      <c r="C3208" s="79">
        <v>0</v>
      </c>
      <c r="D3208" s="79">
        <v>0</v>
      </c>
      <c r="E3208" s="79">
        <v>0</v>
      </c>
      <c r="F3208" s="79">
        <v>0</v>
      </c>
      <c r="G3208" s="79">
        <v>0</v>
      </c>
      <c r="H3208" s="79">
        <v>0</v>
      </c>
      <c r="I3208" s="79">
        <v>0</v>
      </c>
      <c r="J3208" s="79">
        <v>0</v>
      </c>
      <c r="K3208" s="79">
        <v>0</v>
      </c>
      <c r="L3208" s="79">
        <v>0</v>
      </c>
      <c r="M3208" s="79">
        <v>0</v>
      </c>
      <c r="N3208" s="79">
        <v>0</v>
      </c>
      <c r="O3208" s="79">
        <v>0</v>
      </c>
      <c r="P3208" s="79">
        <v>0</v>
      </c>
      <c r="Q3208" s="79">
        <v>7.9934592000000002</v>
      </c>
      <c r="R3208" s="79">
        <v>0</v>
      </c>
      <c r="S3208" s="79">
        <v>0</v>
      </c>
      <c r="T3208" s="79">
        <v>6.5876327999999997</v>
      </c>
      <c r="U3208" s="79">
        <v>24.863375999999999</v>
      </c>
      <c r="V3208" s="79">
        <v>29.719867199999999</v>
      </c>
      <c r="W3208" s="79">
        <v>80.5619856</v>
      </c>
      <c r="X3208" s="79">
        <v>41.5009248</v>
      </c>
      <c r="Y3208" s="79">
        <v>12.710529599999999</v>
      </c>
    </row>
    <row r="3209" spans="1:25" ht="17.25" customHeight="1" thickBot="1" x14ac:dyDescent="0.25">
      <c r="A3209" s="78">
        <f t="shared" si="88"/>
        <v>43058</v>
      </c>
      <c r="B3209" s="79">
        <v>0</v>
      </c>
      <c r="C3209" s="79">
        <v>0</v>
      </c>
      <c r="D3209" s="79">
        <v>0</v>
      </c>
      <c r="E3209" s="79">
        <v>0</v>
      </c>
      <c r="F3209" s="79">
        <v>3.5087568</v>
      </c>
      <c r="G3209" s="79">
        <v>1.2431688000000001</v>
      </c>
      <c r="H3209" s="79">
        <v>18.996084000000003</v>
      </c>
      <c r="I3209" s="79">
        <v>11.0490984</v>
      </c>
      <c r="J3209" s="79">
        <v>20.4832392</v>
      </c>
      <c r="K3209" s="79">
        <v>25.2235464</v>
      </c>
      <c r="L3209" s="79">
        <v>30.068419200000001</v>
      </c>
      <c r="M3209" s="79">
        <v>3.9037823999999999</v>
      </c>
      <c r="N3209" s="79">
        <v>65.063040000000001</v>
      </c>
      <c r="O3209" s="79">
        <v>51.41142</v>
      </c>
      <c r="P3209" s="79">
        <v>70.860621600000002</v>
      </c>
      <c r="Q3209" s="79">
        <v>94.631867999999997</v>
      </c>
      <c r="R3209" s="79">
        <v>107.27268719999999</v>
      </c>
      <c r="S3209" s="79">
        <v>138.9793008</v>
      </c>
      <c r="T3209" s="79">
        <v>365.8517976</v>
      </c>
      <c r="U3209" s="79">
        <v>256.34837759999999</v>
      </c>
      <c r="V3209" s="79">
        <v>369.44188320000001</v>
      </c>
      <c r="W3209" s="79">
        <v>703.02938400000005</v>
      </c>
      <c r="X3209" s="79">
        <v>685.31132400000001</v>
      </c>
      <c r="Y3209" s="79">
        <v>679.40917679999995</v>
      </c>
    </row>
    <row r="3210" spans="1:25" ht="17.25" customHeight="1" thickBot="1" x14ac:dyDescent="0.25">
      <c r="A3210" s="78">
        <f t="shared" si="88"/>
        <v>43059</v>
      </c>
      <c r="B3210" s="79">
        <v>1.1618400000000001E-2</v>
      </c>
      <c r="C3210" s="79">
        <v>3.7411248000000001</v>
      </c>
      <c r="D3210" s="79">
        <v>0</v>
      </c>
      <c r="E3210" s="79">
        <v>6.1809888000000006</v>
      </c>
      <c r="F3210" s="79">
        <v>0</v>
      </c>
      <c r="G3210" s="79">
        <v>0</v>
      </c>
      <c r="H3210" s="79">
        <v>16.753732800000002</v>
      </c>
      <c r="I3210" s="79">
        <v>16.068247200000002</v>
      </c>
      <c r="J3210" s="79">
        <v>20.111450399999999</v>
      </c>
      <c r="K3210" s="79">
        <v>18.4384008</v>
      </c>
      <c r="L3210" s="79">
        <v>11.002624800000001</v>
      </c>
      <c r="M3210" s="79">
        <v>11.711347200000001</v>
      </c>
      <c r="N3210" s="79">
        <v>59.033090400000006</v>
      </c>
      <c r="O3210" s="79">
        <v>69.966004799999993</v>
      </c>
      <c r="P3210" s="79">
        <v>21.5753688</v>
      </c>
      <c r="Q3210" s="79">
        <v>77.262360000000001</v>
      </c>
      <c r="R3210" s="79">
        <v>92.621884800000004</v>
      </c>
      <c r="S3210" s="79">
        <v>157.7662536</v>
      </c>
      <c r="T3210" s="79">
        <v>195.74680319999999</v>
      </c>
      <c r="U3210" s="79">
        <v>156.68574240000001</v>
      </c>
      <c r="V3210" s="79">
        <v>162.62274479999999</v>
      </c>
      <c r="W3210" s="79">
        <v>264.05137680000001</v>
      </c>
      <c r="X3210" s="79">
        <v>351.8167704</v>
      </c>
      <c r="Y3210" s="79">
        <v>411.84904320000004</v>
      </c>
    </row>
    <row r="3211" spans="1:25" ht="17.25" customHeight="1" thickBot="1" x14ac:dyDescent="0.25">
      <c r="A3211" s="78">
        <f t="shared" si="88"/>
        <v>43060</v>
      </c>
      <c r="B3211" s="79">
        <v>0</v>
      </c>
      <c r="C3211" s="79">
        <v>0.22074959999999999</v>
      </c>
      <c r="D3211" s="79">
        <v>1.4058264</v>
      </c>
      <c r="E3211" s="79">
        <v>0.26722319999999999</v>
      </c>
      <c r="F3211" s="79">
        <v>6.4017383999999993</v>
      </c>
      <c r="G3211" s="79">
        <v>8.3884848000000005</v>
      </c>
      <c r="H3211" s="79">
        <v>7.9818408000000005</v>
      </c>
      <c r="I3211" s="79">
        <v>6.7619088000000005</v>
      </c>
      <c r="J3211" s="79">
        <v>5.5768319999999996</v>
      </c>
      <c r="K3211" s="79">
        <v>6.1926072000000003</v>
      </c>
      <c r="L3211" s="79">
        <v>1.7892336</v>
      </c>
      <c r="M3211" s="79">
        <v>1.0340376</v>
      </c>
      <c r="N3211" s="79">
        <v>0.16265760000000001</v>
      </c>
      <c r="O3211" s="79">
        <v>1.9983648000000001</v>
      </c>
      <c r="P3211" s="79">
        <v>1.9286543999999999</v>
      </c>
      <c r="Q3211" s="79">
        <v>7.4473944000000003</v>
      </c>
      <c r="R3211" s="79">
        <v>121.0288728</v>
      </c>
      <c r="S3211" s="79">
        <v>166.3057776</v>
      </c>
      <c r="T3211" s="79">
        <v>221.55126960000001</v>
      </c>
      <c r="U3211" s="79">
        <v>248.59890480000001</v>
      </c>
      <c r="V3211" s="79">
        <v>396.29200559999998</v>
      </c>
      <c r="W3211" s="79">
        <v>386.48607599999997</v>
      </c>
      <c r="X3211" s="79">
        <v>351.54954720000001</v>
      </c>
      <c r="Y3211" s="79">
        <v>286.11471840000002</v>
      </c>
    </row>
    <row r="3212" spans="1:25" ht="17.25" customHeight="1" thickBot="1" x14ac:dyDescent="0.25">
      <c r="A3212" s="78">
        <f t="shared" si="88"/>
        <v>43061</v>
      </c>
      <c r="B3212" s="79">
        <v>0</v>
      </c>
      <c r="C3212" s="79">
        <v>0.65063040000000005</v>
      </c>
      <c r="D3212" s="79">
        <v>1.1734583999999999</v>
      </c>
      <c r="E3212" s="79">
        <v>4.7054520000000002</v>
      </c>
      <c r="F3212" s="79">
        <v>7.9702224000000008</v>
      </c>
      <c r="G3212" s="79">
        <v>9.1552992</v>
      </c>
      <c r="H3212" s="79">
        <v>8.9926416000000007</v>
      </c>
      <c r="I3212" s="79">
        <v>13.012608</v>
      </c>
      <c r="J3212" s="79">
        <v>11.502216000000001</v>
      </c>
      <c r="K3212" s="79">
        <v>25.990360800000001</v>
      </c>
      <c r="L3212" s="79">
        <v>37.980549599999996</v>
      </c>
      <c r="M3212" s="79">
        <v>61.519428000000005</v>
      </c>
      <c r="N3212" s="79">
        <v>8.8764576000000002</v>
      </c>
      <c r="O3212" s="79">
        <v>7.5171048000000003</v>
      </c>
      <c r="P3212" s="79">
        <v>8.6324711999999995</v>
      </c>
      <c r="Q3212" s="79">
        <v>56.0123064</v>
      </c>
      <c r="R3212" s="79">
        <v>113.0935056</v>
      </c>
      <c r="S3212" s="79">
        <v>225.68742</v>
      </c>
      <c r="T3212" s="79">
        <v>235.80704640000002</v>
      </c>
      <c r="U3212" s="79">
        <v>300.11489040000004</v>
      </c>
      <c r="V3212" s="79">
        <v>384.80140799999998</v>
      </c>
      <c r="W3212" s="79">
        <v>279.37604640000001</v>
      </c>
      <c r="X3212" s="79">
        <v>686.48478239999997</v>
      </c>
      <c r="Y3212" s="79">
        <v>398.48788320000006</v>
      </c>
    </row>
    <row r="3213" spans="1:25" ht="17.25" customHeight="1" thickBot="1" x14ac:dyDescent="0.25">
      <c r="A3213" s="78">
        <f t="shared" si="88"/>
        <v>43062</v>
      </c>
      <c r="B3213" s="79">
        <v>87.579499200000001</v>
      </c>
      <c r="C3213" s="79">
        <v>0.70872239999999997</v>
      </c>
      <c r="D3213" s="79">
        <v>1.4522999999999999</v>
      </c>
      <c r="E3213" s="79">
        <v>1.9867463999999999</v>
      </c>
      <c r="F3213" s="79">
        <v>1.16184</v>
      </c>
      <c r="G3213" s="79">
        <v>0.54606480000000002</v>
      </c>
      <c r="H3213" s="79">
        <v>0.90623520000000002</v>
      </c>
      <c r="I3213" s="79">
        <v>0.58091999999999999</v>
      </c>
      <c r="J3213" s="79">
        <v>0.51120960000000004</v>
      </c>
      <c r="K3213" s="79">
        <v>37.097551199999998</v>
      </c>
      <c r="L3213" s="79">
        <v>45.358233599999998</v>
      </c>
      <c r="M3213" s="79">
        <v>52.747535999999997</v>
      </c>
      <c r="N3213" s="79">
        <v>3.543612</v>
      </c>
      <c r="O3213" s="79">
        <v>13.337923200000001</v>
      </c>
      <c r="P3213" s="79">
        <v>3.8108351999999996</v>
      </c>
      <c r="Q3213" s="79">
        <v>1.278024</v>
      </c>
      <c r="R3213" s="79">
        <v>6.7619088000000005</v>
      </c>
      <c r="S3213" s="79">
        <v>27.0011616</v>
      </c>
      <c r="T3213" s="79">
        <v>34.251043199999998</v>
      </c>
      <c r="U3213" s="79">
        <v>239.8967232</v>
      </c>
      <c r="V3213" s="79">
        <v>309.20047920000002</v>
      </c>
      <c r="W3213" s="79">
        <v>326.2098168</v>
      </c>
      <c r="X3213" s="79">
        <v>700.86836160000007</v>
      </c>
      <c r="Y3213" s="79">
        <v>624.03588239999999</v>
      </c>
    </row>
    <row r="3214" spans="1:25" ht="17.25" customHeight="1" thickBot="1" x14ac:dyDescent="0.25">
      <c r="A3214" s="78">
        <f t="shared" si="88"/>
        <v>43063</v>
      </c>
      <c r="B3214" s="79">
        <v>0.46473600000000004</v>
      </c>
      <c r="C3214" s="79">
        <v>0.27884159999999997</v>
      </c>
      <c r="D3214" s="79">
        <v>5.1585696000000008</v>
      </c>
      <c r="E3214" s="79">
        <v>0</v>
      </c>
      <c r="F3214" s="79">
        <v>0</v>
      </c>
      <c r="G3214" s="79">
        <v>0</v>
      </c>
      <c r="H3214" s="79">
        <v>0</v>
      </c>
      <c r="I3214" s="79">
        <v>1.6033392</v>
      </c>
      <c r="J3214" s="79">
        <v>0</v>
      </c>
      <c r="K3214" s="79">
        <v>0.17427599999999999</v>
      </c>
      <c r="L3214" s="79">
        <v>1.4871552000000001</v>
      </c>
      <c r="M3214" s="79">
        <v>1.9518911999999999</v>
      </c>
      <c r="N3214" s="79">
        <v>0.6273936</v>
      </c>
      <c r="O3214" s="79">
        <v>27.5239896</v>
      </c>
      <c r="P3214" s="79">
        <v>18.740479199999999</v>
      </c>
      <c r="Q3214" s="79">
        <v>48.2628336</v>
      </c>
      <c r="R3214" s="79">
        <v>175.31003759999999</v>
      </c>
      <c r="S3214" s="79">
        <v>240.8261952</v>
      </c>
      <c r="T3214" s="79">
        <v>278.8532184</v>
      </c>
      <c r="U3214" s="79">
        <v>258.68367599999999</v>
      </c>
      <c r="V3214" s="79">
        <v>442.20792240000003</v>
      </c>
      <c r="W3214" s="79">
        <v>411.16355759999999</v>
      </c>
      <c r="X3214" s="79">
        <v>364.0160904</v>
      </c>
      <c r="Y3214" s="79">
        <v>316.58978160000004</v>
      </c>
    </row>
    <row r="3215" spans="1:25" ht="17.25" customHeight="1" thickBot="1" x14ac:dyDescent="0.25">
      <c r="A3215" s="78">
        <f t="shared" si="88"/>
        <v>43064</v>
      </c>
      <c r="B3215" s="79">
        <v>5.8092000000000005E-2</v>
      </c>
      <c r="C3215" s="79">
        <v>0.3136968</v>
      </c>
      <c r="D3215" s="79">
        <v>6.9710399999999992E-2</v>
      </c>
      <c r="E3215" s="79">
        <v>2.4166272000000002</v>
      </c>
      <c r="F3215" s="79">
        <v>11.502216000000001</v>
      </c>
      <c r="G3215" s="79">
        <v>12.234175199999999</v>
      </c>
      <c r="H3215" s="79">
        <v>16.718877599999999</v>
      </c>
      <c r="I3215" s="79">
        <v>21.470803199999999</v>
      </c>
      <c r="J3215" s="79">
        <v>1.4871552000000001</v>
      </c>
      <c r="K3215" s="79">
        <v>14.627565600000001</v>
      </c>
      <c r="L3215" s="79">
        <v>6.7735272000000002</v>
      </c>
      <c r="M3215" s="79">
        <v>22.005249600000003</v>
      </c>
      <c r="N3215" s="79">
        <v>35.552303999999999</v>
      </c>
      <c r="O3215" s="79">
        <v>36.958130400000002</v>
      </c>
      <c r="P3215" s="79">
        <v>36.458539199999997</v>
      </c>
      <c r="Q3215" s="79">
        <v>34.599595200000003</v>
      </c>
      <c r="R3215" s="79">
        <v>110.67687840000001</v>
      </c>
      <c r="S3215" s="79">
        <v>354.7794624</v>
      </c>
      <c r="T3215" s="79">
        <v>350.91053519999997</v>
      </c>
      <c r="U3215" s="79">
        <v>327.01148639999997</v>
      </c>
      <c r="V3215" s="79">
        <v>415.13705040000002</v>
      </c>
      <c r="W3215" s="79">
        <v>479.04986880000001</v>
      </c>
      <c r="X3215" s="79">
        <v>458.53177440000002</v>
      </c>
      <c r="Y3215" s="79">
        <v>421.30642080000001</v>
      </c>
    </row>
    <row r="3216" spans="1:25" ht="17.25" customHeight="1" thickBot="1" x14ac:dyDescent="0.25">
      <c r="A3216" s="78">
        <f t="shared" si="88"/>
        <v>43065</v>
      </c>
      <c r="B3216" s="79">
        <v>0</v>
      </c>
      <c r="C3216" s="79">
        <v>40.583071199999999</v>
      </c>
      <c r="D3216" s="79">
        <v>36.760617600000003</v>
      </c>
      <c r="E3216" s="79">
        <v>10.549507200000001</v>
      </c>
      <c r="F3216" s="79">
        <v>6.0880416000000004</v>
      </c>
      <c r="G3216" s="79">
        <v>8.4581952000000005</v>
      </c>
      <c r="H3216" s="79">
        <v>10.015060799999999</v>
      </c>
      <c r="I3216" s="79">
        <v>11.188519200000002</v>
      </c>
      <c r="J3216" s="79">
        <v>10.991006400000002</v>
      </c>
      <c r="K3216" s="79">
        <v>11.444123999999999</v>
      </c>
      <c r="L3216" s="79">
        <v>83.443348799999995</v>
      </c>
      <c r="M3216" s="79">
        <v>56.837212800000003</v>
      </c>
      <c r="N3216" s="79">
        <v>12.373596000000001</v>
      </c>
      <c r="O3216" s="79">
        <v>21.145488</v>
      </c>
      <c r="P3216" s="79">
        <v>18.484874399999999</v>
      </c>
      <c r="Q3216" s="79">
        <v>112.5358224</v>
      </c>
      <c r="R3216" s="79">
        <v>143.022504</v>
      </c>
      <c r="S3216" s="79">
        <v>142.69718879999999</v>
      </c>
      <c r="T3216" s="79">
        <v>361.27414799999997</v>
      </c>
      <c r="U3216" s="79">
        <v>282.40844879999997</v>
      </c>
      <c r="V3216" s="79">
        <v>407.1435912</v>
      </c>
      <c r="W3216" s="79">
        <v>420.28400160000001</v>
      </c>
      <c r="X3216" s="79">
        <v>1070.3915735999999</v>
      </c>
      <c r="Y3216" s="79">
        <v>403.1817168</v>
      </c>
    </row>
    <row r="3217" spans="1:25" ht="17.25" customHeight="1" thickBot="1" x14ac:dyDescent="0.25">
      <c r="A3217" s="78">
        <f t="shared" si="88"/>
        <v>43066</v>
      </c>
      <c r="B3217" s="79">
        <v>0</v>
      </c>
      <c r="C3217" s="79">
        <v>1.6846680000000001</v>
      </c>
      <c r="D3217" s="79">
        <v>1.4871552000000001</v>
      </c>
      <c r="E3217" s="79">
        <v>3.1950599999999998</v>
      </c>
      <c r="F3217" s="79">
        <v>0.12780240000000001</v>
      </c>
      <c r="G3217" s="79">
        <v>0.10456559999999999</v>
      </c>
      <c r="H3217" s="79">
        <v>8.1328800000000007E-2</v>
      </c>
      <c r="I3217" s="79">
        <v>0.10456559999999999</v>
      </c>
      <c r="J3217" s="79">
        <v>0</v>
      </c>
      <c r="K3217" s="79">
        <v>0</v>
      </c>
      <c r="L3217" s="79">
        <v>0</v>
      </c>
      <c r="M3217" s="79">
        <v>0</v>
      </c>
      <c r="N3217" s="79">
        <v>0.18589440000000002</v>
      </c>
      <c r="O3217" s="79">
        <v>0</v>
      </c>
      <c r="P3217" s="79">
        <v>0</v>
      </c>
      <c r="Q3217" s="79">
        <v>0</v>
      </c>
      <c r="R3217" s="79">
        <v>0</v>
      </c>
      <c r="S3217" s="79">
        <v>0</v>
      </c>
      <c r="T3217" s="79">
        <v>0</v>
      </c>
      <c r="U3217" s="79">
        <v>0.53444639999999999</v>
      </c>
      <c r="V3217" s="79">
        <v>5.5535952000000002</v>
      </c>
      <c r="W3217" s="79">
        <v>37.411248000000001</v>
      </c>
      <c r="X3217" s="79">
        <v>49.575712800000005</v>
      </c>
      <c r="Y3217" s="79">
        <v>129.04556879999998</v>
      </c>
    </row>
    <row r="3218" spans="1:25" ht="17.25" customHeight="1" thickBot="1" x14ac:dyDescent="0.25">
      <c r="A3218" s="78">
        <f t="shared" si="88"/>
        <v>43067</v>
      </c>
      <c r="B3218" s="79">
        <v>0</v>
      </c>
      <c r="C3218" s="79">
        <v>2.0216015999999999</v>
      </c>
      <c r="D3218" s="79">
        <v>2.1610224000000002</v>
      </c>
      <c r="E3218" s="79">
        <v>1.8705624000000001</v>
      </c>
      <c r="F3218" s="79">
        <v>0.32531520000000003</v>
      </c>
      <c r="G3218" s="79">
        <v>0.987564</v>
      </c>
      <c r="H3218" s="79">
        <v>0.84814319999999999</v>
      </c>
      <c r="I3218" s="79">
        <v>2.2307327999999997</v>
      </c>
      <c r="J3218" s="79">
        <v>2.4747192</v>
      </c>
      <c r="K3218" s="79">
        <v>1.6730495999999999</v>
      </c>
      <c r="L3218" s="79">
        <v>0.3136968</v>
      </c>
      <c r="M3218" s="79">
        <v>0.12780240000000001</v>
      </c>
      <c r="N3218" s="79">
        <v>0</v>
      </c>
      <c r="O3218" s="79">
        <v>0</v>
      </c>
      <c r="P3218" s="79">
        <v>0</v>
      </c>
      <c r="Q3218" s="79">
        <v>5.7162527999999995</v>
      </c>
      <c r="R3218" s="79">
        <v>5.4838847999999993</v>
      </c>
      <c r="S3218" s="79">
        <v>37.144024799999997</v>
      </c>
      <c r="T3218" s="79">
        <v>55.849648799999997</v>
      </c>
      <c r="U3218" s="79">
        <v>168.09501120000002</v>
      </c>
      <c r="V3218" s="79">
        <v>164.3771232</v>
      </c>
      <c r="W3218" s="79">
        <v>187.76496240000003</v>
      </c>
      <c r="X3218" s="79">
        <v>352.5487296</v>
      </c>
      <c r="Y3218" s="79">
        <v>249.51675839999999</v>
      </c>
    </row>
    <row r="3219" spans="1:25" ht="17.25" customHeight="1" thickBot="1" x14ac:dyDescent="0.25">
      <c r="A3219" s="78">
        <f t="shared" si="88"/>
        <v>43068</v>
      </c>
      <c r="B3219" s="79">
        <v>0</v>
      </c>
      <c r="C3219" s="79">
        <v>0.17427599999999999</v>
      </c>
      <c r="D3219" s="79">
        <v>2.1145488000000001</v>
      </c>
      <c r="E3219" s="79">
        <v>1.9518911999999999</v>
      </c>
      <c r="F3219" s="79">
        <v>13.244976000000001</v>
      </c>
      <c r="G3219" s="79">
        <v>6.0764232000000007</v>
      </c>
      <c r="H3219" s="79">
        <v>6.2274624000000003</v>
      </c>
      <c r="I3219" s="79">
        <v>12.3271224</v>
      </c>
      <c r="J3219" s="79">
        <v>9.6432720000000014</v>
      </c>
      <c r="K3219" s="79">
        <v>1080.4879632</v>
      </c>
      <c r="L3219" s="79">
        <v>1059.3540935999999</v>
      </c>
      <c r="M3219" s="79">
        <v>0.3601704</v>
      </c>
      <c r="N3219" s="79">
        <v>2.1610224000000002</v>
      </c>
      <c r="O3219" s="79">
        <v>2.4863376000000001</v>
      </c>
      <c r="P3219" s="79">
        <v>0</v>
      </c>
      <c r="Q3219" s="79">
        <v>33.054347999999997</v>
      </c>
      <c r="R3219" s="79">
        <v>82.130469599999998</v>
      </c>
      <c r="S3219" s="79">
        <v>204.32118240000003</v>
      </c>
      <c r="T3219" s="79">
        <v>205.239036</v>
      </c>
      <c r="U3219" s="79">
        <v>158.25422640000002</v>
      </c>
      <c r="V3219" s="79">
        <v>201.21906960000001</v>
      </c>
      <c r="W3219" s="79">
        <v>285.754548</v>
      </c>
      <c r="X3219" s="79">
        <v>275.41417200000001</v>
      </c>
      <c r="Y3219" s="79">
        <v>186.01058399999999</v>
      </c>
    </row>
    <row r="3220" spans="1:25" ht="17.25" customHeight="1" thickBot="1" x14ac:dyDescent="0.25">
      <c r="A3220" s="78">
        <f t="shared" si="88"/>
        <v>43069</v>
      </c>
      <c r="B3220" s="79">
        <v>9.7478376000000004</v>
      </c>
      <c r="C3220" s="79">
        <v>0</v>
      </c>
      <c r="D3220" s="79">
        <v>0</v>
      </c>
      <c r="E3220" s="79">
        <v>0</v>
      </c>
      <c r="F3220" s="79">
        <v>0.76681440000000001</v>
      </c>
      <c r="G3220" s="79">
        <v>1.2315504000000002</v>
      </c>
      <c r="H3220" s="79">
        <v>16.8118248</v>
      </c>
      <c r="I3220" s="79">
        <v>28.848487199999997</v>
      </c>
      <c r="J3220" s="79">
        <v>1.103748</v>
      </c>
      <c r="K3220" s="79">
        <v>0.61577520000000008</v>
      </c>
      <c r="L3220" s="79">
        <v>0.40664400000000001</v>
      </c>
      <c r="M3220" s="79">
        <v>2.1261672000000003</v>
      </c>
      <c r="N3220" s="79">
        <v>3.3344808000000001</v>
      </c>
      <c r="O3220" s="79">
        <v>0.85976160000000001</v>
      </c>
      <c r="P3220" s="79">
        <v>0.7203408</v>
      </c>
      <c r="Q3220" s="79">
        <v>171.17388720000002</v>
      </c>
      <c r="R3220" s="79">
        <v>190.04216879999998</v>
      </c>
      <c r="S3220" s="79">
        <v>254.1408816</v>
      </c>
      <c r="T3220" s="79">
        <v>1109.1157008</v>
      </c>
      <c r="U3220" s="79">
        <v>1078.6638743999999</v>
      </c>
      <c r="V3220" s="79">
        <v>389.06536080000001</v>
      </c>
      <c r="W3220" s="79">
        <v>259.19488560000002</v>
      </c>
      <c r="X3220" s="79">
        <v>720.70097039999996</v>
      </c>
      <c r="Y3220" s="79">
        <v>699.02103599999998</v>
      </c>
    </row>
    <row r="3221" spans="1:25" ht="17.25" customHeight="1" thickBot="1" x14ac:dyDescent="0.25">
      <c r="A3221" s="78"/>
      <c r="B3221" s="79"/>
      <c r="C3221" s="79"/>
      <c r="D3221" s="79"/>
      <c r="E3221" s="79"/>
      <c r="F3221" s="79"/>
      <c r="G3221" s="79"/>
      <c r="H3221" s="79"/>
      <c r="I3221" s="79"/>
      <c r="J3221" s="79"/>
      <c r="K3221" s="79"/>
      <c r="L3221" s="79"/>
      <c r="M3221" s="79"/>
      <c r="N3221" s="79"/>
      <c r="O3221" s="79"/>
      <c r="P3221" s="79"/>
      <c r="Q3221" s="79"/>
      <c r="R3221" s="79"/>
      <c r="S3221" s="79"/>
      <c r="T3221" s="79"/>
      <c r="U3221" s="79"/>
      <c r="V3221" s="79"/>
      <c r="W3221" s="79"/>
      <c r="X3221" s="79"/>
      <c r="Y3221" s="79"/>
    </row>
    <row r="3222" spans="1:25" s="49" customFormat="1" ht="15.75" x14ac:dyDescent="0.2">
      <c r="A3222" s="53"/>
      <c r="B3222" s="85"/>
      <c r="C3222" s="85"/>
      <c r="D3222" s="85"/>
      <c r="E3222" s="85"/>
      <c r="F3222" s="85"/>
      <c r="G3222" s="85"/>
      <c r="H3222" s="85"/>
      <c r="I3222" s="85"/>
      <c r="J3222" s="85"/>
      <c r="K3222" s="85"/>
      <c r="L3222" s="85"/>
      <c r="M3222" s="85"/>
      <c r="N3222" s="85"/>
      <c r="O3222" s="85"/>
      <c r="P3222" s="85"/>
      <c r="Q3222" s="85"/>
      <c r="R3222" s="85"/>
      <c r="S3222" s="85"/>
      <c r="T3222" s="85"/>
      <c r="U3222" s="85"/>
      <c r="V3222" s="85"/>
      <c r="W3222" s="85"/>
      <c r="X3222" s="85"/>
      <c r="Y3222" s="85"/>
    </row>
    <row r="3223" spans="1:25" s="60" customFormat="1" ht="20.25" x14ac:dyDescent="0.3">
      <c r="A3223" s="60" t="s">
        <v>164</v>
      </c>
    </row>
    <row r="3224" spans="1:25" ht="18.75" customHeight="1" thickBot="1" x14ac:dyDescent="0.3">
      <c r="A3224" s="83"/>
      <c r="B3224" s="84"/>
      <c r="C3224" s="84"/>
    </row>
    <row r="3225" spans="1:25" ht="16.5" customHeight="1" thickBot="1" x14ac:dyDescent="0.3">
      <c r="A3225" s="211" t="s">
        <v>62</v>
      </c>
      <c r="B3225" s="158" t="s">
        <v>139</v>
      </c>
      <c r="C3225" s="158"/>
      <c r="D3225" s="158"/>
      <c r="E3225" s="158"/>
      <c r="F3225" s="158"/>
      <c r="G3225" s="158"/>
      <c r="H3225" s="158"/>
      <c r="I3225" s="158"/>
      <c r="J3225" s="158"/>
      <c r="K3225" s="158"/>
      <c r="L3225" s="158"/>
      <c r="M3225" s="158"/>
      <c r="N3225" s="158"/>
      <c r="O3225" s="158"/>
      <c r="P3225" s="158"/>
      <c r="Q3225" s="158"/>
      <c r="R3225" s="158"/>
      <c r="S3225" s="158"/>
      <c r="T3225" s="158"/>
      <c r="U3225" s="158"/>
      <c r="V3225" s="158"/>
      <c r="W3225" s="158"/>
      <c r="X3225" s="158"/>
      <c r="Y3225" s="159"/>
    </row>
    <row r="3226" spans="1:25" ht="41.25" customHeight="1" thickBot="1" x14ac:dyDescent="0.25">
      <c r="A3226" s="212"/>
      <c r="B3226" s="77" t="s">
        <v>64</v>
      </c>
      <c r="C3226" s="77" t="s">
        <v>65</v>
      </c>
      <c r="D3226" s="77" t="s">
        <v>66</v>
      </c>
      <c r="E3226" s="77" t="s">
        <v>67</v>
      </c>
      <c r="F3226" s="77" t="s">
        <v>68</v>
      </c>
      <c r="G3226" s="77" t="s">
        <v>69</v>
      </c>
      <c r="H3226" s="77" t="s">
        <v>70</v>
      </c>
      <c r="I3226" s="77" t="s">
        <v>71</v>
      </c>
      <c r="J3226" s="77" t="s">
        <v>72</v>
      </c>
      <c r="K3226" s="77" t="s">
        <v>73</v>
      </c>
      <c r="L3226" s="77" t="s">
        <v>74</v>
      </c>
      <c r="M3226" s="77" t="s">
        <v>75</v>
      </c>
      <c r="N3226" s="77" t="s">
        <v>76</v>
      </c>
      <c r="O3226" s="77" t="s">
        <v>77</v>
      </c>
      <c r="P3226" s="77" t="s">
        <v>78</v>
      </c>
      <c r="Q3226" s="77" t="s">
        <v>79</v>
      </c>
      <c r="R3226" s="77" t="s">
        <v>80</v>
      </c>
      <c r="S3226" s="77" t="s">
        <v>81</v>
      </c>
      <c r="T3226" s="77" t="s">
        <v>82</v>
      </c>
      <c r="U3226" s="77" t="s">
        <v>83</v>
      </c>
      <c r="V3226" s="77" t="s">
        <v>84</v>
      </c>
      <c r="W3226" s="77" t="s">
        <v>85</v>
      </c>
      <c r="X3226" s="77" t="s">
        <v>86</v>
      </c>
      <c r="Y3226" s="77" t="s">
        <v>87</v>
      </c>
    </row>
    <row r="3227" spans="1:25" ht="13.5" thickBot="1" x14ac:dyDescent="0.25">
      <c r="A3227" s="78">
        <f>A3191</f>
        <v>43040</v>
      </c>
      <c r="B3227" s="79">
        <v>0</v>
      </c>
      <c r="C3227" s="79">
        <v>0</v>
      </c>
      <c r="D3227" s="79">
        <v>0</v>
      </c>
      <c r="E3227" s="79">
        <v>0</v>
      </c>
      <c r="F3227" s="79">
        <v>0</v>
      </c>
      <c r="G3227" s="79">
        <v>445.50477359999996</v>
      </c>
      <c r="H3227" s="79">
        <v>447.86450880000001</v>
      </c>
      <c r="I3227" s="79">
        <v>427.42082160000001</v>
      </c>
      <c r="J3227" s="79">
        <v>405.10257839999997</v>
      </c>
      <c r="K3227" s="79">
        <v>116.60841000000001</v>
      </c>
      <c r="L3227" s="79">
        <v>399.99716999999998</v>
      </c>
      <c r="M3227" s="79">
        <v>7.7187600000000009E-2</v>
      </c>
      <c r="N3227" s="79">
        <v>1.5878592</v>
      </c>
      <c r="O3227" s="79">
        <v>9.2514852000000012</v>
      </c>
      <c r="P3227" s="79">
        <v>3.2529060000000003</v>
      </c>
      <c r="Q3227" s="79">
        <v>3.6719244</v>
      </c>
      <c r="R3227" s="79">
        <v>15.272117999999999</v>
      </c>
      <c r="S3227" s="79">
        <v>487.34045279999998</v>
      </c>
      <c r="T3227" s="79">
        <v>1.0034388000000001</v>
      </c>
      <c r="U3227" s="79">
        <v>4.4107199999999999E-2</v>
      </c>
      <c r="V3227" s="79">
        <v>371.08490039999998</v>
      </c>
      <c r="W3227" s="79">
        <v>387.83460960000002</v>
      </c>
      <c r="X3227" s="79">
        <v>74.133176400000011</v>
      </c>
      <c r="Y3227" s="79">
        <v>890.77798440000004</v>
      </c>
    </row>
    <row r="3228" spans="1:25" ht="13.5" thickBot="1" x14ac:dyDescent="0.25">
      <c r="A3228" s="78">
        <f t="shared" ref="A3228:A3256" si="89">A3192</f>
        <v>43041</v>
      </c>
      <c r="B3228" s="79">
        <v>0</v>
      </c>
      <c r="C3228" s="79">
        <v>0</v>
      </c>
      <c r="D3228" s="79">
        <v>0</v>
      </c>
      <c r="E3228" s="79">
        <v>2.20536E-2</v>
      </c>
      <c r="F3228" s="79">
        <v>451.31589719999999</v>
      </c>
      <c r="G3228" s="79">
        <v>443.77356599999996</v>
      </c>
      <c r="H3228" s="79">
        <v>441.1491876</v>
      </c>
      <c r="I3228" s="79">
        <v>417.35335320000002</v>
      </c>
      <c r="J3228" s="79">
        <v>429.73644960000001</v>
      </c>
      <c r="K3228" s="79">
        <v>128.59454160000001</v>
      </c>
      <c r="L3228" s="79">
        <v>0</v>
      </c>
      <c r="M3228" s="79">
        <v>0</v>
      </c>
      <c r="N3228" s="79">
        <v>0</v>
      </c>
      <c r="O3228" s="79">
        <v>0</v>
      </c>
      <c r="P3228" s="79">
        <v>0</v>
      </c>
      <c r="Q3228" s="79">
        <v>0</v>
      </c>
      <c r="R3228" s="79">
        <v>464.68037880000003</v>
      </c>
      <c r="S3228" s="79">
        <v>473.73338160000003</v>
      </c>
      <c r="T3228" s="79">
        <v>475.54177679999998</v>
      </c>
      <c r="U3228" s="79">
        <v>498.17979720000005</v>
      </c>
      <c r="V3228" s="79">
        <v>473.11588080000001</v>
      </c>
      <c r="W3228" s="79">
        <v>488.60853480000003</v>
      </c>
      <c r="X3228" s="79">
        <v>499.28247720000002</v>
      </c>
      <c r="Y3228" s="79">
        <v>147.32907480000003</v>
      </c>
    </row>
    <row r="3229" spans="1:25" ht="13.5" thickBot="1" x14ac:dyDescent="0.25">
      <c r="A3229" s="78">
        <f t="shared" si="89"/>
        <v>43042</v>
      </c>
      <c r="B3229" s="79">
        <v>0.1874556</v>
      </c>
      <c r="C3229" s="79">
        <v>2.7236196000000001</v>
      </c>
      <c r="D3229" s="79">
        <v>459.9388548</v>
      </c>
      <c r="E3229" s="79">
        <v>3.6167903999999997</v>
      </c>
      <c r="F3229" s="79">
        <v>436.12096680000002</v>
      </c>
      <c r="G3229" s="79">
        <v>438.52480919999999</v>
      </c>
      <c r="H3229" s="79">
        <v>43.831530000000001</v>
      </c>
      <c r="I3229" s="79">
        <v>44.912156400000001</v>
      </c>
      <c r="J3229" s="79">
        <v>40.8432672</v>
      </c>
      <c r="K3229" s="79">
        <v>37.535227200000001</v>
      </c>
      <c r="L3229" s="79">
        <v>35.010089999999998</v>
      </c>
      <c r="M3229" s="79">
        <v>0.49620600000000004</v>
      </c>
      <c r="N3229" s="79">
        <v>0</v>
      </c>
      <c r="O3229" s="79">
        <v>0</v>
      </c>
      <c r="P3229" s="79">
        <v>2.7346463999999999</v>
      </c>
      <c r="Q3229" s="79">
        <v>2.5692444000000001</v>
      </c>
      <c r="R3229" s="79">
        <v>44.548271999999997</v>
      </c>
      <c r="S3229" s="79">
        <v>103.02339240000001</v>
      </c>
      <c r="T3229" s="79">
        <v>62.643250800000004</v>
      </c>
      <c r="U3229" s="79">
        <v>210.4023708</v>
      </c>
      <c r="V3229" s="79">
        <v>624.33741600000008</v>
      </c>
      <c r="W3229" s="79">
        <v>555.44196959999999</v>
      </c>
      <c r="X3229" s="79">
        <v>949.50672120000002</v>
      </c>
      <c r="Y3229" s="79">
        <v>949.83752519999996</v>
      </c>
    </row>
    <row r="3230" spans="1:25" ht="13.5" thickBot="1" x14ac:dyDescent="0.25">
      <c r="A3230" s="78">
        <f t="shared" si="89"/>
        <v>43043</v>
      </c>
      <c r="B3230" s="79">
        <v>0</v>
      </c>
      <c r="C3230" s="79">
        <v>0</v>
      </c>
      <c r="D3230" s="79">
        <v>0</v>
      </c>
      <c r="E3230" s="79">
        <v>0.51825959999999993</v>
      </c>
      <c r="F3230" s="79">
        <v>0</v>
      </c>
      <c r="G3230" s="79">
        <v>0</v>
      </c>
      <c r="H3230" s="79">
        <v>0</v>
      </c>
      <c r="I3230" s="79">
        <v>0.50723280000000004</v>
      </c>
      <c r="J3230" s="79">
        <v>0.82701000000000002</v>
      </c>
      <c r="K3230" s="79">
        <v>0</v>
      </c>
      <c r="L3230" s="79">
        <v>0</v>
      </c>
      <c r="M3230" s="79">
        <v>1.2239748000000001</v>
      </c>
      <c r="N3230" s="79">
        <v>11.589166799999999</v>
      </c>
      <c r="O3230" s="79">
        <v>0.61750080000000007</v>
      </c>
      <c r="P3230" s="79">
        <v>22.505698800000001</v>
      </c>
      <c r="Q3230" s="79">
        <v>11.0047464</v>
      </c>
      <c r="R3230" s="79">
        <v>21.943331999999998</v>
      </c>
      <c r="S3230" s="79">
        <v>143.6020164</v>
      </c>
      <c r="T3230" s="79">
        <v>151.94930400000001</v>
      </c>
      <c r="U3230" s="79">
        <v>191.33703360000001</v>
      </c>
      <c r="V3230" s="79">
        <v>308.09981880000004</v>
      </c>
      <c r="W3230" s="79">
        <v>324.54077760000001</v>
      </c>
      <c r="X3230" s="79">
        <v>975.40867440000011</v>
      </c>
      <c r="Y3230" s="79">
        <v>968.95799639999996</v>
      </c>
    </row>
    <row r="3231" spans="1:25" ht="13.5" thickBot="1" x14ac:dyDescent="0.25">
      <c r="A3231" s="78">
        <f t="shared" si="89"/>
        <v>43044</v>
      </c>
      <c r="B3231" s="79">
        <v>0</v>
      </c>
      <c r="C3231" s="79">
        <v>0</v>
      </c>
      <c r="D3231" s="79">
        <v>0</v>
      </c>
      <c r="E3231" s="79">
        <v>2.20536E-2</v>
      </c>
      <c r="F3231" s="79">
        <v>0.1984824</v>
      </c>
      <c r="G3231" s="79">
        <v>0.1764288</v>
      </c>
      <c r="H3231" s="79">
        <v>0.23156279999999999</v>
      </c>
      <c r="I3231" s="79">
        <v>40.766079599999998</v>
      </c>
      <c r="J3231" s="79">
        <v>43.622020800000001</v>
      </c>
      <c r="K3231" s="79">
        <v>25.350613199999998</v>
      </c>
      <c r="L3231" s="79">
        <v>41.416660800000002</v>
      </c>
      <c r="M3231" s="79">
        <v>19.418194799999998</v>
      </c>
      <c r="N3231" s="79">
        <v>2.4810300000000001</v>
      </c>
      <c r="O3231" s="79">
        <v>3.5396027999999999</v>
      </c>
      <c r="P3231" s="79">
        <v>5.8442039999999995</v>
      </c>
      <c r="Q3231" s="79">
        <v>54.648820800000003</v>
      </c>
      <c r="R3231" s="79">
        <v>93.672666000000007</v>
      </c>
      <c r="S3231" s="79">
        <v>127.4587812</v>
      </c>
      <c r="T3231" s="79">
        <v>57.6481104</v>
      </c>
      <c r="U3231" s="79">
        <v>106.67326319999999</v>
      </c>
      <c r="V3231" s="79">
        <v>123.8640444</v>
      </c>
      <c r="W3231" s="79">
        <v>208.35138599999999</v>
      </c>
      <c r="X3231" s="79">
        <v>377.99870400000003</v>
      </c>
      <c r="Y3231" s="79">
        <v>335.876328</v>
      </c>
    </row>
    <row r="3232" spans="1:25" ht="13.5" thickBot="1" x14ac:dyDescent="0.25">
      <c r="A3232" s="78">
        <f t="shared" si="89"/>
        <v>43045</v>
      </c>
      <c r="B3232" s="79">
        <v>0</v>
      </c>
      <c r="C3232" s="79">
        <v>0</v>
      </c>
      <c r="D3232" s="79">
        <v>0</v>
      </c>
      <c r="E3232" s="79">
        <v>8.9427348000000002</v>
      </c>
      <c r="F3232" s="79">
        <v>41.273312400000002</v>
      </c>
      <c r="G3232" s="79">
        <v>1.6319664</v>
      </c>
      <c r="H3232" s="79">
        <v>0</v>
      </c>
      <c r="I3232" s="79">
        <v>30.411914399999997</v>
      </c>
      <c r="J3232" s="79">
        <v>0</v>
      </c>
      <c r="K3232" s="79">
        <v>7.1233127999999999</v>
      </c>
      <c r="L3232" s="79">
        <v>6.4175976000000006</v>
      </c>
      <c r="M3232" s="79">
        <v>976.21363079999992</v>
      </c>
      <c r="N3232" s="79">
        <v>0</v>
      </c>
      <c r="O3232" s="79">
        <v>0</v>
      </c>
      <c r="P3232" s="79">
        <v>0</v>
      </c>
      <c r="Q3232" s="79">
        <v>0</v>
      </c>
      <c r="R3232" s="79">
        <v>7.1122860000000001</v>
      </c>
      <c r="S3232" s="79">
        <v>70.350983999999997</v>
      </c>
      <c r="T3232" s="79">
        <v>33.047319600000002</v>
      </c>
      <c r="U3232" s="79">
        <v>1015.1492616</v>
      </c>
      <c r="V3232" s="79">
        <v>128.40708599999999</v>
      </c>
      <c r="W3232" s="79">
        <v>1014.7081896</v>
      </c>
      <c r="X3232" s="79">
        <v>127.50288839999999</v>
      </c>
      <c r="Y3232" s="79">
        <v>22.252082399999999</v>
      </c>
    </row>
    <row r="3233" spans="1:25" ht="13.5" thickBot="1" x14ac:dyDescent="0.25">
      <c r="A3233" s="78">
        <f t="shared" si="89"/>
        <v>43046</v>
      </c>
      <c r="B3233" s="79">
        <v>52.167790800000006</v>
      </c>
      <c r="C3233" s="79">
        <v>28.305795600000003</v>
      </c>
      <c r="D3233" s="79">
        <v>0.24258960000000002</v>
      </c>
      <c r="E3233" s="79">
        <v>50.381449199999999</v>
      </c>
      <c r="F3233" s="79">
        <v>0.55134000000000005</v>
      </c>
      <c r="G3233" s="79">
        <v>0</v>
      </c>
      <c r="H3233" s="79">
        <v>0</v>
      </c>
      <c r="I3233" s="79">
        <v>0</v>
      </c>
      <c r="J3233" s="79">
        <v>1.4445108</v>
      </c>
      <c r="K3233" s="79">
        <v>0</v>
      </c>
      <c r="L3233" s="79">
        <v>0</v>
      </c>
      <c r="M3233" s="79">
        <v>0</v>
      </c>
      <c r="N3233" s="79">
        <v>0</v>
      </c>
      <c r="O3233" s="79">
        <v>0</v>
      </c>
      <c r="P3233" s="79">
        <v>0</v>
      </c>
      <c r="Q3233" s="79">
        <v>0</v>
      </c>
      <c r="R3233" s="79">
        <v>48.628188000000002</v>
      </c>
      <c r="S3233" s="79">
        <v>53.579221200000006</v>
      </c>
      <c r="T3233" s="79">
        <v>52.10163</v>
      </c>
      <c r="U3233" s="79">
        <v>54.494445599999999</v>
      </c>
      <c r="V3233" s="79">
        <v>68.090490000000003</v>
      </c>
      <c r="W3233" s="79">
        <v>53.876944799999997</v>
      </c>
      <c r="X3233" s="79">
        <v>187.896672</v>
      </c>
      <c r="Y3233" s="79">
        <v>29.695172400000001</v>
      </c>
    </row>
    <row r="3234" spans="1:25" ht="13.5" thickBot="1" x14ac:dyDescent="0.25">
      <c r="A3234" s="78">
        <f t="shared" si="89"/>
        <v>43047</v>
      </c>
      <c r="B3234" s="79">
        <v>36.487681200000004</v>
      </c>
      <c r="C3234" s="79">
        <v>0</v>
      </c>
      <c r="D3234" s="79">
        <v>0</v>
      </c>
      <c r="E3234" s="79">
        <v>0</v>
      </c>
      <c r="F3234" s="79">
        <v>0</v>
      </c>
      <c r="G3234" s="79">
        <v>0</v>
      </c>
      <c r="H3234" s="79">
        <v>0</v>
      </c>
      <c r="I3234" s="79">
        <v>0</v>
      </c>
      <c r="J3234" s="79">
        <v>88.203373199999987</v>
      </c>
      <c r="K3234" s="79">
        <v>32.286470399999999</v>
      </c>
      <c r="L3234" s="79">
        <v>46.103050800000005</v>
      </c>
      <c r="M3234" s="79">
        <v>0.79392960000000001</v>
      </c>
      <c r="N3234" s="79">
        <v>0.43004520000000002</v>
      </c>
      <c r="O3234" s="79">
        <v>11.2914432</v>
      </c>
      <c r="P3234" s="79">
        <v>50.458636800000001</v>
      </c>
      <c r="Q3234" s="79">
        <v>74.089069199999997</v>
      </c>
      <c r="R3234" s="79">
        <v>82.976669999999999</v>
      </c>
      <c r="S3234" s="79">
        <v>158.65359839999999</v>
      </c>
      <c r="T3234" s="79">
        <v>179.89121519999998</v>
      </c>
      <c r="U3234" s="79">
        <v>313.41473640000004</v>
      </c>
      <c r="V3234" s="79">
        <v>291.33908279999997</v>
      </c>
      <c r="W3234" s="79">
        <v>374.18343119999997</v>
      </c>
      <c r="X3234" s="79">
        <v>594.76353840000002</v>
      </c>
      <c r="Y3234" s="79">
        <v>739.236672</v>
      </c>
    </row>
    <row r="3235" spans="1:25" ht="13.5" thickBot="1" x14ac:dyDescent="0.25">
      <c r="A3235" s="78">
        <f t="shared" si="89"/>
        <v>43048</v>
      </c>
      <c r="B3235" s="79">
        <v>47.018275199999998</v>
      </c>
      <c r="C3235" s="79">
        <v>13.9709556</v>
      </c>
      <c r="D3235" s="79">
        <v>77.275814400000002</v>
      </c>
      <c r="E3235" s="79">
        <v>72.049111199999999</v>
      </c>
      <c r="F3235" s="79">
        <v>78.279253199999999</v>
      </c>
      <c r="G3235" s="79">
        <v>61.7611068</v>
      </c>
      <c r="H3235" s="79">
        <v>88.181319599999995</v>
      </c>
      <c r="I3235" s="79">
        <v>92.393557200000004</v>
      </c>
      <c r="J3235" s="79">
        <v>67.660444799999993</v>
      </c>
      <c r="K3235" s="79">
        <v>108.86759640000001</v>
      </c>
      <c r="L3235" s="79">
        <v>75.335097599999997</v>
      </c>
      <c r="M3235" s="79">
        <v>58.486147199999998</v>
      </c>
      <c r="N3235" s="79">
        <v>99.06477120000001</v>
      </c>
      <c r="O3235" s="79">
        <v>74.044962000000012</v>
      </c>
      <c r="P3235" s="79">
        <v>90.122036399999999</v>
      </c>
      <c r="Q3235" s="79">
        <v>160.51712759999998</v>
      </c>
      <c r="R3235" s="79">
        <v>299.95101360000001</v>
      </c>
      <c r="S3235" s="79">
        <v>315.67523039999998</v>
      </c>
      <c r="T3235" s="79">
        <v>315.11286359999997</v>
      </c>
      <c r="U3235" s="79">
        <v>267.43298040000002</v>
      </c>
      <c r="V3235" s="79">
        <v>280.42255080000001</v>
      </c>
      <c r="W3235" s="79">
        <v>299.7415044</v>
      </c>
      <c r="X3235" s="79">
        <v>977.22809640000003</v>
      </c>
      <c r="Y3235" s="79">
        <v>976.63264920000006</v>
      </c>
    </row>
    <row r="3236" spans="1:25" ht="13.5" thickBot="1" x14ac:dyDescent="0.25">
      <c r="A3236" s="78">
        <f t="shared" si="89"/>
        <v>43049</v>
      </c>
      <c r="B3236" s="79">
        <v>61.750079999999997</v>
      </c>
      <c r="C3236" s="79">
        <v>11.2914432</v>
      </c>
      <c r="D3236" s="79">
        <v>4.9841135999999997</v>
      </c>
      <c r="E3236" s="79">
        <v>0</v>
      </c>
      <c r="F3236" s="79">
        <v>0</v>
      </c>
      <c r="G3236" s="79">
        <v>0</v>
      </c>
      <c r="H3236" s="79">
        <v>0</v>
      </c>
      <c r="I3236" s="79">
        <v>0</v>
      </c>
      <c r="J3236" s="79">
        <v>0</v>
      </c>
      <c r="K3236" s="79">
        <v>0</v>
      </c>
      <c r="L3236" s="79">
        <v>13.066758</v>
      </c>
      <c r="M3236" s="79">
        <v>34.613125199999999</v>
      </c>
      <c r="N3236" s="79">
        <v>38.075540400000001</v>
      </c>
      <c r="O3236" s="79">
        <v>4.6092024</v>
      </c>
      <c r="P3236" s="79">
        <v>48.054794399999999</v>
      </c>
      <c r="Q3236" s="79">
        <v>90.541054799999998</v>
      </c>
      <c r="R3236" s="79">
        <v>96.627848399999991</v>
      </c>
      <c r="S3236" s="79">
        <v>101.2039704</v>
      </c>
      <c r="T3236" s="79">
        <v>110.7311256</v>
      </c>
      <c r="U3236" s="79">
        <v>117.23693759999999</v>
      </c>
      <c r="V3236" s="79">
        <v>81.179301600000002</v>
      </c>
      <c r="W3236" s="79">
        <v>210.44647799999998</v>
      </c>
      <c r="X3236" s="79">
        <v>278.07384239999999</v>
      </c>
      <c r="Y3236" s="79">
        <v>182.9787192</v>
      </c>
    </row>
    <row r="3237" spans="1:25" ht="13.5" thickBot="1" x14ac:dyDescent="0.25">
      <c r="A3237" s="78">
        <f t="shared" si="89"/>
        <v>43050</v>
      </c>
      <c r="B3237" s="79">
        <v>0</v>
      </c>
      <c r="C3237" s="79">
        <v>0.45209879999999997</v>
      </c>
      <c r="D3237" s="79">
        <v>0</v>
      </c>
      <c r="E3237" s="79">
        <v>1.4114304</v>
      </c>
      <c r="F3237" s="79">
        <v>117.04948200000001</v>
      </c>
      <c r="G3237" s="79">
        <v>0</v>
      </c>
      <c r="H3237" s="79">
        <v>0</v>
      </c>
      <c r="I3237" s="79">
        <v>0</v>
      </c>
      <c r="J3237" s="79">
        <v>0</v>
      </c>
      <c r="K3237" s="79">
        <v>0</v>
      </c>
      <c r="L3237" s="79">
        <v>0</v>
      </c>
      <c r="M3237" s="79">
        <v>0</v>
      </c>
      <c r="N3237" s="79">
        <v>0</v>
      </c>
      <c r="O3237" s="79">
        <v>0</v>
      </c>
      <c r="P3237" s="79">
        <v>0</v>
      </c>
      <c r="Q3237" s="79">
        <v>0</v>
      </c>
      <c r="R3237" s="79">
        <v>0</v>
      </c>
      <c r="S3237" s="79">
        <v>6.6160799999999992E-2</v>
      </c>
      <c r="T3237" s="79">
        <v>8.8214399999999998E-2</v>
      </c>
      <c r="U3237" s="79">
        <v>65.344816800000004</v>
      </c>
      <c r="V3237" s="79">
        <v>0</v>
      </c>
      <c r="W3237" s="79">
        <v>0.1984824</v>
      </c>
      <c r="X3237" s="79">
        <v>77.860234800000001</v>
      </c>
      <c r="Y3237" s="79">
        <v>79.359879599999999</v>
      </c>
    </row>
    <row r="3238" spans="1:25" ht="13.5" thickBot="1" x14ac:dyDescent="0.25">
      <c r="A3238" s="78">
        <f t="shared" si="89"/>
        <v>43051</v>
      </c>
      <c r="B3238" s="79">
        <v>12.669793200000001</v>
      </c>
      <c r="C3238" s="79">
        <v>7.7187600000000009E-2</v>
      </c>
      <c r="D3238" s="79">
        <v>0</v>
      </c>
      <c r="E3238" s="79">
        <v>0</v>
      </c>
      <c r="F3238" s="79">
        <v>0</v>
      </c>
      <c r="G3238" s="79">
        <v>0</v>
      </c>
      <c r="H3238" s="79">
        <v>0</v>
      </c>
      <c r="I3238" s="79">
        <v>0</v>
      </c>
      <c r="J3238" s="79">
        <v>0</v>
      </c>
      <c r="K3238" s="79">
        <v>0.25361640000000002</v>
      </c>
      <c r="L3238" s="79">
        <v>11.4458184</v>
      </c>
      <c r="M3238" s="79">
        <v>0</v>
      </c>
      <c r="N3238" s="79">
        <v>0</v>
      </c>
      <c r="O3238" s="79">
        <v>0</v>
      </c>
      <c r="P3238" s="79">
        <v>0</v>
      </c>
      <c r="Q3238" s="79">
        <v>9.6153696000000011</v>
      </c>
      <c r="R3238" s="79">
        <v>36.046609199999999</v>
      </c>
      <c r="S3238" s="79">
        <v>63.371019599999997</v>
      </c>
      <c r="T3238" s="79">
        <v>60.504051599999997</v>
      </c>
      <c r="U3238" s="79">
        <v>66.348255600000002</v>
      </c>
      <c r="V3238" s="79">
        <v>231.0004332</v>
      </c>
      <c r="W3238" s="79">
        <v>104.1150456</v>
      </c>
      <c r="X3238" s="79">
        <v>317.03152679999999</v>
      </c>
      <c r="Y3238" s="79">
        <v>264.69833399999999</v>
      </c>
    </row>
    <row r="3239" spans="1:25" ht="13.5" thickBot="1" x14ac:dyDescent="0.25">
      <c r="A3239" s="78">
        <f t="shared" si="89"/>
        <v>43052</v>
      </c>
      <c r="B3239" s="79">
        <v>0</v>
      </c>
      <c r="C3239" s="79">
        <v>4.4107199999999999E-2</v>
      </c>
      <c r="D3239" s="79">
        <v>56.192572800000001</v>
      </c>
      <c r="E3239" s="79">
        <v>86.020066800000009</v>
      </c>
      <c r="F3239" s="79">
        <v>80.5618008</v>
      </c>
      <c r="G3239" s="79">
        <v>56.324894399999998</v>
      </c>
      <c r="H3239" s="79">
        <v>62.797626000000001</v>
      </c>
      <c r="I3239" s="79">
        <v>64.385485200000005</v>
      </c>
      <c r="J3239" s="79">
        <v>70.373037600000004</v>
      </c>
      <c r="K3239" s="79">
        <v>71.10080640000001</v>
      </c>
      <c r="L3239" s="79">
        <v>51.009976799999997</v>
      </c>
      <c r="M3239" s="79">
        <v>75.268936800000006</v>
      </c>
      <c r="N3239" s="79">
        <v>71.10080640000001</v>
      </c>
      <c r="O3239" s="79">
        <v>0.62852759999999996</v>
      </c>
      <c r="P3239" s="79">
        <v>13.50783</v>
      </c>
      <c r="Q3239" s="79">
        <v>58.475120400000002</v>
      </c>
      <c r="R3239" s="79">
        <v>99.483789599999994</v>
      </c>
      <c r="S3239" s="79">
        <v>122.6621232</v>
      </c>
      <c r="T3239" s="79">
        <v>125.7716808</v>
      </c>
      <c r="U3239" s="79">
        <v>239.21539920000001</v>
      </c>
      <c r="V3239" s="79">
        <v>237.23057519999998</v>
      </c>
      <c r="W3239" s="79">
        <v>180.729252</v>
      </c>
      <c r="X3239" s="79">
        <v>236.53588679999999</v>
      </c>
      <c r="Y3239" s="79">
        <v>540.67708440000001</v>
      </c>
    </row>
    <row r="3240" spans="1:25" ht="13.5" thickBot="1" x14ac:dyDescent="0.25">
      <c r="A3240" s="78">
        <f t="shared" si="89"/>
        <v>43053</v>
      </c>
      <c r="B3240" s="79">
        <v>0</v>
      </c>
      <c r="C3240" s="79">
        <v>0</v>
      </c>
      <c r="D3240" s="79">
        <v>2.1943332</v>
      </c>
      <c r="E3240" s="79">
        <v>1.2350016000000001</v>
      </c>
      <c r="F3240" s="79">
        <v>1.8745559999999999</v>
      </c>
      <c r="G3240" s="79">
        <v>10.254924000000001</v>
      </c>
      <c r="H3240" s="79">
        <v>6.5499192000000006</v>
      </c>
      <c r="I3240" s="79">
        <v>7.1122860000000001</v>
      </c>
      <c r="J3240" s="79">
        <v>5.8331771999999997</v>
      </c>
      <c r="K3240" s="79">
        <v>1.0475459999999999</v>
      </c>
      <c r="L3240" s="79">
        <v>2.4038424000000003</v>
      </c>
      <c r="M3240" s="79">
        <v>0.28669680000000003</v>
      </c>
      <c r="N3240" s="79">
        <v>0.60647400000000007</v>
      </c>
      <c r="O3240" s="79">
        <v>0.1764288</v>
      </c>
      <c r="P3240" s="79">
        <v>0.70571519999999999</v>
      </c>
      <c r="Q3240" s="79">
        <v>39.453890399999999</v>
      </c>
      <c r="R3240" s="79">
        <v>97.201242000000008</v>
      </c>
      <c r="S3240" s="79">
        <v>148.96104120000001</v>
      </c>
      <c r="T3240" s="79">
        <v>153.27251999999999</v>
      </c>
      <c r="U3240" s="79">
        <v>148.34354039999999</v>
      </c>
      <c r="V3240" s="79">
        <v>187.6320288</v>
      </c>
      <c r="W3240" s="79">
        <v>226.0273464</v>
      </c>
      <c r="X3240" s="79">
        <v>266.90369400000003</v>
      </c>
      <c r="Y3240" s="79">
        <v>243.84665519999999</v>
      </c>
    </row>
    <row r="3241" spans="1:25" ht="13.5" thickBot="1" x14ac:dyDescent="0.25">
      <c r="A3241" s="78">
        <f t="shared" si="89"/>
        <v>43054</v>
      </c>
      <c r="B3241" s="79">
        <v>0</v>
      </c>
      <c r="C3241" s="79">
        <v>0</v>
      </c>
      <c r="D3241" s="79">
        <v>0</v>
      </c>
      <c r="E3241" s="79">
        <v>0.3638844</v>
      </c>
      <c r="F3241" s="79">
        <v>1.10268E-2</v>
      </c>
      <c r="G3241" s="79">
        <v>0</v>
      </c>
      <c r="H3241" s="79">
        <v>1.10268E-2</v>
      </c>
      <c r="I3241" s="79">
        <v>3.3080399999999996E-2</v>
      </c>
      <c r="J3241" s="79">
        <v>5.5134000000000002E-2</v>
      </c>
      <c r="K3241" s="79">
        <v>2.20536E-2</v>
      </c>
      <c r="L3241" s="79">
        <v>2.20536E-2</v>
      </c>
      <c r="M3241" s="79">
        <v>0</v>
      </c>
      <c r="N3241" s="79">
        <v>0</v>
      </c>
      <c r="O3241" s="79">
        <v>0</v>
      </c>
      <c r="P3241" s="79">
        <v>0</v>
      </c>
      <c r="Q3241" s="79">
        <v>0.25361640000000002</v>
      </c>
      <c r="R3241" s="79">
        <v>80.17586279999999</v>
      </c>
      <c r="S3241" s="79">
        <v>129.93981120000001</v>
      </c>
      <c r="T3241" s="79">
        <v>135.15548759999999</v>
      </c>
      <c r="U3241" s="79">
        <v>154.43033400000002</v>
      </c>
      <c r="V3241" s="79">
        <v>261.02640960000002</v>
      </c>
      <c r="W3241" s="79">
        <v>286.54242479999999</v>
      </c>
      <c r="X3241" s="79">
        <v>297.4038228</v>
      </c>
      <c r="Y3241" s="79">
        <v>214.1294292</v>
      </c>
    </row>
    <row r="3242" spans="1:25" ht="13.5" thickBot="1" x14ac:dyDescent="0.25">
      <c r="A3242" s="78">
        <f t="shared" si="89"/>
        <v>43055</v>
      </c>
      <c r="B3242" s="79">
        <v>0</v>
      </c>
      <c r="C3242" s="79">
        <v>0</v>
      </c>
      <c r="D3242" s="79">
        <v>0</v>
      </c>
      <c r="E3242" s="79">
        <v>0</v>
      </c>
      <c r="F3242" s="79">
        <v>0</v>
      </c>
      <c r="G3242" s="79">
        <v>0</v>
      </c>
      <c r="H3242" s="79">
        <v>0</v>
      </c>
      <c r="I3242" s="79">
        <v>0</v>
      </c>
      <c r="J3242" s="79">
        <v>0</v>
      </c>
      <c r="K3242" s="79">
        <v>0</v>
      </c>
      <c r="L3242" s="79">
        <v>0</v>
      </c>
      <c r="M3242" s="79">
        <v>1.5106716000000002</v>
      </c>
      <c r="N3242" s="79">
        <v>1.7532612000000001</v>
      </c>
      <c r="O3242" s="79">
        <v>0.22053600000000001</v>
      </c>
      <c r="P3242" s="79">
        <v>0.77187600000000001</v>
      </c>
      <c r="Q3242" s="79">
        <v>10.47546</v>
      </c>
      <c r="R3242" s="79">
        <v>25.835792399999999</v>
      </c>
      <c r="S3242" s="79">
        <v>124.8013224</v>
      </c>
      <c r="T3242" s="79">
        <v>116.27760600000001</v>
      </c>
      <c r="U3242" s="79">
        <v>146.54617200000001</v>
      </c>
      <c r="V3242" s="79">
        <v>54.858330000000002</v>
      </c>
      <c r="W3242" s="79">
        <v>987.79177079999999</v>
      </c>
      <c r="X3242" s="79">
        <v>0</v>
      </c>
      <c r="Y3242" s="79">
        <v>204.05093400000001</v>
      </c>
    </row>
    <row r="3243" spans="1:25" ht="13.5" thickBot="1" x14ac:dyDescent="0.25">
      <c r="A3243" s="78">
        <f t="shared" si="89"/>
        <v>43056</v>
      </c>
      <c r="B3243" s="79">
        <v>0</v>
      </c>
      <c r="C3243" s="79">
        <v>2.1943332</v>
      </c>
      <c r="D3243" s="79">
        <v>0</v>
      </c>
      <c r="E3243" s="79">
        <v>0</v>
      </c>
      <c r="F3243" s="79">
        <v>0</v>
      </c>
      <c r="G3243" s="79">
        <v>0</v>
      </c>
      <c r="H3243" s="79">
        <v>0</v>
      </c>
      <c r="I3243" s="79">
        <v>0</v>
      </c>
      <c r="J3243" s="79">
        <v>0</v>
      </c>
      <c r="K3243" s="79">
        <v>8.8545203999999984</v>
      </c>
      <c r="L3243" s="79">
        <v>4.9179528000000001</v>
      </c>
      <c r="M3243" s="79">
        <v>0.92625119999999994</v>
      </c>
      <c r="N3243" s="79">
        <v>0</v>
      </c>
      <c r="O3243" s="79">
        <v>0</v>
      </c>
      <c r="P3243" s="79">
        <v>38.3291568</v>
      </c>
      <c r="Q3243" s="79">
        <v>19.5394896</v>
      </c>
      <c r="R3243" s="79">
        <v>0.69468839999999998</v>
      </c>
      <c r="S3243" s="79">
        <v>47.96658</v>
      </c>
      <c r="T3243" s="79">
        <v>33.400177200000002</v>
      </c>
      <c r="U3243" s="79">
        <v>59.610880800000004</v>
      </c>
      <c r="V3243" s="79">
        <v>93.738826799999998</v>
      </c>
      <c r="W3243" s="79">
        <v>80.242023599999996</v>
      </c>
      <c r="X3243" s="79">
        <v>248.65433999999999</v>
      </c>
      <c r="Y3243" s="79">
        <v>163.82516759999999</v>
      </c>
    </row>
    <row r="3244" spans="1:25" ht="13.5" thickBot="1" x14ac:dyDescent="0.25">
      <c r="A3244" s="78">
        <f t="shared" si="89"/>
        <v>43057</v>
      </c>
      <c r="B3244" s="79">
        <v>0</v>
      </c>
      <c r="C3244" s="79">
        <v>0</v>
      </c>
      <c r="D3244" s="79">
        <v>0</v>
      </c>
      <c r="E3244" s="79">
        <v>0</v>
      </c>
      <c r="F3244" s="79">
        <v>0</v>
      </c>
      <c r="G3244" s="79">
        <v>0</v>
      </c>
      <c r="H3244" s="79">
        <v>0</v>
      </c>
      <c r="I3244" s="79">
        <v>0</v>
      </c>
      <c r="J3244" s="79">
        <v>0</v>
      </c>
      <c r="K3244" s="79">
        <v>0</v>
      </c>
      <c r="L3244" s="79">
        <v>0</v>
      </c>
      <c r="M3244" s="79">
        <v>0</v>
      </c>
      <c r="N3244" s="79">
        <v>0</v>
      </c>
      <c r="O3244" s="79">
        <v>0</v>
      </c>
      <c r="P3244" s="79">
        <v>0</v>
      </c>
      <c r="Q3244" s="79">
        <v>7.5864383999999996</v>
      </c>
      <c r="R3244" s="79">
        <v>0</v>
      </c>
      <c r="S3244" s="79">
        <v>0</v>
      </c>
      <c r="T3244" s="79">
        <v>6.2521956000000003</v>
      </c>
      <c r="U3244" s="79">
        <v>23.597351999999997</v>
      </c>
      <c r="V3244" s="79">
        <v>28.206554399999998</v>
      </c>
      <c r="W3244" s="79">
        <v>76.459831199999996</v>
      </c>
      <c r="X3244" s="79">
        <v>39.3877296</v>
      </c>
      <c r="Y3244" s="79">
        <v>12.063319199999999</v>
      </c>
    </row>
    <row r="3245" spans="1:25" ht="13.5" thickBot="1" x14ac:dyDescent="0.25">
      <c r="A3245" s="78">
        <f t="shared" si="89"/>
        <v>43058</v>
      </c>
      <c r="B3245" s="79">
        <v>0</v>
      </c>
      <c r="C3245" s="79">
        <v>0</v>
      </c>
      <c r="D3245" s="79">
        <v>0</v>
      </c>
      <c r="E3245" s="79">
        <v>0</v>
      </c>
      <c r="F3245" s="79">
        <v>3.3300936000000001</v>
      </c>
      <c r="G3245" s="79">
        <v>1.1798676000000001</v>
      </c>
      <c r="H3245" s="79">
        <v>18.028818000000001</v>
      </c>
      <c r="I3245" s="79">
        <v>10.4864868</v>
      </c>
      <c r="J3245" s="79">
        <v>19.440248399999998</v>
      </c>
      <c r="K3245" s="79">
        <v>23.939182800000001</v>
      </c>
      <c r="L3245" s="79">
        <v>28.537358399999999</v>
      </c>
      <c r="M3245" s="79">
        <v>3.7050047999999998</v>
      </c>
      <c r="N3245" s="79">
        <v>61.750079999999997</v>
      </c>
      <c r="O3245" s="79">
        <v>48.793590000000002</v>
      </c>
      <c r="P3245" s="79">
        <v>67.252453200000005</v>
      </c>
      <c r="Q3245" s="79">
        <v>89.813286000000005</v>
      </c>
      <c r="R3245" s="79">
        <v>101.81044439999999</v>
      </c>
      <c r="S3245" s="79">
        <v>131.90258160000002</v>
      </c>
      <c r="T3245" s="79">
        <v>347.22290520000001</v>
      </c>
      <c r="U3245" s="79">
        <v>243.29531519999998</v>
      </c>
      <c r="V3245" s="79">
        <v>350.63018640000001</v>
      </c>
      <c r="W3245" s="79">
        <v>667.23166800000001</v>
      </c>
      <c r="X3245" s="79">
        <v>650.415798</v>
      </c>
      <c r="Y3245" s="79">
        <v>644.81418359999998</v>
      </c>
    </row>
    <row r="3246" spans="1:25" ht="13.5" thickBot="1" x14ac:dyDescent="0.25">
      <c r="A3246" s="78">
        <f t="shared" si="89"/>
        <v>43059</v>
      </c>
      <c r="B3246" s="79">
        <v>1.10268E-2</v>
      </c>
      <c r="C3246" s="79">
        <v>3.5506296000000002</v>
      </c>
      <c r="D3246" s="79">
        <v>0</v>
      </c>
      <c r="E3246" s="79">
        <v>5.8662576</v>
      </c>
      <c r="F3246" s="79">
        <v>0</v>
      </c>
      <c r="G3246" s="79">
        <v>0</v>
      </c>
      <c r="H3246" s="79">
        <v>15.900645600000001</v>
      </c>
      <c r="I3246" s="79">
        <v>15.250064399999999</v>
      </c>
      <c r="J3246" s="79">
        <v>19.087390799999998</v>
      </c>
      <c r="K3246" s="79">
        <v>17.499531599999997</v>
      </c>
      <c r="L3246" s="79">
        <v>10.442379600000001</v>
      </c>
      <c r="M3246" s="79">
        <v>11.1150144</v>
      </c>
      <c r="N3246" s="79">
        <v>56.0271708</v>
      </c>
      <c r="O3246" s="79">
        <v>66.403389599999997</v>
      </c>
      <c r="P3246" s="79">
        <v>20.476767599999999</v>
      </c>
      <c r="Q3246" s="79">
        <v>73.328220000000002</v>
      </c>
      <c r="R3246" s="79">
        <v>87.905649600000004</v>
      </c>
      <c r="S3246" s="79">
        <v>149.7329172</v>
      </c>
      <c r="T3246" s="79">
        <v>185.77952639999998</v>
      </c>
      <c r="U3246" s="79">
        <v>148.70742480000001</v>
      </c>
      <c r="V3246" s="79">
        <v>154.34211959999999</v>
      </c>
      <c r="W3246" s="79">
        <v>250.60608360000001</v>
      </c>
      <c r="X3246" s="79">
        <v>333.90253080000002</v>
      </c>
      <c r="Y3246" s="79">
        <v>390.8780064</v>
      </c>
    </row>
    <row r="3247" spans="1:25" ht="13.5" thickBot="1" x14ac:dyDescent="0.25">
      <c r="A3247" s="78">
        <f t="shared" si="89"/>
        <v>43060</v>
      </c>
      <c r="B3247" s="79">
        <v>0</v>
      </c>
      <c r="C3247" s="79">
        <v>0.20950920000000001</v>
      </c>
      <c r="D3247" s="79">
        <v>1.3342428</v>
      </c>
      <c r="E3247" s="79">
        <v>0.25361640000000002</v>
      </c>
      <c r="F3247" s="79">
        <v>6.0757668000000002</v>
      </c>
      <c r="G3247" s="79">
        <v>7.9613496000000001</v>
      </c>
      <c r="H3247" s="79">
        <v>7.5754115999999998</v>
      </c>
      <c r="I3247" s="79">
        <v>6.4175976000000006</v>
      </c>
      <c r="J3247" s="79">
        <v>5.2928639999999998</v>
      </c>
      <c r="K3247" s="79">
        <v>5.8772843999999997</v>
      </c>
      <c r="L3247" s="79">
        <v>1.6981272000000001</v>
      </c>
      <c r="M3247" s="79">
        <v>0.98138520000000007</v>
      </c>
      <c r="N3247" s="79">
        <v>0.15437520000000002</v>
      </c>
      <c r="O3247" s="79">
        <v>1.8966095999999999</v>
      </c>
      <c r="P3247" s="79">
        <v>1.8304487999999999</v>
      </c>
      <c r="Q3247" s="79">
        <v>7.0681788000000001</v>
      </c>
      <c r="R3247" s="79">
        <v>114.86617560000001</v>
      </c>
      <c r="S3247" s="79">
        <v>157.83761519999999</v>
      </c>
      <c r="T3247" s="79">
        <v>210.27004919999999</v>
      </c>
      <c r="U3247" s="79">
        <v>235.94043959999999</v>
      </c>
      <c r="V3247" s="79">
        <v>376.11312119999997</v>
      </c>
      <c r="W3247" s="79">
        <v>366.80650199999997</v>
      </c>
      <c r="X3247" s="79">
        <v>333.64891439999997</v>
      </c>
      <c r="Y3247" s="79">
        <v>271.54597680000001</v>
      </c>
    </row>
    <row r="3248" spans="1:25" ht="13.5" thickBot="1" x14ac:dyDescent="0.25">
      <c r="A3248" s="78">
        <f t="shared" si="89"/>
        <v>43061</v>
      </c>
      <c r="B3248" s="79">
        <v>0</v>
      </c>
      <c r="C3248" s="79">
        <v>0.61750080000000007</v>
      </c>
      <c r="D3248" s="79">
        <v>1.1137068000000001</v>
      </c>
      <c r="E3248" s="79">
        <v>4.4658540000000002</v>
      </c>
      <c r="F3248" s="79">
        <v>7.5643848</v>
      </c>
      <c r="G3248" s="79">
        <v>8.6891183999999999</v>
      </c>
      <c r="H3248" s="79">
        <v>8.5347431999999994</v>
      </c>
      <c r="I3248" s="79">
        <v>12.350016</v>
      </c>
      <c r="J3248" s="79">
        <v>10.916532</v>
      </c>
      <c r="K3248" s="79">
        <v>24.666951600000001</v>
      </c>
      <c r="L3248" s="79">
        <v>36.046609199999999</v>
      </c>
      <c r="M3248" s="79">
        <v>58.386906000000003</v>
      </c>
      <c r="N3248" s="79">
        <v>8.4244751999999998</v>
      </c>
      <c r="O3248" s="79">
        <v>7.1343395999999997</v>
      </c>
      <c r="P3248" s="79">
        <v>8.1929123999999991</v>
      </c>
      <c r="Q3248" s="79">
        <v>53.1602028</v>
      </c>
      <c r="R3248" s="79">
        <v>107.33487120000001</v>
      </c>
      <c r="S3248" s="79">
        <v>214.19559000000001</v>
      </c>
      <c r="T3248" s="79">
        <v>223.79993280000002</v>
      </c>
      <c r="U3248" s="79">
        <v>284.83327079999998</v>
      </c>
      <c r="V3248" s="79">
        <v>365.20761599999997</v>
      </c>
      <c r="W3248" s="79">
        <v>265.15043280000003</v>
      </c>
      <c r="X3248" s="79">
        <v>651.52950480000004</v>
      </c>
      <c r="Y3248" s="79">
        <v>378.19718640000002</v>
      </c>
    </row>
    <row r="3249" spans="1:25" ht="13.5" thickBot="1" x14ac:dyDescent="0.25">
      <c r="A3249" s="78">
        <f t="shared" si="89"/>
        <v>43062</v>
      </c>
      <c r="B3249" s="79">
        <v>83.120018399999992</v>
      </c>
      <c r="C3249" s="79">
        <v>0.67263479999999998</v>
      </c>
      <c r="D3249" s="79">
        <v>1.37835</v>
      </c>
      <c r="E3249" s="79">
        <v>1.8855827999999999</v>
      </c>
      <c r="F3249" s="79">
        <v>1.1026800000000001</v>
      </c>
      <c r="G3249" s="79">
        <v>0.51825959999999993</v>
      </c>
      <c r="H3249" s="79">
        <v>0.86009040000000003</v>
      </c>
      <c r="I3249" s="79">
        <v>0.55134000000000005</v>
      </c>
      <c r="J3249" s="79">
        <v>0.48517920000000003</v>
      </c>
      <c r="K3249" s="79">
        <v>35.208572400000001</v>
      </c>
      <c r="L3249" s="79">
        <v>43.048627199999999</v>
      </c>
      <c r="M3249" s="79">
        <v>50.061672000000002</v>
      </c>
      <c r="N3249" s="79">
        <v>3.3631739999999999</v>
      </c>
      <c r="O3249" s="79">
        <v>12.658766400000001</v>
      </c>
      <c r="P3249" s="79">
        <v>3.6167903999999997</v>
      </c>
      <c r="Q3249" s="79">
        <v>1.2129480000000001</v>
      </c>
      <c r="R3249" s="79">
        <v>6.4175976000000006</v>
      </c>
      <c r="S3249" s="79">
        <v>25.6262832</v>
      </c>
      <c r="T3249" s="79">
        <v>32.507006400000002</v>
      </c>
      <c r="U3249" s="79">
        <v>227.6813664</v>
      </c>
      <c r="V3249" s="79">
        <v>293.45622839999999</v>
      </c>
      <c r="W3249" s="79">
        <v>309.59946359999998</v>
      </c>
      <c r="X3249" s="79">
        <v>665.18068319999998</v>
      </c>
      <c r="Y3249" s="79">
        <v>592.26045480000005</v>
      </c>
    </row>
    <row r="3250" spans="1:25" ht="13.5" thickBot="1" x14ac:dyDescent="0.25">
      <c r="A3250" s="78">
        <f t="shared" si="89"/>
        <v>43063</v>
      </c>
      <c r="B3250" s="79">
        <v>0.44107200000000002</v>
      </c>
      <c r="C3250" s="79">
        <v>0.26464319999999997</v>
      </c>
      <c r="D3250" s="79">
        <v>4.8958992000000006</v>
      </c>
      <c r="E3250" s="79">
        <v>0</v>
      </c>
      <c r="F3250" s="79">
        <v>0</v>
      </c>
      <c r="G3250" s="79">
        <v>0</v>
      </c>
      <c r="H3250" s="79">
        <v>0</v>
      </c>
      <c r="I3250" s="79">
        <v>1.5216983999999998</v>
      </c>
      <c r="J3250" s="79">
        <v>0</v>
      </c>
      <c r="K3250" s="79">
        <v>0.16540199999999999</v>
      </c>
      <c r="L3250" s="79">
        <v>1.4114304</v>
      </c>
      <c r="M3250" s="79">
        <v>1.8525023999999999</v>
      </c>
      <c r="N3250" s="79">
        <v>0.59544720000000007</v>
      </c>
      <c r="O3250" s="79">
        <v>26.1224892</v>
      </c>
      <c r="P3250" s="79">
        <v>17.786228399999999</v>
      </c>
      <c r="Q3250" s="79">
        <v>45.805327200000001</v>
      </c>
      <c r="R3250" s="79">
        <v>166.38338519999999</v>
      </c>
      <c r="S3250" s="79">
        <v>228.56351040000001</v>
      </c>
      <c r="T3250" s="79">
        <v>264.6542268</v>
      </c>
      <c r="U3250" s="79">
        <v>245.51170200000001</v>
      </c>
      <c r="V3250" s="79">
        <v>419.69103480000001</v>
      </c>
      <c r="W3250" s="79">
        <v>390.22742519999997</v>
      </c>
      <c r="X3250" s="79">
        <v>345.48067079999998</v>
      </c>
      <c r="Y3250" s="79">
        <v>300.46927320000003</v>
      </c>
    </row>
    <row r="3251" spans="1:25" ht="13.5" thickBot="1" x14ac:dyDescent="0.25">
      <c r="A3251" s="78">
        <f t="shared" si="89"/>
        <v>43064</v>
      </c>
      <c r="B3251" s="79">
        <v>5.5134000000000002E-2</v>
      </c>
      <c r="C3251" s="79">
        <v>0.29772360000000003</v>
      </c>
      <c r="D3251" s="79">
        <v>6.6160799999999992E-2</v>
      </c>
      <c r="E3251" s="79">
        <v>2.2935744000000002</v>
      </c>
      <c r="F3251" s="79">
        <v>10.916532</v>
      </c>
      <c r="G3251" s="79">
        <v>11.611220399999999</v>
      </c>
      <c r="H3251" s="79">
        <v>15.867565200000001</v>
      </c>
      <c r="I3251" s="79">
        <v>20.377526400000001</v>
      </c>
      <c r="J3251" s="79">
        <v>1.4114304</v>
      </c>
      <c r="K3251" s="79">
        <v>13.8827412</v>
      </c>
      <c r="L3251" s="79">
        <v>6.4286244000000003</v>
      </c>
      <c r="M3251" s="79">
        <v>20.884759200000001</v>
      </c>
      <c r="N3251" s="79">
        <v>33.742007999999998</v>
      </c>
      <c r="O3251" s="79">
        <v>35.076250799999997</v>
      </c>
      <c r="P3251" s="79">
        <v>34.602098399999996</v>
      </c>
      <c r="Q3251" s="79">
        <v>32.837810400000002</v>
      </c>
      <c r="R3251" s="79">
        <v>105.04129680000001</v>
      </c>
      <c r="S3251" s="79">
        <v>336.7143648</v>
      </c>
      <c r="T3251" s="79">
        <v>333.04244039999998</v>
      </c>
      <c r="U3251" s="79">
        <v>310.36031279999997</v>
      </c>
      <c r="V3251" s="79">
        <v>393.99859079999999</v>
      </c>
      <c r="W3251" s="79">
        <v>454.65701760000002</v>
      </c>
      <c r="X3251" s="79">
        <v>435.18368880000003</v>
      </c>
      <c r="Y3251" s="79">
        <v>399.8538216</v>
      </c>
    </row>
    <row r="3252" spans="1:25" ht="13.5" thickBot="1" x14ac:dyDescent="0.25">
      <c r="A3252" s="78">
        <f t="shared" si="89"/>
        <v>43065</v>
      </c>
      <c r="B3252" s="79">
        <v>0</v>
      </c>
      <c r="C3252" s="79">
        <v>38.5166124</v>
      </c>
      <c r="D3252" s="79">
        <v>34.888795200000004</v>
      </c>
      <c r="E3252" s="79">
        <v>10.0123344</v>
      </c>
      <c r="F3252" s="79">
        <v>5.7780431999999999</v>
      </c>
      <c r="G3252" s="79">
        <v>8.0275104000000006</v>
      </c>
      <c r="H3252" s="79">
        <v>9.5051015999999997</v>
      </c>
      <c r="I3252" s="79">
        <v>10.618808400000001</v>
      </c>
      <c r="J3252" s="79">
        <v>10.431352800000001</v>
      </c>
      <c r="K3252" s="79">
        <v>10.861397999999999</v>
      </c>
      <c r="L3252" s="79">
        <v>79.194477599999999</v>
      </c>
      <c r="M3252" s="79">
        <v>53.943105600000003</v>
      </c>
      <c r="N3252" s="79">
        <v>11.743542</v>
      </c>
      <c r="O3252" s="79">
        <v>20.068776</v>
      </c>
      <c r="P3252" s="79">
        <v>17.5436388</v>
      </c>
      <c r="Q3252" s="79">
        <v>106.80558480000001</v>
      </c>
      <c r="R3252" s="79">
        <v>135.73990799999999</v>
      </c>
      <c r="S3252" s="79">
        <v>135.43115760000001</v>
      </c>
      <c r="T3252" s="79">
        <v>342.87834599999996</v>
      </c>
      <c r="U3252" s="79">
        <v>268.02842759999999</v>
      </c>
      <c r="V3252" s="79">
        <v>386.41215240000002</v>
      </c>
      <c r="W3252" s="79">
        <v>398.88346319999999</v>
      </c>
      <c r="X3252" s="79">
        <v>1015.8880571999999</v>
      </c>
      <c r="Y3252" s="79">
        <v>382.65201359999998</v>
      </c>
    </row>
    <row r="3253" spans="1:25" ht="13.5" thickBot="1" x14ac:dyDescent="0.25">
      <c r="A3253" s="78">
        <f t="shared" si="89"/>
        <v>43066</v>
      </c>
      <c r="B3253" s="79">
        <v>0</v>
      </c>
      <c r="C3253" s="79">
        <v>1.598886</v>
      </c>
      <c r="D3253" s="79">
        <v>1.4114304</v>
      </c>
      <c r="E3253" s="79">
        <v>3.0323700000000002</v>
      </c>
      <c r="F3253" s="79">
        <v>0.12129480000000001</v>
      </c>
      <c r="G3253" s="79">
        <v>9.9241200000000002E-2</v>
      </c>
      <c r="H3253" s="79">
        <v>7.7187600000000009E-2</v>
      </c>
      <c r="I3253" s="79">
        <v>9.9241200000000002E-2</v>
      </c>
      <c r="J3253" s="79">
        <v>0</v>
      </c>
      <c r="K3253" s="79">
        <v>0</v>
      </c>
      <c r="L3253" s="79">
        <v>0</v>
      </c>
      <c r="M3253" s="79">
        <v>0</v>
      </c>
      <c r="N3253" s="79">
        <v>0.1764288</v>
      </c>
      <c r="O3253" s="79">
        <v>0</v>
      </c>
      <c r="P3253" s="79">
        <v>0</v>
      </c>
      <c r="Q3253" s="79">
        <v>0</v>
      </c>
      <c r="R3253" s="79">
        <v>0</v>
      </c>
      <c r="S3253" s="79">
        <v>0</v>
      </c>
      <c r="T3253" s="79">
        <v>0</v>
      </c>
      <c r="U3253" s="79">
        <v>0.50723280000000004</v>
      </c>
      <c r="V3253" s="79">
        <v>5.2708104000000002</v>
      </c>
      <c r="W3253" s="79">
        <v>35.506296000000006</v>
      </c>
      <c r="X3253" s="79">
        <v>47.051355600000001</v>
      </c>
      <c r="Y3253" s="79">
        <v>122.47466759999999</v>
      </c>
    </row>
    <row r="3254" spans="1:25" ht="13.5" thickBot="1" x14ac:dyDescent="0.25">
      <c r="A3254" s="78">
        <f t="shared" si="89"/>
        <v>43067</v>
      </c>
      <c r="B3254" s="79">
        <v>0</v>
      </c>
      <c r="C3254" s="79">
        <v>1.9186631999999999</v>
      </c>
      <c r="D3254" s="79">
        <v>2.0509848000000002</v>
      </c>
      <c r="E3254" s="79">
        <v>1.7753148000000001</v>
      </c>
      <c r="F3254" s="79">
        <v>0.30875040000000004</v>
      </c>
      <c r="G3254" s="79">
        <v>0.93727799999999994</v>
      </c>
      <c r="H3254" s="79">
        <v>0.80495640000000002</v>
      </c>
      <c r="I3254" s="79">
        <v>2.1171455999999997</v>
      </c>
      <c r="J3254" s="79">
        <v>2.3487084</v>
      </c>
      <c r="K3254" s="79">
        <v>1.5878592</v>
      </c>
      <c r="L3254" s="79">
        <v>0.29772360000000003</v>
      </c>
      <c r="M3254" s="79">
        <v>0.12129480000000001</v>
      </c>
      <c r="N3254" s="79">
        <v>0</v>
      </c>
      <c r="O3254" s="79">
        <v>0</v>
      </c>
      <c r="P3254" s="79">
        <v>0</v>
      </c>
      <c r="Q3254" s="79">
        <v>5.4251855999999998</v>
      </c>
      <c r="R3254" s="79">
        <v>5.2046495999999998</v>
      </c>
      <c r="S3254" s="79">
        <v>35.2526796</v>
      </c>
      <c r="T3254" s="79">
        <v>53.005827600000003</v>
      </c>
      <c r="U3254" s="79">
        <v>159.5357424</v>
      </c>
      <c r="V3254" s="79">
        <v>156.00716639999999</v>
      </c>
      <c r="W3254" s="79">
        <v>178.20411480000001</v>
      </c>
      <c r="X3254" s="79">
        <v>334.59721919999998</v>
      </c>
      <c r="Y3254" s="79">
        <v>236.81155680000001</v>
      </c>
    </row>
    <row r="3255" spans="1:25" ht="13.5" thickBot="1" x14ac:dyDescent="0.25">
      <c r="A3255" s="78">
        <f t="shared" si="89"/>
        <v>43068</v>
      </c>
      <c r="B3255" s="79">
        <v>0</v>
      </c>
      <c r="C3255" s="79">
        <v>0.16540199999999999</v>
      </c>
      <c r="D3255" s="79">
        <v>2.0068776000000002</v>
      </c>
      <c r="E3255" s="79">
        <v>1.8525023999999999</v>
      </c>
      <c r="F3255" s="79">
        <v>12.570552000000001</v>
      </c>
      <c r="G3255" s="79">
        <v>5.7670164000000002</v>
      </c>
      <c r="H3255" s="79">
        <v>5.9103648</v>
      </c>
      <c r="I3255" s="79">
        <v>11.699434799999999</v>
      </c>
      <c r="J3255" s="79">
        <v>9.1522440000000014</v>
      </c>
      <c r="K3255" s="79">
        <v>1025.4703463999999</v>
      </c>
      <c r="L3255" s="79">
        <v>1005.4125971999999</v>
      </c>
      <c r="M3255" s="79">
        <v>0.34183079999999999</v>
      </c>
      <c r="N3255" s="79">
        <v>2.0509848000000002</v>
      </c>
      <c r="O3255" s="79">
        <v>2.3597352000000003</v>
      </c>
      <c r="P3255" s="79">
        <v>0</v>
      </c>
      <c r="Q3255" s="79">
        <v>31.371245999999999</v>
      </c>
      <c r="R3255" s="79">
        <v>77.948449199999999</v>
      </c>
      <c r="S3255" s="79">
        <v>193.91730480000001</v>
      </c>
      <c r="T3255" s="79">
        <v>194.788422</v>
      </c>
      <c r="U3255" s="79">
        <v>150.19604280000001</v>
      </c>
      <c r="V3255" s="79">
        <v>190.97314919999999</v>
      </c>
      <c r="W3255" s="79">
        <v>271.20414599999998</v>
      </c>
      <c r="X3255" s="79">
        <v>261.39029400000004</v>
      </c>
      <c r="Y3255" s="79">
        <v>176.53906799999999</v>
      </c>
    </row>
    <row r="3256" spans="1:25" ht="13.5" thickBot="1" x14ac:dyDescent="0.25">
      <c r="A3256" s="78">
        <f t="shared" si="89"/>
        <v>43069</v>
      </c>
      <c r="B3256" s="79">
        <v>9.2514852000000012</v>
      </c>
      <c r="C3256" s="79">
        <v>0</v>
      </c>
      <c r="D3256" s="79">
        <v>0</v>
      </c>
      <c r="E3256" s="79">
        <v>0</v>
      </c>
      <c r="F3256" s="79">
        <v>0.72776879999999999</v>
      </c>
      <c r="G3256" s="79">
        <v>1.1688408000000001</v>
      </c>
      <c r="H3256" s="79">
        <v>15.955779600000001</v>
      </c>
      <c r="I3256" s="79">
        <v>27.379544399999997</v>
      </c>
      <c r="J3256" s="79">
        <v>1.0475459999999999</v>
      </c>
      <c r="K3256" s="79">
        <v>0.58442040000000006</v>
      </c>
      <c r="L3256" s="79">
        <v>0.385938</v>
      </c>
      <c r="M3256" s="79">
        <v>2.0179043999999999</v>
      </c>
      <c r="N3256" s="79">
        <v>3.1646916000000003</v>
      </c>
      <c r="O3256" s="79">
        <v>0.81598320000000002</v>
      </c>
      <c r="P3256" s="79">
        <v>0.68366159999999998</v>
      </c>
      <c r="Q3256" s="79">
        <v>162.4578444</v>
      </c>
      <c r="R3256" s="79">
        <v>180.36536759999998</v>
      </c>
      <c r="S3256" s="79">
        <v>241.20022320000001</v>
      </c>
      <c r="T3256" s="79">
        <v>1052.6403816</v>
      </c>
      <c r="U3256" s="79">
        <v>1023.7391388</v>
      </c>
      <c r="V3256" s="79">
        <v>369.25445159999998</v>
      </c>
      <c r="W3256" s="79">
        <v>245.99688120000002</v>
      </c>
      <c r="X3256" s="79">
        <v>684.00343079999993</v>
      </c>
      <c r="Y3256" s="79">
        <v>663.42742199999998</v>
      </c>
    </row>
    <row r="3257" spans="1:25" ht="13.5" thickBot="1" x14ac:dyDescent="0.25">
      <c r="A3257" s="78"/>
      <c r="B3257" s="79"/>
      <c r="C3257" s="79"/>
      <c r="D3257" s="79"/>
      <c r="E3257" s="79"/>
      <c r="F3257" s="79"/>
      <c r="G3257" s="79"/>
      <c r="H3257" s="79"/>
      <c r="I3257" s="79"/>
      <c r="J3257" s="79"/>
      <c r="K3257" s="79"/>
      <c r="L3257" s="79"/>
      <c r="M3257" s="79"/>
      <c r="N3257" s="79"/>
      <c r="O3257" s="79"/>
      <c r="P3257" s="79"/>
      <c r="Q3257" s="79"/>
      <c r="R3257" s="79"/>
      <c r="S3257" s="79"/>
      <c r="T3257" s="79"/>
      <c r="U3257" s="79"/>
      <c r="V3257" s="79"/>
      <c r="W3257" s="79"/>
      <c r="X3257" s="79"/>
      <c r="Y3257" s="79"/>
    </row>
    <row r="3258" spans="1:25" s="49" customFormat="1" ht="15.75" x14ac:dyDescent="0.2">
      <c r="A3258" s="53"/>
      <c r="B3258" s="85"/>
      <c r="C3258" s="85"/>
      <c r="D3258" s="85"/>
      <c r="E3258" s="85"/>
      <c r="F3258" s="85"/>
      <c r="G3258" s="85"/>
      <c r="H3258" s="85"/>
      <c r="I3258" s="85"/>
      <c r="J3258" s="85"/>
      <c r="K3258" s="85"/>
      <c r="L3258" s="85"/>
      <c r="M3258" s="85"/>
      <c r="N3258" s="85"/>
      <c r="O3258" s="85"/>
      <c r="P3258" s="85"/>
      <c r="Q3258" s="85"/>
      <c r="R3258" s="85"/>
      <c r="S3258" s="85"/>
      <c r="T3258" s="85"/>
      <c r="U3258" s="85"/>
      <c r="V3258" s="85"/>
      <c r="W3258" s="85"/>
      <c r="X3258" s="85"/>
      <c r="Y3258" s="85"/>
    </row>
    <row r="3259" spans="1:25" s="60" customFormat="1" ht="20.25" x14ac:dyDescent="0.3">
      <c r="A3259" s="60" t="s">
        <v>165</v>
      </c>
    </row>
    <row r="3260" spans="1:25" ht="17.25" customHeight="1" thickBot="1" x14ac:dyDescent="0.3">
      <c r="A3260" s="83"/>
      <c r="B3260" s="84"/>
      <c r="C3260" s="84"/>
    </row>
    <row r="3261" spans="1:25" ht="16.5" customHeight="1" thickBot="1" x14ac:dyDescent="0.3">
      <c r="A3261" s="211" t="s">
        <v>62</v>
      </c>
      <c r="B3261" s="158" t="s">
        <v>139</v>
      </c>
      <c r="C3261" s="158"/>
      <c r="D3261" s="158"/>
      <c r="E3261" s="158"/>
      <c r="F3261" s="158"/>
      <c r="G3261" s="158"/>
      <c r="H3261" s="158"/>
      <c r="I3261" s="158"/>
      <c r="J3261" s="158"/>
      <c r="K3261" s="158"/>
      <c r="L3261" s="158"/>
      <c r="M3261" s="158"/>
      <c r="N3261" s="158"/>
      <c r="O3261" s="158"/>
      <c r="P3261" s="158"/>
      <c r="Q3261" s="158"/>
      <c r="R3261" s="158"/>
      <c r="S3261" s="158"/>
      <c r="T3261" s="158"/>
      <c r="U3261" s="158"/>
      <c r="V3261" s="158"/>
      <c r="W3261" s="158"/>
      <c r="X3261" s="158"/>
      <c r="Y3261" s="159"/>
    </row>
    <row r="3262" spans="1:25" ht="41.25" customHeight="1" thickBot="1" x14ac:dyDescent="0.25">
      <c r="A3262" s="212"/>
      <c r="B3262" s="77" t="s">
        <v>64</v>
      </c>
      <c r="C3262" s="77" t="s">
        <v>65</v>
      </c>
      <c r="D3262" s="77" t="s">
        <v>66</v>
      </c>
      <c r="E3262" s="77" t="s">
        <v>67</v>
      </c>
      <c r="F3262" s="77" t="s">
        <v>68</v>
      </c>
      <c r="G3262" s="77" t="s">
        <v>69</v>
      </c>
      <c r="H3262" s="77" t="s">
        <v>70</v>
      </c>
      <c r="I3262" s="77" t="s">
        <v>71</v>
      </c>
      <c r="J3262" s="77" t="s">
        <v>72</v>
      </c>
      <c r="K3262" s="77" t="s">
        <v>73</v>
      </c>
      <c r="L3262" s="77" t="s">
        <v>74</v>
      </c>
      <c r="M3262" s="77" t="s">
        <v>75</v>
      </c>
      <c r="N3262" s="77" t="s">
        <v>76</v>
      </c>
      <c r="O3262" s="77" t="s">
        <v>77</v>
      </c>
      <c r="P3262" s="77" t="s">
        <v>78</v>
      </c>
      <c r="Q3262" s="77" t="s">
        <v>79</v>
      </c>
      <c r="R3262" s="77" t="s">
        <v>80</v>
      </c>
      <c r="S3262" s="77" t="s">
        <v>81</v>
      </c>
      <c r="T3262" s="77" t="s">
        <v>82</v>
      </c>
      <c r="U3262" s="77" t="s">
        <v>83</v>
      </c>
      <c r="V3262" s="77" t="s">
        <v>84</v>
      </c>
      <c r="W3262" s="77" t="s">
        <v>85</v>
      </c>
      <c r="X3262" s="77" t="s">
        <v>86</v>
      </c>
      <c r="Y3262" s="77" t="s">
        <v>87</v>
      </c>
    </row>
    <row r="3263" spans="1:25" ht="13.5" thickBot="1" x14ac:dyDescent="0.25">
      <c r="A3263" s="78">
        <f>A3227</f>
        <v>43040</v>
      </c>
      <c r="B3263" s="79">
        <v>0</v>
      </c>
      <c r="C3263" s="79">
        <v>0</v>
      </c>
      <c r="D3263" s="79">
        <v>0</v>
      </c>
      <c r="E3263" s="79">
        <v>0</v>
      </c>
      <c r="F3263" s="79">
        <v>0</v>
      </c>
      <c r="G3263" s="79">
        <v>426.4107884</v>
      </c>
      <c r="H3263" s="79">
        <v>428.66938720000002</v>
      </c>
      <c r="I3263" s="79">
        <v>409.10190039999998</v>
      </c>
      <c r="J3263" s="79">
        <v>387.74019959999998</v>
      </c>
      <c r="K3263" s="79">
        <v>111.610665</v>
      </c>
      <c r="L3263" s="79">
        <v>382.85360500000002</v>
      </c>
      <c r="M3263" s="79">
        <v>7.3879400000000012E-2</v>
      </c>
      <c r="N3263" s="79">
        <v>1.5198048</v>
      </c>
      <c r="O3263" s="79">
        <v>8.8549737999999998</v>
      </c>
      <c r="P3263" s="79">
        <v>3.1134890000000004</v>
      </c>
      <c r="Q3263" s="79">
        <v>3.5145485999999999</v>
      </c>
      <c r="R3263" s="79">
        <v>14.617566999999999</v>
      </c>
      <c r="S3263" s="79">
        <v>466.45342319999997</v>
      </c>
      <c r="T3263" s="79">
        <v>0.96043220000000007</v>
      </c>
      <c r="U3263" s="79">
        <v>4.2216799999999999E-2</v>
      </c>
      <c r="V3263" s="79">
        <v>355.18049259999998</v>
      </c>
      <c r="W3263" s="79">
        <v>371.21232240000001</v>
      </c>
      <c r="X3263" s="79">
        <v>70.955886599999999</v>
      </c>
      <c r="Y3263" s="79">
        <v>852.59993860000009</v>
      </c>
    </row>
    <row r="3264" spans="1:25" ht="13.5" thickBot="1" x14ac:dyDescent="0.25">
      <c r="A3264" s="78">
        <f t="shared" ref="A3264:A3292" si="90">A3228</f>
        <v>43041</v>
      </c>
      <c r="B3264" s="79">
        <v>0</v>
      </c>
      <c r="C3264" s="79">
        <v>0</v>
      </c>
      <c r="D3264" s="79">
        <v>0</v>
      </c>
      <c r="E3264" s="79">
        <v>2.1108399999999999E-2</v>
      </c>
      <c r="F3264" s="79">
        <v>431.9728518</v>
      </c>
      <c r="G3264" s="79">
        <v>424.75377900000001</v>
      </c>
      <c r="H3264" s="79">
        <v>422.24187940000002</v>
      </c>
      <c r="I3264" s="79">
        <v>399.4659158</v>
      </c>
      <c r="J3264" s="79">
        <v>411.31828240000004</v>
      </c>
      <c r="K3264" s="79">
        <v>123.0830804</v>
      </c>
      <c r="L3264" s="79">
        <v>0</v>
      </c>
      <c r="M3264" s="79">
        <v>0</v>
      </c>
      <c r="N3264" s="79">
        <v>0</v>
      </c>
      <c r="O3264" s="79">
        <v>0</v>
      </c>
      <c r="P3264" s="79">
        <v>0</v>
      </c>
      <c r="Q3264" s="79">
        <v>0</v>
      </c>
      <c r="R3264" s="79">
        <v>444.76454220000005</v>
      </c>
      <c r="S3264" s="79">
        <v>453.42954040000001</v>
      </c>
      <c r="T3264" s="79">
        <v>455.16042920000001</v>
      </c>
      <c r="U3264" s="79">
        <v>476.82820180000004</v>
      </c>
      <c r="V3264" s="79">
        <v>452.83850519999999</v>
      </c>
      <c r="W3264" s="79">
        <v>467.66715620000002</v>
      </c>
      <c r="X3264" s="79">
        <v>477.88362180000001</v>
      </c>
      <c r="Y3264" s="79">
        <v>141.01466620000002</v>
      </c>
    </row>
    <row r="3265" spans="1:25" ht="13.5" thickBot="1" x14ac:dyDescent="0.25">
      <c r="A3265" s="78">
        <f t="shared" si="90"/>
        <v>43042</v>
      </c>
      <c r="B3265" s="79">
        <v>0.17942140000000001</v>
      </c>
      <c r="C3265" s="79">
        <v>2.6068874000000002</v>
      </c>
      <c r="D3265" s="79">
        <v>440.22623620000002</v>
      </c>
      <c r="E3265" s="79">
        <v>3.4617775999999996</v>
      </c>
      <c r="F3265" s="79">
        <v>417.4291642</v>
      </c>
      <c r="G3265" s="79">
        <v>419.72997980000002</v>
      </c>
      <c r="H3265" s="79">
        <v>41.952945</v>
      </c>
      <c r="I3265" s="79">
        <v>42.987256599999995</v>
      </c>
      <c r="J3265" s="79">
        <v>39.092756799999997</v>
      </c>
      <c r="K3265" s="79">
        <v>35.926496799999995</v>
      </c>
      <c r="L3265" s="79">
        <v>33.509585000000001</v>
      </c>
      <c r="M3265" s="79">
        <v>0.474939</v>
      </c>
      <c r="N3265" s="79">
        <v>0</v>
      </c>
      <c r="O3265" s="79">
        <v>0</v>
      </c>
      <c r="P3265" s="79">
        <v>2.6174415999999998</v>
      </c>
      <c r="Q3265" s="79">
        <v>2.4591286000000001</v>
      </c>
      <c r="R3265" s="79">
        <v>42.638967999999998</v>
      </c>
      <c r="S3265" s="79">
        <v>98.607890600000005</v>
      </c>
      <c r="T3265" s="79">
        <v>59.958410200000003</v>
      </c>
      <c r="U3265" s="79">
        <v>201.38469019999999</v>
      </c>
      <c r="V3265" s="79">
        <v>597.57880399999999</v>
      </c>
      <c r="W3265" s="79">
        <v>531.63616239999999</v>
      </c>
      <c r="X3265" s="79">
        <v>908.81160780000005</v>
      </c>
      <c r="Y3265" s="79">
        <v>909.12823379999998</v>
      </c>
    </row>
    <row r="3266" spans="1:25" ht="13.5" thickBot="1" x14ac:dyDescent="0.25">
      <c r="A3266" s="78">
        <f t="shared" si="90"/>
        <v>43043</v>
      </c>
      <c r="B3266" s="79">
        <v>0</v>
      </c>
      <c r="C3266" s="79">
        <v>0</v>
      </c>
      <c r="D3266" s="79">
        <v>0</v>
      </c>
      <c r="E3266" s="79">
        <v>0.49604739999999997</v>
      </c>
      <c r="F3266" s="79">
        <v>0</v>
      </c>
      <c r="G3266" s="79">
        <v>0</v>
      </c>
      <c r="H3266" s="79">
        <v>0</v>
      </c>
      <c r="I3266" s="79">
        <v>0.48549320000000001</v>
      </c>
      <c r="J3266" s="79">
        <v>0.79156499999999996</v>
      </c>
      <c r="K3266" s="79">
        <v>0</v>
      </c>
      <c r="L3266" s="79">
        <v>0</v>
      </c>
      <c r="M3266" s="79">
        <v>1.1715162000000001</v>
      </c>
      <c r="N3266" s="79">
        <v>11.0924642</v>
      </c>
      <c r="O3266" s="79">
        <v>0.59103520000000009</v>
      </c>
      <c r="P3266" s="79">
        <v>21.5411222</v>
      </c>
      <c r="Q3266" s="79">
        <v>10.533091600000001</v>
      </c>
      <c r="R3266" s="79">
        <v>21.002858</v>
      </c>
      <c r="S3266" s="79">
        <v>137.44734659999997</v>
      </c>
      <c r="T3266" s="79">
        <v>145.43687600000001</v>
      </c>
      <c r="U3266" s="79">
        <v>183.13647840000002</v>
      </c>
      <c r="V3266" s="79">
        <v>294.89490220000005</v>
      </c>
      <c r="W3266" s="79">
        <v>310.63121439999998</v>
      </c>
      <c r="X3266" s="79">
        <v>933.60342360000004</v>
      </c>
      <c r="Y3266" s="79">
        <v>927.42921660000002</v>
      </c>
    </row>
    <row r="3267" spans="1:25" ht="13.5" thickBot="1" x14ac:dyDescent="0.25">
      <c r="A3267" s="78">
        <f t="shared" si="90"/>
        <v>43044</v>
      </c>
      <c r="B3267" s="79">
        <v>0</v>
      </c>
      <c r="C3267" s="79">
        <v>0</v>
      </c>
      <c r="D3267" s="79">
        <v>0</v>
      </c>
      <c r="E3267" s="79">
        <v>2.1108399999999999E-2</v>
      </c>
      <c r="F3267" s="79">
        <v>0.18997559999999999</v>
      </c>
      <c r="G3267" s="79">
        <v>0.1688672</v>
      </c>
      <c r="H3267" s="79">
        <v>0.22163819999999998</v>
      </c>
      <c r="I3267" s="79">
        <v>39.018877400000001</v>
      </c>
      <c r="J3267" s="79">
        <v>41.752415200000002</v>
      </c>
      <c r="K3267" s="79">
        <v>24.264105799999999</v>
      </c>
      <c r="L3267" s="79">
        <v>39.641575200000005</v>
      </c>
      <c r="M3267" s="79">
        <v>18.585946199999999</v>
      </c>
      <c r="N3267" s="79">
        <v>2.374695</v>
      </c>
      <c r="O3267" s="79">
        <v>3.3878982</v>
      </c>
      <c r="P3267" s="79">
        <v>5.5937260000000002</v>
      </c>
      <c r="Q3267" s="79">
        <v>52.306615200000003</v>
      </c>
      <c r="R3267" s="79">
        <v>89.657928999999996</v>
      </c>
      <c r="S3267" s="79">
        <v>121.9959978</v>
      </c>
      <c r="T3267" s="79">
        <v>55.177357600000001</v>
      </c>
      <c r="U3267" s="79">
        <v>102.1013308</v>
      </c>
      <c r="V3267" s="79">
        <v>118.5553286</v>
      </c>
      <c r="W3267" s="79">
        <v>199.42160899999999</v>
      </c>
      <c r="X3267" s="79">
        <v>361.79797600000001</v>
      </c>
      <c r="Y3267" s="79">
        <v>321.48093200000005</v>
      </c>
    </row>
    <row r="3268" spans="1:25" ht="13.5" thickBot="1" x14ac:dyDescent="0.25">
      <c r="A3268" s="78">
        <f t="shared" si="90"/>
        <v>43045</v>
      </c>
      <c r="B3268" s="79">
        <v>0</v>
      </c>
      <c r="C3268" s="79">
        <v>0</v>
      </c>
      <c r="D3268" s="79">
        <v>0</v>
      </c>
      <c r="E3268" s="79">
        <v>8.5594561999999996</v>
      </c>
      <c r="F3268" s="79">
        <v>39.504370600000001</v>
      </c>
      <c r="G3268" s="79">
        <v>1.5620216</v>
      </c>
      <c r="H3268" s="79">
        <v>0</v>
      </c>
      <c r="I3268" s="79">
        <v>29.1084836</v>
      </c>
      <c r="J3268" s="79">
        <v>0</v>
      </c>
      <c r="K3268" s="79">
        <v>6.8180132000000002</v>
      </c>
      <c r="L3268" s="79">
        <v>6.1425444000000002</v>
      </c>
      <c r="M3268" s="79">
        <v>934.37388019999992</v>
      </c>
      <c r="N3268" s="79">
        <v>0</v>
      </c>
      <c r="O3268" s="79">
        <v>0</v>
      </c>
      <c r="P3268" s="79">
        <v>0</v>
      </c>
      <c r="Q3268" s="79">
        <v>0</v>
      </c>
      <c r="R3268" s="79">
        <v>6.8074589999999997</v>
      </c>
      <c r="S3268" s="79">
        <v>67.335796000000002</v>
      </c>
      <c r="T3268" s="79">
        <v>31.630937399999997</v>
      </c>
      <c r="U3268" s="79">
        <v>971.64076039999998</v>
      </c>
      <c r="V3268" s="79">
        <v>122.903659</v>
      </c>
      <c r="W3268" s="79">
        <v>971.21859240000003</v>
      </c>
      <c r="X3268" s="79">
        <v>122.03821459999999</v>
      </c>
      <c r="Y3268" s="79">
        <v>21.2983756</v>
      </c>
    </row>
    <row r="3269" spans="1:25" ht="13.5" thickBot="1" x14ac:dyDescent="0.25">
      <c r="A3269" s="78">
        <f t="shared" si="90"/>
        <v>43046</v>
      </c>
      <c r="B3269" s="79">
        <v>49.9319202</v>
      </c>
      <c r="C3269" s="79">
        <v>27.092631400000002</v>
      </c>
      <c r="D3269" s="79">
        <v>0.23219239999999999</v>
      </c>
      <c r="E3269" s="79">
        <v>48.222139799999994</v>
      </c>
      <c r="F3269" s="79">
        <v>0.52771000000000001</v>
      </c>
      <c r="G3269" s="79">
        <v>0</v>
      </c>
      <c r="H3269" s="79">
        <v>0</v>
      </c>
      <c r="I3269" s="79">
        <v>0</v>
      </c>
      <c r="J3269" s="79">
        <v>1.3826001999999999</v>
      </c>
      <c r="K3269" s="79">
        <v>0</v>
      </c>
      <c r="L3269" s="79">
        <v>0</v>
      </c>
      <c r="M3269" s="79">
        <v>0</v>
      </c>
      <c r="N3269" s="79">
        <v>0</v>
      </c>
      <c r="O3269" s="79">
        <v>0</v>
      </c>
      <c r="P3269" s="79">
        <v>0</v>
      </c>
      <c r="Q3269" s="79">
        <v>0</v>
      </c>
      <c r="R3269" s="79">
        <v>46.544021999999998</v>
      </c>
      <c r="S3269" s="79">
        <v>51.282857800000002</v>
      </c>
      <c r="T3269" s="79">
        <v>49.868594999999999</v>
      </c>
      <c r="U3269" s="79">
        <v>52.158856400000005</v>
      </c>
      <c r="V3269" s="79">
        <v>65.172184999999999</v>
      </c>
      <c r="W3269" s="79">
        <v>51.567821199999997</v>
      </c>
      <c r="X3269" s="79">
        <v>179.843568</v>
      </c>
      <c r="Y3269" s="79">
        <v>28.422460600000001</v>
      </c>
    </row>
    <row r="3270" spans="1:25" ht="13.5" thickBot="1" x14ac:dyDescent="0.25">
      <c r="A3270" s="78">
        <f t="shared" si="90"/>
        <v>43047</v>
      </c>
      <c r="B3270" s="79">
        <v>34.923847800000004</v>
      </c>
      <c r="C3270" s="79">
        <v>0</v>
      </c>
      <c r="D3270" s="79">
        <v>0</v>
      </c>
      <c r="E3270" s="79">
        <v>0</v>
      </c>
      <c r="F3270" s="79">
        <v>0</v>
      </c>
      <c r="G3270" s="79">
        <v>0</v>
      </c>
      <c r="H3270" s="79">
        <v>0</v>
      </c>
      <c r="I3270" s="79">
        <v>0</v>
      </c>
      <c r="J3270" s="79">
        <v>84.423045799999997</v>
      </c>
      <c r="K3270" s="79">
        <v>30.9026976</v>
      </c>
      <c r="L3270" s="79">
        <v>44.127110200000004</v>
      </c>
      <c r="M3270" s="79">
        <v>0.75990239999999998</v>
      </c>
      <c r="N3270" s="79">
        <v>0.41161380000000003</v>
      </c>
      <c r="O3270" s="79">
        <v>10.8075008</v>
      </c>
      <c r="P3270" s="79">
        <v>48.296019199999996</v>
      </c>
      <c r="Q3270" s="79">
        <v>70.913669799999994</v>
      </c>
      <c r="R3270" s="79">
        <v>79.420355000000001</v>
      </c>
      <c r="S3270" s="79">
        <v>151.85382959999998</v>
      </c>
      <c r="T3270" s="79">
        <v>172.18121879999998</v>
      </c>
      <c r="U3270" s="79">
        <v>299.98202660000004</v>
      </c>
      <c r="V3270" s="79">
        <v>278.85251819999996</v>
      </c>
      <c r="W3270" s="79">
        <v>358.14622279999998</v>
      </c>
      <c r="X3270" s="79">
        <v>569.27243959999998</v>
      </c>
      <c r="Y3270" s="79">
        <v>707.55356799999993</v>
      </c>
    </row>
    <row r="3271" spans="1:25" ht="13.5" thickBot="1" x14ac:dyDescent="0.25">
      <c r="A3271" s="78">
        <f t="shared" si="90"/>
        <v>43048</v>
      </c>
      <c r="B3271" s="79">
        <v>45.0031088</v>
      </c>
      <c r="C3271" s="79">
        <v>13.372171399999999</v>
      </c>
      <c r="D3271" s="79">
        <v>73.963833600000001</v>
      </c>
      <c r="E3271" s="79">
        <v>68.961142800000005</v>
      </c>
      <c r="F3271" s="79">
        <v>74.924265800000001</v>
      </c>
      <c r="G3271" s="79">
        <v>59.114074199999997</v>
      </c>
      <c r="H3271" s="79">
        <v>84.401937399999994</v>
      </c>
      <c r="I3271" s="79">
        <v>88.433641800000004</v>
      </c>
      <c r="J3271" s="79">
        <v>64.760571200000001</v>
      </c>
      <c r="K3271" s="79">
        <v>104.20161660000001</v>
      </c>
      <c r="L3271" s="79">
        <v>72.106294399999996</v>
      </c>
      <c r="M3271" s="79">
        <v>55.9794768</v>
      </c>
      <c r="N3271" s="79">
        <v>94.818932799999999</v>
      </c>
      <c r="O3271" s="79">
        <v>70.871453000000002</v>
      </c>
      <c r="P3271" s="79">
        <v>86.259476599999999</v>
      </c>
      <c r="Q3271" s="79">
        <v>153.63748939999999</v>
      </c>
      <c r="R3271" s="79">
        <v>287.09534839999998</v>
      </c>
      <c r="S3271" s="79">
        <v>302.14563759999999</v>
      </c>
      <c r="T3271" s="79">
        <v>301.60737339999997</v>
      </c>
      <c r="U3271" s="79">
        <v>255.97101259999999</v>
      </c>
      <c r="V3271" s="79">
        <v>268.4038602</v>
      </c>
      <c r="W3271" s="79">
        <v>286.89481860000001</v>
      </c>
      <c r="X3271" s="79">
        <v>935.34486660000005</v>
      </c>
      <c r="Y3271" s="79">
        <v>934.77493980000008</v>
      </c>
    </row>
    <row r="3272" spans="1:25" ht="13.5" thickBot="1" x14ac:dyDescent="0.25">
      <c r="A3272" s="78">
        <f t="shared" si="90"/>
        <v>43049</v>
      </c>
      <c r="B3272" s="79">
        <v>59.103520000000003</v>
      </c>
      <c r="C3272" s="79">
        <v>10.8075008</v>
      </c>
      <c r="D3272" s="79">
        <v>4.7704983999999993</v>
      </c>
      <c r="E3272" s="79">
        <v>0</v>
      </c>
      <c r="F3272" s="79">
        <v>0</v>
      </c>
      <c r="G3272" s="79">
        <v>0</v>
      </c>
      <c r="H3272" s="79">
        <v>0</v>
      </c>
      <c r="I3272" s="79">
        <v>0</v>
      </c>
      <c r="J3272" s="79">
        <v>0</v>
      </c>
      <c r="K3272" s="79">
        <v>0</v>
      </c>
      <c r="L3272" s="79">
        <v>12.506727</v>
      </c>
      <c r="M3272" s="79">
        <v>33.129633800000001</v>
      </c>
      <c r="N3272" s="79">
        <v>36.4436526</v>
      </c>
      <c r="O3272" s="79">
        <v>4.4116555999999996</v>
      </c>
      <c r="P3272" s="79">
        <v>45.995203599999996</v>
      </c>
      <c r="Q3272" s="79">
        <v>86.660536199999996</v>
      </c>
      <c r="R3272" s="79">
        <v>92.486454599999988</v>
      </c>
      <c r="S3272" s="79">
        <v>96.866447600000001</v>
      </c>
      <c r="T3272" s="79">
        <v>105.9852764</v>
      </c>
      <c r="U3272" s="79">
        <v>112.21225439999999</v>
      </c>
      <c r="V3272" s="79">
        <v>77.7000204</v>
      </c>
      <c r="W3272" s="79">
        <v>201.426907</v>
      </c>
      <c r="X3272" s="79">
        <v>266.15581559999998</v>
      </c>
      <c r="Y3272" s="79">
        <v>175.13639480000001</v>
      </c>
    </row>
    <row r="3273" spans="1:25" ht="13.5" thickBot="1" x14ac:dyDescent="0.25">
      <c r="A3273" s="78">
        <f t="shared" si="90"/>
        <v>43050</v>
      </c>
      <c r="B3273" s="79">
        <v>0</v>
      </c>
      <c r="C3273" s="79">
        <v>0.43272219999999995</v>
      </c>
      <c r="D3273" s="79">
        <v>0</v>
      </c>
      <c r="E3273" s="79">
        <v>1.3509376</v>
      </c>
      <c r="F3273" s="79">
        <v>112.03283300000001</v>
      </c>
      <c r="G3273" s="79">
        <v>0</v>
      </c>
      <c r="H3273" s="79">
        <v>0</v>
      </c>
      <c r="I3273" s="79">
        <v>0</v>
      </c>
      <c r="J3273" s="79">
        <v>0</v>
      </c>
      <c r="K3273" s="79">
        <v>0</v>
      </c>
      <c r="L3273" s="79">
        <v>0</v>
      </c>
      <c r="M3273" s="79">
        <v>0</v>
      </c>
      <c r="N3273" s="79">
        <v>0</v>
      </c>
      <c r="O3273" s="79">
        <v>0</v>
      </c>
      <c r="P3273" s="79">
        <v>0</v>
      </c>
      <c r="Q3273" s="79">
        <v>0</v>
      </c>
      <c r="R3273" s="79">
        <v>0</v>
      </c>
      <c r="S3273" s="79">
        <v>6.3325199999999998E-2</v>
      </c>
      <c r="T3273" s="79">
        <v>8.4433599999999998E-2</v>
      </c>
      <c r="U3273" s="79">
        <v>62.544189199999998</v>
      </c>
      <c r="V3273" s="79">
        <v>0</v>
      </c>
      <c r="W3273" s="79">
        <v>0.18997559999999999</v>
      </c>
      <c r="X3273" s="79">
        <v>74.523206200000004</v>
      </c>
      <c r="Y3273" s="79">
        <v>75.958577399999996</v>
      </c>
    </row>
    <row r="3274" spans="1:25" ht="13.5" thickBot="1" x14ac:dyDescent="0.25">
      <c r="A3274" s="78">
        <f t="shared" si="90"/>
        <v>43051</v>
      </c>
      <c r="B3274" s="79">
        <v>12.126775800000001</v>
      </c>
      <c r="C3274" s="79">
        <v>7.3879400000000012E-2</v>
      </c>
      <c r="D3274" s="79">
        <v>0</v>
      </c>
      <c r="E3274" s="79">
        <v>0</v>
      </c>
      <c r="F3274" s="79">
        <v>0</v>
      </c>
      <c r="G3274" s="79">
        <v>0</v>
      </c>
      <c r="H3274" s="79">
        <v>0</v>
      </c>
      <c r="I3274" s="79">
        <v>0</v>
      </c>
      <c r="J3274" s="79">
        <v>0</v>
      </c>
      <c r="K3274" s="79">
        <v>0.24274660000000001</v>
      </c>
      <c r="L3274" s="79">
        <v>10.955259600000002</v>
      </c>
      <c r="M3274" s="79">
        <v>0</v>
      </c>
      <c r="N3274" s="79">
        <v>0</v>
      </c>
      <c r="O3274" s="79">
        <v>0</v>
      </c>
      <c r="P3274" s="79">
        <v>0</v>
      </c>
      <c r="Q3274" s="79">
        <v>9.2032623999999998</v>
      </c>
      <c r="R3274" s="79">
        <v>34.501679799999998</v>
      </c>
      <c r="S3274" s="79">
        <v>60.654987399999996</v>
      </c>
      <c r="T3274" s="79">
        <v>57.910895399999994</v>
      </c>
      <c r="U3274" s="79">
        <v>63.504621400000005</v>
      </c>
      <c r="V3274" s="79">
        <v>221.0999358</v>
      </c>
      <c r="W3274" s="79">
        <v>99.652756400000001</v>
      </c>
      <c r="X3274" s="79">
        <v>303.44380419999999</v>
      </c>
      <c r="Y3274" s="79">
        <v>253.35357100000002</v>
      </c>
    </row>
    <row r="3275" spans="1:25" ht="13.5" thickBot="1" x14ac:dyDescent="0.25">
      <c r="A3275" s="78">
        <f t="shared" si="90"/>
        <v>43052</v>
      </c>
      <c r="B3275" s="79">
        <v>0</v>
      </c>
      <c r="C3275" s="79">
        <v>4.2216799999999999E-2</v>
      </c>
      <c r="D3275" s="79">
        <v>53.7842032</v>
      </c>
      <c r="E3275" s="79">
        <v>82.333314200000004</v>
      </c>
      <c r="F3275" s="79">
        <v>77.108985200000006</v>
      </c>
      <c r="G3275" s="79">
        <v>53.910853599999996</v>
      </c>
      <c r="H3275" s="79">
        <v>60.106169000000001</v>
      </c>
      <c r="I3275" s="79">
        <v>61.625973799999997</v>
      </c>
      <c r="J3275" s="79">
        <v>67.356904400000005</v>
      </c>
      <c r="K3275" s="79">
        <v>68.053481599999998</v>
      </c>
      <c r="L3275" s="79">
        <v>48.823729199999995</v>
      </c>
      <c r="M3275" s="79">
        <v>72.042969200000002</v>
      </c>
      <c r="N3275" s="79">
        <v>68.053481599999998</v>
      </c>
      <c r="O3275" s="79">
        <v>0.60158939999999994</v>
      </c>
      <c r="P3275" s="79">
        <v>12.928895000000001</v>
      </c>
      <c r="Q3275" s="79">
        <v>55.968922599999999</v>
      </c>
      <c r="R3275" s="79">
        <v>95.219992399999995</v>
      </c>
      <c r="S3275" s="79">
        <v>117.4049208</v>
      </c>
      <c r="T3275" s="79">
        <v>120.3812052</v>
      </c>
      <c r="U3275" s="79">
        <v>228.96281479999999</v>
      </c>
      <c r="V3275" s="79">
        <v>227.06305879999999</v>
      </c>
      <c r="W3275" s="79">
        <v>172.983338</v>
      </c>
      <c r="X3275" s="79">
        <v>226.39814419999999</v>
      </c>
      <c r="Y3275" s="79">
        <v>517.50408859999993</v>
      </c>
    </row>
    <row r="3276" spans="1:25" ht="13.5" thickBot="1" x14ac:dyDescent="0.25">
      <c r="A3276" s="78">
        <f t="shared" si="90"/>
        <v>43053</v>
      </c>
      <c r="B3276" s="79">
        <v>0</v>
      </c>
      <c r="C3276" s="79">
        <v>0</v>
      </c>
      <c r="D3276" s="79">
        <v>2.1002858</v>
      </c>
      <c r="E3276" s="79">
        <v>1.1820704000000002</v>
      </c>
      <c r="F3276" s="79">
        <v>1.794214</v>
      </c>
      <c r="G3276" s="79">
        <v>9.8154060000000012</v>
      </c>
      <c r="H3276" s="79">
        <v>6.2691948000000002</v>
      </c>
      <c r="I3276" s="79">
        <v>6.8074589999999997</v>
      </c>
      <c r="J3276" s="79">
        <v>5.5831717999999997</v>
      </c>
      <c r="K3276" s="79">
        <v>1.0026489999999999</v>
      </c>
      <c r="L3276" s="79">
        <v>2.3008156</v>
      </c>
      <c r="M3276" s="79">
        <v>0.27440920000000002</v>
      </c>
      <c r="N3276" s="79">
        <v>0.58048100000000002</v>
      </c>
      <c r="O3276" s="79">
        <v>0.1688672</v>
      </c>
      <c r="P3276" s="79">
        <v>0.67546879999999998</v>
      </c>
      <c r="Q3276" s="79">
        <v>37.762927599999998</v>
      </c>
      <c r="R3276" s="79">
        <v>93.035273000000004</v>
      </c>
      <c r="S3276" s="79">
        <v>142.5766878</v>
      </c>
      <c r="T3276" s="79">
        <v>146.70338000000001</v>
      </c>
      <c r="U3276" s="79">
        <v>141.98565260000001</v>
      </c>
      <c r="V3276" s="79">
        <v>179.5902672</v>
      </c>
      <c r="W3276" s="79">
        <v>216.33999159999999</v>
      </c>
      <c r="X3276" s="79">
        <v>255.46441100000001</v>
      </c>
      <c r="Y3276" s="79">
        <v>233.39557879999998</v>
      </c>
    </row>
    <row r="3277" spans="1:25" ht="13.5" thickBot="1" x14ac:dyDescent="0.25">
      <c r="A3277" s="78">
        <f t="shared" si="90"/>
        <v>43054</v>
      </c>
      <c r="B3277" s="79">
        <v>0</v>
      </c>
      <c r="C3277" s="79">
        <v>0</v>
      </c>
      <c r="D3277" s="79">
        <v>0</v>
      </c>
      <c r="E3277" s="79">
        <v>0.3482886</v>
      </c>
      <c r="F3277" s="79">
        <v>1.05542E-2</v>
      </c>
      <c r="G3277" s="79">
        <v>0</v>
      </c>
      <c r="H3277" s="79">
        <v>1.05542E-2</v>
      </c>
      <c r="I3277" s="79">
        <v>3.1662599999999999E-2</v>
      </c>
      <c r="J3277" s="79">
        <v>5.2771000000000005E-2</v>
      </c>
      <c r="K3277" s="79">
        <v>2.1108399999999999E-2</v>
      </c>
      <c r="L3277" s="79">
        <v>2.1108399999999999E-2</v>
      </c>
      <c r="M3277" s="79">
        <v>0</v>
      </c>
      <c r="N3277" s="79">
        <v>0</v>
      </c>
      <c r="O3277" s="79">
        <v>0</v>
      </c>
      <c r="P3277" s="79">
        <v>0</v>
      </c>
      <c r="Q3277" s="79">
        <v>0.24274660000000001</v>
      </c>
      <c r="R3277" s="79">
        <v>76.739588199999986</v>
      </c>
      <c r="S3277" s="79">
        <v>124.3706928</v>
      </c>
      <c r="T3277" s="79">
        <v>129.36282939999998</v>
      </c>
      <c r="U3277" s="79">
        <v>147.81157100000001</v>
      </c>
      <c r="V3277" s="79">
        <v>249.8390224</v>
      </c>
      <c r="W3277" s="79">
        <v>274.26144120000004</v>
      </c>
      <c r="X3277" s="79">
        <v>284.65732819999999</v>
      </c>
      <c r="Y3277" s="79">
        <v>204.95200979999998</v>
      </c>
    </row>
    <row r="3278" spans="1:25" ht="13.5" thickBot="1" x14ac:dyDescent="0.25">
      <c r="A3278" s="78">
        <f t="shared" si="90"/>
        <v>43055</v>
      </c>
      <c r="B3278" s="79">
        <v>0</v>
      </c>
      <c r="C3278" s="79">
        <v>0</v>
      </c>
      <c r="D3278" s="79">
        <v>0</v>
      </c>
      <c r="E3278" s="79">
        <v>0</v>
      </c>
      <c r="F3278" s="79">
        <v>0</v>
      </c>
      <c r="G3278" s="79">
        <v>0</v>
      </c>
      <c r="H3278" s="79">
        <v>0</v>
      </c>
      <c r="I3278" s="79">
        <v>0</v>
      </c>
      <c r="J3278" s="79">
        <v>0</v>
      </c>
      <c r="K3278" s="79">
        <v>0</v>
      </c>
      <c r="L3278" s="79">
        <v>0</v>
      </c>
      <c r="M3278" s="79">
        <v>1.4459254000000001</v>
      </c>
      <c r="N3278" s="79">
        <v>1.6781178000000001</v>
      </c>
      <c r="O3278" s="79">
        <v>0.21108400000000002</v>
      </c>
      <c r="P3278" s="79">
        <v>0.73879399999999995</v>
      </c>
      <c r="Q3278" s="79">
        <v>10.026489999999999</v>
      </c>
      <c r="R3278" s="79">
        <v>24.728490600000001</v>
      </c>
      <c r="S3278" s="79">
        <v>119.4524356</v>
      </c>
      <c r="T3278" s="79">
        <v>111.294039</v>
      </c>
      <c r="U3278" s="79">
        <v>140.26531800000001</v>
      </c>
      <c r="V3278" s="79">
        <v>52.507145000000001</v>
      </c>
      <c r="W3278" s="79">
        <v>945.45579019999991</v>
      </c>
      <c r="X3278" s="79">
        <v>0</v>
      </c>
      <c r="Y3278" s="79">
        <v>195.30547100000001</v>
      </c>
    </row>
    <row r="3279" spans="1:25" ht="13.5" thickBot="1" x14ac:dyDescent="0.25">
      <c r="A3279" s="78">
        <f t="shared" si="90"/>
        <v>43056</v>
      </c>
      <c r="B3279" s="79">
        <v>0</v>
      </c>
      <c r="C3279" s="79">
        <v>2.1002858</v>
      </c>
      <c r="D3279" s="79">
        <v>0</v>
      </c>
      <c r="E3279" s="79">
        <v>0</v>
      </c>
      <c r="F3279" s="79">
        <v>0</v>
      </c>
      <c r="G3279" s="79">
        <v>0</v>
      </c>
      <c r="H3279" s="79">
        <v>0</v>
      </c>
      <c r="I3279" s="79">
        <v>0</v>
      </c>
      <c r="J3279" s="79">
        <v>0</v>
      </c>
      <c r="K3279" s="79">
        <v>8.4750225999999991</v>
      </c>
      <c r="L3279" s="79">
        <v>4.7071731999999997</v>
      </c>
      <c r="M3279" s="79">
        <v>0.88655279999999992</v>
      </c>
      <c r="N3279" s="79">
        <v>0</v>
      </c>
      <c r="O3279" s="79">
        <v>0</v>
      </c>
      <c r="P3279" s="79">
        <v>36.686399199999997</v>
      </c>
      <c r="Q3279" s="79">
        <v>18.7020424</v>
      </c>
      <c r="R3279" s="79">
        <v>0.66491460000000002</v>
      </c>
      <c r="S3279" s="79">
        <v>45.910769999999999</v>
      </c>
      <c r="T3279" s="79">
        <v>31.968671799999999</v>
      </c>
      <c r="U3279" s="79">
        <v>57.056005200000001</v>
      </c>
      <c r="V3279" s="79">
        <v>89.721254200000004</v>
      </c>
      <c r="W3279" s="79">
        <v>76.802913399999994</v>
      </c>
      <c r="X3279" s="79">
        <v>237.99721</v>
      </c>
      <c r="Y3279" s="79">
        <v>156.80374939999999</v>
      </c>
    </row>
    <row r="3280" spans="1:25" ht="13.5" thickBot="1" x14ac:dyDescent="0.25">
      <c r="A3280" s="78">
        <f t="shared" si="90"/>
        <v>43057</v>
      </c>
      <c r="B3280" s="79">
        <v>0</v>
      </c>
      <c r="C3280" s="79">
        <v>0</v>
      </c>
      <c r="D3280" s="79">
        <v>0</v>
      </c>
      <c r="E3280" s="79">
        <v>0</v>
      </c>
      <c r="F3280" s="79">
        <v>0</v>
      </c>
      <c r="G3280" s="79">
        <v>0</v>
      </c>
      <c r="H3280" s="79">
        <v>0</v>
      </c>
      <c r="I3280" s="79">
        <v>0</v>
      </c>
      <c r="J3280" s="79">
        <v>0</v>
      </c>
      <c r="K3280" s="79">
        <v>0</v>
      </c>
      <c r="L3280" s="79">
        <v>0</v>
      </c>
      <c r="M3280" s="79">
        <v>0</v>
      </c>
      <c r="N3280" s="79">
        <v>0</v>
      </c>
      <c r="O3280" s="79">
        <v>0</v>
      </c>
      <c r="P3280" s="79">
        <v>0</v>
      </c>
      <c r="Q3280" s="79">
        <v>7.2612895999999996</v>
      </c>
      <c r="R3280" s="79">
        <v>0</v>
      </c>
      <c r="S3280" s="79">
        <v>0</v>
      </c>
      <c r="T3280" s="79">
        <v>5.9842313999999996</v>
      </c>
      <c r="U3280" s="79">
        <v>22.585987999999997</v>
      </c>
      <c r="V3280" s="79">
        <v>26.997643599999996</v>
      </c>
      <c r="W3280" s="79">
        <v>73.182822799999997</v>
      </c>
      <c r="X3280" s="79">
        <v>37.699602399999996</v>
      </c>
      <c r="Y3280" s="79">
        <v>11.5462948</v>
      </c>
    </row>
    <row r="3281" spans="1:25" ht="13.5" thickBot="1" x14ac:dyDescent="0.25">
      <c r="A3281" s="78">
        <f t="shared" si="90"/>
        <v>43058</v>
      </c>
      <c r="B3281" s="79">
        <v>0</v>
      </c>
      <c r="C3281" s="79">
        <v>0</v>
      </c>
      <c r="D3281" s="79">
        <v>0</v>
      </c>
      <c r="E3281" s="79">
        <v>0</v>
      </c>
      <c r="F3281" s="79">
        <v>3.1873684</v>
      </c>
      <c r="G3281" s="79">
        <v>1.1292994000000001</v>
      </c>
      <c r="H3281" s="79">
        <v>17.256117</v>
      </c>
      <c r="I3281" s="79">
        <v>10.0370442</v>
      </c>
      <c r="J3281" s="79">
        <v>18.607054599999998</v>
      </c>
      <c r="K3281" s="79">
        <v>22.913168200000001</v>
      </c>
      <c r="L3281" s="79">
        <v>27.314269599999999</v>
      </c>
      <c r="M3281" s="79">
        <v>3.5462111999999997</v>
      </c>
      <c r="N3281" s="79">
        <v>59.103520000000003</v>
      </c>
      <c r="O3281" s="79">
        <v>46.702334999999998</v>
      </c>
      <c r="P3281" s="79">
        <v>64.370065800000006</v>
      </c>
      <c r="Q3281" s="79">
        <v>85.963959000000003</v>
      </c>
      <c r="R3281" s="79">
        <v>97.446928599999993</v>
      </c>
      <c r="S3281" s="79">
        <v>126.24934040000001</v>
      </c>
      <c r="T3281" s="79">
        <v>332.34120379999996</v>
      </c>
      <c r="U3281" s="79">
        <v>232.8678688</v>
      </c>
      <c r="V3281" s="79">
        <v>335.60245159999999</v>
      </c>
      <c r="W3281" s="79">
        <v>638.63464199999999</v>
      </c>
      <c r="X3281" s="79">
        <v>622.53948700000001</v>
      </c>
      <c r="Y3281" s="79">
        <v>617.17795339999998</v>
      </c>
    </row>
    <row r="3282" spans="1:25" ht="13.5" thickBot="1" x14ac:dyDescent="0.25">
      <c r="A3282" s="78">
        <f t="shared" si="90"/>
        <v>43059</v>
      </c>
      <c r="B3282" s="79">
        <v>1.05542E-2</v>
      </c>
      <c r="C3282" s="79">
        <v>3.3984524</v>
      </c>
      <c r="D3282" s="79">
        <v>0</v>
      </c>
      <c r="E3282" s="79">
        <v>5.6148344000000003</v>
      </c>
      <c r="F3282" s="79">
        <v>0</v>
      </c>
      <c r="G3282" s="79">
        <v>0</v>
      </c>
      <c r="H3282" s="79">
        <v>15.219156399999999</v>
      </c>
      <c r="I3282" s="79">
        <v>14.5964586</v>
      </c>
      <c r="J3282" s="79">
        <v>18.269320199999999</v>
      </c>
      <c r="K3282" s="79">
        <v>16.7495154</v>
      </c>
      <c r="L3282" s="79">
        <v>9.9948274000000001</v>
      </c>
      <c r="M3282" s="79">
        <v>10.6386336</v>
      </c>
      <c r="N3282" s="79">
        <v>53.625890200000001</v>
      </c>
      <c r="O3282" s="79">
        <v>63.557392399999998</v>
      </c>
      <c r="P3282" s="79">
        <v>19.599149400000002</v>
      </c>
      <c r="Q3282" s="79">
        <v>70.185429999999997</v>
      </c>
      <c r="R3282" s="79">
        <v>84.138082400000002</v>
      </c>
      <c r="S3282" s="79">
        <v>143.31548179999999</v>
      </c>
      <c r="T3282" s="79">
        <v>177.81716159999999</v>
      </c>
      <c r="U3282" s="79">
        <v>142.33394120000003</v>
      </c>
      <c r="V3282" s="79">
        <v>147.7271374</v>
      </c>
      <c r="W3282" s="79">
        <v>239.86530340000002</v>
      </c>
      <c r="X3282" s="79">
        <v>319.59173020000003</v>
      </c>
      <c r="Y3282" s="79">
        <v>374.12528159999999</v>
      </c>
    </row>
    <row r="3283" spans="1:25" ht="13.5" thickBot="1" x14ac:dyDescent="0.25">
      <c r="A3283" s="78">
        <f t="shared" si="90"/>
        <v>43060</v>
      </c>
      <c r="B3283" s="79">
        <v>0</v>
      </c>
      <c r="C3283" s="79">
        <v>0.20052980000000001</v>
      </c>
      <c r="D3283" s="79">
        <v>1.2770581999999999</v>
      </c>
      <c r="E3283" s="79">
        <v>0.24274660000000001</v>
      </c>
      <c r="F3283" s="79">
        <v>5.8153641999999994</v>
      </c>
      <c r="G3283" s="79">
        <v>7.6201323999999993</v>
      </c>
      <c r="H3283" s="79">
        <v>7.2507353999999999</v>
      </c>
      <c r="I3283" s="79">
        <v>6.1425444000000002</v>
      </c>
      <c r="J3283" s="79">
        <v>5.0660159999999994</v>
      </c>
      <c r="K3283" s="79">
        <v>5.6253886</v>
      </c>
      <c r="L3283" s="79">
        <v>1.6253468</v>
      </c>
      <c r="M3283" s="79">
        <v>0.93932380000000004</v>
      </c>
      <c r="N3283" s="79">
        <v>0.14775880000000002</v>
      </c>
      <c r="O3283" s="79">
        <v>1.8153223999999999</v>
      </c>
      <c r="P3283" s="79">
        <v>1.7519971999999999</v>
      </c>
      <c r="Q3283" s="79">
        <v>6.7652422000000003</v>
      </c>
      <c r="R3283" s="79">
        <v>109.9431014</v>
      </c>
      <c r="S3283" s="79">
        <v>151.07281879999999</v>
      </c>
      <c r="T3283" s="79">
        <v>201.25803980000001</v>
      </c>
      <c r="U3283" s="79">
        <v>225.8282174</v>
      </c>
      <c r="V3283" s="79">
        <v>359.99320779999999</v>
      </c>
      <c r="W3283" s="79">
        <v>351.085463</v>
      </c>
      <c r="X3283" s="79">
        <v>319.3489836</v>
      </c>
      <c r="Y3283" s="79">
        <v>259.90772920000001</v>
      </c>
    </row>
    <row r="3284" spans="1:25" ht="13.5" thickBot="1" x14ac:dyDescent="0.25">
      <c r="A3284" s="78">
        <f t="shared" si="90"/>
        <v>43061</v>
      </c>
      <c r="B3284" s="79">
        <v>0</v>
      </c>
      <c r="C3284" s="79">
        <v>0.59103520000000009</v>
      </c>
      <c r="D3284" s="79">
        <v>1.0659742000000001</v>
      </c>
      <c r="E3284" s="79">
        <v>4.274451</v>
      </c>
      <c r="F3284" s="79">
        <v>7.2401812000000003</v>
      </c>
      <c r="G3284" s="79">
        <v>8.3167095999999994</v>
      </c>
      <c r="H3284" s="79">
        <v>8.1689508000000011</v>
      </c>
      <c r="I3284" s="79">
        <v>11.820703999999999</v>
      </c>
      <c r="J3284" s="79">
        <v>10.448658</v>
      </c>
      <c r="K3284" s="79">
        <v>23.609745400000001</v>
      </c>
      <c r="L3284" s="79">
        <v>34.501679799999998</v>
      </c>
      <c r="M3284" s="79">
        <v>55.884489000000002</v>
      </c>
      <c r="N3284" s="79">
        <v>8.0634087999999995</v>
      </c>
      <c r="O3284" s="79">
        <v>6.8285673999999998</v>
      </c>
      <c r="P3284" s="79">
        <v>7.8417705999999994</v>
      </c>
      <c r="Q3284" s="79">
        <v>50.881798199999999</v>
      </c>
      <c r="R3284" s="79">
        <v>102.7345828</v>
      </c>
      <c r="S3284" s="79">
        <v>205.01533499999999</v>
      </c>
      <c r="T3284" s="79">
        <v>214.20804320000002</v>
      </c>
      <c r="U3284" s="79">
        <v>272.62554019999999</v>
      </c>
      <c r="V3284" s="79">
        <v>349.55510399999997</v>
      </c>
      <c r="W3284" s="79">
        <v>253.78629320000002</v>
      </c>
      <c r="X3284" s="79">
        <v>623.60546120000004</v>
      </c>
      <c r="Y3284" s="79">
        <v>361.98795160000003</v>
      </c>
    </row>
    <row r="3285" spans="1:25" ht="13.5" thickBot="1" x14ac:dyDescent="0.25">
      <c r="A3285" s="78">
        <f t="shared" si="90"/>
        <v>43062</v>
      </c>
      <c r="B3285" s="79">
        <v>79.55755959999999</v>
      </c>
      <c r="C3285" s="79">
        <v>0.6438062</v>
      </c>
      <c r="D3285" s="79">
        <v>1.319275</v>
      </c>
      <c r="E3285" s="79">
        <v>1.8047682</v>
      </c>
      <c r="F3285" s="79">
        <v>1.05542</v>
      </c>
      <c r="G3285" s="79">
        <v>0.49604739999999997</v>
      </c>
      <c r="H3285" s="79">
        <v>0.82322760000000006</v>
      </c>
      <c r="I3285" s="79">
        <v>0.52771000000000001</v>
      </c>
      <c r="J3285" s="79">
        <v>0.46438479999999999</v>
      </c>
      <c r="K3285" s="79">
        <v>33.699560599999998</v>
      </c>
      <c r="L3285" s="79">
        <v>41.2035968</v>
      </c>
      <c r="M3285" s="79">
        <v>47.916067999999996</v>
      </c>
      <c r="N3285" s="79">
        <v>3.2190309999999998</v>
      </c>
      <c r="O3285" s="79">
        <v>12.116221600000001</v>
      </c>
      <c r="P3285" s="79">
        <v>3.4617775999999996</v>
      </c>
      <c r="Q3285" s="79">
        <v>1.160962</v>
      </c>
      <c r="R3285" s="79">
        <v>6.1425444000000002</v>
      </c>
      <c r="S3285" s="79">
        <v>24.527960799999999</v>
      </c>
      <c r="T3285" s="79">
        <v>31.113781599999999</v>
      </c>
      <c r="U3285" s="79">
        <v>217.9231216</v>
      </c>
      <c r="V3285" s="79">
        <v>280.8789246</v>
      </c>
      <c r="W3285" s="79">
        <v>296.33027339999995</v>
      </c>
      <c r="X3285" s="79">
        <v>636.67156079999995</v>
      </c>
      <c r="Y3285" s="79">
        <v>566.87663620000001</v>
      </c>
    </row>
    <row r="3286" spans="1:25" ht="13.5" thickBot="1" x14ac:dyDescent="0.25">
      <c r="A3286" s="78">
        <f t="shared" si="90"/>
        <v>43063</v>
      </c>
      <c r="B3286" s="79">
        <v>0.42216800000000004</v>
      </c>
      <c r="C3286" s="79">
        <v>0.25330079999999999</v>
      </c>
      <c r="D3286" s="79">
        <v>4.6860648000000005</v>
      </c>
      <c r="E3286" s="79">
        <v>0</v>
      </c>
      <c r="F3286" s="79">
        <v>0</v>
      </c>
      <c r="G3286" s="79">
        <v>0</v>
      </c>
      <c r="H3286" s="79">
        <v>0</v>
      </c>
      <c r="I3286" s="79">
        <v>1.4564795999999998</v>
      </c>
      <c r="J3286" s="79">
        <v>0</v>
      </c>
      <c r="K3286" s="79">
        <v>0.15831299999999998</v>
      </c>
      <c r="L3286" s="79">
        <v>1.3509376</v>
      </c>
      <c r="M3286" s="79">
        <v>1.7731055999999998</v>
      </c>
      <c r="N3286" s="79">
        <v>0.56992680000000007</v>
      </c>
      <c r="O3286" s="79">
        <v>25.002899800000002</v>
      </c>
      <c r="P3286" s="79">
        <v>17.023924599999997</v>
      </c>
      <c r="Q3286" s="79">
        <v>43.842146800000002</v>
      </c>
      <c r="R3286" s="79">
        <v>159.2523238</v>
      </c>
      <c r="S3286" s="79">
        <v>218.7674576</v>
      </c>
      <c r="T3286" s="79">
        <v>253.31135419999998</v>
      </c>
      <c r="U3286" s="79">
        <v>234.98926299999999</v>
      </c>
      <c r="V3286" s="79">
        <v>401.70340620000002</v>
      </c>
      <c r="W3286" s="79">
        <v>373.50258379999997</v>
      </c>
      <c r="X3286" s="79">
        <v>330.67364020000002</v>
      </c>
      <c r="Y3286" s="79">
        <v>287.59139579999999</v>
      </c>
    </row>
    <row r="3287" spans="1:25" ht="13.5" thickBot="1" x14ac:dyDescent="0.25">
      <c r="A3287" s="78">
        <f t="shared" si="90"/>
        <v>43064</v>
      </c>
      <c r="B3287" s="79">
        <v>5.2771000000000005E-2</v>
      </c>
      <c r="C3287" s="79">
        <v>0.28496340000000003</v>
      </c>
      <c r="D3287" s="79">
        <v>6.3325199999999998E-2</v>
      </c>
      <c r="E3287" s="79">
        <v>2.1952736000000002</v>
      </c>
      <c r="F3287" s="79">
        <v>10.448658</v>
      </c>
      <c r="G3287" s="79">
        <v>11.113572599999999</v>
      </c>
      <c r="H3287" s="79">
        <v>15.1874938</v>
      </c>
      <c r="I3287" s="79">
        <v>19.5041616</v>
      </c>
      <c r="J3287" s="79">
        <v>1.3509376</v>
      </c>
      <c r="K3287" s="79">
        <v>13.2877378</v>
      </c>
      <c r="L3287" s="79">
        <v>6.1530985999999999</v>
      </c>
      <c r="M3287" s="79">
        <v>19.9896548</v>
      </c>
      <c r="N3287" s="79">
        <v>32.295852000000004</v>
      </c>
      <c r="O3287" s="79">
        <v>33.572910199999995</v>
      </c>
      <c r="P3287" s="79">
        <v>33.119079599999999</v>
      </c>
      <c r="Q3287" s="79">
        <v>31.430407600000002</v>
      </c>
      <c r="R3287" s="79">
        <v>100.53930920000001</v>
      </c>
      <c r="S3287" s="79">
        <v>322.28305119999999</v>
      </c>
      <c r="T3287" s="79">
        <v>318.76850259999998</v>
      </c>
      <c r="U3287" s="79">
        <v>297.05851319999999</v>
      </c>
      <c r="V3287" s="79">
        <v>377.11212019999999</v>
      </c>
      <c r="W3287" s="79">
        <v>435.17077439999997</v>
      </c>
      <c r="X3287" s="79">
        <v>416.53205720000005</v>
      </c>
      <c r="Y3287" s="79">
        <v>382.7164004</v>
      </c>
    </row>
    <row r="3288" spans="1:25" ht="13.5" thickBot="1" x14ac:dyDescent="0.25">
      <c r="A3288" s="78">
        <f t="shared" si="90"/>
        <v>43065</v>
      </c>
      <c r="B3288" s="79">
        <v>0</v>
      </c>
      <c r="C3288" s="79">
        <v>36.865820599999999</v>
      </c>
      <c r="D3288" s="79">
        <v>33.3934888</v>
      </c>
      <c r="E3288" s="79">
        <v>9.5832136000000006</v>
      </c>
      <c r="F3288" s="79">
        <v>5.5304007999999998</v>
      </c>
      <c r="G3288" s="79">
        <v>7.6834576000000006</v>
      </c>
      <c r="H3288" s="79">
        <v>9.0977203999999983</v>
      </c>
      <c r="I3288" s="79">
        <v>10.163694600000001</v>
      </c>
      <c r="J3288" s="79">
        <v>9.9842732000000005</v>
      </c>
      <c r="K3288" s="79">
        <v>10.395887</v>
      </c>
      <c r="L3288" s="79">
        <v>75.800264399999989</v>
      </c>
      <c r="M3288" s="79">
        <v>51.631146399999999</v>
      </c>
      <c r="N3288" s="79">
        <v>11.240223</v>
      </c>
      <c r="O3288" s="79">
        <v>19.208644</v>
      </c>
      <c r="P3288" s="79">
        <v>16.791732199999998</v>
      </c>
      <c r="Q3288" s="79">
        <v>102.2279812</v>
      </c>
      <c r="R3288" s="79">
        <v>129.922202</v>
      </c>
      <c r="S3288" s="79">
        <v>129.62668439999999</v>
      </c>
      <c r="T3288" s="79">
        <v>328.18284899999998</v>
      </c>
      <c r="U3288" s="79">
        <v>256.54093940000001</v>
      </c>
      <c r="V3288" s="79">
        <v>369.85083059999999</v>
      </c>
      <c r="W3288" s="79">
        <v>381.78763079999999</v>
      </c>
      <c r="X3288" s="79">
        <v>972.34789179999996</v>
      </c>
      <c r="Y3288" s="79">
        <v>366.25184839999997</v>
      </c>
    </row>
    <row r="3289" spans="1:25" ht="13.5" thickBot="1" x14ac:dyDescent="0.25">
      <c r="A3289" s="78">
        <f t="shared" si="90"/>
        <v>43066</v>
      </c>
      <c r="B3289" s="79">
        <v>0</v>
      </c>
      <c r="C3289" s="79">
        <v>1.530359</v>
      </c>
      <c r="D3289" s="79">
        <v>1.3509376</v>
      </c>
      <c r="E3289" s="79">
        <v>2.9024049999999999</v>
      </c>
      <c r="F3289" s="79">
        <v>0.1160962</v>
      </c>
      <c r="G3289" s="79">
        <v>9.4987799999999997E-2</v>
      </c>
      <c r="H3289" s="79">
        <v>7.3879400000000012E-2</v>
      </c>
      <c r="I3289" s="79">
        <v>9.4987799999999997E-2</v>
      </c>
      <c r="J3289" s="79">
        <v>0</v>
      </c>
      <c r="K3289" s="79">
        <v>0</v>
      </c>
      <c r="L3289" s="79">
        <v>0</v>
      </c>
      <c r="M3289" s="79">
        <v>0</v>
      </c>
      <c r="N3289" s="79">
        <v>0.1688672</v>
      </c>
      <c r="O3289" s="79">
        <v>0</v>
      </c>
      <c r="P3289" s="79">
        <v>0</v>
      </c>
      <c r="Q3289" s="79">
        <v>0</v>
      </c>
      <c r="R3289" s="79">
        <v>0</v>
      </c>
      <c r="S3289" s="79">
        <v>0</v>
      </c>
      <c r="T3289" s="79">
        <v>0</v>
      </c>
      <c r="U3289" s="79">
        <v>0.48549320000000001</v>
      </c>
      <c r="V3289" s="79">
        <v>5.0449076000000002</v>
      </c>
      <c r="W3289" s="79">
        <v>33.984524</v>
      </c>
      <c r="X3289" s="79">
        <v>45.034771400000004</v>
      </c>
      <c r="Y3289" s="79">
        <v>117.22549939999999</v>
      </c>
    </row>
    <row r="3290" spans="1:25" ht="13.5" thickBot="1" x14ac:dyDescent="0.25">
      <c r="A3290" s="78">
        <f t="shared" si="90"/>
        <v>43067</v>
      </c>
      <c r="B3290" s="79">
        <v>0</v>
      </c>
      <c r="C3290" s="79">
        <v>1.8364308</v>
      </c>
      <c r="D3290" s="79">
        <v>1.9630812</v>
      </c>
      <c r="E3290" s="79">
        <v>1.6992262</v>
      </c>
      <c r="F3290" s="79">
        <v>0.29551760000000005</v>
      </c>
      <c r="G3290" s="79">
        <v>0.89710699999999999</v>
      </c>
      <c r="H3290" s="79">
        <v>0.77045659999999994</v>
      </c>
      <c r="I3290" s="79">
        <v>2.0264063999999999</v>
      </c>
      <c r="J3290" s="79">
        <v>2.2480446000000001</v>
      </c>
      <c r="K3290" s="79">
        <v>1.5198048</v>
      </c>
      <c r="L3290" s="79">
        <v>0.28496340000000003</v>
      </c>
      <c r="M3290" s="79">
        <v>0.1160962</v>
      </c>
      <c r="N3290" s="79">
        <v>0</v>
      </c>
      <c r="O3290" s="79">
        <v>0</v>
      </c>
      <c r="P3290" s="79">
        <v>0</v>
      </c>
      <c r="Q3290" s="79">
        <v>5.1926664000000002</v>
      </c>
      <c r="R3290" s="79">
        <v>4.9815823999999997</v>
      </c>
      <c r="S3290" s="79">
        <v>33.741777399999997</v>
      </c>
      <c r="T3290" s="79">
        <v>50.7340394</v>
      </c>
      <c r="U3290" s="79">
        <v>152.69816560000001</v>
      </c>
      <c r="V3290" s="79">
        <v>149.32082159999999</v>
      </c>
      <c r="W3290" s="79">
        <v>170.56642620000002</v>
      </c>
      <c r="X3290" s="79">
        <v>320.2566448</v>
      </c>
      <c r="Y3290" s="79">
        <v>226.6619992</v>
      </c>
    </row>
    <row r="3291" spans="1:25" ht="13.5" thickBot="1" x14ac:dyDescent="0.25">
      <c r="A3291" s="78">
        <f t="shared" si="90"/>
        <v>43068</v>
      </c>
      <c r="B3291" s="79">
        <v>0</v>
      </c>
      <c r="C3291" s="79">
        <v>0.15831299999999998</v>
      </c>
      <c r="D3291" s="79">
        <v>1.9208644000000001</v>
      </c>
      <c r="E3291" s="79">
        <v>1.7731055999999998</v>
      </c>
      <c r="F3291" s="79">
        <v>12.031788000000001</v>
      </c>
      <c r="G3291" s="79">
        <v>5.5198466000000002</v>
      </c>
      <c r="H3291" s="79">
        <v>5.6570512000000006</v>
      </c>
      <c r="I3291" s="79">
        <v>11.1980062</v>
      </c>
      <c r="J3291" s="79">
        <v>8.7599860000000014</v>
      </c>
      <c r="K3291" s="79">
        <v>981.51949160000004</v>
      </c>
      <c r="L3291" s="79">
        <v>962.32140179999999</v>
      </c>
      <c r="M3291" s="79">
        <v>0.32718019999999998</v>
      </c>
      <c r="N3291" s="79">
        <v>1.9630812</v>
      </c>
      <c r="O3291" s="79">
        <v>2.2585988000000001</v>
      </c>
      <c r="P3291" s="79">
        <v>0</v>
      </c>
      <c r="Q3291" s="79">
        <v>30.026699000000001</v>
      </c>
      <c r="R3291" s="79">
        <v>74.607639800000001</v>
      </c>
      <c r="S3291" s="79">
        <v>185.6061612</v>
      </c>
      <c r="T3291" s="79">
        <v>186.439943</v>
      </c>
      <c r="U3291" s="79">
        <v>143.75875820000002</v>
      </c>
      <c r="V3291" s="79">
        <v>182.7881898</v>
      </c>
      <c r="W3291" s="79">
        <v>259.58054899999996</v>
      </c>
      <c r="X3291" s="79">
        <v>250.18731100000002</v>
      </c>
      <c r="Y3291" s="79">
        <v>168.97274199999998</v>
      </c>
    </row>
    <row r="3292" spans="1:25" ht="13.5" thickBot="1" x14ac:dyDescent="0.25">
      <c r="A3292" s="78">
        <f t="shared" si="90"/>
        <v>43069</v>
      </c>
      <c r="B3292" s="79">
        <v>8.8549737999999998</v>
      </c>
      <c r="C3292" s="79">
        <v>0</v>
      </c>
      <c r="D3292" s="79">
        <v>0</v>
      </c>
      <c r="E3292" s="79">
        <v>0</v>
      </c>
      <c r="F3292" s="79">
        <v>0.69657720000000001</v>
      </c>
      <c r="G3292" s="79">
        <v>1.1187452</v>
      </c>
      <c r="H3292" s="79">
        <v>15.271927400000001</v>
      </c>
      <c r="I3292" s="79">
        <v>26.206078599999998</v>
      </c>
      <c r="J3292" s="79">
        <v>1.0026489999999999</v>
      </c>
      <c r="K3292" s="79">
        <v>0.5593726</v>
      </c>
      <c r="L3292" s="79">
        <v>0.36939699999999998</v>
      </c>
      <c r="M3292" s="79">
        <v>1.9314186</v>
      </c>
      <c r="N3292" s="79">
        <v>3.0290554000000003</v>
      </c>
      <c r="O3292" s="79">
        <v>0.78101080000000001</v>
      </c>
      <c r="P3292" s="79">
        <v>0.65436039999999995</v>
      </c>
      <c r="Q3292" s="79">
        <v>155.49502860000001</v>
      </c>
      <c r="R3292" s="79">
        <v>172.63504939999999</v>
      </c>
      <c r="S3292" s="79">
        <v>230.86257080000001</v>
      </c>
      <c r="T3292" s="79">
        <v>1007.5250404</v>
      </c>
      <c r="U3292" s="79">
        <v>979.86248219999993</v>
      </c>
      <c r="V3292" s="79">
        <v>353.42849539999997</v>
      </c>
      <c r="W3292" s="79">
        <v>235.4536478</v>
      </c>
      <c r="X3292" s="79">
        <v>654.68758019999996</v>
      </c>
      <c r="Y3292" s="79">
        <v>634.99344299999996</v>
      </c>
    </row>
    <row r="3293" spans="1:25" ht="13.5" thickBot="1" x14ac:dyDescent="0.25">
      <c r="A3293" s="78"/>
      <c r="B3293" s="79"/>
      <c r="C3293" s="79"/>
      <c r="D3293" s="79"/>
      <c r="E3293" s="79"/>
      <c r="F3293" s="79"/>
      <c r="G3293" s="79"/>
      <c r="H3293" s="79"/>
      <c r="I3293" s="79"/>
      <c r="J3293" s="79"/>
      <c r="K3293" s="79"/>
      <c r="L3293" s="79"/>
      <c r="M3293" s="79"/>
      <c r="N3293" s="79"/>
      <c r="O3293" s="79"/>
      <c r="P3293" s="79"/>
      <c r="Q3293" s="79"/>
      <c r="R3293" s="79"/>
      <c r="S3293" s="79"/>
      <c r="T3293" s="79"/>
      <c r="U3293" s="79"/>
      <c r="V3293" s="79"/>
      <c r="W3293" s="79"/>
      <c r="X3293" s="79"/>
      <c r="Y3293" s="79"/>
    </row>
    <row r="3294" spans="1:25" x14ac:dyDescent="0.2">
      <c r="A3294" s="8"/>
    </row>
    <row r="3295" spans="1:25" s="86" customFormat="1" ht="80.25" customHeight="1" thickBot="1" x14ac:dyDescent="0.25">
      <c r="A3295" s="224" t="s">
        <v>143</v>
      </c>
      <c r="B3295" s="224"/>
      <c r="C3295" s="224"/>
      <c r="D3295" s="224"/>
      <c r="E3295" s="224"/>
      <c r="F3295" s="224"/>
      <c r="G3295" s="224"/>
      <c r="H3295" s="224"/>
      <c r="I3295" s="85"/>
      <c r="J3295" s="85"/>
      <c r="K3295" s="85"/>
      <c r="L3295" s="225" t="s">
        <v>144</v>
      </c>
      <c r="M3295" s="225"/>
      <c r="N3295" s="225"/>
      <c r="O3295" s="225"/>
      <c r="P3295" s="225"/>
      <c r="Q3295" s="225"/>
      <c r="R3295" s="225"/>
      <c r="S3295" s="225"/>
      <c r="T3295" s="225"/>
      <c r="U3295" s="85"/>
      <c r="V3295" s="85"/>
      <c r="W3295" s="85"/>
      <c r="X3295" s="85"/>
      <c r="Y3295" s="85"/>
    </row>
    <row r="3296" spans="1:25" ht="71.25" customHeight="1" x14ac:dyDescent="0.2">
      <c r="A3296" s="226" t="s">
        <v>145</v>
      </c>
      <c r="B3296" s="227"/>
      <c r="C3296" s="227"/>
      <c r="D3296" s="228"/>
      <c r="E3296" s="232" t="s">
        <v>146</v>
      </c>
      <c r="F3296" s="233"/>
      <c r="G3296" s="233"/>
      <c r="H3296" s="234"/>
      <c r="L3296" s="235" t="s">
        <v>147</v>
      </c>
      <c r="M3296" s="235"/>
      <c r="N3296" s="235"/>
      <c r="O3296" s="235"/>
      <c r="P3296" s="235"/>
      <c r="Q3296" s="236" t="s">
        <v>148</v>
      </c>
      <c r="R3296" s="236"/>
      <c r="S3296" s="236"/>
      <c r="T3296" s="236"/>
    </row>
    <row r="3297" spans="1:16359" ht="71.25" customHeight="1" thickBot="1" x14ac:dyDescent="0.25">
      <c r="A3297" s="229"/>
      <c r="B3297" s="230"/>
      <c r="C3297" s="230"/>
      <c r="D3297" s="231"/>
      <c r="E3297" s="87" t="s">
        <v>102</v>
      </c>
      <c r="F3297" s="88" t="s">
        <v>103</v>
      </c>
      <c r="G3297" s="88" t="s">
        <v>104</v>
      </c>
      <c r="H3297" s="89" t="s">
        <v>105</v>
      </c>
      <c r="L3297" s="235"/>
      <c r="M3297" s="235"/>
      <c r="N3297" s="235"/>
      <c r="O3297" s="235"/>
      <c r="P3297" s="235"/>
      <c r="Q3297" s="90" t="s">
        <v>102</v>
      </c>
      <c r="R3297" s="90" t="s">
        <v>103</v>
      </c>
      <c r="S3297" s="90" t="s">
        <v>104</v>
      </c>
      <c r="T3297" s="90" t="s">
        <v>105</v>
      </c>
    </row>
    <row r="3298" spans="1:16359" ht="50.25" customHeight="1" thickBot="1" x14ac:dyDescent="0.25">
      <c r="A3298" s="213">
        <v>-1.19</v>
      </c>
      <c r="B3298" s="214"/>
      <c r="C3298" s="214"/>
      <c r="D3298" s="215"/>
      <c r="E3298" s="91">
        <v>-1.3945253</v>
      </c>
      <c r="F3298" s="91">
        <v>-1.3825896</v>
      </c>
      <c r="G3298" s="91">
        <v>-1.3121891999999999</v>
      </c>
      <c r="H3298" s="91">
        <v>-1.2559498</v>
      </c>
      <c r="L3298" s="216">
        <v>51.81</v>
      </c>
      <c r="M3298" s="217"/>
      <c r="N3298" s="217"/>
      <c r="O3298" s="217"/>
      <c r="P3298" s="218"/>
      <c r="Q3298" s="92">
        <v>60.714584700000003</v>
      </c>
      <c r="R3298" s="92">
        <v>60.194930400000004</v>
      </c>
      <c r="S3298" s="92">
        <v>57.1298508</v>
      </c>
      <c r="T3298" s="92">
        <v>54.681310199999999</v>
      </c>
    </row>
    <row r="3299" spans="1:16359" ht="13.5" thickBot="1" x14ac:dyDescent="0.25">
      <c r="A3299" s="8"/>
    </row>
    <row r="3300" spans="1:16359" s="56" customFormat="1" ht="21" thickBot="1" x14ac:dyDescent="0.35">
      <c r="A3300" s="55" t="s">
        <v>166</v>
      </c>
      <c r="M3300" s="69">
        <v>743251.68</v>
      </c>
      <c r="O3300" s="66" t="s">
        <v>167</v>
      </c>
    </row>
    <row r="3301" spans="1:16359" ht="15.75" x14ac:dyDescent="0.25">
      <c r="A3301" s="24"/>
      <c r="M3301" s="98"/>
    </row>
    <row r="3302" spans="1:16359" s="56" customFormat="1" ht="21" thickBot="1" x14ac:dyDescent="0.35">
      <c r="A3302" s="58" t="s">
        <v>168</v>
      </c>
    </row>
    <row r="3303" spans="1:16359" ht="37.5" customHeight="1" thickBot="1" x14ac:dyDescent="0.25">
      <c r="A3303" s="219" t="s">
        <v>100</v>
      </c>
      <c r="B3303" s="221" t="s">
        <v>101</v>
      </c>
      <c r="C3303" s="222"/>
      <c r="D3303" s="222"/>
      <c r="E3303" s="223"/>
    </row>
    <row r="3304" spans="1:16359" ht="77.25" customHeight="1" thickBot="1" x14ac:dyDescent="0.25">
      <c r="A3304" s="220"/>
      <c r="B3304" s="94" t="s">
        <v>102</v>
      </c>
      <c r="C3304" s="94" t="s">
        <v>103</v>
      </c>
      <c r="D3304" s="94" t="s">
        <v>104</v>
      </c>
      <c r="E3304" s="94" t="s">
        <v>105</v>
      </c>
    </row>
    <row r="3305" spans="1:16359" s="23" customFormat="1" ht="26.25" customHeight="1" thickBot="1" x14ac:dyDescent="0.3">
      <c r="A3305" s="63">
        <f>M3300</f>
        <v>743251.68</v>
      </c>
      <c r="B3305" s="64">
        <v>870994.34624160011</v>
      </c>
      <c r="C3305" s="64">
        <v>863539.53189120011</v>
      </c>
      <c r="D3305" s="64">
        <v>819568.76250240009</v>
      </c>
      <c r="E3305" s="64">
        <v>784442.68810560007</v>
      </c>
    </row>
    <row r="3308" spans="1:16359" ht="15.75" x14ac:dyDescent="0.25">
      <c r="A3308" s="24"/>
    </row>
    <row r="3309" spans="1:16359" s="56" customFormat="1" ht="21" thickBot="1" x14ac:dyDescent="0.35">
      <c r="A3309" s="55" t="s">
        <v>169</v>
      </c>
      <c r="B3309" s="55"/>
      <c r="C3309" s="55"/>
      <c r="D3309" s="55"/>
      <c r="E3309" s="55"/>
      <c r="F3309" s="55"/>
      <c r="G3309" s="55"/>
      <c r="H3309" s="55"/>
      <c r="I3309" s="55"/>
      <c r="J3309" s="55"/>
      <c r="K3309" s="55"/>
      <c r="L3309" s="55"/>
      <c r="M3309" s="55"/>
      <c r="N3309" s="55"/>
      <c r="O3309" s="55"/>
      <c r="P3309" s="55"/>
      <c r="Q3309" s="55"/>
      <c r="R3309" s="55"/>
      <c r="S3309" s="55"/>
      <c r="T3309" s="55"/>
      <c r="U3309" s="55"/>
      <c r="V3309" s="55"/>
      <c r="W3309" s="55"/>
      <c r="X3309" s="55"/>
      <c r="Y3309" s="55"/>
      <c r="Z3309" s="55"/>
      <c r="AA3309" s="55"/>
      <c r="AB3309" s="55"/>
      <c r="AC3309" s="55"/>
      <c r="AD3309" s="55"/>
      <c r="AE3309" s="55"/>
      <c r="AF3309" s="55"/>
      <c r="AG3309" s="55"/>
      <c r="AH3309" s="55"/>
      <c r="AI3309" s="55"/>
      <c r="AJ3309" s="55"/>
      <c r="AK3309" s="55"/>
      <c r="AL3309" s="55"/>
      <c r="AM3309" s="55"/>
      <c r="AN3309" s="55"/>
      <c r="AO3309" s="55"/>
      <c r="AP3309" s="55"/>
      <c r="AQ3309" s="55"/>
      <c r="AR3309" s="55"/>
      <c r="AS3309" s="55"/>
      <c r="AT3309" s="55"/>
      <c r="AU3309" s="55"/>
      <c r="AV3309" s="55"/>
      <c r="AW3309" s="55"/>
      <c r="AX3309" s="55"/>
      <c r="AY3309" s="55"/>
      <c r="AZ3309" s="55"/>
      <c r="BA3309" s="55"/>
      <c r="BB3309" s="55"/>
      <c r="BC3309" s="55"/>
      <c r="BD3309" s="55"/>
      <c r="BE3309" s="55"/>
      <c r="BF3309" s="55"/>
      <c r="BG3309" s="55"/>
      <c r="BH3309" s="55"/>
      <c r="BI3309" s="55"/>
      <c r="BJ3309" s="55"/>
      <c r="BK3309" s="55"/>
      <c r="BL3309" s="55"/>
      <c r="BM3309" s="55"/>
      <c r="BN3309" s="55"/>
      <c r="BO3309" s="55"/>
      <c r="BP3309" s="55"/>
      <c r="BQ3309" s="55"/>
      <c r="BR3309" s="55"/>
      <c r="BS3309" s="55"/>
      <c r="BT3309" s="55"/>
      <c r="BU3309" s="55"/>
      <c r="BV3309" s="55"/>
      <c r="BW3309" s="55"/>
      <c r="BX3309" s="55"/>
      <c r="BY3309" s="55"/>
      <c r="BZ3309" s="55"/>
      <c r="CA3309" s="55"/>
      <c r="CB3309" s="55"/>
      <c r="CC3309" s="55"/>
      <c r="CD3309" s="55"/>
      <c r="CE3309" s="55"/>
      <c r="CF3309" s="55"/>
      <c r="CG3309" s="55"/>
      <c r="CH3309" s="55"/>
      <c r="CI3309" s="55"/>
      <c r="CJ3309" s="55"/>
      <c r="CK3309" s="55"/>
      <c r="CL3309" s="55"/>
      <c r="CM3309" s="55"/>
      <c r="CN3309" s="55"/>
      <c r="CO3309" s="55"/>
      <c r="CP3309" s="55"/>
      <c r="CQ3309" s="55"/>
      <c r="CR3309" s="55"/>
      <c r="CS3309" s="55"/>
      <c r="CT3309" s="55"/>
      <c r="CU3309" s="55"/>
      <c r="CV3309" s="55"/>
      <c r="CW3309" s="55"/>
      <c r="CX3309" s="55"/>
      <c r="CY3309" s="55"/>
      <c r="CZ3309" s="55"/>
      <c r="DA3309" s="55"/>
      <c r="DB3309" s="55"/>
      <c r="DC3309" s="55"/>
      <c r="DD3309" s="55"/>
      <c r="DE3309" s="55"/>
      <c r="DF3309" s="55"/>
      <c r="DG3309" s="55"/>
      <c r="DH3309" s="55"/>
      <c r="DI3309" s="55"/>
      <c r="DJ3309" s="55"/>
      <c r="DK3309" s="55"/>
      <c r="DL3309" s="55"/>
      <c r="DM3309" s="55"/>
      <c r="DN3309" s="55"/>
      <c r="DO3309" s="55"/>
      <c r="DP3309" s="55"/>
      <c r="DQ3309" s="55"/>
      <c r="DR3309" s="55"/>
      <c r="DS3309" s="55"/>
      <c r="DT3309" s="55"/>
      <c r="DU3309" s="55"/>
      <c r="DV3309" s="55"/>
      <c r="DW3309" s="55"/>
      <c r="DX3309" s="55"/>
      <c r="DY3309" s="55"/>
      <c r="DZ3309" s="55"/>
      <c r="EA3309" s="55"/>
      <c r="EB3309" s="55"/>
      <c r="EC3309" s="55"/>
      <c r="ED3309" s="55"/>
      <c r="EE3309" s="55"/>
      <c r="EF3309" s="55"/>
      <c r="EG3309" s="55"/>
      <c r="EH3309" s="55"/>
      <c r="EI3309" s="55"/>
      <c r="EJ3309" s="55"/>
      <c r="EK3309" s="55"/>
      <c r="EL3309" s="55"/>
      <c r="EM3309" s="55"/>
      <c r="EN3309" s="55"/>
      <c r="EO3309" s="55"/>
      <c r="EP3309" s="55"/>
      <c r="EQ3309" s="55"/>
      <c r="ER3309" s="55"/>
      <c r="ES3309" s="55"/>
      <c r="ET3309" s="55"/>
      <c r="EU3309" s="55"/>
      <c r="EV3309" s="55"/>
      <c r="EW3309" s="55"/>
      <c r="EX3309" s="55"/>
      <c r="EY3309" s="55"/>
      <c r="EZ3309" s="55"/>
      <c r="FA3309" s="55"/>
      <c r="FB3309" s="55"/>
      <c r="FC3309" s="55"/>
      <c r="FD3309" s="55"/>
      <c r="FE3309" s="55"/>
      <c r="FF3309" s="55"/>
      <c r="FG3309" s="55"/>
      <c r="FH3309" s="55"/>
      <c r="FI3309" s="55"/>
      <c r="FJ3309" s="55"/>
      <c r="FK3309" s="55"/>
      <c r="FL3309" s="55"/>
      <c r="FM3309" s="55"/>
      <c r="FN3309" s="55"/>
      <c r="FO3309" s="55"/>
      <c r="FP3309" s="55"/>
      <c r="FQ3309" s="55"/>
      <c r="FR3309" s="55"/>
      <c r="FS3309" s="55"/>
      <c r="FT3309" s="55"/>
      <c r="FU3309" s="55"/>
      <c r="FV3309" s="55"/>
      <c r="FW3309" s="55"/>
      <c r="FX3309" s="55"/>
      <c r="FY3309" s="55"/>
      <c r="FZ3309" s="55"/>
      <c r="GA3309" s="55"/>
      <c r="GB3309" s="55"/>
      <c r="GC3309" s="55"/>
      <c r="GD3309" s="55"/>
      <c r="GE3309" s="55"/>
      <c r="GF3309" s="55"/>
      <c r="GG3309" s="55"/>
      <c r="GH3309" s="55"/>
      <c r="GI3309" s="55"/>
      <c r="GJ3309" s="55"/>
      <c r="GK3309" s="55"/>
      <c r="GL3309" s="55"/>
      <c r="GM3309" s="55"/>
      <c r="GN3309" s="55"/>
      <c r="GO3309" s="55"/>
      <c r="GP3309" s="55"/>
      <c r="GQ3309" s="55"/>
      <c r="GR3309" s="55"/>
      <c r="GS3309" s="55"/>
      <c r="GT3309" s="55"/>
      <c r="GU3309" s="55"/>
      <c r="GV3309" s="55"/>
      <c r="GW3309" s="55"/>
      <c r="GX3309" s="55"/>
      <c r="GY3309" s="55"/>
      <c r="GZ3309" s="55"/>
      <c r="HA3309" s="55"/>
      <c r="HB3309" s="55"/>
      <c r="HC3309" s="55"/>
      <c r="HD3309" s="55"/>
      <c r="HE3309" s="55"/>
      <c r="HF3309" s="55"/>
      <c r="HG3309" s="55"/>
      <c r="HH3309" s="55"/>
      <c r="HI3309" s="55"/>
      <c r="HJ3309" s="55"/>
      <c r="HK3309" s="55"/>
      <c r="HL3309" s="55"/>
      <c r="HM3309" s="55"/>
      <c r="HN3309" s="55"/>
      <c r="HO3309" s="55"/>
      <c r="HP3309" s="55"/>
      <c r="HQ3309" s="55"/>
      <c r="HR3309" s="55"/>
      <c r="HS3309" s="55"/>
      <c r="HT3309" s="55"/>
      <c r="HU3309" s="55"/>
      <c r="HV3309" s="55"/>
      <c r="HW3309" s="55"/>
      <c r="HX3309" s="55"/>
      <c r="HY3309" s="55"/>
      <c r="HZ3309" s="55"/>
      <c r="IA3309" s="55"/>
      <c r="IB3309" s="55"/>
      <c r="IC3309" s="55"/>
      <c r="ID3309" s="55"/>
      <c r="IE3309" s="55"/>
      <c r="IF3309" s="55"/>
      <c r="IG3309" s="55"/>
      <c r="IH3309" s="55"/>
      <c r="II3309" s="55"/>
      <c r="IJ3309" s="55"/>
      <c r="IK3309" s="55"/>
      <c r="IL3309" s="55"/>
      <c r="IM3309" s="55"/>
      <c r="IN3309" s="55"/>
      <c r="IO3309" s="55"/>
      <c r="IP3309" s="55"/>
      <c r="IQ3309" s="55"/>
      <c r="IR3309" s="55"/>
      <c r="IS3309" s="55"/>
      <c r="IT3309" s="55"/>
      <c r="IU3309" s="55"/>
      <c r="IV3309" s="55"/>
      <c r="IW3309" s="55"/>
      <c r="IX3309" s="55"/>
      <c r="IY3309" s="55"/>
      <c r="IZ3309" s="55"/>
      <c r="JA3309" s="55"/>
      <c r="JB3309" s="55"/>
      <c r="JC3309" s="55"/>
      <c r="JD3309" s="55"/>
      <c r="JE3309" s="55"/>
      <c r="JF3309" s="55"/>
      <c r="JG3309" s="55"/>
      <c r="JH3309" s="55"/>
      <c r="JI3309" s="55"/>
      <c r="JJ3309" s="55"/>
      <c r="JK3309" s="55"/>
      <c r="JL3309" s="55"/>
      <c r="JM3309" s="55"/>
      <c r="JN3309" s="55"/>
      <c r="JO3309" s="55"/>
      <c r="JP3309" s="55"/>
      <c r="JQ3309" s="55"/>
      <c r="JR3309" s="55"/>
      <c r="JS3309" s="55"/>
      <c r="JT3309" s="55"/>
      <c r="JU3309" s="55"/>
      <c r="JV3309" s="55"/>
      <c r="JW3309" s="55"/>
      <c r="JX3309" s="55"/>
      <c r="JY3309" s="55"/>
      <c r="JZ3309" s="55"/>
      <c r="KA3309" s="55"/>
      <c r="KB3309" s="55"/>
      <c r="KC3309" s="55"/>
      <c r="KD3309" s="55"/>
      <c r="KE3309" s="55"/>
      <c r="KF3309" s="55"/>
      <c r="KG3309" s="55"/>
      <c r="KH3309" s="55"/>
      <c r="KI3309" s="55"/>
      <c r="KJ3309" s="55"/>
      <c r="KK3309" s="55"/>
      <c r="KL3309" s="55"/>
      <c r="KM3309" s="55"/>
      <c r="KN3309" s="55"/>
      <c r="KO3309" s="55"/>
      <c r="KP3309" s="55"/>
      <c r="KQ3309" s="55"/>
      <c r="KR3309" s="55"/>
      <c r="KS3309" s="55"/>
      <c r="KT3309" s="55"/>
      <c r="KU3309" s="55"/>
      <c r="KV3309" s="55"/>
      <c r="KW3309" s="55"/>
      <c r="KX3309" s="55"/>
      <c r="KY3309" s="55"/>
      <c r="KZ3309" s="55"/>
      <c r="LA3309" s="55"/>
      <c r="LB3309" s="55"/>
      <c r="LC3309" s="55"/>
      <c r="LD3309" s="55"/>
      <c r="LE3309" s="55"/>
      <c r="LF3309" s="55"/>
      <c r="LG3309" s="55"/>
      <c r="LH3309" s="55"/>
      <c r="LI3309" s="55"/>
      <c r="LJ3309" s="55"/>
      <c r="LK3309" s="55"/>
      <c r="LL3309" s="55"/>
      <c r="LM3309" s="55"/>
      <c r="LN3309" s="55"/>
      <c r="LO3309" s="55"/>
      <c r="LP3309" s="55"/>
      <c r="LQ3309" s="55"/>
      <c r="LR3309" s="55"/>
      <c r="LS3309" s="55"/>
      <c r="LT3309" s="55"/>
      <c r="LU3309" s="55"/>
      <c r="LV3309" s="55"/>
      <c r="LW3309" s="55"/>
      <c r="LX3309" s="55"/>
      <c r="LY3309" s="55"/>
      <c r="LZ3309" s="55"/>
      <c r="MA3309" s="55"/>
      <c r="MB3309" s="55"/>
      <c r="MC3309" s="55"/>
      <c r="MD3309" s="55"/>
      <c r="ME3309" s="55"/>
      <c r="MF3309" s="55"/>
      <c r="MG3309" s="55"/>
      <c r="MH3309" s="55"/>
      <c r="MI3309" s="55"/>
      <c r="MJ3309" s="55"/>
      <c r="MK3309" s="55"/>
      <c r="ML3309" s="55"/>
      <c r="MM3309" s="55"/>
      <c r="MN3309" s="55"/>
      <c r="MO3309" s="55"/>
      <c r="MP3309" s="55"/>
      <c r="MQ3309" s="55"/>
      <c r="MR3309" s="55"/>
      <c r="MS3309" s="55"/>
      <c r="MT3309" s="55"/>
      <c r="MU3309" s="55"/>
      <c r="MV3309" s="55"/>
      <c r="MW3309" s="55"/>
      <c r="MX3309" s="55"/>
      <c r="MY3309" s="55"/>
      <c r="MZ3309" s="55"/>
      <c r="NA3309" s="55"/>
      <c r="NB3309" s="55"/>
      <c r="NC3309" s="55"/>
      <c r="ND3309" s="55"/>
      <c r="NE3309" s="55"/>
      <c r="NF3309" s="55"/>
      <c r="NG3309" s="55"/>
      <c r="NH3309" s="55"/>
      <c r="NI3309" s="55"/>
      <c r="NJ3309" s="55"/>
      <c r="NK3309" s="55"/>
      <c r="NL3309" s="55"/>
      <c r="NM3309" s="55"/>
      <c r="NN3309" s="55"/>
      <c r="NO3309" s="55"/>
      <c r="NP3309" s="55"/>
      <c r="NQ3309" s="55"/>
      <c r="NR3309" s="55"/>
      <c r="NS3309" s="55"/>
      <c r="NT3309" s="55"/>
      <c r="NU3309" s="55"/>
      <c r="NV3309" s="55"/>
      <c r="NW3309" s="55"/>
      <c r="NX3309" s="55"/>
      <c r="NY3309" s="55"/>
      <c r="NZ3309" s="55"/>
      <c r="OA3309" s="55"/>
      <c r="OB3309" s="55"/>
      <c r="OC3309" s="55"/>
      <c r="OD3309" s="55"/>
      <c r="OE3309" s="55"/>
      <c r="OF3309" s="55"/>
      <c r="OG3309" s="55"/>
      <c r="OH3309" s="55"/>
      <c r="OI3309" s="55"/>
      <c r="OJ3309" s="55"/>
      <c r="OK3309" s="55"/>
      <c r="OL3309" s="55"/>
      <c r="OM3309" s="55"/>
      <c r="ON3309" s="55"/>
      <c r="OO3309" s="55"/>
      <c r="OP3309" s="55"/>
      <c r="OQ3309" s="55"/>
      <c r="OR3309" s="55"/>
      <c r="OS3309" s="55"/>
      <c r="OT3309" s="55"/>
      <c r="OU3309" s="55"/>
      <c r="OV3309" s="55"/>
      <c r="OW3309" s="55"/>
      <c r="OX3309" s="55"/>
      <c r="OY3309" s="55"/>
      <c r="OZ3309" s="55"/>
      <c r="PA3309" s="55"/>
      <c r="PB3309" s="55"/>
      <c r="PC3309" s="55"/>
      <c r="PD3309" s="55"/>
      <c r="PE3309" s="55"/>
      <c r="PF3309" s="55"/>
      <c r="PG3309" s="55"/>
      <c r="PH3309" s="55"/>
      <c r="PI3309" s="55"/>
      <c r="PJ3309" s="55"/>
      <c r="PK3309" s="55"/>
      <c r="PL3309" s="55"/>
      <c r="PM3309" s="55"/>
      <c r="PN3309" s="55"/>
      <c r="PO3309" s="55"/>
      <c r="PP3309" s="55"/>
      <c r="PQ3309" s="55"/>
      <c r="PR3309" s="55"/>
      <c r="PS3309" s="55"/>
      <c r="PT3309" s="55"/>
      <c r="PU3309" s="55"/>
      <c r="PV3309" s="55"/>
      <c r="PW3309" s="55"/>
      <c r="PX3309" s="55"/>
      <c r="PY3309" s="55"/>
      <c r="PZ3309" s="55"/>
      <c r="QA3309" s="55"/>
      <c r="QB3309" s="55"/>
      <c r="QC3309" s="55"/>
      <c r="QD3309" s="55"/>
      <c r="QE3309" s="55"/>
      <c r="QF3309" s="55"/>
      <c r="QG3309" s="55"/>
      <c r="QH3309" s="55"/>
      <c r="QI3309" s="55"/>
      <c r="QJ3309" s="55"/>
      <c r="QK3309" s="55"/>
      <c r="QL3309" s="55"/>
      <c r="QM3309" s="55"/>
      <c r="QN3309" s="55"/>
      <c r="QO3309" s="55"/>
      <c r="QP3309" s="55"/>
      <c r="QQ3309" s="55"/>
      <c r="QR3309" s="55"/>
      <c r="QS3309" s="55"/>
      <c r="QT3309" s="55"/>
      <c r="QU3309" s="55"/>
      <c r="QV3309" s="55"/>
      <c r="QW3309" s="55"/>
      <c r="QX3309" s="55"/>
      <c r="QY3309" s="55"/>
      <c r="QZ3309" s="55"/>
      <c r="RA3309" s="55"/>
      <c r="RB3309" s="55"/>
      <c r="RC3309" s="55"/>
      <c r="RD3309" s="55"/>
      <c r="RE3309" s="55"/>
      <c r="RF3309" s="55"/>
      <c r="RG3309" s="55"/>
      <c r="RH3309" s="55"/>
      <c r="RI3309" s="55"/>
      <c r="RJ3309" s="55"/>
      <c r="RK3309" s="55"/>
      <c r="RL3309" s="55"/>
      <c r="RM3309" s="55"/>
      <c r="RN3309" s="55"/>
      <c r="RO3309" s="55"/>
      <c r="RP3309" s="55"/>
      <c r="RQ3309" s="55"/>
      <c r="RR3309" s="55"/>
      <c r="RS3309" s="55"/>
      <c r="RT3309" s="55"/>
      <c r="RU3309" s="55"/>
      <c r="RV3309" s="55"/>
      <c r="RW3309" s="55"/>
      <c r="RX3309" s="55"/>
      <c r="RY3309" s="55"/>
      <c r="RZ3309" s="55"/>
      <c r="SA3309" s="55"/>
      <c r="SB3309" s="55"/>
      <c r="SC3309" s="55"/>
      <c r="SD3309" s="55"/>
      <c r="SE3309" s="55"/>
      <c r="SF3309" s="55"/>
      <c r="SG3309" s="55"/>
      <c r="SH3309" s="55"/>
      <c r="SI3309" s="55"/>
      <c r="SJ3309" s="55"/>
      <c r="SK3309" s="55"/>
      <c r="SL3309" s="55"/>
      <c r="SM3309" s="55"/>
      <c r="SN3309" s="55"/>
      <c r="SO3309" s="55"/>
      <c r="SP3309" s="55"/>
      <c r="SQ3309" s="55"/>
      <c r="SR3309" s="55"/>
      <c r="SS3309" s="55"/>
      <c r="ST3309" s="55"/>
      <c r="SU3309" s="55"/>
      <c r="SV3309" s="55"/>
      <c r="SW3309" s="55"/>
      <c r="SX3309" s="55"/>
      <c r="SY3309" s="55"/>
      <c r="SZ3309" s="55"/>
      <c r="TA3309" s="55"/>
      <c r="TB3309" s="55"/>
      <c r="TC3309" s="55"/>
      <c r="TD3309" s="55"/>
      <c r="TE3309" s="55"/>
      <c r="TF3309" s="55"/>
      <c r="TG3309" s="55"/>
      <c r="TH3309" s="55"/>
      <c r="TI3309" s="55"/>
      <c r="TJ3309" s="55"/>
      <c r="TK3309" s="55"/>
      <c r="TL3309" s="55"/>
      <c r="TM3309" s="55"/>
      <c r="TN3309" s="55"/>
      <c r="TO3309" s="55"/>
      <c r="TP3309" s="55"/>
      <c r="TQ3309" s="55"/>
      <c r="TR3309" s="55"/>
      <c r="TS3309" s="55"/>
      <c r="TT3309" s="55"/>
      <c r="TU3309" s="55"/>
      <c r="TV3309" s="55"/>
      <c r="TW3309" s="55"/>
      <c r="TX3309" s="55"/>
      <c r="TY3309" s="55"/>
      <c r="TZ3309" s="55"/>
      <c r="UA3309" s="55"/>
      <c r="UB3309" s="55"/>
      <c r="UC3309" s="55"/>
      <c r="UD3309" s="55"/>
      <c r="UE3309" s="55"/>
      <c r="UF3309" s="55"/>
      <c r="UG3309" s="55"/>
      <c r="UH3309" s="55"/>
      <c r="UI3309" s="55"/>
      <c r="UJ3309" s="55"/>
      <c r="UK3309" s="55"/>
      <c r="UL3309" s="55"/>
      <c r="UM3309" s="55"/>
      <c r="UN3309" s="55"/>
      <c r="UO3309" s="55"/>
      <c r="UP3309" s="55"/>
      <c r="UQ3309" s="55"/>
      <c r="UR3309" s="55"/>
      <c r="US3309" s="55"/>
      <c r="UT3309" s="55"/>
      <c r="UU3309" s="55"/>
      <c r="UV3309" s="55"/>
      <c r="UW3309" s="55"/>
      <c r="UX3309" s="55"/>
      <c r="UY3309" s="55"/>
      <c r="UZ3309" s="55"/>
      <c r="VA3309" s="55"/>
      <c r="VB3309" s="55"/>
      <c r="VC3309" s="55"/>
      <c r="VD3309" s="55"/>
      <c r="VE3309" s="55"/>
      <c r="VF3309" s="55"/>
      <c r="VG3309" s="55"/>
      <c r="VH3309" s="55"/>
      <c r="VI3309" s="55"/>
      <c r="VJ3309" s="55"/>
      <c r="VK3309" s="55"/>
      <c r="VL3309" s="55"/>
      <c r="VM3309" s="55"/>
      <c r="VN3309" s="55"/>
      <c r="VO3309" s="55"/>
      <c r="VP3309" s="55"/>
      <c r="VQ3309" s="55"/>
      <c r="VR3309" s="55"/>
      <c r="VS3309" s="55"/>
      <c r="VT3309" s="55"/>
      <c r="VU3309" s="55"/>
      <c r="VV3309" s="55"/>
      <c r="VW3309" s="55"/>
      <c r="VX3309" s="55"/>
      <c r="VY3309" s="55"/>
      <c r="VZ3309" s="55"/>
      <c r="WA3309" s="55"/>
      <c r="WB3309" s="55"/>
      <c r="WC3309" s="55"/>
      <c r="WD3309" s="55"/>
      <c r="WE3309" s="55"/>
      <c r="WF3309" s="55"/>
      <c r="WG3309" s="55"/>
      <c r="WH3309" s="55"/>
      <c r="WI3309" s="55"/>
      <c r="WJ3309" s="55"/>
      <c r="WK3309" s="55"/>
      <c r="WL3309" s="55"/>
      <c r="WM3309" s="55"/>
      <c r="WN3309" s="55"/>
      <c r="WO3309" s="55"/>
      <c r="WP3309" s="55"/>
      <c r="WQ3309" s="55"/>
      <c r="WR3309" s="55"/>
      <c r="WS3309" s="55"/>
      <c r="WT3309" s="55"/>
      <c r="WU3309" s="55"/>
      <c r="WV3309" s="55"/>
      <c r="WW3309" s="55"/>
      <c r="WX3309" s="55"/>
      <c r="WY3309" s="55"/>
      <c r="WZ3309" s="55"/>
      <c r="XA3309" s="55"/>
      <c r="XB3309" s="55"/>
      <c r="XC3309" s="55"/>
      <c r="XD3309" s="55"/>
      <c r="XE3309" s="55"/>
      <c r="XF3309" s="55"/>
      <c r="XG3309" s="55"/>
      <c r="XH3309" s="55"/>
      <c r="XI3309" s="55"/>
      <c r="XJ3309" s="55"/>
      <c r="XK3309" s="55"/>
      <c r="XL3309" s="55"/>
      <c r="XM3309" s="55"/>
      <c r="XN3309" s="55"/>
      <c r="XO3309" s="55"/>
      <c r="XP3309" s="55"/>
      <c r="XQ3309" s="55"/>
      <c r="XR3309" s="55"/>
      <c r="XS3309" s="55"/>
      <c r="XT3309" s="55"/>
      <c r="XU3309" s="55"/>
      <c r="XV3309" s="55"/>
      <c r="XW3309" s="55"/>
      <c r="XX3309" s="55"/>
      <c r="XY3309" s="55"/>
      <c r="XZ3309" s="55"/>
      <c r="YA3309" s="55"/>
      <c r="YB3309" s="55"/>
      <c r="YC3309" s="55"/>
      <c r="YD3309" s="55"/>
      <c r="YE3309" s="55"/>
      <c r="YF3309" s="55"/>
      <c r="YG3309" s="55"/>
      <c r="YH3309" s="55"/>
      <c r="YI3309" s="55"/>
      <c r="YJ3309" s="55"/>
      <c r="YK3309" s="55"/>
      <c r="YL3309" s="55"/>
      <c r="YM3309" s="55"/>
      <c r="YN3309" s="55"/>
      <c r="YO3309" s="55"/>
      <c r="YP3309" s="55"/>
      <c r="YQ3309" s="55"/>
      <c r="YR3309" s="55"/>
      <c r="YS3309" s="55"/>
      <c r="YT3309" s="55"/>
      <c r="YU3309" s="55"/>
      <c r="YV3309" s="55"/>
      <c r="YW3309" s="55"/>
      <c r="YX3309" s="55"/>
      <c r="YY3309" s="55"/>
      <c r="YZ3309" s="55"/>
      <c r="ZA3309" s="55"/>
      <c r="ZB3309" s="55"/>
      <c r="ZC3309" s="55"/>
      <c r="ZD3309" s="55"/>
      <c r="ZE3309" s="55"/>
      <c r="ZF3309" s="55"/>
      <c r="ZG3309" s="55"/>
      <c r="ZH3309" s="55"/>
      <c r="ZI3309" s="55"/>
      <c r="ZJ3309" s="55"/>
      <c r="ZK3309" s="55"/>
      <c r="ZL3309" s="55"/>
      <c r="ZM3309" s="55"/>
      <c r="ZN3309" s="55"/>
      <c r="ZO3309" s="55"/>
      <c r="ZP3309" s="55"/>
      <c r="ZQ3309" s="55"/>
      <c r="ZR3309" s="55"/>
      <c r="ZS3309" s="55"/>
      <c r="ZT3309" s="55"/>
      <c r="ZU3309" s="55"/>
      <c r="ZV3309" s="55"/>
      <c r="ZW3309" s="55"/>
      <c r="ZX3309" s="55"/>
      <c r="ZY3309" s="55"/>
      <c r="ZZ3309" s="55"/>
      <c r="AAA3309" s="55"/>
      <c r="AAB3309" s="55"/>
      <c r="AAC3309" s="55"/>
      <c r="AAD3309" s="55"/>
      <c r="AAE3309" s="55"/>
      <c r="AAF3309" s="55"/>
      <c r="AAG3309" s="55"/>
      <c r="AAH3309" s="55"/>
      <c r="AAI3309" s="55"/>
      <c r="AAJ3309" s="55"/>
      <c r="AAK3309" s="55"/>
      <c r="AAL3309" s="55"/>
      <c r="AAM3309" s="55"/>
      <c r="AAN3309" s="55"/>
      <c r="AAO3309" s="55"/>
      <c r="AAP3309" s="55"/>
      <c r="AAQ3309" s="55"/>
      <c r="AAR3309" s="55"/>
      <c r="AAS3309" s="55"/>
      <c r="AAT3309" s="55"/>
      <c r="AAU3309" s="55"/>
      <c r="AAV3309" s="55"/>
      <c r="AAW3309" s="55"/>
      <c r="AAX3309" s="55"/>
      <c r="AAY3309" s="55"/>
      <c r="AAZ3309" s="55"/>
      <c r="ABA3309" s="55"/>
      <c r="ABB3309" s="55"/>
      <c r="ABC3309" s="55"/>
      <c r="ABD3309" s="55"/>
      <c r="ABE3309" s="55"/>
      <c r="ABF3309" s="55"/>
      <c r="ABG3309" s="55"/>
      <c r="ABH3309" s="55"/>
      <c r="ABI3309" s="55"/>
      <c r="ABJ3309" s="55"/>
      <c r="ABK3309" s="55"/>
      <c r="ABL3309" s="55"/>
      <c r="ABM3309" s="55"/>
      <c r="ABN3309" s="55"/>
      <c r="ABO3309" s="55"/>
      <c r="ABP3309" s="55"/>
      <c r="ABQ3309" s="55"/>
      <c r="ABR3309" s="55"/>
      <c r="ABS3309" s="55"/>
      <c r="ABT3309" s="55"/>
      <c r="ABU3309" s="55"/>
      <c r="ABV3309" s="55"/>
      <c r="ABW3309" s="55"/>
      <c r="ABX3309" s="55"/>
      <c r="ABY3309" s="55"/>
      <c r="ABZ3309" s="55"/>
      <c r="ACA3309" s="55"/>
      <c r="ACB3309" s="55"/>
      <c r="ACC3309" s="55"/>
      <c r="ACD3309" s="55"/>
      <c r="ACE3309" s="55"/>
      <c r="ACF3309" s="55"/>
      <c r="ACG3309" s="55"/>
      <c r="ACH3309" s="55"/>
      <c r="ACI3309" s="55"/>
      <c r="ACJ3309" s="55"/>
      <c r="ACK3309" s="55"/>
      <c r="ACL3309" s="55"/>
      <c r="ACM3309" s="55"/>
      <c r="ACN3309" s="55"/>
      <c r="ACO3309" s="55"/>
      <c r="ACP3309" s="55"/>
      <c r="ACQ3309" s="55"/>
      <c r="ACR3309" s="55"/>
      <c r="ACS3309" s="55"/>
      <c r="ACT3309" s="55"/>
      <c r="ACU3309" s="55"/>
      <c r="ACV3309" s="55"/>
      <c r="ACW3309" s="55"/>
      <c r="ACX3309" s="55"/>
      <c r="ACY3309" s="55"/>
      <c r="ACZ3309" s="55"/>
      <c r="ADA3309" s="55"/>
      <c r="ADB3309" s="55"/>
      <c r="ADC3309" s="55"/>
      <c r="ADD3309" s="55"/>
      <c r="ADE3309" s="55"/>
      <c r="ADF3309" s="55"/>
      <c r="ADG3309" s="55"/>
      <c r="ADH3309" s="55"/>
      <c r="ADI3309" s="55"/>
      <c r="ADJ3309" s="55"/>
      <c r="ADK3309" s="55"/>
      <c r="ADL3309" s="55"/>
      <c r="ADM3309" s="55"/>
      <c r="ADN3309" s="55"/>
      <c r="ADO3309" s="55"/>
      <c r="ADP3309" s="55"/>
      <c r="ADQ3309" s="55"/>
      <c r="ADR3309" s="55"/>
      <c r="ADS3309" s="55"/>
      <c r="ADT3309" s="55"/>
      <c r="ADU3309" s="55"/>
      <c r="ADV3309" s="55"/>
      <c r="ADW3309" s="55"/>
      <c r="ADX3309" s="55"/>
      <c r="ADY3309" s="55"/>
      <c r="ADZ3309" s="55"/>
      <c r="AEA3309" s="55"/>
      <c r="AEB3309" s="55"/>
      <c r="AEC3309" s="55"/>
      <c r="AED3309" s="55"/>
      <c r="AEE3309" s="55"/>
      <c r="AEF3309" s="55"/>
      <c r="AEG3309" s="55"/>
      <c r="AEH3309" s="55"/>
      <c r="AEI3309" s="55"/>
      <c r="AEJ3309" s="55"/>
      <c r="AEK3309" s="55"/>
      <c r="AEL3309" s="55"/>
      <c r="AEM3309" s="55"/>
      <c r="AEN3309" s="55"/>
      <c r="AEO3309" s="55"/>
      <c r="AEP3309" s="55"/>
      <c r="AEQ3309" s="55"/>
      <c r="AER3309" s="55"/>
      <c r="AES3309" s="55"/>
      <c r="AET3309" s="55"/>
      <c r="AEU3309" s="55"/>
      <c r="AEV3309" s="55"/>
      <c r="AEW3309" s="55"/>
      <c r="AEX3309" s="55"/>
      <c r="AEY3309" s="55"/>
      <c r="AEZ3309" s="55"/>
      <c r="AFA3309" s="55"/>
      <c r="AFB3309" s="55"/>
      <c r="AFC3309" s="55"/>
      <c r="AFD3309" s="55"/>
      <c r="AFE3309" s="55"/>
      <c r="AFF3309" s="55"/>
      <c r="AFG3309" s="55"/>
      <c r="AFH3309" s="55"/>
      <c r="AFI3309" s="55"/>
      <c r="AFJ3309" s="55"/>
      <c r="AFK3309" s="55"/>
      <c r="AFL3309" s="55"/>
      <c r="AFM3309" s="55"/>
      <c r="AFN3309" s="55"/>
      <c r="AFO3309" s="55"/>
      <c r="AFP3309" s="55"/>
      <c r="AFQ3309" s="55"/>
      <c r="AFR3309" s="55"/>
      <c r="AFS3309" s="55"/>
      <c r="AFT3309" s="55"/>
      <c r="AFU3309" s="55"/>
      <c r="AFV3309" s="55"/>
      <c r="AFW3309" s="55"/>
      <c r="AFX3309" s="55"/>
      <c r="AFY3309" s="55"/>
      <c r="AFZ3309" s="55"/>
      <c r="AGA3309" s="55"/>
      <c r="AGB3309" s="55"/>
      <c r="AGC3309" s="55"/>
      <c r="AGD3309" s="55"/>
      <c r="AGE3309" s="55"/>
      <c r="AGF3309" s="55"/>
      <c r="AGG3309" s="55"/>
      <c r="AGH3309" s="55"/>
      <c r="AGI3309" s="55"/>
      <c r="AGJ3309" s="55"/>
      <c r="AGK3309" s="55"/>
      <c r="AGL3309" s="55"/>
      <c r="AGM3309" s="55"/>
      <c r="AGN3309" s="55"/>
      <c r="AGO3309" s="55"/>
      <c r="AGP3309" s="55"/>
      <c r="AGQ3309" s="55"/>
      <c r="AGR3309" s="55"/>
      <c r="AGS3309" s="55"/>
      <c r="AGT3309" s="55"/>
      <c r="AGU3309" s="55"/>
      <c r="AGV3309" s="55"/>
      <c r="AGW3309" s="55"/>
      <c r="AGX3309" s="55"/>
      <c r="AGY3309" s="55"/>
      <c r="AGZ3309" s="55"/>
      <c r="AHA3309" s="55"/>
      <c r="AHB3309" s="55"/>
      <c r="AHC3309" s="55"/>
      <c r="AHD3309" s="55"/>
      <c r="AHE3309" s="55"/>
      <c r="AHF3309" s="55"/>
      <c r="AHG3309" s="55"/>
      <c r="AHH3309" s="55"/>
      <c r="AHI3309" s="55"/>
      <c r="AHJ3309" s="55"/>
      <c r="AHK3309" s="55"/>
      <c r="AHL3309" s="55"/>
      <c r="AHM3309" s="55"/>
      <c r="AHN3309" s="55"/>
      <c r="AHO3309" s="55"/>
      <c r="AHP3309" s="55"/>
      <c r="AHQ3309" s="55"/>
      <c r="AHR3309" s="55"/>
      <c r="AHS3309" s="55"/>
      <c r="AHT3309" s="55"/>
      <c r="AHU3309" s="55"/>
      <c r="AHV3309" s="55"/>
      <c r="AHW3309" s="55"/>
      <c r="AHX3309" s="55"/>
      <c r="AHY3309" s="55"/>
      <c r="AHZ3309" s="55"/>
      <c r="AIA3309" s="55"/>
      <c r="AIB3309" s="55"/>
      <c r="AIC3309" s="55"/>
      <c r="AID3309" s="55"/>
      <c r="AIE3309" s="55"/>
      <c r="AIF3309" s="55"/>
      <c r="AIG3309" s="55"/>
      <c r="AIH3309" s="55"/>
      <c r="AII3309" s="55"/>
      <c r="AIJ3309" s="55"/>
      <c r="AIK3309" s="55"/>
      <c r="AIL3309" s="55"/>
      <c r="AIM3309" s="55"/>
      <c r="AIN3309" s="55"/>
      <c r="AIO3309" s="55"/>
      <c r="AIP3309" s="55"/>
      <c r="AIQ3309" s="55"/>
      <c r="AIR3309" s="55"/>
      <c r="AIS3309" s="55"/>
      <c r="AIT3309" s="55"/>
      <c r="AIU3309" s="55"/>
      <c r="AIV3309" s="55"/>
      <c r="AIW3309" s="55"/>
      <c r="AIX3309" s="55"/>
      <c r="AIY3309" s="55"/>
      <c r="AIZ3309" s="55"/>
      <c r="AJA3309" s="55"/>
      <c r="AJB3309" s="55"/>
      <c r="AJC3309" s="55"/>
      <c r="AJD3309" s="55"/>
      <c r="AJE3309" s="55"/>
      <c r="AJF3309" s="55"/>
      <c r="AJG3309" s="55"/>
      <c r="AJH3309" s="55"/>
      <c r="AJI3309" s="55"/>
      <c r="AJJ3309" s="55"/>
      <c r="AJK3309" s="55"/>
      <c r="AJL3309" s="55"/>
      <c r="AJM3309" s="55"/>
      <c r="AJN3309" s="55"/>
      <c r="AJO3309" s="55"/>
      <c r="AJP3309" s="55"/>
      <c r="AJQ3309" s="55"/>
      <c r="AJR3309" s="55"/>
      <c r="AJS3309" s="55"/>
      <c r="AJT3309" s="55"/>
      <c r="AJU3309" s="55"/>
      <c r="AJV3309" s="55"/>
      <c r="AJW3309" s="55"/>
      <c r="AJX3309" s="55"/>
      <c r="AJY3309" s="55"/>
      <c r="AJZ3309" s="55"/>
      <c r="AKA3309" s="55"/>
      <c r="AKB3309" s="55"/>
      <c r="AKC3309" s="55"/>
      <c r="AKD3309" s="55"/>
      <c r="AKE3309" s="55"/>
      <c r="AKF3309" s="55"/>
      <c r="AKG3309" s="55"/>
      <c r="AKH3309" s="55"/>
      <c r="AKI3309" s="55"/>
      <c r="AKJ3309" s="55"/>
      <c r="AKK3309" s="55"/>
      <c r="AKL3309" s="55"/>
      <c r="AKM3309" s="55"/>
      <c r="AKN3309" s="55"/>
      <c r="AKO3309" s="55"/>
      <c r="AKP3309" s="55"/>
      <c r="AKQ3309" s="55"/>
      <c r="AKR3309" s="55"/>
      <c r="AKS3309" s="55"/>
      <c r="AKT3309" s="55"/>
      <c r="AKU3309" s="55"/>
      <c r="AKV3309" s="55"/>
      <c r="AKW3309" s="55"/>
      <c r="AKX3309" s="55"/>
      <c r="AKY3309" s="55"/>
      <c r="AKZ3309" s="55"/>
      <c r="ALA3309" s="55"/>
      <c r="ALB3309" s="55"/>
      <c r="ALC3309" s="55"/>
      <c r="ALD3309" s="55"/>
      <c r="ALE3309" s="55"/>
      <c r="ALF3309" s="55"/>
      <c r="ALG3309" s="55"/>
      <c r="ALH3309" s="55"/>
      <c r="ALI3309" s="55"/>
      <c r="ALJ3309" s="55"/>
      <c r="ALK3309" s="55"/>
      <c r="ALL3309" s="55"/>
      <c r="ALM3309" s="55"/>
      <c r="ALN3309" s="55"/>
      <c r="ALO3309" s="55"/>
      <c r="ALP3309" s="55"/>
      <c r="ALQ3309" s="55"/>
      <c r="ALR3309" s="55"/>
      <c r="ALS3309" s="55"/>
      <c r="ALT3309" s="55"/>
      <c r="ALU3309" s="55"/>
      <c r="ALV3309" s="55"/>
      <c r="ALW3309" s="55"/>
      <c r="ALX3309" s="55"/>
      <c r="ALY3309" s="55"/>
      <c r="ALZ3309" s="55"/>
      <c r="AMA3309" s="55"/>
      <c r="AMB3309" s="55"/>
      <c r="AMC3309" s="55"/>
      <c r="AMD3309" s="55"/>
      <c r="AME3309" s="55"/>
      <c r="AMF3309" s="55"/>
      <c r="AMG3309" s="55"/>
      <c r="AMH3309" s="55"/>
      <c r="AMI3309" s="55"/>
      <c r="AMJ3309" s="55"/>
      <c r="AMK3309" s="55"/>
      <c r="AML3309" s="55"/>
      <c r="AMM3309" s="55"/>
      <c r="AMN3309" s="55"/>
      <c r="AMO3309" s="55"/>
      <c r="AMP3309" s="55"/>
      <c r="AMQ3309" s="55"/>
      <c r="AMR3309" s="55"/>
      <c r="AMS3309" s="55"/>
      <c r="AMT3309" s="55"/>
      <c r="AMU3309" s="55"/>
      <c r="AMV3309" s="55"/>
      <c r="AMW3309" s="55"/>
      <c r="AMX3309" s="55"/>
      <c r="AMY3309" s="55"/>
      <c r="AMZ3309" s="55"/>
      <c r="ANA3309" s="55"/>
      <c r="ANB3309" s="55"/>
      <c r="ANC3309" s="55"/>
      <c r="AND3309" s="55"/>
      <c r="ANE3309" s="55"/>
      <c r="ANF3309" s="55"/>
      <c r="ANG3309" s="55"/>
      <c r="ANH3309" s="55"/>
      <c r="ANI3309" s="55"/>
      <c r="ANJ3309" s="55"/>
      <c r="ANK3309" s="55"/>
      <c r="ANL3309" s="55"/>
      <c r="ANM3309" s="55"/>
      <c r="ANN3309" s="55"/>
      <c r="ANO3309" s="55"/>
      <c r="ANP3309" s="55"/>
      <c r="ANQ3309" s="55"/>
      <c r="ANR3309" s="55"/>
      <c r="ANS3309" s="55"/>
      <c r="ANT3309" s="55"/>
      <c r="ANU3309" s="55"/>
      <c r="ANV3309" s="55"/>
      <c r="ANW3309" s="55"/>
      <c r="ANX3309" s="55"/>
      <c r="ANY3309" s="55"/>
      <c r="ANZ3309" s="55"/>
      <c r="AOA3309" s="55"/>
      <c r="AOB3309" s="55"/>
      <c r="AOC3309" s="55"/>
      <c r="AOD3309" s="55"/>
      <c r="AOE3309" s="55"/>
      <c r="AOF3309" s="55"/>
      <c r="AOG3309" s="55"/>
      <c r="AOH3309" s="55"/>
      <c r="AOI3309" s="55"/>
      <c r="AOJ3309" s="55"/>
      <c r="AOK3309" s="55"/>
      <c r="AOL3309" s="55"/>
      <c r="AOM3309" s="55"/>
      <c r="AON3309" s="55"/>
      <c r="AOO3309" s="55"/>
      <c r="AOP3309" s="55"/>
      <c r="AOQ3309" s="55"/>
      <c r="AOR3309" s="55"/>
      <c r="AOS3309" s="55"/>
      <c r="AOT3309" s="55"/>
      <c r="AOU3309" s="55"/>
      <c r="AOV3309" s="55"/>
      <c r="AOW3309" s="55"/>
      <c r="AOX3309" s="55"/>
      <c r="AOY3309" s="55"/>
      <c r="AOZ3309" s="55"/>
      <c r="APA3309" s="55"/>
      <c r="APB3309" s="55"/>
      <c r="APC3309" s="55"/>
      <c r="APD3309" s="55"/>
      <c r="APE3309" s="55"/>
      <c r="APF3309" s="55"/>
      <c r="APG3309" s="55"/>
      <c r="APH3309" s="55"/>
      <c r="API3309" s="55"/>
      <c r="APJ3309" s="55"/>
      <c r="APK3309" s="55"/>
      <c r="APL3309" s="55"/>
      <c r="APM3309" s="55"/>
      <c r="APN3309" s="55"/>
      <c r="APO3309" s="55"/>
      <c r="APP3309" s="55"/>
      <c r="APQ3309" s="55"/>
      <c r="APR3309" s="55"/>
      <c r="APS3309" s="55"/>
      <c r="APT3309" s="55"/>
      <c r="APU3309" s="55"/>
      <c r="APV3309" s="55"/>
      <c r="APW3309" s="55"/>
      <c r="APX3309" s="55"/>
      <c r="APY3309" s="55"/>
      <c r="APZ3309" s="55"/>
      <c r="AQA3309" s="55"/>
      <c r="AQB3309" s="55"/>
      <c r="AQC3309" s="55"/>
      <c r="AQD3309" s="55"/>
      <c r="AQE3309" s="55"/>
      <c r="AQF3309" s="55"/>
      <c r="AQG3309" s="55"/>
      <c r="AQH3309" s="55"/>
      <c r="AQI3309" s="55"/>
      <c r="AQJ3309" s="55"/>
      <c r="AQK3309" s="55"/>
      <c r="AQL3309" s="55"/>
      <c r="AQM3309" s="55"/>
      <c r="AQN3309" s="55"/>
      <c r="AQO3309" s="55"/>
      <c r="AQP3309" s="55"/>
      <c r="AQQ3309" s="55"/>
      <c r="AQR3309" s="55"/>
      <c r="AQS3309" s="55"/>
      <c r="AQT3309" s="55"/>
      <c r="AQU3309" s="55"/>
      <c r="AQV3309" s="55"/>
      <c r="AQW3309" s="55"/>
      <c r="AQX3309" s="55"/>
      <c r="AQY3309" s="55"/>
      <c r="AQZ3309" s="55"/>
      <c r="ARA3309" s="55"/>
      <c r="ARB3309" s="55"/>
      <c r="ARC3309" s="55"/>
      <c r="ARD3309" s="55"/>
      <c r="ARE3309" s="55"/>
      <c r="ARF3309" s="55"/>
      <c r="ARG3309" s="55"/>
      <c r="ARH3309" s="55"/>
      <c r="ARI3309" s="55"/>
      <c r="ARJ3309" s="55"/>
      <c r="ARK3309" s="55"/>
      <c r="ARL3309" s="55"/>
      <c r="ARM3309" s="55"/>
      <c r="ARN3309" s="55"/>
      <c r="ARO3309" s="55"/>
      <c r="ARP3309" s="55"/>
      <c r="ARQ3309" s="55"/>
      <c r="ARR3309" s="55"/>
      <c r="ARS3309" s="55"/>
      <c r="ART3309" s="55"/>
      <c r="ARU3309" s="55"/>
      <c r="ARV3309" s="55"/>
      <c r="ARW3309" s="55"/>
      <c r="ARX3309" s="55"/>
      <c r="ARY3309" s="55"/>
      <c r="ARZ3309" s="55"/>
      <c r="ASA3309" s="55"/>
      <c r="ASB3309" s="55"/>
      <c r="ASC3309" s="55"/>
      <c r="ASD3309" s="55"/>
      <c r="ASE3309" s="55"/>
      <c r="ASF3309" s="55"/>
      <c r="ASG3309" s="55"/>
      <c r="ASH3309" s="55"/>
      <c r="ASI3309" s="55"/>
      <c r="ASJ3309" s="55"/>
      <c r="ASK3309" s="55"/>
      <c r="ASL3309" s="55"/>
      <c r="ASM3309" s="55"/>
      <c r="ASN3309" s="55"/>
      <c r="ASO3309" s="55"/>
      <c r="ASP3309" s="55"/>
      <c r="ASQ3309" s="55"/>
      <c r="ASR3309" s="55"/>
      <c r="ASS3309" s="55"/>
      <c r="AST3309" s="55"/>
      <c r="ASU3309" s="55"/>
      <c r="ASV3309" s="55"/>
      <c r="ASW3309" s="55"/>
      <c r="ASX3309" s="55"/>
      <c r="ASY3309" s="55"/>
      <c r="ASZ3309" s="55"/>
      <c r="ATA3309" s="55"/>
      <c r="ATB3309" s="55"/>
      <c r="ATC3309" s="55"/>
      <c r="ATD3309" s="55"/>
      <c r="ATE3309" s="55"/>
      <c r="ATF3309" s="55"/>
      <c r="ATG3309" s="55"/>
      <c r="ATH3309" s="55"/>
      <c r="ATI3309" s="55"/>
      <c r="ATJ3309" s="55"/>
      <c r="ATK3309" s="55"/>
      <c r="ATL3309" s="55"/>
      <c r="ATM3309" s="55"/>
      <c r="ATN3309" s="55"/>
      <c r="ATO3309" s="55"/>
      <c r="ATP3309" s="55"/>
      <c r="ATQ3309" s="55"/>
      <c r="ATR3309" s="55"/>
      <c r="ATS3309" s="55"/>
      <c r="ATT3309" s="55"/>
      <c r="ATU3309" s="55"/>
      <c r="ATV3309" s="55"/>
      <c r="ATW3309" s="55"/>
      <c r="ATX3309" s="55"/>
      <c r="ATY3309" s="55"/>
      <c r="ATZ3309" s="55"/>
      <c r="AUA3309" s="55"/>
      <c r="AUB3309" s="55"/>
      <c r="AUC3309" s="55"/>
      <c r="AUD3309" s="55"/>
      <c r="AUE3309" s="55"/>
      <c r="AUF3309" s="55"/>
      <c r="AUG3309" s="55"/>
      <c r="AUH3309" s="55"/>
      <c r="AUI3309" s="55"/>
      <c r="AUJ3309" s="55"/>
      <c r="AUK3309" s="55"/>
      <c r="AUL3309" s="55"/>
      <c r="AUM3309" s="55"/>
      <c r="AUN3309" s="55"/>
      <c r="AUO3309" s="55"/>
      <c r="AUP3309" s="55"/>
      <c r="AUQ3309" s="55"/>
      <c r="AUR3309" s="55"/>
      <c r="AUS3309" s="55"/>
      <c r="AUT3309" s="55"/>
      <c r="AUU3309" s="55"/>
      <c r="AUV3309" s="55"/>
      <c r="AUW3309" s="55"/>
      <c r="AUX3309" s="55"/>
      <c r="AUY3309" s="55"/>
      <c r="AUZ3309" s="55"/>
      <c r="AVA3309" s="55"/>
      <c r="AVB3309" s="55"/>
      <c r="AVC3309" s="55"/>
      <c r="AVD3309" s="55"/>
      <c r="AVE3309" s="55"/>
      <c r="AVF3309" s="55"/>
      <c r="AVG3309" s="55"/>
      <c r="AVH3309" s="55"/>
      <c r="AVI3309" s="55"/>
      <c r="AVJ3309" s="55"/>
      <c r="AVK3309" s="55"/>
      <c r="AVL3309" s="55"/>
      <c r="AVM3309" s="55"/>
      <c r="AVN3309" s="55"/>
      <c r="AVO3309" s="55"/>
      <c r="AVP3309" s="55"/>
      <c r="AVQ3309" s="55"/>
      <c r="AVR3309" s="55"/>
      <c r="AVS3309" s="55"/>
      <c r="AVT3309" s="55"/>
      <c r="AVU3309" s="55"/>
      <c r="AVV3309" s="55"/>
      <c r="AVW3309" s="55"/>
      <c r="AVX3309" s="55"/>
      <c r="AVY3309" s="55"/>
      <c r="AVZ3309" s="55"/>
      <c r="AWA3309" s="55"/>
      <c r="AWB3309" s="55"/>
      <c r="AWC3309" s="55"/>
      <c r="AWD3309" s="55"/>
      <c r="AWE3309" s="55"/>
      <c r="AWF3309" s="55"/>
      <c r="AWG3309" s="55"/>
      <c r="AWH3309" s="55"/>
      <c r="AWI3309" s="55"/>
      <c r="AWJ3309" s="55"/>
      <c r="AWK3309" s="55"/>
      <c r="AWL3309" s="55"/>
      <c r="AWM3309" s="55"/>
      <c r="AWN3309" s="55"/>
      <c r="AWO3309" s="55"/>
      <c r="AWP3309" s="55"/>
      <c r="AWQ3309" s="55"/>
      <c r="AWR3309" s="55"/>
      <c r="AWS3309" s="55"/>
      <c r="AWT3309" s="55"/>
      <c r="AWU3309" s="55"/>
      <c r="AWV3309" s="55"/>
      <c r="AWW3309" s="55"/>
      <c r="AWX3309" s="55"/>
      <c r="AWY3309" s="55"/>
      <c r="AWZ3309" s="55"/>
      <c r="AXA3309" s="55"/>
      <c r="AXB3309" s="55"/>
      <c r="AXC3309" s="55"/>
      <c r="AXD3309" s="55"/>
      <c r="AXE3309" s="55"/>
      <c r="AXF3309" s="55"/>
      <c r="AXG3309" s="55"/>
      <c r="AXH3309" s="55"/>
      <c r="AXI3309" s="55"/>
      <c r="AXJ3309" s="55"/>
      <c r="AXK3309" s="55"/>
      <c r="AXL3309" s="55"/>
      <c r="AXM3309" s="55"/>
      <c r="AXN3309" s="55"/>
      <c r="AXO3309" s="55"/>
      <c r="AXP3309" s="55"/>
      <c r="AXQ3309" s="55"/>
      <c r="AXR3309" s="55"/>
      <c r="AXS3309" s="55"/>
      <c r="AXT3309" s="55"/>
      <c r="AXU3309" s="55"/>
      <c r="AXV3309" s="55"/>
      <c r="AXW3309" s="55"/>
      <c r="AXX3309" s="55"/>
      <c r="AXY3309" s="55"/>
      <c r="AXZ3309" s="55"/>
      <c r="AYA3309" s="55"/>
      <c r="AYB3309" s="55"/>
      <c r="AYC3309" s="55"/>
      <c r="AYD3309" s="55"/>
      <c r="AYE3309" s="55"/>
      <c r="AYF3309" s="55"/>
      <c r="AYG3309" s="55"/>
      <c r="AYH3309" s="55"/>
      <c r="AYI3309" s="55"/>
      <c r="AYJ3309" s="55"/>
      <c r="AYK3309" s="55"/>
      <c r="AYL3309" s="55"/>
      <c r="AYM3309" s="55"/>
      <c r="AYN3309" s="55"/>
      <c r="AYO3309" s="55"/>
      <c r="AYP3309" s="55"/>
      <c r="AYQ3309" s="55"/>
      <c r="AYR3309" s="55"/>
      <c r="AYS3309" s="55"/>
      <c r="AYT3309" s="55"/>
      <c r="AYU3309" s="55"/>
      <c r="AYV3309" s="55"/>
      <c r="AYW3309" s="55"/>
      <c r="AYX3309" s="55"/>
      <c r="AYY3309" s="55"/>
      <c r="AYZ3309" s="55"/>
      <c r="AZA3309" s="55"/>
      <c r="AZB3309" s="55"/>
      <c r="AZC3309" s="55"/>
      <c r="AZD3309" s="55"/>
      <c r="AZE3309" s="55"/>
      <c r="AZF3309" s="55"/>
      <c r="AZG3309" s="55"/>
      <c r="AZH3309" s="55"/>
      <c r="AZI3309" s="55"/>
      <c r="AZJ3309" s="55"/>
      <c r="AZK3309" s="55"/>
      <c r="AZL3309" s="55"/>
      <c r="AZM3309" s="55"/>
      <c r="AZN3309" s="55"/>
      <c r="AZO3309" s="55"/>
      <c r="AZP3309" s="55"/>
      <c r="AZQ3309" s="55"/>
      <c r="AZR3309" s="55"/>
      <c r="AZS3309" s="55"/>
      <c r="AZT3309" s="55"/>
      <c r="AZU3309" s="55"/>
      <c r="AZV3309" s="55"/>
      <c r="AZW3309" s="55"/>
      <c r="AZX3309" s="55"/>
      <c r="AZY3309" s="55"/>
      <c r="AZZ3309" s="55"/>
      <c r="BAA3309" s="55"/>
      <c r="BAB3309" s="55"/>
      <c r="BAC3309" s="55"/>
      <c r="BAD3309" s="55"/>
      <c r="BAE3309" s="55"/>
      <c r="BAF3309" s="55"/>
      <c r="BAG3309" s="55"/>
      <c r="BAH3309" s="55"/>
      <c r="BAI3309" s="55"/>
      <c r="BAJ3309" s="55"/>
      <c r="BAK3309" s="55"/>
      <c r="BAL3309" s="55"/>
      <c r="BAM3309" s="55"/>
      <c r="BAN3309" s="55"/>
      <c r="BAO3309" s="55"/>
      <c r="BAP3309" s="55"/>
      <c r="BAQ3309" s="55"/>
      <c r="BAR3309" s="55"/>
      <c r="BAS3309" s="55"/>
      <c r="BAT3309" s="55"/>
      <c r="BAU3309" s="55"/>
      <c r="BAV3309" s="55"/>
      <c r="BAW3309" s="55"/>
      <c r="BAX3309" s="55"/>
      <c r="BAY3309" s="55"/>
      <c r="BAZ3309" s="55"/>
      <c r="BBA3309" s="55"/>
      <c r="BBB3309" s="55"/>
      <c r="BBC3309" s="55"/>
      <c r="BBD3309" s="55"/>
      <c r="BBE3309" s="55"/>
      <c r="BBF3309" s="55"/>
      <c r="BBG3309" s="55"/>
      <c r="BBH3309" s="55"/>
      <c r="BBI3309" s="55"/>
      <c r="BBJ3309" s="55"/>
      <c r="BBK3309" s="55"/>
      <c r="BBL3309" s="55"/>
      <c r="BBM3309" s="55"/>
      <c r="BBN3309" s="55"/>
      <c r="BBO3309" s="55"/>
      <c r="BBP3309" s="55"/>
      <c r="BBQ3309" s="55"/>
      <c r="BBR3309" s="55"/>
      <c r="BBS3309" s="55"/>
      <c r="BBT3309" s="55"/>
      <c r="BBU3309" s="55"/>
      <c r="BBV3309" s="55"/>
      <c r="BBW3309" s="55"/>
      <c r="BBX3309" s="55"/>
      <c r="BBY3309" s="55"/>
      <c r="BBZ3309" s="55"/>
      <c r="BCA3309" s="55"/>
      <c r="BCB3309" s="55"/>
      <c r="BCC3309" s="55"/>
      <c r="BCD3309" s="55"/>
      <c r="BCE3309" s="55"/>
      <c r="BCF3309" s="55"/>
      <c r="BCG3309" s="55"/>
      <c r="BCH3309" s="55"/>
      <c r="BCI3309" s="55"/>
      <c r="BCJ3309" s="55"/>
      <c r="BCK3309" s="55"/>
      <c r="BCL3309" s="55"/>
      <c r="BCM3309" s="55"/>
      <c r="BCN3309" s="55"/>
      <c r="BCO3309" s="55"/>
      <c r="BCP3309" s="55"/>
      <c r="BCQ3309" s="55"/>
      <c r="BCR3309" s="55"/>
      <c r="BCS3309" s="55"/>
      <c r="BCT3309" s="55"/>
      <c r="BCU3309" s="55"/>
      <c r="BCV3309" s="55"/>
      <c r="BCW3309" s="55"/>
      <c r="BCX3309" s="55"/>
      <c r="BCY3309" s="55"/>
      <c r="BCZ3309" s="55"/>
      <c r="BDA3309" s="55"/>
      <c r="BDB3309" s="55"/>
      <c r="BDC3309" s="55"/>
      <c r="BDD3309" s="55"/>
      <c r="BDE3309" s="55"/>
      <c r="BDF3309" s="55"/>
      <c r="BDG3309" s="55"/>
      <c r="BDH3309" s="55"/>
      <c r="BDI3309" s="55"/>
      <c r="BDJ3309" s="55"/>
      <c r="BDK3309" s="55"/>
      <c r="BDL3309" s="55"/>
      <c r="BDM3309" s="55"/>
      <c r="BDN3309" s="55"/>
      <c r="BDO3309" s="55"/>
      <c r="BDP3309" s="55"/>
      <c r="BDQ3309" s="55"/>
      <c r="BDR3309" s="55"/>
      <c r="BDS3309" s="55"/>
      <c r="BDT3309" s="55"/>
      <c r="BDU3309" s="55"/>
      <c r="BDV3309" s="55"/>
      <c r="BDW3309" s="55"/>
      <c r="BDX3309" s="55"/>
      <c r="BDY3309" s="55"/>
      <c r="BDZ3309" s="55"/>
      <c r="BEA3309" s="55"/>
      <c r="BEB3309" s="55"/>
      <c r="BEC3309" s="55"/>
      <c r="BED3309" s="55"/>
      <c r="BEE3309" s="55"/>
      <c r="BEF3309" s="55"/>
      <c r="BEG3309" s="55"/>
      <c r="BEH3309" s="55"/>
      <c r="BEI3309" s="55"/>
      <c r="BEJ3309" s="55"/>
      <c r="BEK3309" s="55"/>
      <c r="BEL3309" s="55"/>
      <c r="BEM3309" s="55"/>
      <c r="BEN3309" s="55"/>
      <c r="BEO3309" s="55"/>
      <c r="BEP3309" s="55"/>
      <c r="BEQ3309" s="55"/>
      <c r="BER3309" s="55"/>
      <c r="BES3309" s="55"/>
      <c r="BET3309" s="55"/>
      <c r="BEU3309" s="55"/>
      <c r="BEV3309" s="55"/>
      <c r="BEW3309" s="55"/>
      <c r="BEX3309" s="55"/>
      <c r="BEY3309" s="55"/>
      <c r="BEZ3309" s="55"/>
      <c r="BFA3309" s="55"/>
      <c r="BFB3309" s="55"/>
      <c r="BFC3309" s="55"/>
      <c r="BFD3309" s="55"/>
      <c r="BFE3309" s="55"/>
      <c r="BFF3309" s="55"/>
      <c r="BFG3309" s="55"/>
      <c r="BFH3309" s="55"/>
      <c r="BFI3309" s="55"/>
      <c r="BFJ3309" s="55"/>
      <c r="BFK3309" s="55"/>
      <c r="BFL3309" s="55"/>
      <c r="BFM3309" s="55"/>
      <c r="BFN3309" s="55"/>
      <c r="BFO3309" s="55"/>
      <c r="BFP3309" s="55"/>
      <c r="BFQ3309" s="55"/>
      <c r="BFR3309" s="55"/>
      <c r="BFS3309" s="55"/>
      <c r="BFT3309" s="55"/>
      <c r="BFU3309" s="55"/>
      <c r="BFV3309" s="55"/>
      <c r="BFW3309" s="55"/>
      <c r="BFX3309" s="55"/>
      <c r="BFY3309" s="55"/>
      <c r="BFZ3309" s="55"/>
      <c r="BGA3309" s="55"/>
      <c r="BGB3309" s="55"/>
      <c r="BGC3309" s="55"/>
      <c r="BGD3309" s="55"/>
      <c r="BGE3309" s="55"/>
      <c r="BGF3309" s="55"/>
      <c r="BGG3309" s="55"/>
      <c r="BGH3309" s="55"/>
      <c r="BGI3309" s="55"/>
      <c r="BGJ3309" s="55"/>
      <c r="BGK3309" s="55"/>
      <c r="BGL3309" s="55"/>
      <c r="BGM3309" s="55"/>
      <c r="BGN3309" s="55"/>
      <c r="BGO3309" s="55"/>
      <c r="BGP3309" s="55"/>
      <c r="BGQ3309" s="55"/>
      <c r="BGR3309" s="55"/>
      <c r="BGS3309" s="55"/>
      <c r="BGT3309" s="55"/>
      <c r="BGU3309" s="55"/>
      <c r="BGV3309" s="55"/>
      <c r="BGW3309" s="55"/>
      <c r="BGX3309" s="55"/>
      <c r="BGY3309" s="55"/>
      <c r="BGZ3309" s="55"/>
      <c r="BHA3309" s="55"/>
      <c r="BHB3309" s="55"/>
      <c r="BHC3309" s="55"/>
      <c r="BHD3309" s="55"/>
      <c r="BHE3309" s="55"/>
      <c r="BHF3309" s="55"/>
      <c r="BHG3309" s="55"/>
      <c r="BHH3309" s="55"/>
      <c r="BHI3309" s="55"/>
      <c r="BHJ3309" s="55"/>
      <c r="BHK3309" s="55"/>
      <c r="BHL3309" s="55"/>
      <c r="BHM3309" s="55"/>
      <c r="BHN3309" s="55"/>
      <c r="BHO3309" s="55"/>
      <c r="BHP3309" s="55"/>
      <c r="BHQ3309" s="55"/>
      <c r="BHR3309" s="55"/>
      <c r="BHS3309" s="55"/>
      <c r="BHT3309" s="55"/>
      <c r="BHU3309" s="55"/>
      <c r="BHV3309" s="55"/>
      <c r="BHW3309" s="55"/>
      <c r="BHX3309" s="55"/>
      <c r="BHY3309" s="55"/>
      <c r="BHZ3309" s="55"/>
      <c r="BIA3309" s="55"/>
      <c r="BIB3309" s="55"/>
      <c r="BIC3309" s="55"/>
      <c r="BID3309" s="55"/>
      <c r="BIE3309" s="55"/>
      <c r="BIF3309" s="55"/>
      <c r="BIG3309" s="55"/>
      <c r="BIH3309" s="55"/>
      <c r="BII3309" s="55"/>
      <c r="BIJ3309" s="55"/>
      <c r="BIK3309" s="55"/>
      <c r="BIL3309" s="55"/>
      <c r="BIM3309" s="55"/>
      <c r="BIN3309" s="55"/>
      <c r="BIO3309" s="55"/>
      <c r="BIP3309" s="55"/>
      <c r="BIQ3309" s="55"/>
      <c r="BIR3309" s="55"/>
      <c r="BIS3309" s="55"/>
      <c r="BIT3309" s="55"/>
      <c r="BIU3309" s="55"/>
      <c r="BIV3309" s="55"/>
      <c r="BIW3309" s="55"/>
      <c r="BIX3309" s="55"/>
      <c r="BIY3309" s="55"/>
      <c r="BIZ3309" s="55"/>
      <c r="BJA3309" s="55"/>
      <c r="BJB3309" s="55"/>
      <c r="BJC3309" s="55"/>
      <c r="BJD3309" s="55"/>
      <c r="BJE3309" s="55"/>
      <c r="BJF3309" s="55"/>
      <c r="BJG3309" s="55"/>
      <c r="BJH3309" s="55"/>
      <c r="BJI3309" s="55"/>
      <c r="BJJ3309" s="55"/>
      <c r="BJK3309" s="55"/>
      <c r="BJL3309" s="55"/>
      <c r="BJM3309" s="55"/>
      <c r="BJN3309" s="55"/>
      <c r="BJO3309" s="55"/>
      <c r="BJP3309" s="55"/>
      <c r="BJQ3309" s="55"/>
      <c r="BJR3309" s="55"/>
      <c r="BJS3309" s="55"/>
      <c r="BJT3309" s="55"/>
      <c r="BJU3309" s="55"/>
      <c r="BJV3309" s="55"/>
      <c r="BJW3309" s="55"/>
      <c r="BJX3309" s="55"/>
      <c r="BJY3309" s="55"/>
      <c r="BJZ3309" s="55"/>
      <c r="BKA3309" s="55"/>
      <c r="BKB3309" s="55"/>
      <c r="BKC3309" s="55"/>
      <c r="BKD3309" s="55"/>
      <c r="BKE3309" s="55"/>
      <c r="BKF3309" s="55"/>
      <c r="BKG3309" s="55"/>
      <c r="BKH3309" s="55"/>
      <c r="BKI3309" s="55"/>
      <c r="BKJ3309" s="55"/>
      <c r="BKK3309" s="55"/>
      <c r="BKL3309" s="55"/>
      <c r="BKM3309" s="55"/>
      <c r="BKN3309" s="55"/>
      <c r="BKO3309" s="55"/>
      <c r="BKP3309" s="55"/>
      <c r="BKQ3309" s="55"/>
      <c r="BKR3309" s="55"/>
      <c r="BKS3309" s="55"/>
      <c r="BKT3309" s="55"/>
      <c r="BKU3309" s="55"/>
      <c r="BKV3309" s="55"/>
      <c r="BKW3309" s="55"/>
      <c r="BKX3309" s="55"/>
      <c r="BKY3309" s="55"/>
      <c r="BKZ3309" s="55"/>
      <c r="BLA3309" s="55"/>
      <c r="BLB3309" s="55"/>
      <c r="BLC3309" s="55"/>
      <c r="BLD3309" s="55"/>
      <c r="BLE3309" s="55"/>
      <c r="BLF3309" s="55"/>
      <c r="BLG3309" s="55"/>
      <c r="BLH3309" s="55"/>
      <c r="BLI3309" s="55"/>
      <c r="BLJ3309" s="55"/>
      <c r="BLK3309" s="55"/>
      <c r="BLL3309" s="55"/>
      <c r="BLM3309" s="55"/>
      <c r="BLN3309" s="55"/>
      <c r="BLO3309" s="55"/>
      <c r="BLP3309" s="55"/>
      <c r="BLQ3309" s="55"/>
      <c r="BLR3309" s="55"/>
      <c r="BLS3309" s="55"/>
      <c r="BLT3309" s="55"/>
      <c r="BLU3309" s="55"/>
      <c r="BLV3309" s="55"/>
      <c r="BLW3309" s="55"/>
      <c r="BLX3309" s="55"/>
      <c r="BLY3309" s="55"/>
      <c r="BLZ3309" s="55"/>
      <c r="BMA3309" s="55"/>
      <c r="BMB3309" s="55"/>
      <c r="BMC3309" s="55"/>
      <c r="BMD3309" s="55"/>
      <c r="BME3309" s="55"/>
      <c r="BMF3309" s="55"/>
      <c r="BMG3309" s="55"/>
      <c r="BMH3309" s="55"/>
      <c r="BMI3309" s="55"/>
      <c r="BMJ3309" s="55"/>
      <c r="BMK3309" s="55"/>
      <c r="BML3309" s="55"/>
      <c r="BMM3309" s="55"/>
      <c r="BMN3309" s="55"/>
      <c r="BMO3309" s="55"/>
      <c r="BMP3309" s="55"/>
      <c r="BMQ3309" s="55"/>
      <c r="BMR3309" s="55"/>
      <c r="BMS3309" s="55"/>
      <c r="BMT3309" s="55"/>
      <c r="BMU3309" s="55"/>
      <c r="BMV3309" s="55"/>
      <c r="BMW3309" s="55"/>
      <c r="BMX3309" s="55"/>
      <c r="BMY3309" s="55"/>
      <c r="BMZ3309" s="55"/>
      <c r="BNA3309" s="55"/>
      <c r="BNB3309" s="55"/>
      <c r="BNC3309" s="55"/>
      <c r="BND3309" s="55"/>
      <c r="BNE3309" s="55"/>
      <c r="BNF3309" s="55"/>
      <c r="BNG3309" s="55"/>
      <c r="BNH3309" s="55"/>
      <c r="BNI3309" s="55"/>
      <c r="BNJ3309" s="55"/>
      <c r="BNK3309" s="55"/>
      <c r="BNL3309" s="55"/>
      <c r="BNM3309" s="55"/>
      <c r="BNN3309" s="55"/>
      <c r="BNO3309" s="55"/>
      <c r="BNP3309" s="55"/>
      <c r="BNQ3309" s="55"/>
      <c r="BNR3309" s="55"/>
      <c r="BNS3309" s="55"/>
      <c r="BNT3309" s="55"/>
      <c r="BNU3309" s="55"/>
      <c r="BNV3309" s="55"/>
      <c r="BNW3309" s="55"/>
      <c r="BNX3309" s="55"/>
      <c r="BNY3309" s="55"/>
      <c r="BNZ3309" s="55"/>
      <c r="BOA3309" s="55"/>
      <c r="BOB3309" s="55"/>
      <c r="BOC3309" s="55"/>
      <c r="BOD3309" s="55"/>
      <c r="BOE3309" s="55"/>
      <c r="BOF3309" s="55"/>
      <c r="BOG3309" s="55"/>
      <c r="BOH3309" s="55"/>
      <c r="BOI3309" s="55"/>
      <c r="BOJ3309" s="55"/>
      <c r="BOK3309" s="55"/>
      <c r="BOL3309" s="55"/>
      <c r="BOM3309" s="55"/>
      <c r="BON3309" s="55"/>
      <c r="BOO3309" s="55"/>
      <c r="BOP3309" s="55"/>
      <c r="BOQ3309" s="55"/>
      <c r="BOR3309" s="55"/>
      <c r="BOS3309" s="55"/>
      <c r="BOT3309" s="55"/>
      <c r="BOU3309" s="55"/>
      <c r="BOV3309" s="55"/>
      <c r="BOW3309" s="55"/>
      <c r="BOX3309" s="55"/>
      <c r="BOY3309" s="55"/>
      <c r="BOZ3309" s="55"/>
      <c r="BPA3309" s="55"/>
      <c r="BPB3309" s="55"/>
      <c r="BPC3309" s="55"/>
      <c r="BPD3309" s="55"/>
      <c r="BPE3309" s="55"/>
      <c r="BPF3309" s="55"/>
      <c r="BPG3309" s="55"/>
      <c r="BPH3309" s="55"/>
      <c r="BPI3309" s="55"/>
      <c r="BPJ3309" s="55"/>
      <c r="BPK3309" s="55"/>
      <c r="BPL3309" s="55"/>
      <c r="BPM3309" s="55"/>
      <c r="BPN3309" s="55"/>
      <c r="BPO3309" s="55"/>
      <c r="BPP3309" s="55"/>
      <c r="BPQ3309" s="55"/>
      <c r="BPR3309" s="55"/>
      <c r="BPS3309" s="55"/>
      <c r="BPT3309" s="55"/>
      <c r="BPU3309" s="55"/>
      <c r="BPV3309" s="55"/>
      <c r="BPW3309" s="55"/>
      <c r="BPX3309" s="55"/>
      <c r="BPY3309" s="55"/>
      <c r="BPZ3309" s="55"/>
      <c r="BQA3309" s="55"/>
      <c r="BQB3309" s="55"/>
      <c r="BQC3309" s="55"/>
      <c r="BQD3309" s="55"/>
      <c r="BQE3309" s="55"/>
      <c r="BQF3309" s="55"/>
      <c r="BQG3309" s="55"/>
      <c r="BQH3309" s="55"/>
      <c r="BQI3309" s="55"/>
      <c r="BQJ3309" s="55"/>
      <c r="BQK3309" s="55"/>
      <c r="BQL3309" s="55"/>
      <c r="BQM3309" s="55"/>
      <c r="BQN3309" s="55"/>
      <c r="BQO3309" s="55"/>
      <c r="BQP3309" s="55"/>
      <c r="BQQ3309" s="55"/>
      <c r="BQR3309" s="55"/>
      <c r="BQS3309" s="55"/>
      <c r="BQT3309" s="55"/>
      <c r="BQU3309" s="55"/>
      <c r="BQV3309" s="55"/>
      <c r="BQW3309" s="55"/>
      <c r="BQX3309" s="55"/>
      <c r="BQY3309" s="55"/>
      <c r="BQZ3309" s="55"/>
      <c r="BRA3309" s="55"/>
      <c r="BRB3309" s="55"/>
      <c r="BRC3309" s="55"/>
      <c r="BRD3309" s="55"/>
      <c r="BRE3309" s="55"/>
      <c r="BRF3309" s="55"/>
      <c r="BRG3309" s="55"/>
      <c r="BRH3309" s="55"/>
      <c r="BRI3309" s="55"/>
      <c r="BRJ3309" s="55"/>
      <c r="BRK3309" s="55"/>
      <c r="BRL3309" s="55"/>
      <c r="BRM3309" s="55"/>
      <c r="BRN3309" s="55"/>
      <c r="BRO3309" s="55"/>
      <c r="BRP3309" s="55"/>
      <c r="BRQ3309" s="55"/>
      <c r="BRR3309" s="55"/>
      <c r="BRS3309" s="55"/>
      <c r="BRT3309" s="55"/>
      <c r="BRU3309" s="55"/>
      <c r="BRV3309" s="55"/>
      <c r="BRW3309" s="55"/>
      <c r="BRX3309" s="55"/>
      <c r="BRY3309" s="55"/>
      <c r="BRZ3309" s="55"/>
      <c r="BSA3309" s="55"/>
      <c r="BSB3309" s="55"/>
      <c r="BSC3309" s="55"/>
      <c r="BSD3309" s="55"/>
      <c r="BSE3309" s="55"/>
      <c r="BSF3309" s="55"/>
      <c r="BSG3309" s="55"/>
      <c r="BSH3309" s="55"/>
      <c r="BSI3309" s="55"/>
      <c r="BSJ3309" s="55"/>
      <c r="BSK3309" s="55"/>
      <c r="BSL3309" s="55"/>
      <c r="BSM3309" s="55"/>
      <c r="BSN3309" s="55"/>
      <c r="BSO3309" s="55"/>
      <c r="BSP3309" s="55"/>
      <c r="BSQ3309" s="55"/>
      <c r="BSR3309" s="55"/>
      <c r="BSS3309" s="55"/>
      <c r="BST3309" s="55"/>
      <c r="BSU3309" s="55"/>
      <c r="BSV3309" s="55"/>
      <c r="BSW3309" s="55"/>
      <c r="BSX3309" s="55"/>
      <c r="BSY3309" s="55"/>
      <c r="BSZ3309" s="55"/>
      <c r="BTA3309" s="55"/>
      <c r="BTB3309" s="55"/>
      <c r="BTC3309" s="55"/>
      <c r="BTD3309" s="55"/>
      <c r="BTE3309" s="55"/>
      <c r="BTF3309" s="55"/>
      <c r="BTG3309" s="55"/>
      <c r="BTH3309" s="55"/>
      <c r="BTI3309" s="55"/>
      <c r="BTJ3309" s="55"/>
      <c r="BTK3309" s="55"/>
      <c r="BTL3309" s="55"/>
      <c r="BTM3309" s="55"/>
      <c r="BTN3309" s="55"/>
      <c r="BTO3309" s="55"/>
      <c r="BTP3309" s="55"/>
      <c r="BTQ3309" s="55"/>
      <c r="BTR3309" s="55"/>
      <c r="BTS3309" s="55"/>
      <c r="BTT3309" s="55"/>
      <c r="BTU3309" s="55"/>
      <c r="BTV3309" s="55"/>
      <c r="BTW3309" s="55"/>
      <c r="BTX3309" s="55"/>
      <c r="BTY3309" s="55"/>
      <c r="BTZ3309" s="55"/>
      <c r="BUA3309" s="55"/>
      <c r="BUB3309" s="55"/>
      <c r="BUC3309" s="55"/>
      <c r="BUD3309" s="55"/>
      <c r="BUE3309" s="55"/>
      <c r="BUF3309" s="55"/>
      <c r="BUG3309" s="55"/>
      <c r="BUH3309" s="55"/>
      <c r="BUI3309" s="55"/>
      <c r="BUJ3309" s="55"/>
      <c r="BUK3309" s="55"/>
      <c r="BUL3309" s="55"/>
      <c r="BUM3309" s="55"/>
      <c r="BUN3309" s="55"/>
      <c r="BUO3309" s="55"/>
      <c r="BUP3309" s="55"/>
      <c r="BUQ3309" s="55"/>
      <c r="BUR3309" s="55"/>
      <c r="BUS3309" s="55"/>
      <c r="BUT3309" s="55"/>
      <c r="BUU3309" s="55"/>
      <c r="BUV3309" s="55"/>
      <c r="BUW3309" s="55"/>
      <c r="BUX3309" s="55"/>
      <c r="BUY3309" s="55"/>
      <c r="BUZ3309" s="55"/>
      <c r="BVA3309" s="55"/>
      <c r="BVB3309" s="55"/>
      <c r="BVC3309" s="55"/>
      <c r="BVD3309" s="55"/>
      <c r="BVE3309" s="55"/>
      <c r="BVF3309" s="55"/>
      <c r="BVG3309" s="55"/>
      <c r="BVH3309" s="55"/>
      <c r="BVI3309" s="55"/>
      <c r="BVJ3309" s="55"/>
      <c r="BVK3309" s="55"/>
      <c r="BVL3309" s="55"/>
      <c r="BVM3309" s="55"/>
      <c r="BVN3309" s="55"/>
      <c r="BVO3309" s="55"/>
      <c r="BVP3309" s="55"/>
      <c r="BVQ3309" s="55"/>
      <c r="BVR3309" s="55"/>
      <c r="BVS3309" s="55"/>
      <c r="BVT3309" s="55"/>
      <c r="BVU3309" s="55"/>
      <c r="BVV3309" s="55"/>
      <c r="BVW3309" s="55"/>
      <c r="BVX3309" s="55"/>
      <c r="BVY3309" s="55"/>
      <c r="BVZ3309" s="55"/>
      <c r="BWA3309" s="55"/>
      <c r="BWB3309" s="55"/>
      <c r="BWC3309" s="55"/>
      <c r="BWD3309" s="55"/>
      <c r="BWE3309" s="55"/>
      <c r="BWF3309" s="55"/>
      <c r="BWG3309" s="55"/>
      <c r="BWH3309" s="55"/>
      <c r="BWI3309" s="55"/>
      <c r="BWJ3309" s="55"/>
      <c r="BWK3309" s="55"/>
      <c r="BWL3309" s="55"/>
      <c r="BWM3309" s="55"/>
      <c r="BWN3309" s="55"/>
      <c r="BWO3309" s="55"/>
      <c r="BWP3309" s="55"/>
      <c r="BWQ3309" s="55"/>
      <c r="BWR3309" s="55"/>
      <c r="BWS3309" s="55"/>
      <c r="BWT3309" s="55"/>
      <c r="BWU3309" s="55"/>
      <c r="BWV3309" s="55"/>
      <c r="BWW3309" s="55"/>
      <c r="BWX3309" s="55"/>
      <c r="BWY3309" s="55"/>
      <c r="BWZ3309" s="55"/>
      <c r="BXA3309" s="55"/>
      <c r="BXB3309" s="55"/>
      <c r="BXC3309" s="55"/>
      <c r="BXD3309" s="55"/>
      <c r="BXE3309" s="55"/>
      <c r="BXF3309" s="55"/>
      <c r="BXG3309" s="55"/>
      <c r="BXH3309" s="55"/>
      <c r="BXI3309" s="55"/>
      <c r="BXJ3309" s="55"/>
      <c r="BXK3309" s="55"/>
      <c r="BXL3309" s="55"/>
      <c r="BXM3309" s="55"/>
      <c r="BXN3309" s="55"/>
      <c r="BXO3309" s="55"/>
      <c r="BXP3309" s="55"/>
      <c r="BXQ3309" s="55"/>
      <c r="BXR3309" s="55"/>
      <c r="BXS3309" s="55"/>
      <c r="BXT3309" s="55"/>
      <c r="BXU3309" s="55"/>
      <c r="BXV3309" s="55"/>
      <c r="BXW3309" s="55"/>
      <c r="BXX3309" s="55"/>
      <c r="BXY3309" s="55"/>
      <c r="BXZ3309" s="55"/>
      <c r="BYA3309" s="55"/>
      <c r="BYB3309" s="55"/>
      <c r="BYC3309" s="55"/>
      <c r="BYD3309" s="55"/>
      <c r="BYE3309" s="55"/>
      <c r="BYF3309" s="55"/>
      <c r="BYG3309" s="55"/>
      <c r="BYH3309" s="55"/>
      <c r="BYI3309" s="55"/>
      <c r="BYJ3309" s="55"/>
      <c r="BYK3309" s="55"/>
      <c r="BYL3309" s="55"/>
      <c r="BYM3309" s="55"/>
      <c r="BYN3309" s="55"/>
      <c r="BYO3309" s="55"/>
      <c r="BYP3309" s="55"/>
      <c r="BYQ3309" s="55"/>
      <c r="BYR3309" s="55"/>
      <c r="BYS3309" s="55"/>
      <c r="BYT3309" s="55"/>
      <c r="BYU3309" s="55"/>
      <c r="BYV3309" s="55"/>
      <c r="BYW3309" s="55"/>
      <c r="BYX3309" s="55"/>
      <c r="BYY3309" s="55"/>
      <c r="BYZ3309" s="55"/>
      <c r="BZA3309" s="55"/>
      <c r="BZB3309" s="55"/>
      <c r="BZC3309" s="55"/>
      <c r="BZD3309" s="55"/>
      <c r="BZE3309" s="55"/>
      <c r="BZF3309" s="55"/>
      <c r="BZG3309" s="55"/>
      <c r="BZH3309" s="55"/>
      <c r="BZI3309" s="55"/>
      <c r="BZJ3309" s="55"/>
      <c r="BZK3309" s="55"/>
      <c r="BZL3309" s="55"/>
      <c r="BZM3309" s="55"/>
      <c r="BZN3309" s="55"/>
      <c r="BZO3309" s="55"/>
      <c r="BZP3309" s="55"/>
      <c r="BZQ3309" s="55"/>
      <c r="BZR3309" s="55"/>
      <c r="BZS3309" s="55"/>
      <c r="BZT3309" s="55"/>
      <c r="BZU3309" s="55"/>
      <c r="BZV3309" s="55"/>
      <c r="BZW3309" s="55"/>
      <c r="BZX3309" s="55"/>
      <c r="BZY3309" s="55"/>
      <c r="BZZ3309" s="55"/>
      <c r="CAA3309" s="55"/>
      <c r="CAB3309" s="55"/>
      <c r="CAC3309" s="55"/>
      <c r="CAD3309" s="55"/>
      <c r="CAE3309" s="55"/>
      <c r="CAF3309" s="55"/>
      <c r="CAG3309" s="55"/>
      <c r="CAH3309" s="55"/>
      <c r="CAI3309" s="55"/>
      <c r="CAJ3309" s="55"/>
      <c r="CAK3309" s="55"/>
      <c r="CAL3309" s="55"/>
      <c r="CAM3309" s="55"/>
      <c r="CAN3309" s="55"/>
      <c r="CAO3309" s="55"/>
      <c r="CAP3309" s="55"/>
      <c r="CAQ3309" s="55"/>
      <c r="CAR3309" s="55"/>
      <c r="CAS3309" s="55"/>
      <c r="CAT3309" s="55"/>
      <c r="CAU3309" s="55"/>
      <c r="CAV3309" s="55"/>
      <c r="CAW3309" s="55"/>
      <c r="CAX3309" s="55"/>
      <c r="CAY3309" s="55"/>
      <c r="CAZ3309" s="55"/>
      <c r="CBA3309" s="55"/>
      <c r="CBB3309" s="55"/>
      <c r="CBC3309" s="55"/>
      <c r="CBD3309" s="55"/>
      <c r="CBE3309" s="55"/>
      <c r="CBF3309" s="55"/>
      <c r="CBG3309" s="55"/>
      <c r="CBH3309" s="55"/>
      <c r="CBI3309" s="55"/>
      <c r="CBJ3309" s="55"/>
      <c r="CBK3309" s="55"/>
      <c r="CBL3309" s="55"/>
      <c r="CBM3309" s="55"/>
      <c r="CBN3309" s="55"/>
      <c r="CBO3309" s="55"/>
      <c r="CBP3309" s="55"/>
      <c r="CBQ3309" s="55"/>
      <c r="CBR3309" s="55"/>
      <c r="CBS3309" s="55"/>
      <c r="CBT3309" s="55"/>
      <c r="CBU3309" s="55"/>
      <c r="CBV3309" s="55"/>
      <c r="CBW3309" s="55"/>
      <c r="CBX3309" s="55"/>
      <c r="CBY3309" s="55"/>
      <c r="CBZ3309" s="55"/>
      <c r="CCA3309" s="55"/>
      <c r="CCB3309" s="55"/>
      <c r="CCC3309" s="55"/>
      <c r="CCD3309" s="55"/>
      <c r="CCE3309" s="55"/>
      <c r="CCF3309" s="55"/>
      <c r="CCG3309" s="55"/>
      <c r="CCH3309" s="55"/>
      <c r="CCI3309" s="55"/>
      <c r="CCJ3309" s="55"/>
      <c r="CCK3309" s="55"/>
      <c r="CCL3309" s="55"/>
      <c r="CCM3309" s="55"/>
      <c r="CCN3309" s="55"/>
      <c r="CCO3309" s="55"/>
      <c r="CCP3309" s="55"/>
      <c r="CCQ3309" s="55"/>
      <c r="CCR3309" s="55"/>
      <c r="CCS3309" s="55"/>
      <c r="CCT3309" s="55"/>
      <c r="CCU3309" s="55"/>
      <c r="CCV3309" s="55"/>
      <c r="CCW3309" s="55"/>
      <c r="CCX3309" s="55"/>
      <c r="CCY3309" s="55"/>
      <c r="CCZ3309" s="55"/>
      <c r="CDA3309" s="55"/>
      <c r="CDB3309" s="55"/>
      <c r="CDC3309" s="55"/>
      <c r="CDD3309" s="55"/>
      <c r="CDE3309" s="55"/>
      <c r="CDF3309" s="55"/>
      <c r="CDG3309" s="55"/>
      <c r="CDH3309" s="55"/>
      <c r="CDI3309" s="55"/>
      <c r="CDJ3309" s="55"/>
      <c r="CDK3309" s="55"/>
      <c r="CDL3309" s="55"/>
      <c r="CDM3309" s="55"/>
      <c r="CDN3309" s="55"/>
      <c r="CDO3309" s="55"/>
      <c r="CDP3309" s="55"/>
      <c r="CDQ3309" s="55"/>
      <c r="CDR3309" s="55"/>
      <c r="CDS3309" s="55"/>
      <c r="CDT3309" s="55"/>
      <c r="CDU3309" s="55"/>
      <c r="CDV3309" s="55"/>
      <c r="CDW3309" s="55"/>
      <c r="CDX3309" s="55"/>
      <c r="CDY3309" s="55"/>
      <c r="CDZ3309" s="55"/>
      <c r="CEA3309" s="55"/>
      <c r="CEB3309" s="55"/>
      <c r="CEC3309" s="55"/>
      <c r="CED3309" s="55"/>
      <c r="CEE3309" s="55"/>
      <c r="CEF3309" s="55"/>
      <c r="CEG3309" s="55"/>
      <c r="CEH3309" s="55"/>
      <c r="CEI3309" s="55"/>
      <c r="CEJ3309" s="55"/>
      <c r="CEK3309" s="55"/>
      <c r="CEL3309" s="55"/>
      <c r="CEM3309" s="55"/>
      <c r="CEN3309" s="55"/>
      <c r="CEO3309" s="55"/>
      <c r="CEP3309" s="55"/>
      <c r="CEQ3309" s="55"/>
      <c r="CER3309" s="55"/>
      <c r="CES3309" s="55"/>
      <c r="CET3309" s="55"/>
      <c r="CEU3309" s="55"/>
      <c r="CEV3309" s="55"/>
      <c r="CEW3309" s="55"/>
      <c r="CEX3309" s="55"/>
      <c r="CEY3309" s="55"/>
      <c r="CEZ3309" s="55"/>
      <c r="CFA3309" s="55"/>
      <c r="CFB3309" s="55"/>
      <c r="CFC3309" s="55"/>
      <c r="CFD3309" s="55"/>
      <c r="CFE3309" s="55"/>
      <c r="CFF3309" s="55"/>
      <c r="CFG3309" s="55"/>
      <c r="CFH3309" s="55"/>
      <c r="CFI3309" s="55"/>
      <c r="CFJ3309" s="55"/>
      <c r="CFK3309" s="55"/>
      <c r="CFL3309" s="55"/>
      <c r="CFM3309" s="55"/>
      <c r="CFN3309" s="55"/>
      <c r="CFO3309" s="55"/>
      <c r="CFP3309" s="55"/>
      <c r="CFQ3309" s="55"/>
      <c r="CFR3309" s="55"/>
      <c r="CFS3309" s="55"/>
      <c r="CFT3309" s="55"/>
      <c r="CFU3309" s="55"/>
      <c r="CFV3309" s="55"/>
      <c r="CFW3309" s="55"/>
      <c r="CFX3309" s="55"/>
      <c r="CFY3309" s="55"/>
      <c r="CFZ3309" s="55"/>
      <c r="CGA3309" s="55"/>
      <c r="CGB3309" s="55"/>
      <c r="CGC3309" s="55"/>
      <c r="CGD3309" s="55"/>
      <c r="CGE3309" s="55"/>
      <c r="CGF3309" s="55"/>
      <c r="CGG3309" s="55"/>
      <c r="CGH3309" s="55"/>
      <c r="CGI3309" s="55"/>
      <c r="CGJ3309" s="55"/>
      <c r="CGK3309" s="55"/>
      <c r="CGL3309" s="55"/>
      <c r="CGM3309" s="55"/>
      <c r="CGN3309" s="55"/>
      <c r="CGO3309" s="55"/>
      <c r="CGP3309" s="55"/>
      <c r="CGQ3309" s="55"/>
      <c r="CGR3309" s="55"/>
      <c r="CGS3309" s="55"/>
      <c r="CGT3309" s="55"/>
      <c r="CGU3309" s="55"/>
      <c r="CGV3309" s="55"/>
      <c r="CGW3309" s="55"/>
      <c r="CGX3309" s="55"/>
      <c r="CGY3309" s="55"/>
      <c r="CGZ3309" s="55"/>
      <c r="CHA3309" s="55"/>
      <c r="CHB3309" s="55"/>
      <c r="CHC3309" s="55"/>
      <c r="CHD3309" s="55"/>
      <c r="CHE3309" s="55"/>
      <c r="CHF3309" s="55"/>
      <c r="CHG3309" s="55"/>
      <c r="CHH3309" s="55"/>
      <c r="CHI3309" s="55"/>
      <c r="CHJ3309" s="55"/>
      <c r="CHK3309" s="55"/>
      <c r="CHL3309" s="55"/>
      <c r="CHM3309" s="55"/>
      <c r="CHN3309" s="55"/>
      <c r="CHO3309" s="55"/>
      <c r="CHP3309" s="55"/>
      <c r="CHQ3309" s="55"/>
      <c r="CHR3309" s="55"/>
      <c r="CHS3309" s="55"/>
      <c r="CHT3309" s="55"/>
      <c r="CHU3309" s="55"/>
      <c r="CHV3309" s="55"/>
      <c r="CHW3309" s="55"/>
      <c r="CHX3309" s="55"/>
      <c r="CHY3309" s="55"/>
      <c r="CHZ3309" s="55"/>
      <c r="CIA3309" s="55"/>
      <c r="CIB3309" s="55"/>
      <c r="CIC3309" s="55"/>
      <c r="CID3309" s="55"/>
      <c r="CIE3309" s="55"/>
      <c r="CIF3309" s="55"/>
      <c r="CIG3309" s="55"/>
      <c r="CIH3309" s="55"/>
      <c r="CII3309" s="55"/>
      <c r="CIJ3309" s="55"/>
      <c r="CIK3309" s="55"/>
      <c r="CIL3309" s="55"/>
      <c r="CIM3309" s="55"/>
      <c r="CIN3309" s="55"/>
      <c r="CIO3309" s="55"/>
      <c r="CIP3309" s="55"/>
      <c r="CIQ3309" s="55"/>
      <c r="CIR3309" s="55"/>
      <c r="CIS3309" s="55"/>
      <c r="CIT3309" s="55"/>
      <c r="CIU3309" s="55"/>
      <c r="CIV3309" s="55"/>
      <c r="CIW3309" s="55"/>
      <c r="CIX3309" s="55"/>
      <c r="CIY3309" s="55"/>
      <c r="CIZ3309" s="55"/>
      <c r="CJA3309" s="55"/>
      <c r="CJB3309" s="55"/>
      <c r="CJC3309" s="55"/>
      <c r="CJD3309" s="55"/>
      <c r="CJE3309" s="55"/>
      <c r="CJF3309" s="55"/>
      <c r="CJG3309" s="55"/>
      <c r="CJH3309" s="55"/>
      <c r="CJI3309" s="55"/>
      <c r="CJJ3309" s="55"/>
      <c r="CJK3309" s="55"/>
      <c r="CJL3309" s="55"/>
      <c r="CJM3309" s="55"/>
      <c r="CJN3309" s="55"/>
      <c r="CJO3309" s="55"/>
      <c r="CJP3309" s="55"/>
      <c r="CJQ3309" s="55"/>
      <c r="CJR3309" s="55"/>
      <c r="CJS3309" s="55"/>
      <c r="CJT3309" s="55"/>
      <c r="CJU3309" s="55"/>
      <c r="CJV3309" s="55"/>
      <c r="CJW3309" s="55"/>
      <c r="CJX3309" s="55"/>
      <c r="CJY3309" s="55"/>
      <c r="CJZ3309" s="55"/>
      <c r="CKA3309" s="55"/>
      <c r="CKB3309" s="55"/>
      <c r="CKC3309" s="55"/>
      <c r="CKD3309" s="55"/>
      <c r="CKE3309" s="55"/>
      <c r="CKF3309" s="55"/>
      <c r="CKG3309" s="55"/>
      <c r="CKH3309" s="55"/>
      <c r="CKI3309" s="55"/>
      <c r="CKJ3309" s="55"/>
      <c r="CKK3309" s="55"/>
      <c r="CKL3309" s="55"/>
      <c r="CKM3309" s="55"/>
      <c r="CKN3309" s="55"/>
      <c r="CKO3309" s="55"/>
      <c r="CKP3309" s="55"/>
      <c r="CKQ3309" s="55"/>
      <c r="CKR3309" s="55"/>
      <c r="CKS3309" s="55"/>
      <c r="CKT3309" s="55"/>
      <c r="CKU3309" s="55"/>
      <c r="CKV3309" s="55"/>
      <c r="CKW3309" s="55"/>
      <c r="CKX3309" s="55"/>
      <c r="CKY3309" s="55"/>
      <c r="CKZ3309" s="55"/>
      <c r="CLA3309" s="55"/>
      <c r="CLB3309" s="55"/>
      <c r="CLC3309" s="55"/>
      <c r="CLD3309" s="55"/>
      <c r="CLE3309" s="55"/>
      <c r="CLF3309" s="55"/>
      <c r="CLG3309" s="55"/>
      <c r="CLH3309" s="55"/>
      <c r="CLI3309" s="55"/>
      <c r="CLJ3309" s="55"/>
      <c r="CLK3309" s="55"/>
      <c r="CLL3309" s="55"/>
      <c r="CLM3309" s="55"/>
      <c r="CLN3309" s="55"/>
      <c r="CLO3309" s="55"/>
      <c r="CLP3309" s="55"/>
      <c r="CLQ3309" s="55"/>
      <c r="CLR3309" s="55"/>
      <c r="CLS3309" s="55"/>
      <c r="CLT3309" s="55"/>
      <c r="CLU3309" s="55"/>
      <c r="CLV3309" s="55"/>
      <c r="CLW3309" s="55"/>
      <c r="CLX3309" s="55"/>
      <c r="CLY3309" s="55"/>
      <c r="CLZ3309" s="55"/>
      <c r="CMA3309" s="55"/>
      <c r="CMB3309" s="55"/>
      <c r="CMC3309" s="55"/>
      <c r="CMD3309" s="55"/>
      <c r="CME3309" s="55"/>
      <c r="CMF3309" s="55"/>
      <c r="CMG3309" s="55"/>
      <c r="CMH3309" s="55"/>
      <c r="CMI3309" s="55"/>
      <c r="CMJ3309" s="55"/>
      <c r="CMK3309" s="55"/>
      <c r="CML3309" s="55"/>
      <c r="CMM3309" s="55"/>
      <c r="CMN3309" s="55"/>
      <c r="CMO3309" s="55"/>
      <c r="CMP3309" s="55"/>
      <c r="CMQ3309" s="55"/>
      <c r="CMR3309" s="55"/>
      <c r="CMS3309" s="55"/>
      <c r="CMT3309" s="55"/>
      <c r="CMU3309" s="55"/>
      <c r="CMV3309" s="55"/>
      <c r="CMW3309" s="55"/>
      <c r="CMX3309" s="55"/>
      <c r="CMY3309" s="55"/>
      <c r="CMZ3309" s="55"/>
      <c r="CNA3309" s="55"/>
      <c r="CNB3309" s="55"/>
      <c r="CNC3309" s="55"/>
      <c r="CND3309" s="55"/>
      <c r="CNE3309" s="55"/>
      <c r="CNF3309" s="55"/>
      <c r="CNG3309" s="55"/>
      <c r="CNH3309" s="55"/>
      <c r="CNI3309" s="55"/>
      <c r="CNJ3309" s="55"/>
      <c r="CNK3309" s="55"/>
      <c r="CNL3309" s="55"/>
      <c r="CNM3309" s="55"/>
      <c r="CNN3309" s="55"/>
      <c r="CNO3309" s="55"/>
      <c r="CNP3309" s="55"/>
      <c r="CNQ3309" s="55"/>
      <c r="CNR3309" s="55"/>
      <c r="CNS3309" s="55"/>
      <c r="CNT3309" s="55"/>
      <c r="CNU3309" s="55"/>
      <c r="CNV3309" s="55"/>
      <c r="CNW3309" s="55"/>
      <c r="CNX3309" s="55"/>
      <c r="CNY3309" s="55"/>
      <c r="CNZ3309" s="55"/>
      <c r="COA3309" s="55"/>
      <c r="COB3309" s="55"/>
      <c r="COC3309" s="55"/>
      <c r="COD3309" s="55"/>
      <c r="COE3309" s="55"/>
      <c r="COF3309" s="55"/>
      <c r="COG3309" s="55"/>
      <c r="COH3309" s="55"/>
      <c r="COI3309" s="55"/>
      <c r="COJ3309" s="55"/>
      <c r="COK3309" s="55"/>
      <c r="COL3309" s="55"/>
      <c r="COM3309" s="55"/>
      <c r="CON3309" s="55"/>
      <c r="COO3309" s="55"/>
      <c r="COP3309" s="55"/>
      <c r="COQ3309" s="55"/>
      <c r="COR3309" s="55"/>
      <c r="COS3309" s="55"/>
      <c r="COT3309" s="55"/>
      <c r="COU3309" s="55"/>
      <c r="COV3309" s="55"/>
      <c r="COW3309" s="55"/>
      <c r="COX3309" s="55"/>
      <c r="COY3309" s="55"/>
      <c r="COZ3309" s="55"/>
      <c r="CPA3309" s="55"/>
      <c r="CPB3309" s="55"/>
      <c r="CPC3309" s="55"/>
      <c r="CPD3309" s="55"/>
      <c r="CPE3309" s="55"/>
      <c r="CPF3309" s="55"/>
      <c r="CPG3309" s="55"/>
      <c r="CPH3309" s="55"/>
      <c r="CPI3309" s="55"/>
      <c r="CPJ3309" s="55"/>
      <c r="CPK3309" s="55"/>
      <c r="CPL3309" s="55"/>
      <c r="CPM3309" s="55"/>
      <c r="CPN3309" s="55"/>
      <c r="CPO3309" s="55"/>
      <c r="CPP3309" s="55"/>
      <c r="CPQ3309" s="55"/>
      <c r="CPR3309" s="55"/>
      <c r="CPS3309" s="55"/>
      <c r="CPT3309" s="55"/>
      <c r="CPU3309" s="55"/>
      <c r="CPV3309" s="55"/>
      <c r="CPW3309" s="55"/>
      <c r="CPX3309" s="55"/>
      <c r="CPY3309" s="55"/>
      <c r="CPZ3309" s="55"/>
      <c r="CQA3309" s="55"/>
      <c r="CQB3309" s="55"/>
      <c r="CQC3309" s="55"/>
      <c r="CQD3309" s="55"/>
      <c r="CQE3309" s="55"/>
      <c r="CQF3309" s="55"/>
      <c r="CQG3309" s="55"/>
      <c r="CQH3309" s="55"/>
      <c r="CQI3309" s="55"/>
      <c r="CQJ3309" s="55"/>
      <c r="CQK3309" s="55"/>
      <c r="CQL3309" s="55"/>
      <c r="CQM3309" s="55"/>
      <c r="CQN3309" s="55"/>
      <c r="CQO3309" s="55"/>
      <c r="CQP3309" s="55"/>
      <c r="CQQ3309" s="55"/>
      <c r="CQR3309" s="55"/>
      <c r="CQS3309" s="55"/>
      <c r="CQT3309" s="55"/>
      <c r="CQU3309" s="55"/>
      <c r="CQV3309" s="55"/>
      <c r="CQW3309" s="55"/>
      <c r="CQX3309" s="55"/>
      <c r="CQY3309" s="55"/>
      <c r="CQZ3309" s="55"/>
      <c r="CRA3309" s="55"/>
      <c r="CRB3309" s="55"/>
      <c r="CRC3309" s="55"/>
      <c r="CRD3309" s="55"/>
      <c r="CRE3309" s="55"/>
      <c r="CRF3309" s="55"/>
      <c r="CRG3309" s="55"/>
      <c r="CRH3309" s="55"/>
      <c r="CRI3309" s="55"/>
      <c r="CRJ3309" s="55"/>
      <c r="CRK3309" s="55"/>
      <c r="CRL3309" s="55"/>
      <c r="CRM3309" s="55"/>
      <c r="CRN3309" s="55"/>
      <c r="CRO3309" s="55"/>
      <c r="CRP3309" s="55"/>
      <c r="CRQ3309" s="55"/>
      <c r="CRR3309" s="55"/>
      <c r="CRS3309" s="55"/>
      <c r="CRT3309" s="55"/>
      <c r="CRU3309" s="55"/>
      <c r="CRV3309" s="55"/>
      <c r="CRW3309" s="55"/>
      <c r="CRX3309" s="55"/>
      <c r="CRY3309" s="55"/>
      <c r="CRZ3309" s="55"/>
      <c r="CSA3309" s="55"/>
      <c r="CSB3309" s="55"/>
      <c r="CSC3309" s="55"/>
      <c r="CSD3309" s="55"/>
      <c r="CSE3309" s="55"/>
      <c r="CSF3309" s="55"/>
      <c r="CSG3309" s="55"/>
      <c r="CSH3309" s="55"/>
      <c r="CSI3309" s="55"/>
      <c r="CSJ3309" s="55"/>
      <c r="CSK3309" s="55"/>
      <c r="CSL3309" s="55"/>
      <c r="CSM3309" s="55"/>
      <c r="CSN3309" s="55"/>
      <c r="CSO3309" s="55"/>
      <c r="CSP3309" s="55"/>
      <c r="CSQ3309" s="55"/>
      <c r="CSR3309" s="55"/>
      <c r="CSS3309" s="55"/>
      <c r="CST3309" s="55"/>
      <c r="CSU3309" s="55"/>
      <c r="CSV3309" s="55"/>
      <c r="CSW3309" s="55"/>
      <c r="CSX3309" s="55"/>
      <c r="CSY3309" s="55"/>
      <c r="CSZ3309" s="55"/>
      <c r="CTA3309" s="55"/>
      <c r="CTB3309" s="55"/>
      <c r="CTC3309" s="55"/>
      <c r="CTD3309" s="55"/>
      <c r="CTE3309" s="55"/>
      <c r="CTF3309" s="55"/>
      <c r="CTG3309" s="55"/>
      <c r="CTH3309" s="55"/>
      <c r="CTI3309" s="55"/>
      <c r="CTJ3309" s="55"/>
      <c r="CTK3309" s="55"/>
      <c r="CTL3309" s="55"/>
      <c r="CTM3309" s="55"/>
      <c r="CTN3309" s="55"/>
      <c r="CTO3309" s="55"/>
      <c r="CTP3309" s="55"/>
      <c r="CTQ3309" s="55"/>
      <c r="CTR3309" s="55"/>
      <c r="CTS3309" s="55"/>
      <c r="CTT3309" s="55"/>
      <c r="CTU3309" s="55"/>
      <c r="CTV3309" s="55"/>
      <c r="CTW3309" s="55"/>
      <c r="CTX3309" s="55"/>
      <c r="CTY3309" s="55"/>
      <c r="CTZ3309" s="55"/>
      <c r="CUA3309" s="55"/>
      <c r="CUB3309" s="55"/>
      <c r="CUC3309" s="55"/>
      <c r="CUD3309" s="55"/>
      <c r="CUE3309" s="55"/>
      <c r="CUF3309" s="55"/>
      <c r="CUG3309" s="55"/>
      <c r="CUH3309" s="55"/>
      <c r="CUI3309" s="55"/>
      <c r="CUJ3309" s="55"/>
      <c r="CUK3309" s="55"/>
      <c r="CUL3309" s="55"/>
      <c r="CUM3309" s="55"/>
      <c r="CUN3309" s="55"/>
      <c r="CUO3309" s="55"/>
      <c r="CUP3309" s="55"/>
      <c r="CUQ3309" s="55"/>
      <c r="CUR3309" s="55"/>
      <c r="CUS3309" s="55"/>
      <c r="CUT3309" s="55"/>
      <c r="CUU3309" s="55"/>
      <c r="CUV3309" s="55"/>
      <c r="CUW3309" s="55"/>
      <c r="CUX3309" s="55"/>
      <c r="CUY3309" s="55"/>
      <c r="CUZ3309" s="55"/>
      <c r="CVA3309" s="55"/>
      <c r="CVB3309" s="55"/>
      <c r="CVC3309" s="55"/>
      <c r="CVD3309" s="55"/>
      <c r="CVE3309" s="55"/>
      <c r="CVF3309" s="55"/>
      <c r="CVG3309" s="55"/>
      <c r="CVH3309" s="55"/>
      <c r="CVI3309" s="55"/>
      <c r="CVJ3309" s="55"/>
      <c r="CVK3309" s="55"/>
      <c r="CVL3309" s="55"/>
      <c r="CVM3309" s="55"/>
      <c r="CVN3309" s="55"/>
      <c r="CVO3309" s="55"/>
      <c r="CVP3309" s="55"/>
      <c r="CVQ3309" s="55"/>
      <c r="CVR3309" s="55"/>
      <c r="CVS3309" s="55"/>
      <c r="CVT3309" s="55"/>
      <c r="CVU3309" s="55"/>
      <c r="CVV3309" s="55"/>
      <c r="CVW3309" s="55"/>
      <c r="CVX3309" s="55"/>
      <c r="CVY3309" s="55"/>
      <c r="CVZ3309" s="55"/>
      <c r="CWA3309" s="55"/>
      <c r="CWB3309" s="55"/>
      <c r="CWC3309" s="55"/>
      <c r="CWD3309" s="55"/>
      <c r="CWE3309" s="55"/>
      <c r="CWF3309" s="55"/>
      <c r="CWG3309" s="55"/>
      <c r="CWH3309" s="55"/>
      <c r="CWI3309" s="55"/>
      <c r="CWJ3309" s="55"/>
      <c r="CWK3309" s="55"/>
      <c r="CWL3309" s="55"/>
      <c r="CWM3309" s="55"/>
      <c r="CWN3309" s="55"/>
      <c r="CWO3309" s="55"/>
      <c r="CWP3309" s="55"/>
      <c r="CWQ3309" s="55"/>
      <c r="CWR3309" s="55"/>
      <c r="CWS3309" s="55"/>
      <c r="CWT3309" s="55"/>
      <c r="CWU3309" s="55"/>
      <c r="CWV3309" s="55"/>
      <c r="CWW3309" s="55"/>
      <c r="CWX3309" s="55"/>
      <c r="CWY3309" s="55"/>
      <c r="CWZ3309" s="55"/>
      <c r="CXA3309" s="55"/>
      <c r="CXB3309" s="55"/>
      <c r="CXC3309" s="55"/>
      <c r="CXD3309" s="55"/>
      <c r="CXE3309" s="55"/>
      <c r="CXF3309" s="55"/>
      <c r="CXG3309" s="55"/>
      <c r="CXH3309" s="55"/>
      <c r="CXI3309" s="55"/>
      <c r="CXJ3309" s="55"/>
      <c r="CXK3309" s="55"/>
      <c r="CXL3309" s="55"/>
      <c r="CXM3309" s="55"/>
      <c r="CXN3309" s="55"/>
      <c r="CXO3309" s="55"/>
      <c r="CXP3309" s="55"/>
      <c r="CXQ3309" s="55"/>
      <c r="CXR3309" s="55"/>
      <c r="CXS3309" s="55"/>
      <c r="CXT3309" s="55"/>
      <c r="CXU3309" s="55"/>
      <c r="CXV3309" s="55"/>
      <c r="CXW3309" s="55"/>
      <c r="CXX3309" s="55"/>
      <c r="CXY3309" s="55"/>
      <c r="CXZ3309" s="55"/>
      <c r="CYA3309" s="55"/>
      <c r="CYB3309" s="55"/>
      <c r="CYC3309" s="55"/>
      <c r="CYD3309" s="55"/>
      <c r="CYE3309" s="55"/>
      <c r="CYF3309" s="55"/>
      <c r="CYG3309" s="55"/>
      <c r="CYH3309" s="55"/>
      <c r="CYI3309" s="55"/>
      <c r="CYJ3309" s="55"/>
      <c r="CYK3309" s="55"/>
      <c r="CYL3309" s="55"/>
      <c r="CYM3309" s="55"/>
      <c r="CYN3309" s="55"/>
      <c r="CYO3309" s="55"/>
      <c r="CYP3309" s="55"/>
      <c r="CYQ3309" s="55"/>
      <c r="CYR3309" s="55"/>
      <c r="CYS3309" s="55"/>
      <c r="CYT3309" s="55"/>
      <c r="CYU3309" s="55"/>
      <c r="CYV3309" s="55"/>
      <c r="CYW3309" s="55"/>
      <c r="CYX3309" s="55"/>
      <c r="CYY3309" s="55"/>
      <c r="CYZ3309" s="55"/>
      <c r="CZA3309" s="55"/>
      <c r="CZB3309" s="55"/>
      <c r="CZC3309" s="55"/>
      <c r="CZD3309" s="55"/>
      <c r="CZE3309" s="55"/>
      <c r="CZF3309" s="55"/>
      <c r="CZG3309" s="55"/>
      <c r="CZH3309" s="55"/>
      <c r="CZI3309" s="55"/>
      <c r="CZJ3309" s="55"/>
      <c r="CZK3309" s="55"/>
      <c r="CZL3309" s="55"/>
      <c r="CZM3309" s="55"/>
      <c r="CZN3309" s="55"/>
      <c r="CZO3309" s="55"/>
      <c r="CZP3309" s="55"/>
      <c r="CZQ3309" s="55"/>
      <c r="CZR3309" s="55"/>
      <c r="CZS3309" s="55"/>
      <c r="CZT3309" s="55"/>
      <c r="CZU3309" s="55"/>
      <c r="CZV3309" s="55"/>
      <c r="CZW3309" s="55"/>
      <c r="CZX3309" s="55"/>
      <c r="CZY3309" s="55"/>
      <c r="CZZ3309" s="55"/>
      <c r="DAA3309" s="55"/>
      <c r="DAB3309" s="55"/>
      <c r="DAC3309" s="55"/>
      <c r="DAD3309" s="55"/>
      <c r="DAE3309" s="55"/>
      <c r="DAF3309" s="55"/>
      <c r="DAG3309" s="55"/>
      <c r="DAH3309" s="55"/>
      <c r="DAI3309" s="55"/>
      <c r="DAJ3309" s="55"/>
      <c r="DAK3309" s="55"/>
      <c r="DAL3309" s="55"/>
      <c r="DAM3309" s="55"/>
      <c r="DAN3309" s="55"/>
      <c r="DAO3309" s="55"/>
      <c r="DAP3309" s="55"/>
      <c r="DAQ3309" s="55"/>
      <c r="DAR3309" s="55"/>
      <c r="DAS3309" s="55"/>
      <c r="DAT3309" s="55"/>
      <c r="DAU3309" s="55"/>
      <c r="DAV3309" s="55"/>
      <c r="DAW3309" s="55"/>
      <c r="DAX3309" s="55"/>
      <c r="DAY3309" s="55"/>
      <c r="DAZ3309" s="55"/>
      <c r="DBA3309" s="55"/>
      <c r="DBB3309" s="55"/>
      <c r="DBC3309" s="55"/>
      <c r="DBD3309" s="55"/>
      <c r="DBE3309" s="55"/>
      <c r="DBF3309" s="55"/>
      <c r="DBG3309" s="55"/>
      <c r="DBH3309" s="55"/>
      <c r="DBI3309" s="55"/>
      <c r="DBJ3309" s="55"/>
      <c r="DBK3309" s="55"/>
      <c r="DBL3309" s="55"/>
      <c r="DBM3309" s="55"/>
      <c r="DBN3309" s="55"/>
      <c r="DBO3309" s="55"/>
      <c r="DBP3309" s="55"/>
      <c r="DBQ3309" s="55"/>
      <c r="DBR3309" s="55"/>
      <c r="DBS3309" s="55"/>
      <c r="DBT3309" s="55"/>
      <c r="DBU3309" s="55"/>
      <c r="DBV3309" s="55"/>
      <c r="DBW3309" s="55"/>
      <c r="DBX3309" s="55"/>
      <c r="DBY3309" s="55"/>
      <c r="DBZ3309" s="55"/>
      <c r="DCA3309" s="55"/>
      <c r="DCB3309" s="55"/>
      <c r="DCC3309" s="55"/>
      <c r="DCD3309" s="55"/>
      <c r="DCE3309" s="55"/>
      <c r="DCF3309" s="55"/>
      <c r="DCG3309" s="55"/>
      <c r="DCH3309" s="55"/>
      <c r="DCI3309" s="55"/>
      <c r="DCJ3309" s="55"/>
      <c r="DCK3309" s="55"/>
      <c r="DCL3309" s="55"/>
      <c r="DCM3309" s="55"/>
      <c r="DCN3309" s="55"/>
      <c r="DCO3309" s="55"/>
      <c r="DCP3309" s="55"/>
      <c r="DCQ3309" s="55"/>
      <c r="DCR3309" s="55"/>
      <c r="DCS3309" s="55"/>
      <c r="DCT3309" s="55"/>
      <c r="DCU3309" s="55"/>
      <c r="DCV3309" s="55"/>
      <c r="DCW3309" s="55"/>
      <c r="DCX3309" s="55"/>
      <c r="DCY3309" s="55"/>
      <c r="DCZ3309" s="55"/>
      <c r="DDA3309" s="55"/>
      <c r="DDB3309" s="55"/>
      <c r="DDC3309" s="55"/>
      <c r="DDD3309" s="55"/>
      <c r="DDE3309" s="55"/>
      <c r="DDF3309" s="55"/>
      <c r="DDG3309" s="55"/>
      <c r="DDH3309" s="55"/>
      <c r="DDI3309" s="55"/>
      <c r="DDJ3309" s="55"/>
      <c r="DDK3309" s="55"/>
      <c r="DDL3309" s="55"/>
      <c r="DDM3309" s="55"/>
      <c r="DDN3309" s="55"/>
      <c r="DDO3309" s="55"/>
      <c r="DDP3309" s="55"/>
      <c r="DDQ3309" s="55"/>
      <c r="DDR3309" s="55"/>
      <c r="DDS3309" s="55"/>
      <c r="DDT3309" s="55"/>
      <c r="DDU3309" s="55"/>
      <c r="DDV3309" s="55"/>
      <c r="DDW3309" s="55"/>
      <c r="DDX3309" s="55"/>
      <c r="DDY3309" s="55"/>
      <c r="DDZ3309" s="55"/>
      <c r="DEA3309" s="55"/>
      <c r="DEB3309" s="55"/>
      <c r="DEC3309" s="55"/>
      <c r="DED3309" s="55"/>
      <c r="DEE3309" s="55"/>
      <c r="DEF3309" s="55"/>
      <c r="DEG3309" s="55"/>
      <c r="DEH3309" s="55"/>
      <c r="DEI3309" s="55"/>
      <c r="DEJ3309" s="55"/>
      <c r="DEK3309" s="55"/>
      <c r="DEL3309" s="55"/>
      <c r="DEM3309" s="55"/>
      <c r="DEN3309" s="55"/>
      <c r="DEO3309" s="55"/>
      <c r="DEP3309" s="55"/>
      <c r="DEQ3309" s="55"/>
      <c r="DER3309" s="55"/>
      <c r="DES3309" s="55"/>
      <c r="DET3309" s="55"/>
      <c r="DEU3309" s="55"/>
      <c r="DEV3309" s="55"/>
      <c r="DEW3309" s="55"/>
      <c r="DEX3309" s="55"/>
      <c r="DEY3309" s="55"/>
      <c r="DEZ3309" s="55"/>
      <c r="DFA3309" s="55"/>
      <c r="DFB3309" s="55"/>
      <c r="DFC3309" s="55"/>
      <c r="DFD3309" s="55"/>
      <c r="DFE3309" s="55"/>
      <c r="DFF3309" s="55"/>
      <c r="DFG3309" s="55"/>
      <c r="DFH3309" s="55"/>
      <c r="DFI3309" s="55"/>
      <c r="DFJ3309" s="55"/>
      <c r="DFK3309" s="55"/>
      <c r="DFL3309" s="55"/>
      <c r="DFM3309" s="55"/>
      <c r="DFN3309" s="55"/>
      <c r="DFO3309" s="55"/>
      <c r="DFP3309" s="55"/>
      <c r="DFQ3309" s="55"/>
      <c r="DFR3309" s="55"/>
      <c r="DFS3309" s="55"/>
      <c r="DFT3309" s="55"/>
      <c r="DFU3309" s="55"/>
      <c r="DFV3309" s="55"/>
      <c r="DFW3309" s="55"/>
      <c r="DFX3309" s="55"/>
      <c r="DFY3309" s="55"/>
      <c r="DFZ3309" s="55"/>
      <c r="DGA3309" s="55"/>
      <c r="DGB3309" s="55"/>
      <c r="DGC3309" s="55"/>
      <c r="DGD3309" s="55"/>
      <c r="DGE3309" s="55"/>
      <c r="DGF3309" s="55"/>
      <c r="DGG3309" s="55"/>
      <c r="DGH3309" s="55"/>
      <c r="DGI3309" s="55"/>
      <c r="DGJ3309" s="55"/>
      <c r="DGK3309" s="55"/>
      <c r="DGL3309" s="55"/>
      <c r="DGM3309" s="55"/>
      <c r="DGN3309" s="55"/>
      <c r="DGO3309" s="55"/>
      <c r="DGP3309" s="55"/>
      <c r="DGQ3309" s="55"/>
      <c r="DGR3309" s="55"/>
      <c r="DGS3309" s="55"/>
      <c r="DGT3309" s="55"/>
      <c r="DGU3309" s="55"/>
      <c r="DGV3309" s="55"/>
      <c r="DGW3309" s="55"/>
      <c r="DGX3309" s="55"/>
      <c r="DGY3309" s="55"/>
      <c r="DGZ3309" s="55"/>
      <c r="DHA3309" s="55"/>
      <c r="DHB3309" s="55"/>
      <c r="DHC3309" s="55"/>
      <c r="DHD3309" s="55"/>
      <c r="DHE3309" s="55"/>
      <c r="DHF3309" s="55"/>
      <c r="DHG3309" s="55"/>
      <c r="DHH3309" s="55"/>
      <c r="DHI3309" s="55"/>
      <c r="DHJ3309" s="55"/>
      <c r="DHK3309" s="55"/>
      <c r="DHL3309" s="55"/>
      <c r="DHM3309" s="55"/>
      <c r="DHN3309" s="55"/>
      <c r="DHO3309" s="55"/>
      <c r="DHP3309" s="55"/>
      <c r="DHQ3309" s="55"/>
      <c r="DHR3309" s="55"/>
      <c r="DHS3309" s="55"/>
      <c r="DHT3309" s="55"/>
      <c r="DHU3309" s="55"/>
      <c r="DHV3309" s="55"/>
      <c r="DHW3309" s="55"/>
      <c r="DHX3309" s="55"/>
      <c r="DHY3309" s="55"/>
      <c r="DHZ3309" s="55"/>
      <c r="DIA3309" s="55"/>
      <c r="DIB3309" s="55"/>
      <c r="DIC3309" s="55"/>
      <c r="DID3309" s="55"/>
      <c r="DIE3309" s="55"/>
      <c r="DIF3309" s="55"/>
      <c r="DIG3309" s="55"/>
      <c r="DIH3309" s="55"/>
      <c r="DII3309" s="55"/>
      <c r="DIJ3309" s="55"/>
      <c r="DIK3309" s="55"/>
      <c r="DIL3309" s="55"/>
      <c r="DIM3309" s="55"/>
      <c r="DIN3309" s="55"/>
      <c r="DIO3309" s="55"/>
      <c r="DIP3309" s="55"/>
      <c r="DIQ3309" s="55"/>
      <c r="DIR3309" s="55"/>
      <c r="DIS3309" s="55"/>
      <c r="DIT3309" s="55"/>
      <c r="DIU3309" s="55"/>
      <c r="DIV3309" s="55"/>
      <c r="DIW3309" s="55"/>
      <c r="DIX3309" s="55"/>
      <c r="DIY3309" s="55"/>
      <c r="DIZ3309" s="55"/>
      <c r="DJA3309" s="55"/>
      <c r="DJB3309" s="55"/>
      <c r="DJC3309" s="55"/>
      <c r="DJD3309" s="55"/>
      <c r="DJE3309" s="55"/>
      <c r="DJF3309" s="55"/>
      <c r="DJG3309" s="55"/>
      <c r="DJH3309" s="55"/>
      <c r="DJI3309" s="55"/>
      <c r="DJJ3309" s="55"/>
      <c r="DJK3309" s="55"/>
      <c r="DJL3309" s="55"/>
      <c r="DJM3309" s="55"/>
      <c r="DJN3309" s="55"/>
      <c r="DJO3309" s="55"/>
      <c r="DJP3309" s="55"/>
      <c r="DJQ3309" s="55"/>
      <c r="DJR3309" s="55"/>
      <c r="DJS3309" s="55"/>
      <c r="DJT3309" s="55"/>
      <c r="DJU3309" s="55"/>
      <c r="DJV3309" s="55"/>
      <c r="DJW3309" s="55"/>
      <c r="DJX3309" s="55"/>
      <c r="DJY3309" s="55"/>
      <c r="DJZ3309" s="55"/>
      <c r="DKA3309" s="55"/>
      <c r="DKB3309" s="55"/>
      <c r="DKC3309" s="55"/>
      <c r="DKD3309" s="55"/>
      <c r="DKE3309" s="55"/>
      <c r="DKF3309" s="55"/>
      <c r="DKG3309" s="55"/>
      <c r="DKH3309" s="55"/>
      <c r="DKI3309" s="55"/>
      <c r="DKJ3309" s="55"/>
      <c r="DKK3309" s="55"/>
      <c r="DKL3309" s="55"/>
      <c r="DKM3309" s="55"/>
      <c r="DKN3309" s="55"/>
      <c r="DKO3309" s="55"/>
      <c r="DKP3309" s="55"/>
      <c r="DKQ3309" s="55"/>
      <c r="DKR3309" s="55"/>
      <c r="DKS3309" s="55"/>
      <c r="DKT3309" s="55"/>
      <c r="DKU3309" s="55"/>
      <c r="DKV3309" s="55"/>
      <c r="DKW3309" s="55"/>
      <c r="DKX3309" s="55"/>
      <c r="DKY3309" s="55"/>
      <c r="DKZ3309" s="55"/>
      <c r="DLA3309" s="55"/>
      <c r="DLB3309" s="55"/>
      <c r="DLC3309" s="55"/>
      <c r="DLD3309" s="55"/>
      <c r="DLE3309" s="55"/>
      <c r="DLF3309" s="55"/>
      <c r="DLG3309" s="55"/>
      <c r="DLH3309" s="55"/>
      <c r="DLI3309" s="55"/>
      <c r="DLJ3309" s="55"/>
      <c r="DLK3309" s="55"/>
      <c r="DLL3309" s="55"/>
      <c r="DLM3309" s="55"/>
      <c r="DLN3309" s="55"/>
      <c r="DLO3309" s="55"/>
      <c r="DLP3309" s="55"/>
      <c r="DLQ3309" s="55"/>
      <c r="DLR3309" s="55"/>
      <c r="DLS3309" s="55"/>
      <c r="DLT3309" s="55"/>
      <c r="DLU3309" s="55"/>
      <c r="DLV3309" s="55"/>
      <c r="DLW3309" s="55"/>
      <c r="DLX3309" s="55"/>
      <c r="DLY3309" s="55"/>
      <c r="DLZ3309" s="55"/>
      <c r="DMA3309" s="55"/>
      <c r="DMB3309" s="55"/>
      <c r="DMC3309" s="55"/>
      <c r="DMD3309" s="55"/>
      <c r="DME3309" s="55"/>
      <c r="DMF3309" s="55"/>
      <c r="DMG3309" s="55"/>
      <c r="DMH3309" s="55"/>
      <c r="DMI3309" s="55"/>
      <c r="DMJ3309" s="55"/>
      <c r="DMK3309" s="55"/>
      <c r="DML3309" s="55"/>
      <c r="DMM3309" s="55"/>
      <c r="DMN3309" s="55"/>
      <c r="DMO3309" s="55"/>
      <c r="DMP3309" s="55"/>
      <c r="DMQ3309" s="55"/>
      <c r="DMR3309" s="55"/>
      <c r="DMS3309" s="55"/>
      <c r="DMT3309" s="55"/>
      <c r="DMU3309" s="55"/>
      <c r="DMV3309" s="55"/>
      <c r="DMW3309" s="55"/>
      <c r="DMX3309" s="55"/>
      <c r="DMY3309" s="55"/>
      <c r="DMZ3309" s="55"/>
      <c r="DNA3309" s="55"/>
      <c r="DNB3309" s="55"/>
      <c r="DNC3309" s="55"/>
      <c r="DND3309" s="55"/>
      <c r="DNE3309" s="55"/>
      <c r="DNF3309" s="55"/>
      <c r="DNG3309" s="55"/>
      <c r="DNH3309" s="55"/>
      <c r="DNI3309" s="55"/>
      <c r="DNJ3309" s="55"/>
      <c r="DNK3309" s="55"/>
      <c r="DNL3309" s="55"/>
      <c r="DNM3309" s="55"/>
      <c r="DNN3309" s="55"/>
      <c r="DNO3309" s="55"/>
      <c r="DNP3309" s="55"/>
      <c r="DNQ3309" s="55"/>
      <c r="DNR3309" s="55"/>
      <c r="DNS3309" s="55"/>
      <c r="DNT3309" s="55"/>
      <c r="DNU3309" s="55"/>
      <c r="DNV3309" s="55"/>
      <c r="DNW3309" s="55"/>
      <c r="DNX3309" s="55"/>
      <c r="DNY3309" s="55"/>
      <c r="DNZ3309" s="55"/>
      <c r="DOA3309" s="55"/>
      <c r="DOB3309" s="55"/>
      <c r="DOC3309" s="55"/>
      <c r="DOD3309" s="55"/>
      <c r="DOE3309" s="55"/>
      <c r="DOF3309" s="55"/>
      <c r="DOG3309" s="55"/>
      <c r="DOH3309" s="55"/>
      <c r="DOI3309" s="55"/>
      <c r="DOJ3309" s="55"/>
      <c r="DOK3309" s="55"/>
      <c r="DOL3309" s="55"/>
      <c r="DOM3309" s="55"/>
      <c r="DON3309" s="55"/>
      <c r="DOO3309" s="55"/>
      <c r="DOP3309" s="55"/>
      <c r="DOQ3309" s="55"/>
      <c r="DOR3309" s="55"/>
      <c r="DOS3309" s="55"/>
      <c r="DOT3309" s="55"/>
      <c r="DOU3309" s="55"/>
      <c r="DOV3309" s="55"/>
      <c r="DOW3309" s="55"/>
      <c r="DOX3309" s="55"/>
      <c r="DOY3309" s="55"/>
      <c r="DOZ3309" s="55"/>
      <c r="DPA3309" s="55"/>
      <c r="DPB3309" s="55"/>
      <c r="DPC3309" s="55"/>
      <c r="DPD3309" s="55"/>
      <c r="DPE3309" s="55"/>
      <c r="DPF3309" s="55"/>
      <c r="DPG3309" s="55"/>
      <c r="DPH3309" s="55"/>
      <c r="DPI3309" s="55"/>
      <c r="DPJ3309" s="55"/>
      <c r="DPK3309" s="55"/>
      <c r="DPL3309" s="55"/>
      <c r="DPM3309" s="55"/>
      <c r="DPN3309" s="55"/>
      <c r="DPO3309" s="55"/>
      <c r="DPP3309" s="55"/>
      <c r="DPQ3309" s="55"/>
      <c r="DPR3309" s="55"/>
      <c r="DPS3309" s="55"/>
      <c r="DPT3309" s="55"/>
      <c r="DPU3309" s="55"/>
      <c r="DPV3309" s="55"/>
      <c r="DPW3309" s="55"/>
      <c r="DPX3309" s="55"/>
      <c r="DPY3309" s="55"/>
      <c r="DPZ3309" s="55"/>
      <c r="DQA3309" s="55"/>
      <c r="DQB3309" s="55"/>
      <c r="DQC3309" s="55"/>
      <c r="DQD3309" s="55"/>
      <c r="DQE3309" s="55"/>
      <c r="DQF3309" s="55"/>
      <c r="DQG3309" s="55"/>
      <c r="DQH3309" s="55"/>
      <c r="DQI3309" s="55"/>
      <c r="DQJ3309" s="55"/>
      <c r="DQK3309" s="55"/>
      <c r="DQL3309" s="55"/>
      <c r="DQM3309" s="55"/>
      <c r="DQN3309" s="55"/>
      <c r="DQO3309" s="55"/>
      <c r="DQP3309" s="55"/>
      <c r="DQQ3309" s="55"/>
      <c r="DQR3309" s="55"/>
      <c r="DQS3309" s="55"/>
      <c r="DQT3309" s="55"/>
      <c r="DQU3309" s="55"/>
      <c r="DQV3309" s="55"/>
      <c r="DQW3309" s="55"/>
      <c r="DQX3309" s="55"/>
      <c r="DQY3309" s="55"/>
      <c r="DQZ3309" s="55"/>
      <c r="DRA3309" s="55"/>
      <c r="DRB3309" s="55"/>
      <c r="DRC3309" s="55"/>
      <c r="DRD3309" s="55"/>
      <c r="DRE3309" s="55"/>
      <c r="DRF3309" s="55"/>
      <c r="DRG3309" s="55"/>
      <c r="DRH3309" s="55"/>
      <c r="DRI3309" s="55"/>
      <c r="DRJ3309" s="55"/>
      <c r="DRK3309" s="55"/>
      <c r="DRL3309" s="55"/>
      <c r="DRM3309" s="55"/>
      <c r="DRN3309" s="55"/>
      <c r="DRO3309" s="55"/>
      <c r="DRP3309" s="55"/>
      <c r="DRQ3309" s="55"/>
      <c r="DRR3309" s="55"/>
      <c r="DRS3309" s="55"/>
      <c r="DRT3309" s="55"/>
      <c r="DRU3309" s="55"/>
      <c r="DRV3309" s="55"/>
      <c r="DRW3309" s="55"/>
      <c r="DRX3309" s="55"/>
      <c r="DRY3309" s="55"/>
      <c r="DRZ3309" s="55"/>
      <c r="DSA3309" s="55"/>
      <c r="DSB3309" s="55"/>
      <c r="DSC3309" s="55"/>
      <c r="DSD3309" s="55"/>
      <c r="DSE3309" s="55"/>
      <c r="DSF3309" s="55"/>
      <c r="DSG3309" s="55"/>
      <c r="DSH3309" s="55"/>
      <c r="DSI3309" s="55"/>
      <c r="DSJ3309" s="55"/>
      <c r="DSK3309" s="55"/>
      <c r="DSL3309" s="55"/>
      <c r="DSM3309" s="55"/>
      <c r="DSN3309" s="55"/>
      <c r="DSO3309" s="55"/>
      <c r="DSP3309" s="55"/>
      <c r="DSQ3309" s="55"/>
      <c r="DSR3309" s="55"/>
      <c r="DSS3309" s="55"/>
      <c r="DST3309" s="55"/>
      <c r="DSU3309" s="55"/>
      <c r="DSV3309" s="55"/>
      <c r="DSW3309" s="55"/>
      <c r="DSX3309" s="55"/>
      <c r="DSY3309" s="55"/>
      <c r="DSZ3309" s="55"/>
      <c r="DTA3309" s="55"/>
      <c r="DTB3309" s="55"/>
      <c r="DTC3309" s="55"/>
      <c r="DTD3309" s="55"/>
      <c r="DTE3309" s="55"/>
      <c r="DTF3309" s="55"/>
      <c r="DTG3309" s="55"/>
      <c r="DTH3309" s="55"/>
      <c r="DTI3309" s="55"/>
      <c r="DTJ3309" s="55"/>
      <c r="DTK3309" s="55"/>
      <c r="DTL3309" s="55"/>
      <c r="DTM3309" s="55"/>
      <c r="DTN3309" s="55"/>
      <c r="DTO3309" s="55"/>
      <c r="DTP3309" s="55"/>
      <c r="DTQ3309" s="55"/>
      <c r="DTR3309" s="55"/>
      <c r="DTS3309" s="55"/>
      <c r="DTT3309" s="55"/>
      <c r="DTU3309" s="55"/>
      <c r="DTV3309" s="55"/>
      <c r="DTW3309" s="55"/>
      <c r="DTX3309" s="55"/>
      <c r="DTY3309" s="55"/>
      <c r="DTZ3309" s="55"/>
      <c r="DUA3309" s="55"/>
      <c r="DUB3309" s="55"/>
      <c r="DUC3309" s="55"/>
      <c r="DUD3309" s="55"/>
      <c r="DUE3309" s="55"/>
      <c r="DUF3309" s="55"/>
      <c r="DUG3309" s="55"/>
      <c r="DUH3309" s="55"/>
      <c r="DUI3309" s="55"/>
      <c r="DUJ3309" s="55"/>
      <c r="DUK3309" s="55"/>
      <c r="DUL3309" s="55"/>
      <c r="DUM3309" s="55"/>
      <c r="DUN3309" s="55"/>
      <c r="DUO3309" s="55"/>
      <c r="DUP3309" s="55"/>
      <c r="DUQ3309" s="55"/>
      <c r="DUR3309" s="55"/>
      <c r="DUS3309" s="55"/>
      <c r="DUT3309" s="55"/>
      <c r="DUU3309" s="55"/>
      <c r="DUV3309" s="55"/>
      <c r="DUW3309" s="55"/>
      <c r="DUX3309" s="55"/>
      <c r="DUY3309" s="55"/>
      <c r="DUZ3309" s="55"/>
      <c r="DVA3309" s="55"/>
      <c r="DVB3309" s="55"/>
      <c r="DVC3309" s="55"/>
      <c r="DVD3309" s="55"/>
      <c r="DVE3309" s="55"/>
      <c r="DVF3309" s="55"/>
      <c r="DVG3309" s="55"/>
      <c r="DVH3309" s="55"/>
      <c r="DVI3309" s="55"/>
      <c r="DVJ3309" s="55"/>
      <c r="DVK3309" s="55"/>
      <c r="DVL3309" s="55"/>
      <c r="DVM3309" s="55"/>
      <c r="DVN3309" s="55"/>
      <c r="DVO3309" s="55"/>
      <c r="DVP3309" s="55"/>
      <c r="DVQ3309" s="55"/>
      <c r="DVR3309" s="55"/>
      <c r="DVS3309" s="55"/>
      <c r="DVT3309" s="55"/>
      <c r="DVU3309" s="55"/>
      <c r="DVV3309" s="55"/>
      <c r="DVW3309" s="55"/>
      <c r="DVX3309" s="55"/>
      <c r="DVY3309" s="55"/>
      <c r="DVZ3309" s="55"/>
      <c r="DWA3309" s="55"/>
      <c r="DWB3309" s="55"/>
      <c r="DWC3309" s="55"/>
      <c r="DWD3309" s="55"/>
      <c r="DWE3309" s="55"/>
      <c r="DWF3309" s="55"/>
      <c r="DWG3309" s="55"/>
      <c r="DWH3309" s="55"/>
      <c r="DWI3309" s="55"/>
      <c r="DWJ3309" s="55"/>
      <c r="DWK3309" s="55"/>
      <c r="DWL3309" s="55"/>
      <c r="DWM3309" s="55"/>
      <c r="DWN3309" s="55"/>
      <c r="DWO3309" s="55"/>
      <c r="DWP3309" s="55"/>
      <c r="DWQ3309" s="55"/>
      <c r="DWR3309" s="55"/>
      <c r="DWS3309" s="55"/>
      <c r="DWT3309" s="55"/>
      <c r="DWU3309" s="55"/>
      <c r="DWV3309" s="55"/>
      <c r="DWW3309" s="55"/>
      <c r="DWX3309" s="55"/>
      <c r="DWY3309" s="55"/>
      <c r="DWZ3309" s="55"/>
      <c r="DXA3309" s="55"/>
      <c r="DXB3309" s="55"/>
      <c r="DXC3309" s="55"/>
      <c r="DXD3309" s="55"/>
      <c r="DXE3309" s="55"/>
      <c r="DXF3309" s="55"/>
      <c r="DXG3309" s="55"/>
      <c r="DXH3309" s="55"/>
      <c r="DXI3309" s="55"/>
      <c r="DXJ3309" s="55"/>
      <c r="DXK3309" s="55"/>
      <c r="DXL3309" s="55"/>
      <c r="DXM3309" s="55"/>
      <c r="DXN3309" s="55"/>
      <c r="DXO3309" s="55"/>
      <c r="DXP3309" s="55"/>
      <c r="DXQ3309" s="55"/>
      <c r="DXR3309" s="55"/>
      <c r="DXS3309" s="55"/>
      <c r="DXT3309" s="55"/>
      <c r="DXU3309" s="55"/>
      <c r="DXV3309" s="55"/>
      <c r="DXW3309" s="55"/>
      <c r="DXX3309" s="55"/>
      <c r="DXY3309" s="55"/>
      <c r="DXZ3309" s="55"/>
      <c r="DYA3309" s="55"/>
      <c r="DYB3309" s="55"/>
      <c r="DYC3309" s="55"/>
      <c r="DYD3309" s="55"/>
      <c r="DYE3309" s="55"/>
      <c r="DYF3309" s="55"/>
      <c r="DYG3309" s="55"/>
      <c r="DYH3309" s="55"/>
      <c r="DYI3309" s="55"/>
      <c r="DYJ3309" s="55"/>
      <c r="DYK3309" s="55"/>
      <c r="DYL3309" s="55"/>
      <c r="DYM3309" s="55"/>
      <c r="DYN3309" s="55"/>
      <c r="DYO3309" s="55"/>
      <c r="DYP3309" s="55"/>
      <c r="DYQ3309" s="55"/>
      <c r="DYR3309" s="55"/>
      <c r="DYS3309" s="55"/>
      <c r="DYT3309" s="55"/>
      <c r="DYU3309" s="55"/>
      <c r="DYV3309" s="55"/>
      <c r="DYW3309" s="55"/>
      <c r="DYX3309" s="55"/>
      <c r="DYY3309" s="55"/>
      <c r="DYZ3309" s="55"/>
      <c r="DZA3309" s="55"/>
      <c r="DZB3309" s="55"/>
      <c r="DZC3309" s="55"/>
      <c r="DZD3309" s="55"/>
      <c r="DZE3309" s="55"/>
      <c r="DZF3309" s="55"/>
      <c r="DZG3309" s="55"/>
      <c r="DZH3309" s="55"/>
      <c r="DZI3309" s="55"/>
      <c r="DZJ3309" s="55"/>
      <c r="DZK3309" s="55"/>
      <c r="DZL3309" s="55"/>
      <c r="DZM3309" s="55"/>
      <c r="DZN3309" s="55"/>
      <c r="DZO3309" s="55"/>
      <c r="DZP3309" s="55"/>
      <c r="DZQ3309" s="55"/>
      <c r="DZR3309" s="55"/>
      <c r="DZS3309" s="55"/>
      <c r="DZT3309" s="55"/>
      <c r="DZU3309" s="55"/>
      <c r="DZV3309" s="55"/>
      <c r="DZW3309" s="55"/>
      <c r="DZX3309" s="55"/>
      <c r="DZY3309" s="55"/>
      <c r="DZZ3309" s="55"/>
      <c r="EAA3309" s="55"/>
      <c r="EAB3309" s="55"/>
      <c r="EAC3309" s="55"/>
      <c r="EAD3309" s="55"/>
      <c r="EAE3309" s="55"/>
      <c r="EAF3309" s="55"/>
      <c r="EAG3309" s="55"/>
      <c r="EAH3309" s="55"/>
      <c r="EAI3309" s="55"/>
      <c r="EAJ3309" s="55"/>
      <c r="EAK3309" s="55"/>
      <c r="EAL3309" s="55"/>
      <c r="EAM3309" s="55"/>
      <c r="EAN3309" s="55"/>
      <c r="EAO3309" s="55"/>
      <c r="EAP3309" s="55"/>
      <c r="EAQ3309" s="55"/>
      <c r="EAR3309" s="55"/>
      <c r="EAS3309" s="55"/>
      <c r="EAT3309" s="55"/>
      <c r="EAU3309" s="55"/>
      <c r="EAV3309" s="55"/>
      <c r="EAW3309" s="55"/>
      <c r="EAX3309" s="55"/>
      <c r="EAY3309" s="55"/>
      <c r="EAZ3309" s="55"/>
      <c r="EBA3309" s="55"/>
      <c r="EBB3309" s="55"/>
      <c r="EBC3309" s="55"/>
      <c r="EBD3309" s="55"/>
      <c r="EBE3309" s="55"/>
      <c r="EBF3309" s="55"/>
      <c r="EBG3309" s="55"/>
      <c r="EBH3309" s="55"/>
      <c r="EBI3309" s="55"/>
      <c r="EBJ3309" s="55"/>
      <c r="EBK3309" s="55"/>
      <c r="EBL3309" s="55"/>
      <c r="EBM3309" s="55"/>
      <c r="EBN3309" s="55"/>
      <c r="EBO3309" s="55"/>
      <c r="EBP3309" s="55"/>
      <c r="EBQ3309" s="55"/>
      <c r="EBR3309" s="55"/>
      <c r="EBS3309" s="55"/>
      <c r="EBT3309" s="55"/>
      <c r="EBU3309" s="55"/>
      <c r="EBV3309" s="55"/>
      <c r="EBW3309" s="55"/>
      <c r="EBX3309" s="55"/>
      <c r="EBY3309" s="55"/>
      <c r="EBZ3309" s="55"/>
      <c r="ECA3309" s="55"/>
      <c r="ECB3309" s="55"/>
      <c r="ECC3309" s="55"/>
      <c r="ECD3309" s="55"/>
      <c r="ECE3309" s="55"/>
      <c r="ECF3309" s="55"/>
      <c r="ECG3309" s="55"/>
      <c r="ECH3309" s="55"/>
      <c r="ECI3309" s="55"/>
      <c r="ECJ3309" s="55"/>
      <c r="ECK3309" s="55"/>
      <c r="ECL3309" s="55"/>
      <c r="ECM3309" s="55"/>
      <c r="ECN3309" s="55"/>
      <c r="ECO3309" s="55"/>
      <c r="ECP3309" s="55"/>
      <c r="ECQ3309" s="55"/>
      <c r="ECR3309" s="55"/>
      <c r="ECS3309" s="55"/>
      <c r="ECT3309" s="55"/>
      <c r="ECU3309" s="55"/>
      <c r="ECV3309" s="55"/>
      <c r="ECW3309" s="55"/>
      <c r="ECX3309" s="55"/>
      <c r="ECY3309" s="55"/>
      <c r="ECZ3309" s="55"/>
      <c r="EDA3309" s="55"/>
      <c r="EDB3309" s="55"/>
      <c r="EDC3309" s="55"/>
      <c r="EDD3309" s="55"/>
      <c r="EDE3309" s="55"/>
      <c r="EDF3309" s="55"/>
      <c r="EDG3309" s="55"/>
      <c r="EDH3309" s="55"/>
      <c r="EDI3309" s="55"/>
      <c r="EDJ3309" s="55"/>
      <c r="EDK3309" s="55"/>
      <c r="EDL3309" s="55"/>
      <c r="EDM3309" s="55"/>
      <c r="EDN3309" s="55"/>
      <c r="EDO3309" s="55"/>
      <c r="EDP3309" s="55"/>
      <c r="EDQ3309" s="55"/>
      <c r="EDR3309" s="55"/>
      <c r="EDS3309" s="55"/>
      <c r="EDT3309" s="55"/>
      <c r="EDU3309" s="55"/>
      <c r="EDV3309" s="55"/>
      <c r="EDW3309" s="55"/>
      <c r="EDX3309" s="55"/>
      <c r="EDY3309" s="55"/>
      <c r="EDZ3309" s="55"/>
      <c r="EEA3309" s="55"/>
      <c r="EEB3309" s="55"/>
      <c r="EEC3309" s="55"/>
      <c r="EED3309" s="55"/>
      <c r="EEE3309" s="55"/>
      <c r="EEF3309" s="55"/>
      <c r="EEG3309" s="55"/>
      <c r="EEH3309" s="55"/>
      <c r="EEI3309" s="55"/>
      <c r="EEJ3309" s="55"/>
      <c r="EEK3309" s="55"/>
      <c r="EEL3309" s="55"/>
      <c r="EEM3309" s="55"/>
      <c r="EEN3309" s="55"/>
      <c r="EEO3309" s="55"/>
      <c r="EEP3309" s="55"/>
      <c r="EEQ3309" s="55"/>
      <c r="EER3309" s="55"/>
      <c r="EES3309" s="55"/>
      <c r="EET3309" s="55"/>
      <c r="EEU3309" s="55"/>
      <c r="EEV3309" s="55"/>
      <c r="EEW3309" s="55"/>
      <c r="EEX3309" s="55"/>
      <c r="EEY3309" s="55"/>
      <c r="EEZ3309" s="55"/>
      <c r="EFA3309" s="55"/>
      <c r="EFB3309" s="55"/>
      <c r="EFC3309" s="55"/>
      <c r="EFD3309" s="55"/>
      <c r="EFE3309" s="55"/>
      <c r="EFF3309" s="55"/>
      <c r="EFG3309" s="55"/>
      <c r="EFH3309" s="55"/>
      <c r="EFI3309" s="55"/>
      <c r="EFJ3309" s="55"/>
      <c r="EFK3309" s="55"/>
      <c r="EFL3309" s="55"/>
      <c r="EFM3309" s="55"/>
      <c r="EFN3309" s="55"/>
      <c r="EFO3309" s="55"/>
      <c r="EFP3309" s="55"/>
      <c r="EFQ3309" s="55"/>
      <c r="EFR3309" s="55"/>
      <c r="EFS3309" s="55"/>
      <c r="EFT3309" s="55"/>
      <c r="EFU3309" s="55"/>
      <c r="EFV3309" s="55"/>
      <c r="EFW3309" s="55"/>
      <c r="EFX3309" s="55"/>
      <c r="EFY3309" s="55"/>
      <c r="EFZ3309" s="55"/>
      <c r="EGA3309" s="55"/>
      <c r="EGB3309" s="55"/>
      <c r="EGC3309" s="55"/>
      <c r="EGD3309" s="55"/>
      <c r="EGE3309" s="55"/>
      <c r="EGF3309" s="55"/>
      <c r="EGG3309" s="55"/>
      <c r="EGH3309" s="55"/>
      <c r="EGI3309" s="55"/>
      <c r="EGJ3309" s="55"/>
      <c r="EGK3309" s="55"/>
      <c r="EGL3309" s="55"/>
      <c r="EGM3309" s="55"/>
      <c r="EGN3309" s="55"/>
      <c r="EGO3309" s="55"/>
      <c r="EGP3309" s="55"/>
      <c r="EGQ3309" s="55"/>
      <c r="EGR3309" s="55"/>
      <c r="EGS3309" s="55"/>
      <c r="EGT3309" s="55"/>
      <c r="EGU3309" s="55"/>
      <c r="EGV3309" s="55"/>
      <c r="EGW3309" s="55"/>
      <c r="EGX3309" s="55"/>
      <c r="EGY3309" s="55"/>
      <c r="EGZ3309" s="55"/>
      <c r="EHA3309" s="55"/>
      <c r="EHB3309" s="55"/>
      <c r="EHC3309" s="55"/>
      <c r="EHD3309" s="55"/>
      <c r="EHE3309" s="55"/>
      <c r="EHF3309" s="55"/>
      <c r="EHG3309" s="55"/>
      <c r="EHH3309" s="55"/>
      <c r="EHI3309" s="55"/>
      <c r="EHJ3309" s="55"/>
      <c r="EHK3309" s="55"/>
      <c r="EHL3309" s="55"/>
      <c r="EHM3309" s="55"/>
      <c r="EHN3309" s="55"/>
      <c r="EHO3309" s="55"/>
      <c r="EHP3309" s="55"/>
      <c r="EHQ3309" s="55"/>
      <c r="EHR3309" s="55"/>
      <c r="EHS3309" s="55"/>
      <c r="EHT3309" s="55"/>
      <c r="EHU3309" s="55"/>
      <c r="EHV3309" s="55"/>
      <c r="EHW3309" s="55"/>
      <c r="EHX3309" s="55"/>
      <c r="EHY3309" s="55"/>
      <c r="EHZ3309" s="55"/>
      <c r="EIA3309" s="55"/>
      <c r="EIB3309" s="55"/>
      <c r="EIC3309" s="55"/>
      <c r="EID3309" s="55"/>
      <c r="EIE3309" s="55"/>
      <c r="EIF3309" s="55"/>
      <c r="EIG3309" s="55"/>
      <c r="EIH3309" s="55"/>
      <c r="EII3309" s="55"/>
      <c r="EIJ3309" s="55"/>
      <c r="EIK3309" s="55"/>
      <c r="EIL3309" s="55"/>
      <c r="EIM3309" s="55"/>
      <c r="EIN3309" s="55"/>
      <c r="EIO3309" s="55"/>
      <c r="EIP3309" s="55"/>
      <c r="EIQ3309" s="55"/>
      <c r="EIR3309" s="55"/>
      <c r="EIS3309" s="55"/>
      <c r="EIT3309" s="55"/>
      <c r="EIU3309" s="55"/>
      <c r="EIV3309" s="55"/>
      <c r="EIW3309" s="55"/>
      <c r="EIX3309" s="55"/>
      <c r="EIY3309" s="55"/>
      <c r="EIZ3309" s="55"/>
      <c r="EJA3309" s="55"/>
      <c r="EJB3309" s="55"/>
      <c r="EJC3309" s="55"/>
      <c r="EJD3309" s="55"/>
      <c r="EJE3309" s="55"/>
      <c r="EJF3309" s="55"/>
      <c r="EJG3309" s="55"/>
      <c r="EJH3309" s="55"/>
      <c r="EJI3309" s="55"/>
      <c r="EJJ3309" s="55"/>
      <c r="EJK3309" s="55"/>
      <c r="EJL3309" s="55"/>
      <c r="EJM3309" s="55"/>
      <c r="EJN3309" s="55"/>
      <c r="EJO3309" s="55"/>
      <c r="EJP3309" s="55"/>
      <c r="EJQ3309" s="55"/>
      <c r="EJR3309" s="55"/>
      <c r="EJS3309" s="55"/>
      <c r="EJT3309" s="55"/>
      <c r="EJU3309" s="55"/>
      <c r="EJV3309" s="55"/>
      <c r="EJW3309" s="55"/>
      <c r="EJX3309" s="55"/>
      <c r="EJY3309" s="55"/>
      <c r="EJZ3309" s="55"/>
      <c r="EKA3309" s="55"/>
      <c r="EKB3309" s="55"/>
      <c r="EKC3309" s="55"/>
      <c r="EKD3309" s="55"/>
      <c r="EKE3309" s="55"/>
      <c r="EKF3309" s="55"/>
      <c r="EKG3309" s="55"/>
      <c r="EKH3309" s="55"/>
      <c r="EKI3309" s="55"/>
      <c r="EKJ3309" s="55"/>
      <c r="EKK3309" s="55"/>
      <c r="EKL3309" s="55"/>
      <c r="EKM3309" s="55"/>
      <c r="EKN3309" s="55"/>
      <c r="EKO3309" s="55"/>
      <c r="EKP3309" s="55"/>
      <c r="EKQ3309" s="55"/>
      <c r="EKR3309" s="55"/>
      <c r="EKS3309" s="55"/>
      <c r="EKT3309" s="55"/>
      <c r="EKU3309" s="55"/>
      <c r="EKV3309" s="55"/>
      <c r="EKW3309" s="55"/>
      <c r="EKX3309" s="55"/>
      <c r="EKY3309" s="55"/>
      <c r="EKZ3309" s="55"/>
      <c r="ELA3309" s="55"/>
      <c r="ELB3309" s="55"/>
      <c r="ELC3309" s="55"/>
      <c r="ELD3309" s="55"/>
      <c r="ELE3309" s="55"/>
      <c r="ELF3309" s="55"/>
      <c r="ELG3309" s="55"/>
      <c r="ELH3309" s="55"/>
      <c r="ELI3309" s="55"/>
      <c r="ELJ3309" s="55"/>
      <c r="ELK3309" s="55"/>
      <c r="ELL3309" s="55"/>
      <c r="ELM3309" s="55"/>
      <c r="ELN3309" s="55"/>
      <c r="ELO3309" s="55"/>
      <c r="ELP3309" s="55"/>
      <c r="ELQ3309" s="55"/>
      <c r="ELR3309" s="55"/>
      <c r="ELS3309" s="55"/>
      <c r="ELT3309" s="55"/>
      <c r="ELU3309" s="55"/>
      <c r="ELV3309" s="55"/>
      <c r="ELW3309" s="55"/>
      <c r="ELX3309" s="55"/>
      <c r="ELY3309" s="55"/>
      <c r="ELZ3309" s="55"/>
      <c r="EMA3309" s="55"/>
      <c r="EMB3309" s="55"/>
      <c r="EMC3309" s="55"/>
      <c r="EMD3309" s="55"/>
      <c r="EME3309" s="55"/>
      <c r="EMF3309" s="55"/>
      <c r="EMG3309" s="55"/>
      <c r="EMH3309" s="55"/>
      <c r="EMI3309" s="55"/>
      <c r="EMJ3309" s="55"/>
      <c r="EMK3309" s="55"/>
      <c r="EML3309" s="55"/>
      <c r="EMM3309" s="55"/>
      <c r="EMN3309" s="55"/>
      <c r="EMO3309" s="55"/>
      <c r="EMP3309" s="55"/>
      <c r="EMQ3309" s="55"/>
      <c r="EMR3309" s="55"/>
      <c r="EMS3309" s="55"/>
      <c r="EMT3309" s="55"/>
      <c r="EMU3309" s="55"/>
      <c r="EMV3309" s="55"/>
      <c r="EMW3309" s="55"/>
      <c r="EMX3309" s="55"/>
      <c r="EMY3309" s="55"/>
      <c r="EMZ3309" s="55"/>
      <c r="ENA3309" s="55"/>
      <c r="ENB3309" s="55"/>
      <c r="ENC3309" s="55"/>
      <c r="END3309" s="55"/>
      <c r="ENE3309" s="55"/>
      <c r="ENF3309" s="55"/>
      <c r="ENG3309" s="55"/>
      <c r="ENH3309" s="55"/>
      <c r="ENI3309" s="55"/>
      <c r="ENJ3309" s="55"/>
      <c r="ENK3309" s="55"/>
      <c r="ENL3309" s="55"/>
      <c r="ENM3309" s="55"/>
      <c r="ENN3309" s="55"/>
      <c r="ENO3309" s="55"/>
      <c r="ENP3309" s="55"/>
      <c r="ENQ3309" s="55"/>
      <c r="ENR3309" s="55"/>
      <c r="ENS3309" s="55"/>
      <c r="ENT3309" s="55"/>
      <c r="ENU3309" s="55"/>
      <c r="ENV3309" s="55"/>
      <c r="ENW3309" s="55"/>
      <c r="ENX3309" s="55"/>
      <c r="ENY3309" s="55"/>
      <c r="ENZ3309" s="55"/>
      <c r="EOA3309" s="55"/>
      <c r="EOB3309" s="55"/>
      <c r="EOC3309" s="55"/>
      <c r="EOD3309" s="55"/>
      <c r="EOE3309" s="55"/>
      <c r="EOF3309" s="55"/>
      <c r="EOG3309" s="55"/>
      <c r="EOH3309" s="55"/>
      <c r="EOI3309" s="55"/>
      <c r="EOJ3309" s="55"/>
      <c r="EOK3309" s="55"/>
      <c r="EOL3309" s="55"/>
      <c r="EOM3309" s="55"/>
      <c r="EON3309" s="55"/>
      <c r="EOO3309" s="55"/>
      <c r="EOP3309" s="55"/>
      <c r="EOQ3309" s="55"/>
      <c r="EOR3309" s="55"/>
      <c r="EOS3309" s="55"/>
      <c r="EOT3309" s="55"/>
      <c r="EOU3309" s="55"/>
      <c r="EOV3309" s="55"/>
      <c r="EOW3309" s="55"/>
      <c r="EOX3309" s="55"/>
      <c r="EOY3309" s="55"/>
      <c r="EOZ3309" s="55"/>
      <c r="EPA3309" s="55"/>
      <c r="EPB3309" s="55"/>
      <c r="EPC3309" s="55"/>
      <c r="EPD3309" s="55"/>
      <c r="EPE3309" s="55"/>
      <c r="EPF3309" s="55"/>
      <c r="EPG3309" s="55"/>
      <c r="EPH3309" s="55"/>
      <c r="EPI3309" s="55"/>
      <c r="EPJ3309" s="55"/>
      <c r="EPK3309" s="55"/>
      <c r="EPL3309" s="55"/>
      <c r="EPM3309" s="55"/>
      <c r="EPN3309" s="55"/>
      <c r="EPO3309" s="55"/>
      <c r="EPP3309" s="55"/>
      <c r="EPQ3309" s="55"/>
      <c r="EPR3309" s="55"/>
      <c r="EPS3309" s="55"/>
      <c r="EPT3309" s="55"/>
      <c r="EPU3309" s="55"/>
      <c r="EPV3309" s="55"/>
      <c r="EPW3309" s="55"/>
      <c r="EPX3309" s="55"/>
      <c r="EPY3309" s="55"/>
      <c r="EPZ3309" s="55"/>
      <c r="EQA3309" s="55"/>
      <c r="EQB3309" s="55"/>
      <c r="EQC3309" s="55"/>
      <c r="EQD3309" s="55"/>
      <c r="EQE3309" s="55"/>
      <c r="EQF3309" s="55"/>
      <c r="EQG3309" s="55"/>
      <c r="EQH3309" s="55"/>
      <c r="EQI3309" s="55"/>
      <c r="EQJ3309" s="55"/>
      <c r="EQK3309" s="55"/>
      <c r="EQL3309" s="55"/>
      <c r="EQM3309" s="55"/>
      <c r="EQN3309" s="55"/>
      <c r="EQO3309" s="55"/>
      <c r="EQP3309" s="55"/>
      <c r="EQQ3309" s="55"/>
      <c r="EQR3309" s="55"/>
      <c r="EQS3309" s="55"/>
      <c r="EQT3309" s="55"/>
      <c r="EQU3309" s="55"/>
      <c r="EQV3309" s="55"/>
      <c r="EQW3309" s="55"/>
      <c r="EQX3309" s="55"/>
      <c r="EQY3309" s="55"/>
      <c r="EQZ3309" s="55"/>
      <c r="ERA3309" s="55"/>
      <c r="ERB3309" s="55"/>
      <c r="ERC3309" s="55"/>
      <c r="ERD3309" s="55"/>
      <c r="ERE3309" s="55"/>
      <c r="ERF3309" s="55"/>
      <c r="ERG3309" s="55"/>
      <c r="ERH3309" s="55"/>
      <c r="ERI3309" s="55"/>
      <c r="ERJ3309" s="55"/>
      <c r="ERK3309" s="55"/>
      <c r="ERL3309" s="55"/>
      <c r="ERM3309" s="55"/>
      <c r="ERN3309" s="55"/>
      <c r="ERO3309" s="55"/>
      <c r="ERP3309" s="55"/>
      <c r="ERQ3309" s="55"/>
      <c r="ERR3309" s="55"/>
      <c r="ERS3309" s="55"/>
      <c r="ERT3309" s="55"/>
      <c r="ERU3309" s="55"/>
      <c r="ERV3309" s="55"/>
      <c r="ERW3309" s="55"/>
      <c r="ERX3309" s="55"/>
      <c r="ERY3309" s="55"/>
      <c r="ERZ3309" s="55"/>
      <c r="ESA3309" s="55"/>
      <c r="ESB3309" s="55"/>
      <c r="ESC3309" s="55"/>
      <c r="ESD3309" s="55"/>
      <c r="ESE3309" s="55"/>
      <c r="ESF3309" s="55"/>
      <c r="ESG3309" s="55"/>
      <c r="ESH3309" s="55"/>
      <c r="ESI3309" s="55"/>
      <c r="ESJ3309" s="55"/>
      <c r="ESK3309" s="55"/>
      <c r="ESL3309" s="55"/>
      <c r="ESM3309" s="55"/>
      <c r="ESN3309" s="55"/>
      <c r="ESO3309" s="55"/>
      <c r="ESP3309" s="55"/>
      <c r="ESQ3309" s="55"/>
      <c r="ESR3309" s="55"/>
      <c r="ESS3309" s="55"/>
      <c r="EST3309" s="55"/>
      <c r="ESU3309" s="55"/>
      <c r="ESV3309" s="55"/>
      <c r="ESW3309" s="55"/>
      <c r="ESX3309" s="55"/>
      <c r="ESY3309" s="55"/>
      <c r="ESZ3309" s="55"/>
      <c r="ETA3309" s="55"/>
      <c r="ETB3309" s="55"/>
      <c r="ETC3309" s="55"/>
      <c r="ETD3309" s="55"/>
      <c r="ETE3309" s="55"/>
      <c r="ETF3309" s="55"/>
      <c r="ETG3309" s="55"/>
      <c r="ETH3309" s="55"/>
      <c r="ETI3309" s="55"/>
      <c r="ETJ3309" s="55"/>
      <c r="ETK3309" s="55"/>
      <c r="ETL3309" s="55"/>
      <c r="ETM3309" s="55"/>
      <c r="ETN3309" s="55"/>
      <c r="ETO3309" s="55"/>
      <c r="ETP3309" s="55"/>
      <c r="ETQ3309" s="55"/>
      <c r="ETR3309" s="55"/>
      <c r="ETS3309" s="55"/>
      <c r="ETT3309" s="55"/>
      <c r="ETU3309" s="55"/>
      <c r="ETV3309" s="55"/>
      <c r="ETW3309" s="55"/>
      <c r="ETX3309" s="55"/>
      <c r="ETY3309" s="55"/>
      <c r="ETZ3309" s="55"/>
      <c r="EUA3309" s="55"/>
      <c r="EUB3309" s="55"/>
      <c r="EUC3309" s="55"/>
      <c r="EUD3309" s="55"/>
      <c r="EUE3309" s="55"/>
      <c r="EUF3309" s="55"/>
      <c r="EUG3309" s="55"/>
      <c r="EUH3309" s="55"/>
      <c r="EUI3309" s="55"/>
      <c r="EUJ3309" s="55"/>
      <c r="EUK3309" s="55"/>
      <c r="EUL3309" s="55"/>
      <c r="EUM3309" s="55"/>
      <c r="EUN3309" s="55"/>
      <c r="EUO3309" s="55"/>
      <c r="EUP3309" s="55"/>
      <c r="EUQ3309" s="55"/>
      <c r="EUR3309" s="55"/>
      <c r="EUS3309" s="55"/>
      <c r="EUT3309" s="55"/>
      <c r="EUU3309" s="55"/>
      <c r="EUV3309" s="55"/>
      <c r="EUW3309" s="55"/>
      <c r="EUX3309" s="55"/>
      <c r="EUY3309" s="55"/>
      <c r="EUZ3309" s="55"/>
      <c r="EVA3309" s="55"/>
      <c r="EVB3309" s="55"/>
      <c r="EVC3309" s="55"/>
      <c r="EVD3309" s="55"/>
      <c r="EVE3309" s="55"/>
      <c r="EVF3309" s="55"/>
      <c r="EVG3309" s="55"/>
      <c r="EVH3309" s="55"/>
      <c r="EVI3309" s="55"/>
      <c r="EVJ3309" s="55"/>
      <c r="EVK3309" s="55"/>
      <c r="EVL3309" s="55"/>
      <c r="EVM3309" s="55"/>
      <c r="EVN3309" s="55"/>
      <c r="EVO3309" s="55"/>
      <c r="EVP3309" s="55"/>
      <c r="EVQ3309" s="55"/>
      <c r="EVR3309" s="55"/>
      <c r="EVS3309" s="55"/>
      <c r="EVT3309" s="55"/>
      <c r="EVU3309" s="55"/>
      <c r="EVV3309" s="55"/>
      <c r="EVW3309" s="55"/>
      <c r="EVX3309" s="55"/>
      <c r="EVY3309" s="55"/>
      <c r="EVZ3309" s="55"/>
      <c r="EWA3309" s="55"/>
      <c r="EWB3309" s="55"/>
      <c r="EWC3309" s="55"/>
      <c r="EWD3309" s="55"/>
      <c r="EWE3309" s="55"/>
      <c r="EWF3309" s="55"/>
      <c r="EWG3309" s="55"/>
      <c r="EWH3309" s="55"/>
      <c r="EWI3309" s="55"/>
      <c r="EWJ3309" s="55"/>
      <c r="EWK3309" s="55"/>
      <c r="EWL3309" s="55"/>
      <c r="EWM3309" s="55"/>
      <c r="EWN3309" s="55"/>
      <c r="EWO3309" s="55"/>
      <c r="EWP3309" s="55"/>
      <c r="EWQ3309" s="55"/>
      <c r="EWR3309" s="55"/>
      <c r="EWS3309" s="55"/>
      <c r="EWT3309" s="55"/>
      <c r="EWU3309" s="55"/>
      <c r="EWV3309" s="55"/>
      <c r="EWW3309" s="55"/>
      <c r="EWX3309" s="55"/>
      <c r="EWY3309" s="55"/>
      <c r="EWZ3309" s="55"/>
      <c r="EXA3309" s="55"/>
      <c r="EXB3309" s="55"/>
      <c r="EXC3309" s="55"/>
      <c r="EXD3309" s="55"/>
      <c r="EXE3309" s="55"/>
      <c r="EXF3309" s="55"/>
      <c r="EXG3309" s="55"/>
      <c r="EXH3309" s="55"/>
      <c r="EXI3309" s="55"/>
      <c r="EXJ3309" s="55"/>
      <c r="EXK3309" s="55"/>
      <c r="EXL3309" s="55"/>
      <c r="EXM3309" s="55"/>
      <c r="EXN3309" s="55"/>
      <c r="EXO3309" s="55"/>
      <c r="EXP3309" s="55"/>
      <c r="EXQ3309" s="55"/>
      <c r="EXR3309" s="55"/>
      <c r="EXS3309" s="55"/>
      <c r="EXT3309" s="55"/>
      <c r="EXU3309" s="55"/>
      <c r="EXV3309" s="55"/>
      <c r="EXW3309" s="55"/>
      <c r="EXX3309" s="55"/>
      <c r="EXY3309" s="55"/>
      <c r="EXZ3309" s="55"/>
      <c r="EYA3309" s="55"/>
      <c r="EYB3309" s="55"/>
      <c r="EYC3309" s="55"/>
      <c r="EYD3309" s="55"/>
      <c r="EYE3309" s="55"/>
      <c r="EYF3309" s="55"/>
      <c r="EYG3309" s="55"/>
      <c r="EYH3309" s="55"/>
      <c r="EYI3309" s="55"/>
      <c r="EYJ3309" s="55"/>
      <c r="EYK3309" s="55"/>
      <c r="EYL3309" s="55"/>
      <c r="EYM3309" s="55"/>
      <c r="EYN3309" s="55"/>
      <c r="EYO3309" s="55"/>
      <c r="EYP3309" s="55"/>
      <c r="EYQ3309" s="55"/>
      <c r="EYR3309" s="55"/>
      <c r="EYS3309" s="55"/>
      <c r="EYT3309" s="55"/>
      <c r="EYU3309" s="55"/>
      <c r="EYV3309" s="55"/>
      <c r="EYW3309" s="55"/>
      <c r="EYX3309" s="55"/>
      <c r="EYY3309" s="55"/>
      <c r="EYZ3309" s="55"/>
      <c r="EZA3309" s="55"/>
      <c r="EZB3309" s="55"/>
      <c r="EZC3309" s="55"/>
      <c r="EZD3309" s="55"/>
      <c r="EZE3309" s="55"/>
      <c r="EZF3309" s="55"/>
      <c r="EZG3309" s="55"/>
      <c r="EZH3309" s="55"/>
      <c r="EZI3309" s="55"/>
      <c r="EZJ3309" s="55"/>
      <c r="EZK3309" s="55"/>
      <c r="EZL3309" s="55"/>
      <c r="EZM3309" s="55"/>
      <c r="EZN3309" s="55"/>
      <c r="EZO3309" s="55"/>
      <c r="EZP3309" s="55"/>
      <c r="EZQ3309" s="55"/>
      <c r="EZR3309" s="55"/>
      <c r="EZS3309" s="55"/>
      <c r="EZT3309" s="55"/>
      <c r="EZU3309" s="55"/>
      <c r="EZV3309" s="55"/>
      <c r="EZW3309" s="55"/>
      <c r="EZX3309" s="55"/>
      <c r="EZY3309" s="55"/>
      <c r="EZZ3309" s="55"/>
      <c r="FAA3309" s="55"/>
      <c r="FAB3309" s="55"/>
      <c r="FAC3309" s="55"/>
      <c r="FAD3309" s="55"/>
      <c r="FAE3309" s="55"/>
      <c r="FAF3309" s="55"/>
      <c r="FAG3309" s="55"/>
      <c r="FAH3309" s="55"/>
      <c r="FAI3309" s="55"/>
      <c r="FAJ3309" s="55"/>
      <c r="FAK3309" s="55"/>
      <c r="FAL3309" s="55"/>
      <c r="FAM3309" s="55"/>
      <c r="FAN3309" s="55"/>
      <c r="FAO3309" s="55"/>
      <c r="FAP3309" s="55"/>
      <c r="FAQ3309" s="55"/>
      <c r="FAR3309" s="55"/>
      <c r="FAS3309" s="55"/>
      <c r="FAT3309" s="55"/>
      <c r="FAU3309" s="55"/>
      <c r="FAV3309" s="55"/>
      <c r="FAW3309" s="55"/>
      <c r="FAX3309" s="55"/>
      <c r="FAY3309" s="55"/>
      <c r="FAZ3309" s="55"/>
      <c r="FBA3309" s="55"/>
      <c r="FBB3309" s="55"/>
      <c r="FBC3309" s="55"/>
      <c r="FBD3309" s="55"/>
      <c r="FBE3309" s="55"/>
      <c r="FBF3309" s="55"/>
      <c r="FBG3309" s="55"/>
      <c r="FBH3309" s="55"/>
      <c r="FBI3309" s="55"/>
      <c r="FBJ3309" s="55"/>
      <c r="FBK3309" s="55"/>
      <c r="FBL3309" s="55"/>
      <c r="FBM3309" s="55"/>
      <c r="FBN3309" s="55"/>
      <c r="FBO3309" s="55"/>
      <c r="FBP3309" s="55"/>
      <c r="FBQ3309" s="55"/>
      <c r="FBR3309" s="55"/>
      <c r="FBS3309" s="55"/>
      <c r="FBT3309" s="55"/>
      <c r="FBU3309" s="55"/>
      <c r="FBV3309" s="55"/>
      <c r="FBW3309" s="55"/>
      <c r="FBX3309" s="55"/>
      <c r="FBY3309" s="55"/>
      <c r="FBZ3309" s="55"/>
      <c r="FCA3309" s="55"/>
      <c r="FCB3309" s="55"/>
      <c r="FCC3309" s="55"/>
      <c r="FCD3309" s="55"/>
      <c r="FCE3309" s="55"/>
      <c r="FCF3309" s="55"/>
      <c r="FCG3309" s="55"/>
      <c r="FCH3309" s="55"/>
      <c r="FCI3309" s="55"/>
      <c r="FCJ3309" s="55"/>
      <c r="FCK3309" s="55"/>
      <c r="FCL3309" s="55"/>
      <c r="FCM3309" s="55"/>
      <c r="FCN3309" s="55"/>
      <c r="FCO3309" s="55"/>
      <c r="FCP3309" s="55"/>
      <c r="FCQ3309" s="55"/>
      <c r="FCR3309" s="55"/>
      <c r="FCS3309" s="55"/>
      <c r="FCT3309" s="55"/>
      <c r="FCU3309" s="55"/>
      <c r="FCV3309" s="55"/>
      <c r="FCW3309" s="55"/>
      <c r="FCX3309" s="55"/>
      <c r="FCY3309" s="55"/>
      <c r="FCZ3309" s="55"/>
      <c r="FDA3309" s="55"/>
      <c r="FDB3309" s="55"/>
      <c r="FDC3309" s="55"/>
      <c r="FDD3309" s="55"/>
      <c r="FDE3309" s="55"/>
      <c r="FDF3309" s="55"/>
      <c r="FDG3309" s="55"/>
      <c r="FDH3309" s="55"/>
      <c r="FDI3309" s="55"/>
      <c r="FDJ3309" s="55"/>
      <c r="FDK3309" s="55"/>
      <c r="FDL3309" s="55"/>
      <c r="FDM3309" s="55"/>
      <c r="FDN3309" s="55"/>
      <c r="FDO3309" s="55"/>
      <c r="FDP3309" s="55"/>
      <c r="FDQ3309" s="55"/>
      <c r="FDR3309" s="55"/>
      <c r="FDS3309" s="55"/>
      <c r="FDT3309" s="55"/>
      <c r="FDU3309" s="55"/>
      <c r="FDV3309" s="55"/>
      <c r="FDW3309" s="55"/>
      <c r="FDX3309" s="55"/>
      <c r="FDY3309" s="55"/>
      <c r="FDZ3309" s="55"/>
      <c r="FEA3309" s="55"/>
      <c r="FEB3309" s="55"/>
      <c r="FEC3309" s="55"/>
      <c r="FED3309" s="55"/>
      <c r="FEE3309" s="55"/>
      <c r="FEF3309" s="55"/>
      <c r="FEG3309" s="55"/>
      <c r="FEH3309" s="55"/>
      <c r="FEI3309" s="55"/>
      <c r="FEJ3309" s="55"/>
      <c r="FEK3309" s="55"/>
      <c r="FEL3309" s="55"/>
      <c r="FEM3309" s="55"/>
      <c r="FEN3309" s="55"/>
      <c r="FEO3309" s="55"/>
      <c r="FEP3309" s="55"/>
      <c r="FEQ3309" s="55"/>
      <c r="FER3309" s="55"/>
      <c r="FES3309" s="55"/>
      <c r="FET3309" s="55"/>
      <c r="FEU3309" s="55"/>
      <c r="FEV3309" s="55"/>
      <c r="FEW3309" s="55"/>
      <c r="FEX3309" s="55"/>
      <c r="FEY3309" s="55"/>
      <c r="FEZ3309" s="55"/>
      <c r="FFA3309" s="55"/>
      <c r="FFB3309" s="55"/>
      <c r="FFC3309" s="55"/>
      <c r="FFD3309" s="55"/>
      <c r="FFE3309" s="55"/>
      <c r="FFF3309" s="55"/>
      <c r="FFG3309" s="55"/>
      <c r="FFH3309" s="55"/>
      <c r="FFI3309" s="55"/>
      <c r="FFJ3309" s="55"/>
      <c r="FFK3309" s="55"/>
      <c r="FFL3309" s="55"/>
      <c r="FFM3309" s="55"/>
      <c r="FFN3309" s="55"/>
      <c r="FFO3309" s="55"/>
      <c r="FFP3309" s="55"/>
      <c r="FFQ3309" s="55"/>
      <c r="FFR3309" s="55"/>
      <c r="FFS3309" s="55"/>
      <c r="FFT3309" s="55"/>
      <c r="FFU3309" s="55"/>
      <c r="FFV3309" s="55"/>
      <c r="FFW3309" s="55"/>
      <c r="FFX3309" s="55"/>
      <c r="FFY3309" s="55"/>
      <c r="FFZ3309" s="55"/>
      <c r="FGA3309" s="55"/>
      <c r="FGB3309" s="55"/>
      <c r="FGC3309" s="55"/>
      <c r="FGD3309" s="55"/>
      <c r="FGE3309" s="55"/>
      <c r="FGF3309" s="55"/>
      <c r="FGG3309" s="55"/>
      <c r="FGH3309" s="55"/>
      <c r="FGI3309" s="55"/>
      <c r="FGJ3309" s="55"/>
      <c r="FGK3309" s="55"/>
      <c r="FGL3309" s="55"/>
      <c r="FGM3309" s="55"/>
      <c r="FGN3309" s="55"/>
      <c r="FGO3309" s="55"/>
      <c r="FGP3309" s="55"/>
      <c r="FGQ3309" s="55"/>
      <c r="FGR3309" s="55"/>
      <c r="FGS3309" s="55"/>
      <c r="FGT3309" s="55"/>
      <c r="FGU3309" s="55"/>
      <c r="FGV3309" s="55"/>
      <c r="FGW3309" s="55"/>
      <c r="FGX3309" s="55"/>
      <c r="FGY3309" s="55"/>
      <c r="FGZ3309" s="55"/>
      <c r="FHA3309" s="55"/>
      <c r="FHB3309" s="55"/>
      <c r="FHC3309" s="55"/>
      <c r="FHD3309" s="55"/>
      <c r="FHE3309" s="55"/>
      <c r="FHF3309" s="55"/>
      <c r="FHG3309" s="55"/>
      <c r="FHH3309" s="55"/>
      <c r="FHI3309" s="55"/>
      <c r="FHJ3309" s="55"/>
      <c r="FHK3309" s="55"/>
      <c r="FHL3309" s="55"/>
      <c r="FHM3309" s="55"/>
      <c r="FHN3309" s="55"/>
      <c r="FHO3309" s="55"/>
      <c r="FHP3309" s="55"/>
      <c r="FHQ3309" s="55"/>
      <c r="FHR3309" s="55"/>
      <c r="FHS3309" s="55"/>
      <c r="FHT3309" s="55"/>
      <c r="FHU3309" s="55"/>
      <c r="FHV3309" s="55"/>
      <c r="FHW3309" s="55"/>
      <c r="FHX3309" s="55"/>
      <c r="FHY3309" s="55"/>
      <c r="FHZ3309" s="55"/>
      <c r="FIA3309" s="55"/>
      <c r="FIB3309" s="55"/>
      <c r="FIC3309" s="55"/>
      <c r="FID3309" s="55"/>
      <c r="FIE3309" s="55"/>
      <c r="FIF3309" s="55"/>
      <c r="FIG3309" s="55"/>
      <c r="FIH3309" s="55"/>
      <c r="FII3309" s="55"/>
      <c r="FIJ3309" s="55"/>
      <c r="FIK3309" s="55"/>
      <c r="FIL3309" s="55"/>
      <c r="FIM3309" s="55"/>
      <c r="FIN3309" s="55"/>
      <c r="FIO3309" s="55"/>
      <c r="FIP3309" s="55"/>
      <c r="FIQ3309" s="55"/>
      <c r="FIR3309" s="55"/>
      <c r="FIS3309" s="55"/>
      <c r="FIT3309" s="55"/>
      <c r="FIU3309" s="55"/>
      <c r="FIV3309" s="55"/>
      <c r="FIW3309" s="55"/>
      <c r="FIX3309" s="55"/>
      <c r="FIY3309" s="55"/>
      <c r="FIZ3309" s="55"/>
      <c r="FJA3309" s="55"/>
      <c r="FJB3309" s="55"/>
      <c r="FJC3309" s="55"/>
      <c r="FJD3309" s="55"/>
      <c r="FJE3309" s="55"/>
      <c r="FJF3309" s="55"/>
      <c r="FJG3309" s="55"/>
      <c r="FJH3309" s="55"/>
      <c r="FJI3309" s="55"/>
      <c r="FJJ3309" s="55"/>
      <c r="FJK3309" s="55"/>
      <c r="FJL3309" s="55"/>
      <c r="FJM3309" s="55"/>
      <c r="FJN3309" s="55"/>
      <c r="FJO3309" s="55"/>
      <c r="FJP3309" s="55"/>
      <c r="FJQ3309" s="55"/>
      <c r="FJR3309" s="55"/>
      <c r="FJS3309" s="55"/>
      <c r="FJT3309" s="55"/>
      <c r="FJU3309" s="55"/>
      <c r="FJV3309" s="55"/>
      <c r="FJW3309" s="55"/>
      <c r="FJX3309" s="55"/>
      <c r="FJY3309" s="55"/>
      <c r="FJZ3309" s="55"/>
      <c r="FKA3309" s="55"/>
      <c r="FKB3309" s="55"/>
      <c r="FKC3309" s="55"/>
      <c r="FKD3309" s="55"/>
      <c r="FKE3309" s="55"/>
      <c r="FKF3309" s="55"/>
      <c r="FKG3309" s="55"/>
      <c r="FKH3309" s="55"/>
      <c r="FKI3309" s="55"/>
      <c r="FKJ3309" s="55"/>
      <c r="FKK3309" s="55"/>
      <c r="FKL3309" s="55"/>
      <c r="FKM3309" s="55"/>
      <c r="FKN3309" s="55"/>
      <c r="FKO3309" s="55"/>
      <c r="FKP3309" s="55"/>
      <c r="FKQ3309" s="55"/>
      <c r="FKR3309" s="55"/>
      <c r="FKS3309" s="55"/>
      <c r="FKT3309" s="55"/>
      <c r="FKU3309" s="55"/>
      <c r="FKV3309" s="55"/>
      <c r="FKW3309" s="55"/>
      <c r="FKX3309" s="55"/>
      <c r="FKY3309" s="55"/>
      <c r="FKZ3309" s="55"/>
      <c r="FLA3309" s="55"/>
      <c r="FLB3309" s="55"/>
      <c r="FLC3309" s="55"/>
      <c r="FLD3309" s="55"/>
      <c r="FLE3309" s="55"/>
      <c r="FLF3309" s="55"/>
      <c r="FLG3309" s="55"/>
      <c r="FLH3309" s="55"/>
      <c r="FLI3309" s="55"/>
      <c r="FLJ3309" s="55"/>
      <c r="FLK3309" s="55"/>
      <c r="FLL3309" s="55"/>
      <c r="FLM3309" s="55"/>
      <c r="FLN3309" s="55"/>
      <c r="FLO3309" s="55"/>
      <c r="FLP3309" s="55"/>
      <c r="FLQ3309" s="55"/>
      <c r="FLR3309" s="55"/>
      <c r="FLS3309" s="55"/>
      <c r="FLT3309" s="55"/>
      <c r="FLU3309" s="55"/>
      <c r="FLV3309" s="55"/>
      <c r="FLW3309" s="55"/>
      <c r="FLX3309" s="55"/>
      <c r="FLY3309" s="55"/>
      <c r="FLZ3309" s="55"/>
      <c r="FMA3309" s="55"/>
      <c r="FMB3309" s="55"/>
      <c r="FMC3309" s="55"/>
      <c r="FMD3309" s="55"/>
      <c r="FME3309" s="55"/>
      <c r="FMF3309" s="55"/>
      <c r="FMG3309" s="55"/>
      <c r="FMH3309" s="55"/>
      <c r="FMI3309" s="55"/>
      <c r="FMJ3309" s="55"/>
      <c r="FMK3309" s="55"/>
      <c r="FML3309" s="55"/>
      <c r="FMM3309" s="55"/>
      <c r="FMN3309" s="55"/>
      <c r="FMO3309" s="55"/>
      <c r="FMP3309" s="55"/>
      <c r="FMQ3309" s="55"/>
      <c r="FMR3309" s="55"/>
      <c r="FMS3309" s="55"/>
      <c r="FMT3309" s="55"/>
      <c r="FMU3309" s="55"/>
      <c r="FMV3309" s="55"/>
      <c r="FMW3309" s="55"/>
      <c r="FMX3309" s="55"/>
      <c r="FMY3309" s="55"/>
      <c r="FMZ3309" s="55"/>
      <c r="FNA3309" s="55"/>
      <c r="FNB3309" s="55"/>
      <c r="FNC3309" s="55"/>
      <c r="FND3309" s="55"/>
      <c r="FNE3309" s="55"/>
      <c r="FNF3309" s="55"/>
      <c r="FNG3309" s="55"/>
      <c r="FNH3309" s="55"/>
      <c r="FNI3309" s="55"/>
      <c r="FNJ3309" s="55"/>
      <c r="FNK3309" s="55"/>
      <c r="FNL3309" s="55"/>
      <c r="FNM3309" s="55"/>
      <c r="FNN3309" s="55"/>
      <c r="FNO3309" s="55"/>
      <c r="FNP3309" s="55"/>
      <c r="FNQ3309" s="55"/>
      <c r="FNR3309" s="55"/>
      <c r="FNS3309" s="55"/>
      <c r="FNT3309" s="55"/>
      <c r="FNU3309" s="55"/>
      <c r="FNV3309" s="55"/>
      <c r="FNW3309" s="55"/>
      <c r="FNX3309" s="55"/>
      <c r="FNY3309" s="55"/>
      <c r="FNZ3309" s="55"/>
      <c r="FOA3309" s="55"/>
      <c r="FOB3309" s="55"/>
      <c r="FOC3309" s="55"/>
      <c r="FOD3309" s="55"/>
      <c r="FOE3309" s="55"/>
      <c r="FOF3309" s="55"/>
      <c r="FOG3309" s="55"/>
      <c r="FOH3309" s="55"/>
      <c r="FOI3309" s="55"/>
      <c r="FOJ3309" s="55"/>
      <c r="FOK3309" s="55"/>
      <c r="FOL3309" s="55"/>
      <c r="FOM3309" s="55"/>
      <c r="FON3309" s="55"/>
      <c r="FOO3309" s="55"/>
      <c r="FOP3309" s="55"/>
      <c r="FOQ3309" s="55"/>
      <c r="FOR3309" s="55"/>
      <c r="FOS3309" s="55"/>
      <c r="FOT3309" s="55"/>
      <c r="FOU3309" s="55"/>
      <c r="FOV3309" s="55"/>
      <c r="FOW3309" s="55"/>
      <c r="FOX3309" s="55"/>
      <c r="FOY3309" s="55"/>
      <c r="FOZ3309" s="55"/>
      <c r="FPA3309" s="55"/>
      <c r="FPB3309" s="55"/>
      <c r="FPC3309" s="55"/>
      <c r="FPD3309" s="55"/>
      <c r="FPE3309" s="55"/>
      <c r="FPF3309" s="55"/>
      <c r="FPG3309" s="55"/>
      <c r="FPH3309" s="55"/>
      <c r="FPI3309" s="55"/>
      <c r="FPJ3309" s="55"/>
      <c r="FPK3309" s="55"/>
      <c r="FPL3309" s="55"/>
      <c r="FPM3309" s="55"/>
      <c r="FPN3309" s="55"/>
      <c r="FPO3309" s="55"/>
      <c r="FPP3309" s="55"/>
      <c r="FPQ3309" s="55"/>
      <c r="FPR3309" s="55"/>
      <c r="FPS3309" s="55"/>
      <c r="FPT3309" s="55"/>
      <c r="FPU3309" s="55"/>
      <c r="FPV3309" s="55"/>
      <c r="FPW3309" s="55"/>
      <c r="FPX3309" s="55"/>
      <c r="FPY3309" s="55"/>
      <c r="FPZ3309" s="55"/>
      <c r="FQA3309" s="55"/>
      <c r="FQB3309" s="55"/>
      <c r="FQC3309" s="55"/>
      <c r="FQD3309" s="55"/>
      <c r="FQE3309" s="55"/>
      <c r="FQF3309" s="55"/>
      <c r="FQG3309" s="55"/>
      <c r="FQH3309" s="55"/>
      <c r="FQI3309" s="55"/>
      <c r="FQJ3309" s="55"/>
      <c r="FQK3309" s="55"/>
      <c r="FQL3309" s="55"/>
      <c r="FQM3309" s="55"/>
      <c r="FQN3309" s="55"/>
      <c r="FQO3309" s="55"/>
      <c r="FQP3309" s="55"/>
      <c r="FQQ3309" s="55"/>
      <c r="FQR3309" s="55"/>
      <c r="FQS3309" s="55"/>
      <c r="FQT3309" s="55"/>
      <c r="FQU3309" s="55"/>
      <c r="FQV3309" s="55"/>
      <c r="FQW3309" s="55"/>
      <c r="FQX3309" s="55"/>
      <c r="FQY3309" s="55"/>
      <c r="FQZ3309" s="55"/>
      <c r="FRA3309" s="55"/>
      <c r="FRB3309" s="55"/>
      <c r="FRC3309" s="55"/>
      <c r="FRD3309" s="55"/>
      <c r="FRE3309" s="55"/>
      <c r="FRF3309" s="55"/>
      <c r="FRG3309" s="55"/>
      <c r="FRH3309" s="55"/>
      <c r="FRI3309" s="55"/>
      <c r="FRJ3309" s="55"/>
      <c r="FRK3309" s="55"/>
      <c r="FRL3309" s="55"/>
      <c r="FRM3309" s="55"/>
      <c r="FRN3309" s="55"/>
      <c r="FRO3309" s="55"/>
      <c r="FRP3309" s="55"/>
      <c r="FRQ3309" s="55"/>
      <c r="FRR3309" s="55"/>
      <c r="FRS3309" s="55"/>
      <c r="FRT3309" s="55"/>
      <c r="FRU3309" s="55"/>
      <c r="FRV3309" s="55"/>
      <c r="FRW3309" s="55"/>
      <c r="FRX3309" s="55"/>
      <c r="FRY3309" s="55"/>
      <c r="FRZ3309" s="55"/>
      <c r="FSA3309" s="55"/>
      <c r="FSB3309" s="55"/>
      <c r="FSC3309" s="55"/>
      <c r="FSD3309" s="55"/>
      <c r="FSE3309" s="55"/>
      <c r="FSF3309" s="55"/>
      <c r="FSG3309" s="55"/>
      <c r="FSH3309" s="55"/>
      <c r="FSI3309" s="55"/>
      <c r="FSJ3309" s="55"/>
      <c r="FSK3309" s="55"/>
      <c r="FSL3309" s="55"/>
      <c r="FSM3309" s="55"/>
      <c r="FSN3309" s="55"/>
      <c r="FSO3309" s="55"/>
      <c r="FSP3309" s="55"/>
      <c r="FSQ3309" s="55"/>
      <c r="FSR3309" s="55"/>
      <c r="FSS3309" s="55"/>
      <c r="FST3309" s="55"/>
      <c r="FSU3309" s="55"/>
      <c r="FSV3309" s="55"/>
      <c r="FSW3309" s="55"/>
      <c r="FSX3309" s="55"/>
      <c r="FSY3309" s="55"/>
      <c r="FSZ3309" s="55"/>
      <c r="FTA3309" s="55"/>
      <c r="FTB3309" s="55"/>
      <c r="FTC3309" s="55"/>
      <c r="FTD3309" s="55"/>
      <c r="FTE3309" s="55"/>
      <c r="FTF3309" s="55"/>
      <c r="FTG3309" s="55"/>
      <c r="FTH3309" s="55"/>
      <c r="FTI3309" s="55"/>
      <c r="FTJ3309" s="55"/>
      <c r="FTK3309" s="55"/>
      <c r="FTL3309" s="55"/>
      <c r="FTM3309" s="55"/>
      <c r="FTN3309" s="55"/>
      <c r="FTO3309" s="55"/>
      <c r="FTP3309" s="55"/>
      <c r="FTQ3309" s="55"/>
      <c r="FTR3309" s="55"/>
      <c r="FTS3309" s="55"/>
      <c r="FTT3309" s="55"/>
      <c r="FTU3309" s="55"/>
      <c r="FTV3309" s="55"/>
      <c r="FTW3309" s="55"/>
      <c r="FTX3309" s="55"/>
      <c r="FTY3309" s="55"/>
      <c r="FTZ3309" s="55"/>
      <c r="FUA3309" s="55"/>
      <c r="FUB3309" s="55"/>
      <c r="FUC3309" s="55"/>
      <c r="FUD3309" s="55"/>
      <c r="FUE3309" s="55"/>
      <c r="FUF3309" s="55"/>
      <c r="FUG3309" s="55"/>
      <c r="FUH3309" s="55"/>
      <c r="FUI3309" s="55"/>
      <c r="FUJ3309" s="55"/>
      <c r="FUK3309" s="55"/>
      <c r="FUL3309" s="55"/>
      <c r="FUM3309" s="55"/>
      <c r="FUN3309" s="55"/>
      <c r="FUO3309" s="55"/>
      <c r="FUP3309" s="55"/>
      <c r="FUQ3309" s="55"/>
      <c r="FUR3309" s="55"/>
      <c r="FUS3309" s="55"/>
      <c r="FUT3309" s="55"/>
      <c r="FUU3309" s="55"/>
      <c r="FUV3309" s="55"/>
      <c r="FUW3309" s="55"/>
      <c r="FUX3309" s="55"/>
      <c r="FUY3309" s="55"/>
      <c r="FUZ3309" s="55"/>
      <c r="FVA3309" s="55"/>
      <c r="FVB3309" s="55"/>
      <c r="FVC3309" s="55"/>
      <c r="FVD3309" s="55"/>
      <c r="FVE3309" s="55"/>
      <c r="FVF3309" s="55"/>
      <c r="FVG3309" s="55"/>
      <c r="FVH3309" s="55"/>
      <c r="FVI3309" s="55"/>
      <c r="FVJ3309" s="55"/>
      <c r="FVK3309" s="55"/>
      <c r="FVL3309" s="55"/>
      <c r="FVM3309" s="55"/>
      <c r="FVN3309" s="55"/>
      <c r="FVO3309" s="55"/>
      <c r="FVP3309" s="55"/>
      <c r="FVQ3309" s="55"/>
      <c r="FVR3309" s="55"/>
      <c r="FVS3309" s="55"/>
      <c r="FVT3309" s="55"/>
      <c r="FVU3309" s="55"/>
      <c r="FVV3309" s="55"/>
      <c r="FVW3309" s="55"/>
      <c r="FVX3309" s="55"/>
      <c r="FVY3309" s="55"/>
      <c r="FVZ3309" s="55"/>
      <c r="FWA3309" s="55"/>
      <c r="FWB3309" s="55"/>
      <c r="FWC3309" s="55"/>
      <c r="FWD3309" s="55"/>
      <c r="FWE3309" s="55"/>
      <c r="FWF3309" s="55"/>
      <c r="FWG3309" s="55"/>
      <c r="FWH3309" s="55"/>
      <c r="FWI3309" s="55"/>
      <c r="FWJ3309" s="55"/>
      <c r="FWK3309" s="55"/>
      <c r="FWL3309" s="55"/>
      <c r="FWM3309" s="55"/>
      <c r="FWN3309" s="55"/>
      <c r="FWO3309" s="55"/>
      <c r="FWP3309" s="55"/>
      <c r="FWQ3309" s="55"/>
      <c r="FWR3309" s="55"/>
      <c r="FWS3309" s="55"/>
      <c r="FWT3309" s="55"/>
      <c r="FWU3309" s="55"/>
      <c r="FWV3309" s="55"/>
      <c r="FWW3309" s="55"/>
      <c r="FWX3309" s="55"/>
      <c r="FWY3309" s="55"/>
      <c r="FWZ3309" s="55"/>
      <c r="FXA3309" s="55"/>
      <c r="FXB3309" s="55"/>
      <c r="FXC3309" s="55"/>
      <c r="FXD3309" s="55"/>
      <c r="FXE3309" s="55"/>
      <c r="FXF3309" s="55"/>
      <c r="FXG3309" s="55"/>
      <c r="FXH3309" s="55"/>
      <c r="FXI3309" s="55"/>
      <c r="FXJ3309" s="55"/>
      <c r="FXK3309" s="55"/>
      <c r="FXL3309" s="55"/>
      <c r="FXM3309" s="55"/>
      <c r="FXN3309" s="55"/>
      <c r="FXO3309" s="55"/>
      <c r="FXP3309" s="55"/>
      <c r="FXQ3309" s="55"/>
      <c r="FXR3309" s="55"/>
      <c r="FXS3309" s="55"/>
      <c r="FXT3309" s="55"/>
      <c r="FXU3309" s="55"/>
      <c r="FXV3309" s="55"/>
      <c r="FXW3309" s="55"/>
      <c r="FXX3309" s="55"/>
      <c r="FXY3309" s="55"/>
      <c r="FXZ3309" s="55"/>
      <c r="FYA3309" s="55"/>
      <c r="FYB3309" s="55"/>
      <c r="FYC3309" s="55"/>
      <c r="FYD3309" s="55"/>
      <c r="FYE3309" s="55"/>
      <c r="FYF3309" s="55"/>
      <c r="FYG3309" s="55"/>
      <c r="FYH3309" s="55"/>
      <c r="FYI3309" s="55"/>
      <c r="FYJ3309" s="55"/>
      <c r="FYK3309" s="55"/>
      <c r="FYL3309" s="55"/>
      <c r="FYM3309" s="55"/>
      <c r="FYN3309" s="55"/>
      <c r="FYO3309" s="55"/>
      <c r="FYP3309" s="55"/>
      <c r="FYQ3309" s="55"/>
      <c r="FYR3309" s="55"/>
      <c r="FYS3309" s="55"/>
      <c r="FYT3309" s="55"/>
      <c r="FYU3309" s="55"/>
      <c r="FYV3309" s="55"/>
      <c r="FYW3309" s="55"/>
      <c r="FYX3309" s="55"/>
      <c r="FYY3309" s="55"/>
      <c r="FYZ3309" s="55"/>
      <c r="FZA3309" s="55"/>
      <c r="FZB3309" s="55"/>
      <c r="FZC3309" s="55"/>
      <c r="FZD3309" s="55"/>
      <c r="FZE3309" s="55"/>
      <c r="FZF3309" s="55"/>
      <c r="FZG3309" s="55"/>
      <c r="FZH3309" s="55"/>
      <c r="FZI3309" s="55"/>
      <c r="FZJ3309" s="55"/>
      <c r="FZK3309" s="55"/>
      <c r="FZL3309" s="55"/>
      <c r="FZM3309" s="55"/>
      <c r="FZN3309" s="55"/>
      <c r="FZO3309" s="55"/>
      <c r="FZP3309" s="55"/>
      <c r="FZQ3309" s="55"/>
      <c r="FZR3309" s="55"/>
      <c r="FZS3309" s="55"/>
      <c r="FZT3309" s="55"/>
      <c r="FZU3309" s="55"/>
      <c r="FZV3309" s="55"/>
      <c r="FZW3309" s="55"/>
      <c r="FZX3309" s="55"/>
      <c r="FZY3309" s="55"/>
      <c r="FZZ3309" s="55"/>
      <c r="GAA3309" s="55"/>
      <c r="GAB3309" s="55"/>
      <c r="GAC3309" s="55"/>
      <c r="GAD3309" s="55"/>
      <c r="GAE3309" s="55"/>
      <c r="GAF3309" s="55"/>
      <c r="GAG3309" s="55"/>
      <c r="GAH3309" s="55"/>
      <c r="GAI3309" s="55"/>
      <c r="GAJ3309" s="55"/>
      <c r="GAK3309" s="55"/>
      <c r="GAL3309" s="55"/>
      <c r="GAM3309" s="55"/>
      <c r="GAN3309" s="55"/>
      <c r="GAO3309" s="55"/>
      <c r="GAP3309" s="55"/>
      <c r="GAQ3309" s="55"/>
      <c r="GAR3309" s="55"/>
      <c r="GAS3309" s="55"/>
      <c r="GAT3309" s="55"/>
      <c r="GAU3309" s="55"/>
      <c r="GAV3309" s="55"/>
      <c r="GAW3309" s="55"/>
      <c r="GAX3309" s="55"/>
      <c r="GAY3309" s="55"/>
      <c r="GAZ3309" s="55"/>
      <c r="GBA3309" s="55"/>
      <c r="GBB3309" s="55"/>
      <c r="GBC3309" s="55"/>
      <c r="GBD3309" s="55"/>
      <c r="GBE3309" s="55"/>
      <c r="GBF3309" s="55"/>
      <c r="GBG3309" s="55"/>
      <c r="GBH3309" s="55"/>
      <c r="GBI3309" s="55"/>
      <c r="GBJ3309" s="55"/>
      <c r="GBK3309" s="55"/>
      <c r="GBL3309" s="55"/>
      <c r="GBM3309" s="55"/>
      <c r="GBN3309" s="55"/>
      <c r="GBO3309" s="55"/>
      <c r="GBP3309" s="55"/>
      <c r="GBQ3309" s="55"/>
      <c r="GBR3309" s="55"/>
      <c r="GBS3309" s="55"/>
      <c r="GBT3309" s="55"/>
      <c r="GBU3309" s="55"/>
      <c r="GBV3309" s="55"/>
      <c r="GBW3309" s="55"/>
      <c r="GBX3309" s="55"/>
      <c r="GBY3309" s="55"/>
      <c r="GBZ3309" s="55"/>
      <c r="GCA3309" s="55"/>
      <c r="GCB3309" s="55"/>
      <c r="GCC3309" s="55"/>
      <c r="GCD3309" s="55"/>
      <c r="GCE3309" s="55"/>
      <c r="GCF3309" s="55"/>
      <c r="GCG3309" s="55"/>
      <c r="GCH3309" s="55"/>
      <c r="GCI3309" s="55"/>
      <c r="GCJ3309" s="55"/>
      <c r="GCK3309" s="55"/>
      <c r="GCL3309" s="55"/>
      <c r="GCM3309" s="55"/>
      <c r="GCN3309" s="55"/>
      <c r="GCO3309" s="55"/>
      <c r="GCP3309" s="55"/>
      <c r="GCQ3309" s="55"/>
      <c r="GCR3309" s="55"/>
      <c r="GCS3309" s="55"/>
      <c r="GCT3309" s="55"/>
      <c r="GCU3309" s="55"/>
      <c r="GCV3309" s="55"/>
      <c r="GCW3309" s="55"/>
      <c r="GCX3309" s="55"/>
      <c r="GCY3309" s="55"/>
      <c r="GCZ3309" s="55"/>
      <c r="GDA3309" s="55"/>
      <c r="GDB3309" s="55"/>
      <c r="GDC3309" s="55"/>
      <c r="GDD3309" s="55"/>
      <c r="GDE3309" s="55"/>
      <c r="GDF3309" s="55"/>
      <c r="GDG3309" s="55"/>
      <c r="GDH3309" s="55"/>
      <c r="GDI3309" s="55"/>
      <c r="GDJ3309" s="55"/>
      <c r="GDK3309" s="55"/>
      <c r="GDL3309" s="55"/>
      <c r="GDM3309" s="55"/>
      <c r="GDN3309" s="55"/>
      <c r="GDO3309" s="55"/>
      <c r="GDP3309" s="55"/>
      <c r="GDQ3309" s="55"/>
      <c r="GDR3309" s="55"/>
      <c r="GDS3309" s="55"/>
      <c r="GDT3309" s="55"/>
      <c r="GDU3309" s="55"/>
      <c r="GDV3309" s="55"/>
      <c r="GDW3309" s="55"/>
      <c r="GDX3309" s="55"/>
      <c r="GDY3309" s="55"/>
      <c r="GDZ3309" s="55"/>
      <c r="GEA3309" s="55"/>
      <c r="GEB3309" s="55"/>
      <c r="GEC3309" s="55"/>
      <c r="GED3309" s="55"/>
      <c r="GEE3309" s="55"/>
      <c r="GEF3309" s="55"/>
      <c r="GEG3309" s="55"/>
      <c r="GEH3309" s="55"/>
      <c r="GEI3309" s="55"/>
      <c r="GEJ3309" s="55"/>
      <c r="GEK3309" s="55"/>
      <c r="GEL3309" s="55"/>
      <c r="GEM3309" s="55"/>
      <c r="GEN3309" s="55"/>
      <c r="GEO3309" s="55"/>
      <c r="GEP3309" s="55"/>
      <c r="GEQ3309" s="55"/>
      <c r="GER3309" s="55"/>
      <c r="GES3309" s="55"/>
      <c r="GET3309" s="55"/>
      <c r="GEU3309" s="55"/>
      <c r="GEV3309" s="55"/>
      <c r="GEW3309" s="55"/>
      <c r="GEX3309" s="55"/>
      <c r="GEY3309" s="55"/>
      <c r="GEZ3309" s="55"/>
      <c r="GFA3309" s="55"/>
      <c r="GFB3309" s="55"/>
      <c r="GFC3309" s="55"/>
      <c r="GFD3309" s="55"/>
      <c r="GFE3309" s="55"/>
      <c r="GFF3309" s="55"/>
      <c r="GFG3309" s="55"/>
      <c r="GFH3309" s="55"/>
      <c r="GFI3309" s="55"/>
      <c r="GFJ3309" s="55"/>
      <c r="GFK3309" s="55"/>
      <c r="GFL3309" s="55"/>
      <c r="GFM3309" s="55"/>
      <c r="GFN3309" s="55"/>
      <c r="GFO3309" s="55"/>
      <c r="GFP3309" s="55"/>
      <c r="GFQ3309" s="55"/>
      <c r="GFR3309" s="55"/>
      <c r="GFS3309" s="55"/>
      <c r="GFT3309" s="55"/>
      <c r="GFU3309" s="55"/>
      <c r="GFV3309" s="55"/>
      <c r="GFW3309" s="55"/>
      <c r="GFX3309" s="55"/>
      <c r="GFY3309" s="55"/>
      <c r="GFZ3309" s="55"/>
      <c r="GGA3309" s="55"/>
      <c r="GGB3309" s="55"/>
      <c r="GGC3309" s="55"/>
      <c r="GGD3309" s="55"/>
      <c r="GGE3309" s="55"/>
      <c r="GGF3309" s="55"/>
      <c r="GGG3309" s="55"/>
      <c r="GGH3309" s="55"/>
      <c r="GGI3309" s="55"/>
      <c r="GGJ3309" s="55"/>
      <c r="GGK3309" s="55"/>
      <c r="GGL3309" s="55"/>
      <c r="GGM3309" s="55"/>
      <c r="GGN3309" s="55"/>
      <c r="GGO3309" s="55"/>
      <c r="GGP3309" s="55"/>
      <c r="GGQ3309" s="55"/>
      <c r="GGR3309" s="55"/>
      <c r="GGS3309" s="55"/>
      <c r="GGT3309" s="55"/>
      <c r="GGU3309" s="55"/>
      <c r="GGV3309" s="55"/>
      <c r="GGW3309" s="55"/>
      <c r="GGX3309" s="55"/>
      <c r="GGY3309" s="55"/>
      <c r="GGZ3309" s="55"/>
      <c r="GHA3309" s="55"/>
      <c r="GHB3309" s="55"/>
      <c r="GHC3309" s="55"/>
      <c r="GHD3309" s="55"/>
      <c r="GHE3309" s="55"/>
      <c r="GHF3309" s="55"/>
      <c r="GHG3309" s="55"/>
      <c r="GHH3309" s="55"/>
      <c r="GHI3309" s="55"/>
      <c r="GHJ3309" s="55"/>
      <c r="GHK3309" s="55"/>
      <c r="GHL3309" s="55"/>
      <c r="GHM3309" s="55"/>
      <c r="GHN3309" s="55"/>
      <c r="GHO3309" s="55"/>
      <c r="GHP3309" s="55"/>
      <c r="GHQ3309" s="55"/>
      <c r="GHR3309" s="55"/>
      <c r="GHS3309" s="55"/>
      <c r="GHT3309" s="55"/>
      <c r="GHU3309" s="55"/>
      <c r="GHV3309" s="55"/>
      <c r="GHW3309" s="55"/>
      <c r="GHX3309" s="55"/>
      <c r="GHY3309" s="55"/>
      <c r="GHZ3309" s="55"/>
      <c r="GIA3309" s="55"/>
      <c r="GIB3309" s="55"/>
      <c r="GIC3309" s="55"/>
      <c r="GID3309" s="55"/>
      <c r="GIE3309" s="55"/>
      <c r="GIF3309" s="55"/>
      <c r="GIG3309" s="55"/>
      <c r="GIH3309" s="55"/>
      <c r="GII3309" s="55"/>
      <c r="GIJ3309" s="55"/>
      <c r="GIK3309" s="55"/>
      <c r="GIL3309" s="55"/>
      <c r="GIM3309" s="55"/>
      <c r="GIN3309" s="55"/>
      <c r="GIO3309" s="55"/>
      <c r="GIP3309" s="55"/>
      <c r="GIQ3309" s="55"/>
      <c r="GIR3309" s="55"/>
      <c r="GIS3309" s="55"/>
      <c r="GIT3309" s="55"/>
      <c r="GIU3309" s="55"/>
      <c r="GIV3309" s="55"/>
      <c r="GIW3309" s="55"/>
      <c r="GIX3309" s="55"/>
      <c r="GIY3309" s="55"/>
      <c r="GIZ3309" s="55"/>
      <c r="GJA3309" s="55"/>
      <c r="GJB3309" s="55"/>
      <c r="GJC3309" s="55"/>
      <c r="GJD3309" s="55"/>
      <c r="GJE3309" s="55"/>
      <c r="GJF3309" s="55"/>
      <c r="GJG3309" s="55"/>
      <c r="GJH3309" s="55"/>
      <c r="GJI3309" s="55"/>
      <c r="GJJ3309" s="55"/>
      <c r="GJK3309" s="55"/>
      <c r="GJL3309" s="55"/>
      <c r="GJM3309" s="55"/>
      <c r="GJN3309" s="55"/>
      <c r="GJO3309" s="55"/>
      <c r="GJP3309" s="55"/>
      <c r="GJQ3309" s="55"/>
      <c r="GJR3309" s="55"/>
      <c r="GJS3309" s="55"/>
      <c r="GJT3309" s="55"/>
      <c r="GJU3309" s="55"/>
      <c r="GJV3309" s="55"/>
      <c r="GJW3309" s="55"/>
      <c r="GJX3309" s="55"/>
      <c r="GJY3309" s="55"/>
      <c r="GJZ3309" s="55"/>
      <c r="GKA3309" s="55"/>
      <c r="GKB3309" s="55"/>
      <c r="GKC3309" s="55"/>
      <c r="GKD3309" s="55"/>
      <c r="GKE3309" s="55"/>
      <c r="GKF3309" s="55"/>
      <c r="GKG3309" s="55"/>
      <c r="GKH3309" s="55"/>
      <c r="GKI3309" s="55"/>
      <c r="GKJ3309" s="55"/>
      <c r="GKK3309" s="55"/>
      <c r="GKL3309" s="55"/>
      <c r="GKM3309" s="55"/>
      <c r="GKN3309" s="55"/>
      <c r="GKO3309" s="55"/>
      <c r="GKP3309" s="55"/>
      <c r="GKQ3309" s="55"/>
      <c r="GKR3309" s="55"/>
      <c r="GKS3309" s="55"/>
      <c r="GKT3309" s="55"/>
      <c r="GKU3309" s="55"/>
      <c r="GKV3309" s="55"/>
      <c r="GKW3309" s="55"/>
      <c r="GKX3309" s="55"/>
      <c r="GKY3309" s="55"/>
      <c r="GKZ3309" s="55"/>
      <c r="GLA3309" s="55"/>
      <c r="GLB3309" s="55"/>
      <c r="GLC3309" s="55"/>
      <c r="GLD3309" s="55"/>
      <c r="GLE3309" s="55"/>
      <c r="GLF3309" s="55"/>
      <c r="GLG3309" s="55"/>
      <c r="GLH3309" s="55"/>
      <c r="GLI3309" s="55"/>
      <c r="GLJ3309" s="55"/>
      <c r="GLK3309" s="55"/>
      <c r="GLL3309" s="55"/>
      <c r="GLM3309" s="55"/>
      <c r="GLN3309" s="55"/>
      <c r="GLO3309" s="55"/>
      <c r="GLP3309" s="55"/>
      <c r="GLQ3309" s="55"/>
      <c r="GLR3309" s="55"/>
      <c r="GLS3309" s="55"/>
      <c r="GLT3309" s="55"/>
      <c r="GLU3309" s="55"/>
      <c r="GLV3309" s="55"/>
      <c r="GLW3309" s="55"/>
      <c r="GLX3309" s="55"/>
      <c r="GLY3309" s="55"/>
      <c r="GLZ3309" s="55"/>
      <c r="GMA3309" s="55"/>
      <c r="GMB3309" s="55"/>
      <c r="GMC3309" s="55"/>
      <c r="GMD3309" s="55"/>
      <c r="GME3309" s="55"/>
      <c r="GMF3309" s="55"/>
      <c r="GMG3309" s="55"/>
      <c r="GMH3309" s="55"/>
      <c r="GMI3309" s="55"/>
      <c r="GMJ3309" s="55"/>
      <c r="GMK3309" s="55"/>
      <c r="GML3309" s="55"/>
      <c r="GMM3309" s="55"/>
      <c r="GMN3309" s="55"/>
      <c r="GMO3309" s="55"/>
      <c r="GMP3309" s="55"/>
      <c r="GMQ3309" s="55"/>
      <c r="GMR3309" s="55"/>
      <c r="GMS3309" s="55"/>
      <c r="GMT3309" s="55"/>
      <c r="GMU3309" s="55"/>
      <c r="GMV3309" s="55"/>
      <c r="GMW3309" s="55"/>
      <c r="GMX3309" s="55"/>
      <c r="GMY3309" s="55"/>
      <c r="GMZ3309" s="55"/>
      <c r="GNA3309" s="55"/>
      <c r="GNB3309" s="55"/>
      <c r="GNC3309" s="55"/>
      <c r="GND3309" s="55"/>
      <c r="GNE3309" s="55"/>
      <c r="GNF3309" s="55"/>
      <c r="GNG3309" s="55"/>
      <c r="GNH3309" s="55"/>
      <c r="GNI3309" s="55"/>
      <c r="GNJ3309" s="55"/>
      <c r="GNK3309" s="55"/>
      <c r="GNL3309" s="55"/>
      <c r="GNM3309" s="55"/>
      <c r="GNN3309" s="55"/>
      <c r="GNO3309" s="55"/>
      <c r="GNP3309" s="55"/>
      <c r="GNQ3309" s="55"/>
      <c r="GNR3309" s="55"/>
      <c r="GNS3309" s="55"/>
      <c r="GNT3309" s="55"/>
      <c r="GNU3309" s="55"/>
      <c r="GNV3309" s="55"/>
      <c r="GNW3309" s="55"/>
      <c r="GNX3309" s="55"/>
      <c r="GNY3309" s="55"/>
      <c r="GNZ3309" s="55"/>
      <c r="GOA3309" s="55"/>
      <c r="GOB3309" s="55"/>
      <c r="GOC3309" s="55"/>
      <c r="GOD3309" s="55"/>
      <c r="GOE3309" s="55"/>
      <c r="GOF3309" s="55"/>
      <c r="GOG3309" s="55"/>
      <c r="GOH3309" s="55"/>
      <c r="GOI3309" s="55"/>
      <c r="GOJ3309" s="55"/>
      <c r="GOK3309" s="55"/>
      <c r="GOL3309" s="55"/>
      <c r="GOM3309" s="55"/>
      <c r="GON3309" s="55"/>
      <c r="GOO3309" s="55"/>
      <c r="GOP3309" s="55"/>
      <c r="GOQ3309" s="55"/>
      <c r="GOR3309" s="55"/>
      <c r="GOS3309" s="55"/>
      <c r="GOT3309" s="55"/>
      <c r="GOU3309" s="55"/>
      <c r="GOV3309" s="55"/>
      <c r="GOW3309" s="55"/>
      <c r="GOX3309" s="55"/>
      <c r="GOY3309" s="55"/>
      <c r="GOZ3309" s="55"/>
      <c r="GPA3309" s="55"/>
      <c r="GPB3309" s="55"/>
      <c r="GPC3309" s="55"/>
      <c r="GPD3309" s="55"/>
      <c r="GPE3309" s="55"/>
      <c r="GPF3309" s="55"/>
      <c r="GPG3309" s="55"/>
      <c r="GPH3309" s="55"/>
      <c r="GPI3309" s="55"/>
      <c r="GPJ3309" s="55"/>
      <c r="GPK3309" s="55"/>
      <c r="GPL3309" s="55"/>
      <c r="GPM3309" s="55"/>
      <c r="GPN3309" s="55"/>
      <c r="GPO3309" s="55"/>
      <c r="GPP3309" s="55"/>
      <c r="GPQ3309" s="55"/>
      <c r="GPR3309" s="55"/>
      <c r="GPS3309" s="55"/>
      <c r="GPT3309" s="55"/>
      <c r="GPU3309" s="55"/>
      <c r="GPV3309" s="55"/>
      <c r="GPW3309" s="55"/>
      <c r="GPX3309" s="55"/>
      <c r="GPY3309" s="55"/>
      <c r="GPZ3309" s="55"/>
      <c r="GQA3309" s="55"/>
      <c r="GQB3309" s="55"/>
      <c r="GQC3309" s="55"/>
      <c r="GQD3309" s="55"/>
      <c r="GQE3309" s="55"/>
      <c r="GQF3309" s="55"/>
      <c r="GQG3309" s="55"/>
      <c r="GQH3309" s="55"/>
      <c r="GQI3309" s="55"/>
      <c r="GQJ3309" s="55"/>
      <c r="GQK3309" s="55"/>
      <c r="GQL3309" s="55"/>
      <c r="GQM3309" s="55"/>
      <c r="GQN3309" s="55"/>
      <c r="GQO3309" s="55"/>
      <c r="GQP3309" s="55"/>
      <c r="GQQ3309" s="55"/>
      <c r="GQR3309" s="55"/>
      <c r="GQS3309" s="55"/>
      <c r="GQT3309" s="55"/>
      <c r="GQU3309" s="55"/>
      <c r="GQV3309" s="55"/>
      <c r="GQW3309" s="55"/>
      <c r="GQX3309" s="55"/>
      <c r="GQY3309" s="55"/>
      <c r="GQZ3309" s="55"/>
      <c r="GRA3309" s="55"/>
      <c r="GRB3309" s="55"/>
      <c r="GRC3309" s="55"/>
      <c r="GRD3309" s="55"/>
      <c r="GRE3309" s="55"/>
      <c r="GRF3309" s="55"/>
      <c r="GRG3309" s="55"/>
      <c r="GRH3309" s="55"/>
      <c r="GRI3309" s="55"/>
      <c r="GRJ3309" s="55"/>
      <c r="GRK3309" s="55"/>
      <c r="GRL3309" s="55"/>
      <c r="GRM3309" s="55"/>
      <c r="GRN3309" s="55"/>
      <c r="GRO3309" s="55"/>
      <c r="GRP3309" s="55"/>
      <c r="GRQ3309" s="55"/>
      <c r="GRR3309" s="55"/>
      <c r="GRS3309" s="55"/>
      <c r="GRT3309" s="55"/>
      <c r="GRU3309" s="55"/>
      <c r="GRV3309" s="55"/>
      <c r="GRW3309" s="55"/>
      <c r="GRX3309" s="55"/>
      <c r="GRY3309" s="55"/>
      <c r="GRZ3309" s="55"/>
      <c r="GSA3309" s="55"/>
      <c r="GSB3309" s="55"/>
      <c r="GSC3309" s="55"/>
      <c r="GSD3309" s="55"/>
      <c r="GSE3309" s="55"/>
      <c r="GSF3309" s="55"/>
      <c r="GSG3309" s="55"/>
      <c r="GSH3309" s="55"/>
      <c r="GSI3309" s="55"/>
      <c r="GSJ3309" s="55"/>
      <c r="GSK3309" s="55"/>
      <c r="GSL3309" s="55"/>
      <c r="GSM3309" s="55"/>
      <c r="GSN3309" s="55"/>
      <c r="GSO3309" s="55"/>
      <c r="GSP3309" s="55"/>
      <c r="GSQ3309" s="55"/>
      <c r="GSR3309" s="55"/>
      <c r="GSS3309" s="55"/>
      <c r="GST3309" s="55"/>
      <c r="GSU3309" s="55"/>
      <c r="GSV3309" s="55"/>
      <c r="GSW3309" s="55"/>
      <c r="GSX3309" s="55"/>
      <c r="GSY3309" s="55"/>
      <c r="GSZ3309" s="55"/>
      <c r="GTA3309" s="55"/>
      <c r="GTB3309" s="55"/>
      <c r="GTC3309" s="55"/>
      <c r="GTD3309" s="55"/>
      <c r="GTE3309" s="55"/>
      <c r="GTF3309" s="55"/>
      <c r="GTG3309" s="55"/>
      <c r="GTH3309" s="55"/>
      <c r="GTI3309" s="55"/>
      <c r="GTJ3309" s="55"/>
      <c r="GTK3309" s="55"/>
      <c r="GTL3309" s="55"/>
      <c r="GTM3309" s="55"/>
      <c r="GTN3309" s="55"/>
      <c r="GTO3309" s="55"/>
      <c r="GTP3309" s="55"/>
      <c r="GTQ3309" s="55"/>
      <c r="GTR3309" s="55"/>
      <c r="GTS3309" s="55"/>
      <c r="GTT3309" s="55"/>
      <c r="GTU3309" s="55"/>
      <c r="GTV3309" s="55"/>
      <c r="GTW3309" s="55"/>
      <c r="GTX3309" s="55"/>
      <c r="GTY3309" s="55"/>
      <c r="GTZ3309" s="55"/>
      <c r="GUA3309" s="55"/>
      <c r="GUB3309" s="55"/>
      <c r="GUC3309" s="55"/>
      <c r="GUD3309" s="55"/>
      <c r="GUE3309" s="55"/>
      <c r="GUF3309" s="55"/>
      <c r="GUG3309" s="55"/>
      <c r="GUH3309" s="55"/>
      <c r="GUI3309" s="55"/>
      <c r="GUJ3309" s="55"/>
      <c r="GUK3309" s="55"/>
      <c r="GUL3309" s="55"/>
      <c r="GUM3309" s="55"/>
      <c r="GUN3309" s="55"/>
      <c r="GUO3309" s="55"/>
      <c r="GUP3309" s="55"/>
      <c r="GUQ3309" s="55"/>
      <c r="GUR3309" s="55"/>
      <c r="GUS3309" s="55"/>
      <c r="GUT3309" s="55"/>
      <c r="GUU3309" s="55"/>
      <c r="GUV3309" s="55"/>
      <c r="GUW3309" s="55"/>
      <c r="GUX3309" s="55"/>
      <c r="GUY3309" s="55"/>
      <c r="GUZ3309" s="55"/>
      <c r="GVA3309" s="55"/>
      <c r="GVB3309" s="55"/>
      <c r="GVC3309" s="55"/>
      <c r="GVD3309" s="55"/>
      <c r="GVE3309" s="55"/>
      <c r="GVF3309" s="55"/>
      <c r="GVG3309" s="55"/>
      <c r="GVH3309" s="55"/>
      <c r="GVI3309" s="55"/>
      <c r="GVJ3309" s="55"/>
      <c r="GVK3309" s="55"/>
      <c r="GVL3309" s="55"/>
      <c r="GVM3309" s="55"/>
      <c r="GVN3309" s="55"/>
      <c r="GVO3309" s="55"/>
      <c r="GVP3309" s="55"/>
      <c r="GVQ3309" s="55"/>
      <c r="GVR3309" s="55"/>
      <c r="GVS3309" s="55"/>
      <c r="GVT3309" s="55"/>
      <c r="GVU3309" s="55"/>
      <c r="GVV3309" s="55"/>
      <c r="GVW3309" s="55"/>
      <c r="GVX3309" s="55"/>
      <c r="GVY3309" s="55"/>
      <c r="GVZ3309" s="55"/>
      <c r="GWA3309" s="55"/>
      <c r="GWB3309" s="55"/>
      <c r="GWC3309" s="55"/>
      <c r="GWD3309" s="55"/>
      <c r="GWE3309" s="55"/>
      <c r="GWF3309" s="55"/>
      <c r="GWG3309" s="55"/>
      <c r="GWH3309" s="55"/>
      <c r="GWI3309" s="55"/>
      <c r="GWJ3309" s="55"/>
      <c r="GWK3309" s="55"/>
      <c r="GWL3309" s="55"/>
      <c r="GWM3309" s="55"/>
      <c r="GWN3309" s="55"/>
      <c r="GWO3309" s="55"/>
      <c r="GWP3309" s="55"/>
      <c r="GWQ3309" s="55"/>
      <c r="GWR3309" s="55"/>
      <c r="GWS3309" s="55"/>
      <c r="GWT3309" s="55"/>
      <c r="GWU3309" s="55"/>
      <c r="GWV3309" s="55"/>
      <c r="GWW3309" s="55"/>
      <c r="GWX3309" s="55"/>
      <c r="GWY3309" s="55"/>
      <c r="GWZ3309" s="55"/>
      <c r="GXA3309" s="55"/>
      <c r="GXB3309" s="55"/>
      <c r="GXC3309" s="55"/>
      <c r="GXD3309" s="55"/>
      <c r="GXE3309" s="55"/>
      <c r="GXF3309" s="55"/>
      <c r="GXG3309" s="55"/>
      <c r="GXH3309" s="55"/>
      <c r="GXI3309" s="55"/>
      <c r="GXJ3309" s="55"/>
      <c r="GXK3309" s="55"/>
      <c r="GXL3309" s="55"/>
      <c r="GXM3309" s="55"/>
      <c r="GXN3309" s="55"/>
      <c r="GXO3309" s="55"/>
      <c r="GXP3309" s="55"/>
      <c r="GXQ3309" s="55"/>
      <c r="GXR3309" s="55"/>
      <c r="GXS3309" s="55"/>
      <c r="GXT3309" s="55"/>
      <c r="GXU3309" s="55"/>
      <c r="GXV3309" s="55"/>
      <c r="GXW3309" s="55"/>
      <c r="GXX3309" s="55"/>
      <c r="GXY3309" s="55"/>
      <c r="GXZ3309" s="55"/>
      <c r="GYA3309" s="55"/>
      <c r="GYB3309" s="55"/>
      <c r="GYC3309" s="55"/>
      <c r="GYD3309" s="55"/>
      <c r="GYE3309" s="55"/>
      <c r="GYF3309" s="55"/>
      <c r="GYG3309" s="55"/>
      <c r="GYH3309" s="55"/>
      <c r="GYI3309" s="55"/>
      <c r="GYJ3309" s="55"/>
      <c r="GYK3309" s="55"/>
      <c r="GYL3309" s="55"/>
      <c r="GYM3309" s="55"/>
      <c r="GYN3309" s="55"/>
      <c r="GYO3309" s="55"/>
      <c r="GYP3309" s="55"/>
      <c r="GYQ3309" s="55"/>
      <c r="GYR3309" s="55"/>
      <c r="GYS3309" s="55"/>
      <c r="GYT3309" s="55"/>
      <c r="GYU3309" s="55"/>
      <c r="GYV3309" s="55"/>
      <c r="GYW3309" s="55"/>
      <c r="GYX3309" s="55"/>
      <c r="GYY3309" s="55"/>
      <c r="GYZ3309" s="55"/>
      <c r="GZA3309" s="55"/>
      <c r="GZB3309" s="55"/>
      <c r="GZC3309" s="55"/>
      <c r="GZD3309" s="55"/>
      <c r="GZE3309" s="55"/>
      <c r="GZF3309" s="55"/>
      <c r="GZG3309" s="55"/>
      <c r="GZH3309" s="55"/>
      <c r="GZI3309" s="55"/>
      <c r="GZJ3309" s="55"/>
      <c r="GZK3309" s="55"/>
      <c r="GZL3309" s="55"/>
      <c r="GZM3309" s="55"/>
      <c r="GZN3309" s="55"/>
      <c r="GZO3309" s="55"/>
      <c r="GZP3309" s="55"/>
      <c r="GZQ3309" s="55"/>
      <c r="GZR3309" s="55"/>
      <c r="GZS3309" s="55"/>
      <c r="GZT3309" s="55"/>
      <c r="GZU3309" s="55"/>
      <c r="GZV3309" s="55"/>
      <c r="GZW3309" s="55"/>
      <c r="GZX3309" s="55"/>
      <c r="GZY3309" s="55"/>
      <c r="GZZ3309" s="55"/>
      <c r="HAA3309" s="55"/>
      <c r="HAB3309" s="55"/>
      <c r="HAC3309" s="55"/>
      <c r="HAD3309" s="55"/>
      <c r="HAE3309" s="55"/>
      <c r="HAF3309" s="55"/>
      <c r="HAG3309" s="55"/>
      <c r="HAH3309" s="55"/>
      <c r="HAI3309" s="55"/>
      <c r="HAJ3309" s="55"/>
      <c r="HAK3309" s="55"/>
      <c r="HAL3309" s="55"/>
      <c r="HAM3309" s="55"/>
      <c r="HAN3309" s="55"/>
      <c r="HAO3309" s="55"/>
      <c r="HAP3309" s="55"/>
      <c r="HAQ3309" s="55"/>
      <c r="HAR3309" s="55"/>
      <c r="HAS3309" s="55"/>
      <c r="HAT3309" s="55"/>
      <c r="HAU3309" s="55"/>
      <c r="HAV3309" s="55"/>
      <c r="HAW3309" s="55"/>
      <c r="HAX3309" s="55"/>
      <c r="HAY3309" s="55"/>
      <c r="HAZ3309" s="55"/>
      <c r="HBA3309" s="55"/>
      <c r="HBB3309" s="55"/>
      <c r="HBC3309" s="55"/>
      <c r="HBD3309" s="55"/>
      <c r="HBE3309" s="55"/>
      <c r="HBF3309" s="55"/>
      <c r="HBG3309" s="55"/>
      <c r="HBH3309" s="55"/>
      <c r="HBI3309" s="55"/>
      <c r="HBJ3309" s="55"/>
      <c r="HBK3309" s="55"/>
      <c r="HBL3309" s="55"/>
      <c r="HBM3309" s="55"/>
      <c r="HBN3309" s="55"/>
      <c r="HBO3309" s="55"/>
      <c r="HBP3309" s="55"/>
      <c r="HBQ3309" s="55"/>
      <c r="HBR3309" s="55"/>
      <c r="HBS3309" s="55"/>
      <c r="HBT3309" s="55"/>
      <c r="HBU3309" s="55"/>
      <c r="HBV3309" s="55"/>
      <c r="HBW3309" s="55"/>
      <c r="HBX3309" s="55"/>
      <c r="HBY3309" s="55"/>
      <c r="HBZ3309" s="55"/>
      <c r="HCA3309" s="55"/>
      <c r="HCB3309" s="55"/>
      <c r="HCC3309" s="55"/>
      <c r="HCD3309" s="55"/>
      <c r="HCE3309" s="55"/>
      <c r="HCF3309" s="55"/>
      <c r="HCG3309" s="55"/>
      <c r="HCH3309" s="55"/>
      <c r="HCI3309" s="55"/>
      <c r="HCJ3309" s="55"/>
      <c r="HCK3309" s="55"/>
      <c r="HCL3309" s="55"/>
      <c r="HCM3309" s="55"/>
      <c r="HCN3309" s="55"/>
      <c r="HCO3309" s="55"/>
      <c r="HCP3309" s="55"/>
      <c r="HCQ3309" s="55"/>
      <c r="HCR3309" s="55"/>
      <c r="HCS3309" s="55"/>
      <c r="HCT3309" s="55"/>
      <c r="HCU3309" s="55"/>
      <c r="HCV3309" s="55"/>
      <c r="HCW3309" s="55"/>
      <c r="HCX3309" s="55"/>
      <c r="HCY3309" s="55"/>
      <c r="HCZ3309" s="55"/>
      <c r="HDA3309" s="55"/>
      <c r="HDB3309" s="55"/>
      <c r="HDC3309" s="55"/>
      <c r="HDD3309" s="55"/>
      <c r="HDE3309" s="55"/>
      <c r="HDF3309" s="55"/>
      <c r="HDG3309" s="55"/>
      <c r="HDH3309" s="55"/>
      <c r="HDI3309" s="55"/>
      <c r="HDJ3309" s="55"/>
      <c r="HDK3309" s="55"/>
      <c r="HDL3309" s="55"/>
      <c r="HDM3309" s="55"/>
      <c r="HDN3309" s="55"/>
      <c r="HDO3309" s="55"/>
      <c r="HDP3309" s="55"/>
      <c r="HDQ3309" s="55"/>
      <c r="HDR3309" s="55"/>
      <c r="HDS3309" s="55"/>
      <c r="HDT3309" s="55"/>
      <c r="HDU3309" s="55"/>
      <c r="HDV3309" s="55"/>
      <c r="HDW3309" s="55"/>
      <c r="HDX3309" s="55"/>
      <c r="HDY3309" s="55"/>
      <c r="HDZ3309" s="55"/>
      <c r="HEA3309" s="55"/>
      <c r="HEB3309" s="55"/>
      <c r="HEC3309" s="55"/>
      <c r="HED3309" s="55"/>
      <c r="HEE3309" s="55"/>
      <c r="HEF3309" s="55"/>
      <c r="HEG3309" s="55"/>
      <c r="HEH3309" s="55"/>
      <c r="HEI3309" s="55"/>
      <c r="HEJ3309" s="55"/>
      <c r="HEK3309" s="55"/>
      <c r="HEL3309" s="55"/>
      <c r="HEM3309" s="55"/>
      <c r="HEN3309" s="55"/>
      <c r="HEO3309" s="55"/>
      <c r="HEP3309" s="55"/>
      <c r="HEQ3309" s="55"/>
      <c r="HER3309" s="55"/>
      <c r="HES3309" s="55"/>
      <c r="HET3309" s="55"/>
      <c r="HEU3309" s="55"/>
      <c r="HEV3309" s="55"/>
      <c r="HEW3309" s="55"/>
      <c r="HEX3309" s="55"/>
      <c r="HEY3309" s="55"/>
      <c r="HEZ3309" s="55"/>
      <c r="HFA3309" s="55"/>
      <c r="HFB3309" s="55"/>
      <c r="HFC3309" s="55"/>
      <c r="HFD3309" s="55"/>
      <c r="HFE3309" s="55"/>
      <c r="HFF3309" s="55"/>
      <c r="HFG3309" s="55"/>
      <c r="HFH3309" s="55"/>
      <c r="HFI3309" s="55"/>
      <c r="HFJ3309" s="55"/>
      <c r="HFK3309" s="55"/>
      <c r="HFL3309" s="55"/>
      <c r="HFM3309" s="55"/>
      <c r="HFN3309" s="55"/>
      <c r="HFO3309" s="55"/>
      <c r="HFP3309" s="55"/>
      <c r="HFQ3309" s="55"/>
      <c r="HFR3309" s="55"/>
      <c r="HFS3309" s="55"/>
      <c r="HFT3309" s="55"/>
      <c r="HFU3309" s="55"/>
      <c r="HFV3309" s="55"/>
      <c r="HFW3309" s="55"/>
      <c r="HFX3309" s="55"/>
      <c r="HFY3309" s="55"/>
      <c r="HFZ3309" s="55"/>
      <c r="HGA3309" s="55"/>
      <c r="HGB3309" s="55"/>
      <c r="HGC3309" s="55"/>
      <c r="HGD3309" s="55"/>
      <c r="HGE3309" s="55"/>
      <c r="HGF3309" s="55"/>
      <c r="HGG3309" s="55"/>
      <c r="HGH3309" s="55"/>
      <c r="HGI3309" s="55"/>
      <c r="HGJ3309" s="55"/>
      <c r="HGK3309" s="55"/>
      <c r="HGL3309" s="55"/>
      <c r="HGM3309" s="55"/>
      <c r="HGN3309" s="55"/>
      <c r="HGO3309" s="55"/>
      <c r="HGP3309" s="55"/>
      <c r="HGQ3309" s="55"/>
      <c r="HGR3309" s="55"/>
      <c r="HGS3309" s="55"/>
      <c r="HGT3309" s="55"/>
      <c r="HGU3309" s="55"/>
      <c r="HGV3309" s="55"/>
      <c r="HGW3309" s="55"/>
      <c r="HGX3309" s="55"/>
      <c r="HGY3309" s="55"/>
      <c r="HGZ3309" s="55"/>
      <c r="HHA3309" s="55"/>
      <c r="HHB3309" s="55"/>
      <c r="HHC3309" s="55"/>
      <c r="HHD3309" s="55"/>
      <c r="HHE3309" s="55"/>
      <c r="HHF3309" s="55"/>
      <c r="HHG3309" s="55"/>
      <c r="HHH3309" s="55"/>
      <c r="HHI3309" s="55"/>
      <c r="HHJ3309" s="55"/>
      <c r="HHK3309" s="55"/>
      <c r="HHL3309" s="55"/>
      <c r="HHM3309" s="55"/>
      <c r="HHN3309" s="55"/>
      <c r="HHO3309" s="55"/>
      <c r="HHP3309" s="55"/>
      <c r="HHQ3309" s="55"/>
      <c r="HHR3309" s="55"/>
      <c r="HHS3309" s="55"/>
      <c r="HHT3309" s="55"/>
      <c r="HHU3309" s="55"/>
      <c r="HHV3309" s="55"/>
      <c r="HHW3309" s="55"/>
      <c r="HHX3309" s="55"/>
      <c r="HHY3309" s="55"/>
      <c r="HHZ3309" s="55"/>
      <c r="HIA3309" s="55"/>
      <c r="HIB3309" s="55"/>
      <c r="HIC3309" s="55"/>
      <c r="HID3309" s="55"/>
      <c r="HIE3309" s="55"/>
      <c r="HIF3309" s="55"/>
      <c r="HIG3309" s="55"/>
      <c r="HIH3309" s="55"/>
      <c r="HII3309" s="55"/>
      <c r="HIJ3309" s="55"/>
      <c r="HIK3309" s="55"/>
      <c r="HIL3309" s="55"/>
      <c r="HIM3309" s="55"/>
      <c r="HIN3309" s="55"/>
      <c r="HIO3309" s="55"/>
      <c r="HIP3309" s="55"/>
      <c r="HIQ3309" s="55"/>
      <c r="HIR3309" s="55"/>
      <c r="HIS3309" s="55"/>
      <c r="HIT3309" s="55"/>
      <c r="HIU3309" s="55"/>
      <c r="HIV3309" s="55"/>
      <c r="HIW3309" s="55"/>
      <c r="HIX3309" s="55"/>
      <c r="HIY3309" s="55"/>
      <c r="HIZ3309" s="55"/>
      <c r="HJA3309" s="55"/>
      <c r="HJB3309" s="55"/>
      <c r="HJC3309" s="55"/>
      <c r="HJD3309" s="55"/>
      <c r="HJE3309" s="55"/>
      <c r="HJF3309" s="55"/>
      <c r="HJG3309" s="55"/>
      <c r="HJH3309" s="55"/>
      <c r="HJI3309" s="55"/>
      <c r="HJJ3309" s="55"/>
      <c r="HJK3309" s="55"/>
      <c r="HJL3309" s="55"/>
      <c r="HJM3309" s="55"/>
      <c r="HJN3309" s="55"/>
      <c r="HJO3309" s="55"/>
      <c r="HJP3309" s="55"/>
      <c r="HJQ3309" s="55"/>
      <c r="HJR3309" s="55"/>
      <c r="HJS3309" s="55"/>
      <c r="HJT3309" s="55"/>
      <c r="HJU3309" s="55"/>
      <c r="HJV3309" s="55"/>
      <c r="HJW3309" s="55"/>
      <c r="HJX3309" s="55"/>
      <c r="HJY3309" s="55"/>
      <c r="HJZ3309" s="55"/>
      <c r="HKA3309" s="55"/>
      <c r="HKB3309" s="55"/>
      <c r="HKC3309" s="55"/>
      <c r="HKD3309" s="55"/>
      <c r="HKE3309" s="55"/>
      <c r="HKF3309" s="55"/>
      <c r="HKG3309" s="55"/>
      <c r="HKH3309" s="55"/>
      <c r="HKI3309" s="55"/>
      <c r="HKJ3309" s="55"/>
      <c r="HKK3309" s="55"/>
      <c r="HKL3309" s="55"/>
      <c r="HKM3309" s="55"/>
      <c r="HKN3309" s="55"/>
      <c r="HKO3309" s="55"/>
      <c r="HKP3309" s="55"/>
      <c r="HKQ3309" s="55"/>
      <c r="HKR3309" s="55"/>
      <c r="HKS3309" s="55"/>
      <c r="HKT3309" s="55"/>
      <c r="HKU3309" s="55"/>
      <c r="HKV3309" s="55"/>
      <c r="HKW3309" s="55"/>
      <c r="HKX3309" s="55"/>
      <c r="HKY3309" s="55"/>
      <c r="HKZ3309" s="55"/>
      <c r="HLA3309" s="55"/>
      <c r="HLB3309" s="55"/>
      <c r="HLC3309" s="55"/>
      <c r="HLD3309" s="55"/>
      <c r="HLE3309" s="55"/>
      <c r="HLF3309" s="55"/>
      <c r="HLG3309" s="55"/>
      <c r="HLH3309" s="55"/>
      <c r="HLI3309" s="55"/>
      <c r="HLJ3309" s="55"/>
      <c r="HLK3309" s="55"/>
      <c r="HLL3309" s="55"/>
      <c r="HLM3309" s="55"/>
      <c r="HLN3309" s="55"/>
      <c r="HLO3309" s="55"/>
      <c r="HLP3309" s="55"/>
      <c r="HLQ3309" s="55"/>
      <c r="HLR3309" s="55"/>
      <c r="HLS3309" s="55"/>
      <c r="HLT3309" s="55"/>
      <c r="HLU3309" s="55"/>
      <c r="HLV3309" s="55"/>
      <c r="HLW3309" s="55"/>
      <c r="HLX3309" s="55"/>
      <c r="HLY3309" s="55"/>
      <c r="HLZ3309" s="55"/>
      <c r="HMA3309" s="55"/>
      <c r="HMB3309" s="55"/>
      <c r="HMC3309" s="55"/>
      <c r="HMD3309" s="55"/>
      <c r="HME3309" s="55"/>
      <c r="HMF3309" s="55"/>
      <c r="HMG3309" s="55"/>
      <c r="HMH3309" s="55"/>
      <c r="HMI3309" s="55"/>
      <c r="HMJ3309" s="55"/>
      <c r="HMK3309" s="55"/>
      <c r="HML3309" s="55"/>
      <c r="HMM3309" s="55"/>
      <c r="HMN3309" s="55"/>
      <c r="HMO3309" s="55"/>
      <c r="HMP3309" s="55"/>
      <c r="HMQ3309" s="55"/>
      <c r="HMR3309" s="55"/>
      <c r="HMS3309" s="55"/>
      <c r="HMT3309" s="55"/>
      <c r="HMU3309" s="55"/>
      <c r="HMV3309" s="55"/>
      <c r="HMW3309" s="55"/>
      <c r="HMX3309" s="55"/>
      <c r="HMY3309" s="55"/>
      <c r="HMZ3309" s="55"/>
      <c r="HNA3309" s="55"/>
      <c r="HNB3309" s="55"/>
      <c r="HNC3309" s="55"/>
      <c r="HND3309" s="55"/>
      <c r="HNE3309" s="55"/>
      <c r="HNF3309" s="55"/>
      <c r="HNG3309" s="55"/>
      <c r="HNH3309" s="55"/>
      <c r="HNI3309" s="55"/>
      <c r="HNJ3309" s="55"/>
      <c r="HNK3309" s="55"/>
      <c r="HNL3309" s="55"/>
      <c r="HNM3309" s="55"/>
      <c r="HNN3309" s="55"/>
      <c r="HNO3309" s="55"/>
      <c r="HNP3309" s="55"/>
      <c r="HNQ3309" s="55"/>
      <c r="HNR3309" s="55"/>
      <c r="HNS3309" s="55"/>
      <c r="HNT3309" s="55"/>
      <c r="HNU3309" s="55"/>
      <c r="HNV3309" s="55"/>
      <c r="HNW3309" s="55"/>
      <c r="HNX3309" s="55"/>
      <c r="HNY3309" s="55"/>
      <c r="HNZ3309" s="55"/>
      <c r="HOA3309" s="55"/>
      <c r="HOB3309" s="55"/>
      <c r="HOC3309" s="55"/>
      <c r="HOD3309" s="55"/>
      <c r="HOE3309" s="55"/>
      <c r="HOF3309" s="55"/>
      <c r="HOG3309" s="55"/>
      <c r="HOH3309" s="55"/>
      <c r="HOI3309" s="55"/>
      <c r="HOJ3309" s="55"/>
      <c r="HOK3309" s="55"/>
      <c r="HOL3309" s="55"/>
      <c r="HOM3309" s="55"/>
      <c r="HON3309" s="55"/>
      <c r="HOO3309" s="55"/>
      <c r="HOP3309" s="55"/>
      <c r="HOQ3309" s="55"/>
      <c r="HOR3309" s="55"/>
      <c r="HOS3309" s="55"/>
      <c r="HOT3309" s="55"/>
      <c r="HOU3309" s="55"/>
      <c r="HOV3309" s="55"/>
      <c r="HOW3309" s="55"/>
      <c r="HOX3309" s="55"/>
      <c r="HOY3309" s="55"/>
      <c r="HOZ3309" s="55"/>
      <c r="HPA3309" s="55"/>
      <c r="HPB3309" s="55"/>
      <c r="HPC3309" s="55"/>
      <c r="HPD3309" s="55"/>
      <c r="HPE3309" s="55"/>
      <c r="HPF3309" s="55"/>
      <c r="HPG3309" s="55"/>
      <c r="HPH3309" s="55"/>
      <c r="HPI3309" s="55"/>
      <c r="HPJ3309" s="55"/>
      <c r="HPK3309" s="55"/>
      <c r="HPL3309" s="55"/>
      <c r="HPM3309" s="55"/>
      <c r="HPN3309" s="55"/>
      <c r="HPO3309" s="55"/>
      <c r="HPP3309" s="55"/>
      <c r="HPQ3309" s="55"/>
      <c r="HPR3309" s="55"/>
      <c r="HPS3309" s="55"/>
      <c r="HPT3309" s="55"/>
      <c r="HPU3309" s="55"/>
      <c r="HPV3309" s="55"/>
      <c r="HPW3309" s="55"/>
      <c r="HPX3309" s="55"/>
      <c r="HPY3309" s="55"/>
      <c r="HPZ3309" s="55"/>
      <c r="HQA3309" s="55"/>
      <c r="HQB3309" s="55"/>
      <c r="HQC3309" s="55"/>
      <c r="HQD3309" s="55"/>
      <c r="HQE3309" s="55"/>
      <c r="HQF3309" s="55"/>
      <c r="HQG3309" s="55"/>
      <c r="HQH3309" s="55"/>
      <c r="HQI3309" s="55"/>
      <c r="HQJ3309" s="55"/>
      <c r="HQK3309" s="55"/>
      <c r="HQL3309" s="55"/>
      <c r="HQM3309" s="55"/>
      <c r="HQN3309" s="55"/>
      <c r="HQO3309" s="55"/>
      <c r="HQP3309" s="55"/>
      <c r="HQQ3309" s="55"/>
      <c r="HQR3309" s="55"/>
      <c r="HQS3309" s="55"/>
      <c r="HQT3309" s="55"/>
      <c r="HQU3309" s="55"/>
      <c r="HQV3309" s="55"/>
      <c r="HQW3309" s="55"/>
      <c r="HQX3309" s="55"/>
      <c r="HQY3309" s="55"/>
      <c r="HQZ3309" s="55"/>
      <c r="HRA3309" s="55"/>
      <c r="HRB3309" s="55"/>
      <c r="HRC3309" s="55"/>
      <c r="HRD3309" s="55"/>
      <c r="HRE3309" s="55"/>
      <c r="HRF3309" s="55"/>
      <c r="HRG3309" s="55"/>
      <c r="HRH3309" s="55"/>
      <c r="HRI3309" s="55"/>
      <c r="HRJ3309" s="55"/>
      <c r="HRK3309" s="55"/>
      <c r="HRL3309" s="55"/>
      <c r="HRM3309" s="55"/>
      <c r="HRN3309" s="55"/>
      <c r="HRO3309" s="55"/>
      <c r="HRP3309" s="55"/>
      <c r="HRQ3309" s="55"/>
      <c r="HRR3309" s="55"/>
      <c r="HRS3309" s="55"/>
      <c r="HRT3309" s="55"/>
      <c r="HRU3309" s="55"/>
      <c r="HRV3309" s="55"/>
      <c r="HRW3309" s="55"/>
      <c r="HRX3309" s="55"/>
      <c r="HRY3309" s="55"/>
      <c r="HRZ3309" s="55"/>
      <c r="HSA3309" s="55"/>
      <c r="HSB3309" s="55"/>
      <c r="HSC3309" s="55"/>
      <c r="HSD3309" s="55"/>
      <c r="HSE3309" s="55"/>
      <c r="HSF3309" s="55"/>
      <c r="HSG3309" s="55"/>
      <c r="HSH3309" s="55"/>
      <c r="HSI3309" s="55"/>
      <c r="HSJ3309" s="55"/>
      <c r="HSK3309" s="55"/>
      <c r="HSL3309" s="55"/>
      <c r="HSM3309" s="55"/>
      <c r="HSN3309" s="55"/>
      <c r="HSO3309" s="55"/>
      <c r="HSP3309" s="55"/>
      <c r="HSQ3309" s="55"/>
      <c r="HSR3309" s="55"/>
      <c r="HSS3309" s="55"/>
      <c r="HST3309" s="55"/>
      <c r="HSU3309" s="55"/>
      <c r="HSV3309" s="55"/>
      <c r="HSW3309" s="55"/>
      <c r="HSX3309" s="55"/>
      <c r="HSY3309" s="55"/>
      <c r="HSZ3309" s="55"/>
      <c r="HTA3309" s="55"/>
      <c r="HTB3309" s="55"/>
      <c r="HTC3309" s="55"/>
      <c r="HTD3309" s="55"/>
      <c r="HTE3309" s="55"/>
      <c r="HTF3309" s="55"/>
      <c r="HTG3309" s="55"/>
      <c r="HTH3309" s="55"/>
      <c r="HTI3309" s="55"/>
      <c r="HTJ3309" s="55"/>
      <c r="HTK3309" s="55"/>
      <c r="HTL3309" s="55"/>
      <c r="HTM3309" s="55"/>
      <c r="HTN3309" s="55"/>
      <c r="HTO3309" s="55"/>
      <c r="HTP3309" s="55"/>
      <c r="HTQ3309" s="55"/>
      <c r="HTR3309" s="55"/>
      <c r="HTS3309" s="55"/>
      <c r="HTT3309" s="55"/>
      <c r="HTU3309" s="55"/>
      <c r="HTV3309" s="55"/>
      <c r="HTW3309" s="55"/>
      <c r="HTX3309" s="55"/>
      <c r="HTY3309" s="55"/>
      <c r="HTZ3309" s="55"/>
      <c r="HUA3309" s="55"/>
      <c r="HUB3309" s="55"/>
      <c r="HUC3309" s="55"/>
      <c r="HUD3309" s="55"/>
      <c r="HUE3309" s="55"/>
      <c r="HUF3309" s="55"/>
      <c r="HUG3309" s="55"/>
      <c r="HUH3309" s="55"/>
      <c r="HUI3309" s="55"/>
      <c r="HUJ3309" s="55"/>
      <c r="HUK3309" s="55"/>
      <c r="HUL3309" s="55"/>
      <c r="HUM3309" s="55"/>
      <c r="HUN3309" s="55"/>
      <c r="HUO3309" s="55"/>
      <c r="HUP3309" s="55"/>
      <c r="HUQ3309" s="55"/>
      <c r="HUR3309" s="55"/>
      <c r="HUS3309" s="55"/>
      <c r="HUT3309" s="55"/>
      <c r="HUU3309" s="55"/>
      <c r="HUV3309" s="55"/>
      <c r="HUW3309" s="55"/>
      <c r="HUX3309" s="55"/>
      <c r="HUY3309" s="55"/>
      <c r="HUZ3309" s="55"/>
      <c r="HVA3309" s="55"/>
      <c r="HVB3309" s="55"/>
      <c r="HVC3309" s="55"/>
      <c r="HVD3309" s="55"/>
      <c r="HVE3309" s="55"/>
      <c r="HVF3309" s="55"/>
      <c r="HVG3309" s="55"/>
      <c r="HVH3309" s="55"/>
      <c r="HVI3309" s="55"/>
      <c r="HVJ3309" s="55"/>
      <c r="HVK3309" s="55"/>
      <c r="HVL3309" s="55"/>
      <c r="HVM3309" s="55"/>
      <c r="HVN3309" s="55"/>
      <c r="HVO3309" s="55"/>
      <c r="HVP3309" s="55"/>
      <c r="HVQ3309" s="55"/>
      <c r="HVR3309" s="55"/>
      <c r="HVS3309" s="55"/>
      <c r="HVT3309" s="55"/>
      <c r="HVU3309" s="55"/>
      <c r="HVV3309" s="55"/>
      <c r="HVW3309" s="55"/>
      <c r="HVX3309" s="55"/>
      <c r="HVY3309" s="55"/>
      <c r="HVZ3309" s="55"/>
      <c r="HWA3309" s="55"/>
      <c r="HWB3309" s="55"/>
      <c r="HWC3309" s="55"/>
      <c r="HWD3309" s="55"/>
      <c r="HWE3309" s="55"/>
      <c r="HWF3309" s="55"/>
      <c r="HWG3309" s="55"/>
      <c r="HWH3309" s="55"/>
      <c r="HWI3309" s="55"/>
      <c r="HWJ3309" s="55"/>
      <c r="HWK3309" s="55"/>
      <c r="HWL3309" s="55"/>
      <c r="HWM3309" s="55"/>
      <c r="HWN3309" s="55"/>
      <c r="HWO3309" s="55"/>
      <c r="HWP3309" s="55"/>
      <c r="HWQ3309" s="55"/>
      <c r="HWR3309" s="55"/>
      <c r="HWS3309" s="55"/>
      <c r="HWT3309" s="55"/>
      <c r="HWU3309" s="55"/>
      <c r="HWV3309" s="55"/>
      <c r="HWW3309" s="55"/>
      <c r="HWX3309" s="55"/>
      <c r="HWY3309" s="55"/>
      <c r="HWZ3309" s="55"/>
      <c r="HXA3309" s="55"/>
      <c r="HXB3309" s="55"/>
      <c r="HXC3309" s="55"/>
      <c r="HXD3309" s="55"/>
      <c r="HXE3309" s="55"/>
      <c r="HXF3309" s="55"/>
      <c r="HXG3309" s="55"/>
      <c r="HXH3309" s="55"/>
      <c r="HXI3309" s="55"/>
      <c r="HXJ3309" s="55"/>
      <c r="HXK3309" s="55"/>
      <c r="HXL3309" s="55"/>
      <c r="HXM3309" s="55"/>
      <c r="HXN3309" s="55"/>
      <c r="HXO3309" s="55"/>
      <c r="HXP3309" s="55"/>
      <c r="HXQ3309" s="55"/>
      <c r="HXR3309" s="55"/>
      <c r="HXS3309" s="55"/>
      <c r="HXT3309" s="55"/>
      <c r="HXU3309" s="55"/>
      <c r="HXV3309" s="55"/>
      <c r="HXW3309" s="55"/>
      <c r="HXX3309" s="55"/>
      <c r="HXY3309" s="55"/>
      <c r="HXZ3309" s="55"/>
      <c r="HYA3309" s="55"/>
      <c r="HYB3309" s="55"/>
      <c r="HYC3309" s="55"/>
      <c r="HYD3309" s="55"/>
      <c r="HYE3309" s="55"/>
      <c r="HYF3309" s="55"/>
      <c r="HYG3309" s="55"/>
      <c r="HYH3309" s="55"/>
      <c r="HYI3309" s="55"/>
      <c r="HYJ3309" s="55"/>
      <c r="HYK3309" s="55"/>
      <c r="HYL3309" s="55"/>
      <c r="HYM3309" s="55"/>
      <c r="HYN3309" s="55"/>
      <c r="HYO3309" s="55"/>
      <c r="HYP3309" s="55"/>
      <c r="HYQ3309" s="55"/>
      <c r="HYR3309" s="55"/>
      <c r="HYS3309" s="55"/>
      <c r="HYT3309" s="55"/>
      <c r="HYU3309" s="55"/>
      <c r="HYV3309" s="55"/>
      <c r="HYW3309" s="55"/>
      <c r="HYX3309" s="55"/>
      <c r="HYY3309" s="55"/>
      <c r="HYZ3309" s="55"/>
      <c r="HZA3309" s="55"/>
      <c r="HZB3309" s="55"/>
      <c r="HZC3309" s="55"/>
      <c r="HZD3309" s="55"/>
      <c r="HZE3309" s="55"/>
      <c r="HZF3309" s="55"/>
      <c r="HZG3309" s="55"/>
      <c r="HZH3309" s="55"/>
      <c r="HZI3309" s="55"/>
      <c r="HZJ3309" s="55"/>
      <c r="HZK3309" s="55"/>
      <c r="HZL3309" s="55"/>
      <c r="HZM3309" s="55"/>
      <c r="HZN3309" s="55"/>
      <c r="HZO3309" s="55"/>
      <c r="HZP3309" s="55"/>
      <c r="HZQ3309" s="55"/>
      <c r="HZR3309" s="55"/>
      <c r="HZS3309" s="55"/>
      <c r="HZT3309" s="55"/>
      <c r="HZU3309" s="55"/>
      <c r="HZV3309" s="55"/>
      <c r="HZW3309" s="55"/>
      <c r="HZX3309" s="55"/>
      <c r="HZY3309" s="55"/>
      <c r="HZZ3309" s="55"/>
      <c r="IAA3309" s="55"/>
      <c r="IAB3309" s="55"/>
      <c r="IAC3309" s="55"/>
      <c r="IAD3309" s="55"/>
      <c r="IAE3309" s="55"/>
      <c r="IAF3309" s="55"/>
      <c r="IAG3309" s="55"/>
      <c r="IAH3309" s="55"/>
      <c r="IAI3309" s="55"/>
      <c r="IAJ3309" s="55"/>
      <c r="IAK3309" s="55"/>
      <c r="IAL3309" s="55"/>
      <c r="IAM3309" s="55"/>
      <c r="IAN3309" s="55"/>
      <c r="IAO3309" s="55"/>
      <c r="IAP3309" s="55"/>
      <c r="IAQ3309" s="55"/>
      <c r="IAR3309" s="55"/>
      <c r="IAS3309" s="55"/>
      <c r="IAT3309" s="55"/>
      <c r="IAU3309" s="55"/>
      <c r="IAV3309" s="55"/>
      <c r="IAW3309" s="55"/>
      <c r="IAX3309" s="55"/>
      <c r="IAY3309" s="55"/>
      <c r="IAZ3309" s="55"/>
      <c r="IBA3309" s="55"/>
      <c r="IBB3309" s="55"/>
      <c r="IBC3309" s="55"/>
      <c r="IBD3309" s="55"/>
      <c r="IBE3309" s="55"/>
      <c r="IBF3309" s="55"/>
      <c r="IBG3309" s="55"/>
      <c r="IBH3309" s="55"/>
      <c r="IBI3309" s="55"/>
      <c r="IBJ3309" s="55"/>
      <c r="IBK3309" s="55"/>
      <c r="IBL3309" s="55"/>
      <c r="IBM3309" s="55"/>
      <c r="IBN3309" s="55"/>
      <c r="IBO3309" s="55"/>
      <c r="IBP3309" s="55"/>
      <c r="IBQ3309" s="55"/>
      <c r="IBR3309" s="55"/>
      <c r="IBS3309" s="55"/>
      <c r="IBT3309" s="55"/>
      <c r="IBU3309" s="55"/>
      <c r="IBV3309" s="55"/>
      <c r="IBW3309" s="55"/>
      <c r="IBX3309" s="55"/>
      <c r="IBY3309" s="55"/>
      <c r="IBZ3309" s="55"/>
      <c r="ICA3309" s="55"/>
      <c r="ICB3309" s="55"/>
      <c r="ICC3309" s="55"/>
      <c r="ICD3309" s="55"/>
      <c r="ICE3309" s="55"/>
      <c r="ICF3309" s="55"/>
      <c r="ICG3309" s="55"/>
      <c r="ICH3309" s="55"/>
      <c r="ICI3309" s="55"/>
      <c r="ICJ3309" s="55"/>
      <c r="ICK3309" s="55"/>
      <c r="ICL3309" s="55"/>
      <c r="ICM3309" s="55"/>
      <c r="ICN3309" s="55"/>
      <c r="ICO3309" s="55"/>
      <c r="ICP3309" s="55"/>
      <c r="ICQ3309" s="55"/>
      <c r="ICR3309" s="55"/>
      <c r="ICS3309" s="55"/>
      <c r="ICT3309" s="55"/>
      <c r="ICU3309" s="55"/>
      <c r="ICV3309" s="55"/>
      <c r="ICW3309" s="55"/>
      <c r="ICX3309" s="55"/>
      <c r="ICY3309" s="55"/>
      <c r="ICZ3309" s="55"/>
      <c r="IDA3309" s="55"/>
      <c r="IDB3309" s="55"/>
      <c r="IDC3309" s="55"/>
      <c r="IDD3309" s="55"/>
      <c r="IDE3309" s="55"/>
      <c r="IDF3309" s="55"/>
      <c r="IDG3309" s="55"/>
      <c r="IDH3309" s="55"/>
      <c r="IDI3309" s="55"/>
      <c r="IDJ3309" s="55"/>
      <c r="IDK3309" s="55"/>
      <c r="IDL3309" s="55"/>
      <c r="IDM3309" s="55"/>
      <c r="IDN3309" s="55"/>
      <c r="IDO3309" s="55"/>
      <c r="IDP3309" s="55"/>
      <c r="IDQ3309" s="55"/>
      <c r="IDR3309" s="55"/>
      <c r="IDS3309" s="55"/>
      <c r="IDT3309" s="55"/>
      <c r="IDU3309" s="55"/>
      <c r="IDV3309" s="55"/>
      <c r="IDW3309" s="55"/>
      <c r="IDX3309" s="55"/>
      <c r="IDY3309" s="55"/>
      <c r="IDZ3309" s="55"/>
      <c r="IEA3309" s="55"/>
      <c r="IEB3309" s="55"/>
      <c r="IEC3309" s="55"/>
      <c r="IED3309" s="55"/>
      <c r="IEE3309" s="55"/>
      <c r="IEF3309" s="55"/>
      <c r="IEG3309" s="55"/>
      <c r="IEH3309" s="55"/>
      <c r="IEI3309" s="55"/>
      <c r="IEJ3309" s="55"/>
      <c r="IEK3309" s="55"/>
      <c r="IEL3309" s="55"/>
      <c r="IEM3309" s="55"/>
      <c r="IEN3309" s="55"/>
      <c r="IEO3309" s="55"/>
      <c r="IEP3309" s="55"/>
      <c r="IEQ3309" s="55"/>
      <c r="IER3309" s="55"/>
      <c r="IES3309" s="55"/>
      <c r="IET3309" s="55"/>
      <c r="IEU3309" s="55"/>
      <c r="IEV3309" s="55"/>
      <c r="IEW3309" s="55"/>
      <c r="IEX3309" s="55"/>
      <c r="IEY3309" s="55"/>
      <c r="IEZ3309" s="55"/>
      <c r="IFA3309" s="55"/>
      <c r="IFB3309" s="55"/>
      <c r="IFC3309" s="55"/>
      <c r="IFD3309" s="55"/>
      <c r="IFE3309" s="55"/>
      <c r="IFF3309" s="55"/>
      <c r="IFG3309" s="55"/>
      <c r="IFH3309" s="55"/>
      <c r="IFI3309" s="55"/>
      <c r="IFJ3309" s="55"/>
      <c r="IFK3309" s="55"/>
      <c r="IFL3309" s="55"/>
      <c r="IFM3309" s="55"/>
      <c r="IFN3309" s="55"/>
      <c r="IFO3309" s="55"/>
      <c r="IFP3309" s="55"/>
      <c r="IFQ3309" s="55"/>
      <c r="IFR3309" s="55"/>
      <c r="IFS3309" s="55"/>
      <c r="IFT3309" s="55"/>
      <c r="IFU3309" s="55"/>
      <c r="IFV3309" s="55"/>
      <c r="IFW3309" s="55"/>
      <c r="IFX3309" s="55"/>
      <c r="IFY3309" s="55"/>
      <c r="IFZ3309" s="55"/>
      <c r="IGA3309" s="55"/>
      <c r="IGB3309" s="55"/>
      <c r="IGC3309" s="55"/>
      <c r="IGD3309" s="55"/>
      <c r="IGE3309" s="55"/>
      <c r="IGF3309" s="55"/>
      <c r="IGG3309" s="55"/>
      <c r="IGH3309" s="55"/>
      <c r="IGI3309" s="55"/>
      <c r="IGJ3309" s="55"/>
      <c r="IGK3309" s="55"/>
      <c r="IGL3309" s="55"/>
      <c r="IGM3309" s="55"/>
      <c r="IGN3309" s="55"/>
      <c r="IGO3309" s="55"/>
      <c r="IGP3309" s="55"/>
      <c r="IGQ3309" s="55"/>
      <c r="IGR3309" s="55"/>
      <c r="IGS3309" s="55"/>
      <c r="IGT3309" s="55"/>
      <c r="IGU3309" s="55"/>
      <c r="IGV3309" s="55"/>
      <c r="IGW3309" s="55"/>
      <c r="IGX3309" s="55"/>
      <c r="IGY3309" s="55"/>
      <c r="IGZ3309" s="55"/>
      <c r="IHA3309" s="55"/>
      <c r="IHB3309" s="55"/>
      <c r="IHC3309" s="55"/>
      <c r="IHD3309" s="55"/>
      <c r="IHE3309" s="55"/>
      <c r="IHF3309" s="55"/>
      <c r="IHG3309" s="55"/>
      <c r="IHH3309" s="55"/>
      <c r="IHI3309" s="55"/>
      <c r="IHJ3309" s="55"/>
      <c r="IHK3309" s="55"/>
      <c r="IHL3309" s="55"/>
      <c r="IHM3309" s="55"/>
      <c r="IHN3309" s="55"/>
      <c r="IHO3309" s="55"/>
      <c r="IHP3309" s="55"/>
      <c r="IHQ3309" s="55"/>
      <c r="IHR3309" s="55"/>
      <c r="IHS3309" s="55"/>
      <c r="IHT3309" s="55"/>
      <c r="IHU3309" s="55"/>
      <c r="IHV3309" s="55"/>
      <c r="IHW3309" s="55"/>
      <c r="IHX3309" s="55"/>
      <c r="IHY3309" s="55"/>
      <c r="IHZ3309" s="55"/>
      <c r="IIA3309" s="55"/>
      <c r="IIB3309" s="55"/>
      <c r="IIC3309" s="55"/>
      <c r="IID3309" s="55"/>
      <c r="IIE3309" s="55"/>
      <c r="IIF3309" s="55"/>
      <c r="IIG3309" s="55"/>
      <c r="IIH3309" s="55"/>
      <c r="III3309" s="55"/>
      <c r="IIJ3309" s="55"/>
      <c r="IIK3309" s="55"/>
      <c r="IIL3309" s="55"/>
      <c r="IIM3309" s="55"/>
      <c r="IIN3309" s="55"/>
      <c r="IIO3309" s="55"/>
      <c r="IIP3309" s="55"/>
      <c r="IIQ3309" s="55"/>
      <c r="IIR3309" s="55"/>
      <c r="IIS3309" s="55"/>
      <c r="IIT3309" s="55"/>
      <c r="IIU3309" s="55"/>
      <c r="IIV3309" s="55"/>
      <c r="IIW3309" s="55"/>
      <c r="IIX3309" s="55"/>
      <c r="IIY3309" s="55"/>
      <c r="IIZ3309" s="55"/>
      <c r="IJA3309" s="55"/>
      <c r="IJB3309" s="55"/>
      <c r="IJC3309" s="55"/>
      <c r="IJD3309" s="55"/>
      <c r="IJE3309" s="55"/>
      <c r="IJF3309" s="55"/>
      <c r="IJG3309" s="55"/>
      <c r="IJH3309" s="55"/>
      <c r="IJI3309" s="55"/>
      <c r="IJJ3309" s="55"/>
      <c r="IJK3309" s="55"/>
      <c r="IJL3309" s="55"/>
      <c r="IJM3309" s="55"/>
      <c r="IJN3309" s="55"/>
      <c r="IJO3309" s="55"/>
      <c r="IJP3309" s="55"/>
      <c r="IJQ3309" s="55"/>
      <c r="IJR3309" s="55"/>
      <c r="IJS3309" s="55"/>
      <c r="IJT3309" s="55"/>
      <c r="IJU3309" s="55"/>
      <c r="IJV3309" s="55"/>
      <c r="IJW3309" s="55"/>
      <c r="IJX3309" s="55"/>
      <c r="IJY3309" s="55"/>
      <c r="IJZ3309" s="55"/>
      <c r="IKA3309" s="55"/>
      <c r="IKB3309" s="55"/>
      <c r="IKC3309" s="55"/>
      <c r="IKD3309" s="55"/>
      <c r="IKE3309" s="55"/>
      <c r="IKF3309" s="55"/>
      <c r="IKG3309" s="55"/>
      <c r="IKH3309" s="55"/>
      <c r="IKI3309" s="55"/>
      <c r="IKJ3309" s="55"/>
      <c r="IKK3309" s="55"/>
      <c r="IKL3309" s="55"/>
      <c r="IKM3309" s="55"/>
      <c r="IKN3309" s="55"/>
      <c r="IKO3309" s="55"/>
      <c r="IKP3309" s="55"/>
      <c r="IKQ3309" s="55"/>
      <c r="IKR3309" s="55"/>
      <c r="IKS3309" s="55"/>
      <c r="IKT3309" s="55"/>
      <c r="IKU3309" s="55"/>
      <c r="IKV3309" s="55"/>
      <c r="IKW3309" s="55"/>
      <c r="IKX3309" s="55"/>
      <c r="IKY3309" s="55"/>
      <c r="IKZ3309" s="55"/>
      <c r="ILA3309" s="55"/>
      <c r="ILB3309" s="55"/>
      <c r="ILC3309" s="55"/>
      <c r="ILD3309" s="55"/>
      <c r="ILE3309" s="55"/>
      <c r="ILF3309" s="55"/>
      <c r="ILG3309" s="55"/>
      <c r="ILH3309" s="55"/>
      <c r="ILI3309" s="55"/>
      <c r="ILJ3309" s="55"/>
      <c r="ILK3309" s="55"/>
      <c r="ILL3309" s="55"/>
      <c r="ILM3309" s="55"/>
      <c r="ILN3309" s="55"/>
      <c r="ILO3309" s="55"/>
      <c r="ILP3309" s="55"/>
      <c r="ILQ3309" s="55"/>
      <c r="ILR3309" s="55"/>
      <c r="ILS3309" s="55"/>
      <c r="ILT3309" s="55"/>
      <c r="ILU3309" s="55"/>
      <c r="ILV3309" s="55"/>
      <c r="ILW3309" s="55"/>
      <c r="ILX3309" s="55"/>
      <c r="ILY3309" s="55"/>
      <c r="ILZ3309" s="55"/>
      <c r="IMA3309" s="55"/>
      <c r="IMB3309" s="55"/>
      <c r="IMC3309" s="55"/>
      <c r="IMD3309" s="55"/>
      <c r="IME3309" s="55"/>
      <c r="IMF3309" s="55"/>
      <c r="IMG3309" s="55"/>
      <c r="IMH3309" s="55"/>
      <c r="IMI3309" s="55"/>
      <c r="IMJ3309" s="55"/>
      <c r="IMK3309" s="55"/>
      <c r="IML3309" s="55"/>
      <c r="IMM3309" s="55"/>
      <c r="IMN3309" s="55"/>
      <c r="IMO3309" s="55"/>
      <c r="IMP3309" s="55"/>
      <c r="IMQ3309" s="55"/>
      <c r="IMR3309" s="55"/>
      <c r="IMS3309" s="55"/>
      <c r="IMT3309" s="55"/>
      <c r="IMU3309" s="55"/>
      <c r="IMV3309" s="55"/>
      <c r="IMW3309" s="55"/>
      <c r="IMX3309" s="55"/>
      <c r="IMY3309" s="55"/>
      <c r="IMZ3309" s="55"/>
      <c r="INA3309" s="55"/>
      <c r="INB3309" s="55"/>
      <c r="INC3309" s="55"/>
      <c r="IND3309" s="55"/>
      <c r="INE3309" s="55"/>
      <c r="INF3309" s="55"/>
      <c r="ING3309" s="55"/>
      <c r="INH3309" s="55"/>
      <c r="INI3309" s="55"/>
      <c r="INJ3309" s="55"/>
      <c r="INK3309" s="55"/>
      <c r="INL3309" s="55"/>
      <c r="INM3309" s="55"/>
      <c r="INN3309" s="55"/>
      <c r="INO3309" s="55"/>
      <c r="INP3309" s="55"/>
      <c r="INQ3309" s="55"/>
      <c r="INR3309" s="55"/>
      <c r="INS3309" s="55"/>
      <c r="INT3309" s="55"/>
      <c r="INU3309" s="55"/>
      <c r="INV3309" s="55"/>
      <c r="INW3309" s="55"/>
      <c r="INX3309" s="55"/>
      <c r="INY3309" s="55"/>
      <c r="INZ3309" s="55"/>
      <c r="IOA3309" s="55"/>
      <c r="IOB3309" s="55"/>
      <c r="IOC3309" s="55"/>
      <c r="IOD3309" s="55"/>
      <c r="IOE3309" s="55"/>
      <c r="IOF3309" s="55"/>
      <c r="IOG3309" s="55"/>
      <c r="IOH3309" s="55"/>
      <c r="IOI3309" s="55"/>
      <c r="IOJ3309" s="55"/>
      <c r="IOK3309" s="55"/>
      <c r="IOL3309" s="55"/>
      <c r="IOM3309" s="55"/>
      <c r="ION3309" s="55"/>
      <c r="IOO3309" s="55"/>
      <c r="IOP3309" s="55"/>
      <c r="IOQ3309" s="55"/>
      <c r="IOR3309" s="55"/>
      <c r="IOS3309" s="55"/>
      <c r="IOT3309" s="55"/>
      <c r="IOU3309" s="55"/>
      <c r="IOV3309" s="55"/>
      <c r="IOW3309" s="55"/>
      <c r="IOX3309" s="55"/>
      <c r="IOY3309" s="55"/>
      <c r="IOZ3309" s="55"/>
      <c r="IPA3309" s="55"/>
      <c r="IPB3309" s="55"/>
      <c r="IPC3309" s="55"/>
      <c r="IPD3309" s="55"/>
      <c r="IPE3309" s="55"/>
      <c r="IPF3309" s="55"/>
      <c r="IPG3309" s="55"/>
      <c r="IPH3309" s="55"/>
      <c r="IPI3309" s="55"/>
      <c r="IPJ3309" s="55"/>
      <c r="IPK3309" s="55"/>
      <c r="IPL3309" s="55"/>
      <c r="IPM3309" s="55"/>
      <c r="IPN3309" s="55"/>
      <c r="IPO3309" s="55"/>
      <c r="IPP3309" s="55"/>
      <c r="IPQ3309" s="55"/>
      <c r="IPR3309" s="55"/>
      <c r="IPS3309" s="55"/>
      <c r="IPT3309" s="55"/>
      <c r="IPU3309" s="55"/>
      <c r="IPV3309" s="55"/>
      <c r="IPW3309" s="55"/>
      <c r="IPX3309" s="55"/>
      <c r="IPY3309" s="55"/>
      <c r="IPZ3309" s="55"/>
      <c r="IQA3309" s="55"/>
      <c r="IQB3309" s="55"/>
      <c r="IQC3309" s="55"/>
      <c r="IQD3309" s="55"/>
      <c r="IQE3309" s="55"/>
      <c r="IQF3309" s="55"/>
      <c r="IQG3309" s="55"/>
      <c r="IQH3309" s="55"/>
      <c r="IQI3309" s="55"/>
      <c r="IQJ3309" s="55"/>
      <c r="IQK3309" s="55"/>
      <c r="IQL3309" s="55"/>
      <c r="IQM3309" s="55"/>
      <c r="IQN3309" s="55"/>
      <c r="IQO3309" s="55"/>
      <c r="IQP3309" s="55"/>
      <c r="IQQ3309" s="55"/>
      <c r="IQR3309" s="55"/>
      <c r="IQS3309" s="55"/>
      <c r="IQT3309" s="55"/>
      <c r="IQU3309" s="55"/>
      <c r="IQV3309" s="55"/>
      <c r="IQW3309" s="55"/>
      <c r="IQX3309" s="55"/>
      <c r="IQY3309" s="55"/>
      <c r="IQZ3309" s="55"/>
      <c r="IRA3309" s="55"/>
      <c r="IRB3309" s="55"/>
      <c r="IRC3309" s="55"/>
      <c r="IRD3309" s="55"/>
      <c r="IRE3309" s="55"/>
      <c r="IRF3309" s="55"/>
      <c r="IRG3309" s="55"/>
      <c r="IRH3309" s="55"/>
      <c r="IRI3309" s="55"/>
      <c r="IRJ3309" s="55"/>
      <c r="IRK3309" s="55"/>
      <c r="IRL3309" s="55"/>
      <c r="IRM3309" s="55"/>
      <c r="IRN3309" s="55"/>
      <c r="IRO3309" s="55"/>
      <c r="IRP3309" s="55"/>
      <c r="IRQ3309" s="55"/>
      <c r="IRR3309" s="55"/>
      <c r="IRS3309" s="55"/>
      <c r="IRT3309" s="55"/>
      <c r="IRU3309" s="55"/>
      <c r="IRV3309" s="55"/>
      <c r="IRW3309" s="55"/>
      <c r="IRX3309" s="55"/>
      <c r="IRY3309" s="55"/>
      <c r="IRZ3309" s="55"/>
      <c r="ISA3309" s="55"/>
      <c r="ISB3309" s="55"/>
      <c r="ISC3309" s="55"/>
      <c r="ISD3309" s="55"/>
      <c r="ISE3309" s="55"/>
      <c r="ISF3309" s="55"/>
      <c r="ISG3309" s="55"/>
      <c r="ISH3309" s="55"/>
      <c r="ISI3309" s="55"/>
      <c r="ISJ3309" s="55"/>
      <c r="ISK3309" s="55"/>
      <c r="ISL3309" s="55"/>
      <c r="ISM3309" s="55"/>
      <c r="ISN3309" s="55"/>
      <c r="ISO3309" s="55"/>
      <c r="ISP3309" s="55"/>
      <c r="ISQ3309" s="55"/>
      <c r="ISR3309" s="55"/>
      <c r="ISS3309" s="55"/>
      <c r="IST3309" s="55"/>
      <c r="ISU3309" s="55"/>
      <c r="ISV3309" s="55"/>
      <c r="ISW3309" s="55"/>
      <c r="ISX3309" s="55"/>
      <c r="ISY3309" s="55"/>
      <c r="ISZ3309" s="55"/>
      <c r="ITA3309" s="55"/>
      <c r="ITB3309" s="55"/>
      <c r="ITC3309" s="55"/>
      <c r="ITD3309" s="55"/>
      <c r="ITE3309" s="55"/>
      <c r="ITF3309" s="55"/>
      <c r="ITG3309" s="55"/>
      <c r="ITH3309" s="55"/>
      <c r="ITI3309" s="55"/>
      <c r="ITJ3309" s="55"/>
      <c r="ITK3309" s="55"/>
      <c r="ITL3309" s="55"/>
      <c r="ITM3309" s="55"/>
      <c r="ITN3309" s="55"/>
      <c r="ITO3309" s="55"/>
      <c r="ITP3309" s="55"/>
      <c r="ITQ3309" s="55"/>
      <c r="ITR3309" s="55"/>
      <c r="ITS3309" s="55"/>
      <c r="ITT3309" s="55"/>
      <c r="ITU3309" s="55"/>
      <c r="ITV3309" s="55"/>
      <c r="ITW3309" s="55"/>
      <c r="ITX3309" s="55"/>
      <c r="ITY3309" s="55"/>
      <c r="ITZ3309" s="55"/>
      <c r="IUA3309" s="55"/>
      <c r="IUB3309" s="55"/>
      <c r="IUC3309" s="55"/>
      <c r="IUD3309" s="55"/>
      <c r="IUE3309" s="55"/>
      <c r="IUF3309" s="55"/>
      <c r="IUG3309" s="55"/>
      <c r="IUH3309" s="55"/>
      <c r="IUI3309" s="55"/>
      <c r="IUJ3309" s="55"/>
      <c r="IUK3309" s="55"/>
      <c r="IUL3309" s="55"/>
      <c r="IUM3309" s="55"/>
      <c r="IUN3309" s="55"/>
      <c r="IUO3309" s="55"/>
      <c r="IUP3309" s="55"/>
      <c r="IUQ3309" s="55"/>
      <c r="IUR3309" s="55"/>
      <c r="IUS3309" s="55"/>
      <c r="IUT3309" s="55"/>
      <c r="IUU3309" s="55"/>
      <c r="IUV3309" s="55"/>
      <c r="IUW3309" s="55"/>
      <c r="IUX3309" s="55"/>
      <c r="IUY3309" s="55"/>
      <c r="IUZ3309" s="55"/>
      <c r="IVA3309" s="55"/>
      <c r="IVB3309" s="55"/>
      <c r="IVC3309" s="55"/>
      <c r="IVD3309" s="55"/>
      <c r="IVE3309" s="55"/>
      <c r="IVF3309" s="55"/>
      <c r="IVG3309" s="55"/>
      <c r="IVH3309" s="55"/>
      <c r="IVI3309" s="55"/>
      <c r="IVJ3309" s="55"/>
      <c r="IVK3309" s="55"/>
      <c r="IVL3309" s="55"/>
      <c r="IVM3309" s="55"/>
      <c r="IVN3309" s="55"/>
      <c r="IVO3309" s="55"/>
      <c r="IVP3309" s="55"/>
      <c r="IVQ3309" s="55"/>
      <c r="IVR3309" s="55"/>
      <c r="IVS3309" s="55"/>
      <c r="IVT3309" s="55"/>
      <c r="IVU3309" s="55"/>
      <c r="IVV3309" s="55"/>
      <c r="IVW3309" s="55"/>
      <c r="IVX3309" s="55"/>
      <c r="IVY3309" s="55"/>
      <c r="IVZ3309" s="55"/>
      <c r="IWA3309" s="55"/>
      <c r="IWB3309" s="55"/>
      <c r="IWC3309" s="55"/>
      <c r="IWD3309" s="55"/>
      <c r="IWE3309" s="55"/>
      <c r="IWF3309" s="55"/>
      <c r="IWG3309" s="55"/>
      <c r="IWH3309" s="55"/>
      <c r="IWI3309" s="55"/>
      <c r="IWJ3309" s="55"/>
      <c r="IWK3309" s="55"/>
      <c r="IWL3309" s="55"/>
      <c r="IWM3309" s="55"/>
      <c r="IWN3309" s="55"/>
      <c r="IWO3309" s="55"/>
      <c r="IWP3309" s="55"/>
      <c r="IWQ3309" s="55"/>
      <c r="IWR3309" s="55"/>
      <c r="IWS3309" s="55"/>
      <c r="IWT3309" s="55"/>
      <c r="IWU3309" s="55"/>
      <c r="IWV3309" s="55"/>
      <c r="IWW3309" s="55"/>
      <c r="IWX3309" s="55"/>
      <c r="IWY3309" s="55"/>
      <c r="IWZ3309" s="55"/>
      <c r="IXA3309" s="55"/>
      <c r="IXB3309" s="55"/>
      <c r="IXC3309" s="55"/>
      <c r="IXD3309" s="55"/>
      <c r="IXE3309" s="55"/>
      <c r="IXF3309" s="55"/>
      <c r="IXG3309" s="55"/>
      <c r="IXH3309" s="55"/>
      <c r="IXI3309" s="55"/>
      <c r="IXJ3309" s="55"/>
      <c r="IXK3309" s="55"/>
      <c r="IXL3309" s="55"/>
      <c r="IXM3309" s="55"/>
      <c r="IXN3309" s="55"/>
      <c r="IXO3309" s="55"/>
      <c r="IXP3309" s="55"/>
      <c r="IXQ3309" s="55"/>
      <c r="IXR3309" s="55"/>
      <c r="IXS3309" s="55"/>
      <c r="IXT3309" s="55"/>
      <c r="IXU3309" s="55"/>
      <c r="IXV3309" s="55"/>
      <c r="IXW3309" s="55"/>
      <c r="IXX3309" s="55"/>
      <c r="IXY3309" s="55"/>
      <c r="IXZ3309" s="55"/>
      <c r="IYA3309" s="55"/>
      <c r="IYB3309" s="55"/>
      <c r="IYC3309" s="55"/>
      <c r="IYD3309" s="55"/>
      <c r="IYE3309" s="55"/>
      <c r="IYF3309" s="55"/>
      <c r="IYG3309" s="55"/>
      <c r="IYH3309" s="55"/>
      <c r="IYI3309" s="55"/>
      <c r="IYJ3309" s="55"/>
      <c r="IYK3309" s="55"/>
      <c r="IYL3309" s="55"/>
      <c r="IYM3309" s="55"/>
      <c r="IYN3309" s="55"/>
      <c r="IYO3309" s="55"/>
      <c r="IYP3309" s="55"/>
      <c r="IYQ3309" s="55"/>
      <c r="IYR3309" s="55"/>
      <c r="IYS3309" s="55"/>
      <c r="IYT3309" s="55"/>
      <c r="IYU3309" s="55"/>
      <c r="IYV3309" s="55"/>
      <c r="IYW3309" s="55"/>
      <c r="IYX3309" s="55"/>
      <c r="IYY3309" s="55"/>
      <c r="IYZ3309" s="55"/>
      <c r="IZA3309" s="55"/>
      <c r="IZB3309" s="55"/>
      <c r="IZC3309" s="55"/>
      <c r="IZD3309" s="55"/>
      <c r="IZE3309" s="55"/>
      <c r="IZF3309" s="55"/>
      <c r="IZG3309" s="55"/>
      <c r="IZH3309" s="55"/>
      <c r="IZI3309" s="55"/>
      <c r="IZJ3309" s="55"/>
      <c r="IZK3309" s="55"/>
      <c r="IZL3309" s="55"/>
      <c r="IZM3309" s="55"/>
      <c r="IZN3309" s="55"/>
      <c r="IZO3309" s="55"/>
      <c r="IZP3309" s="55"/>
      <c r="IZQ3309" s="55"/>
      <c r="IZR3309" s="55"/>
      <c r="IZS3309" s="55"/>
      <c r="IZT3309" s="55"/>
      <c r="IZU3309" s="55"/>
      <c r="IZV3309" s="55"/>
      <c r="IZW3309" s="55"/>
      <c r="IZX3309" s="55"/>
      <c r="IZY3309" s="55"/>
      <c r="IZZ3309" s="55"/>
      <c r="JAA3309" s="55"/>
      <c r="JAB3309" s="55"/>
      <c r="JAC3309" s="55"/>
      <c r="JAD3309" s="55"/>
      <c r="JAE3309" s="55"/>
      <c r="JAF3309" s="55"/>
      <c r="JAG3309" s="55"/>
      <c r="JAH3309" s="55"/>
      <c r="JAI3309" s="55"/>
      <c r="JAJ3309" s="55"/>
      <c r="JAK3309" s="55"/>
      <c r="JAL3309" s="55"/>
      <c r="JAM3309" s="55"/>
      <c r="JAN3309" s="55"/>
      <c r="JAO3309" s="55"/>
      <c r="JAP3309" s="55"/>
      <c r="JAQ3309" s="55"/>
      <c r="JAR3309" s="55"/>
      <c r="JAS3309" s="55"/>
      <c r="JAT3309" s="55"/>
      <c r="JAU3309" s="55"/>
      <c r="JAV3309" s="55"/>
      <c r="JAW3309" s="55"/>
      <c r="JAX3309" s="55"/>
      <c r="JAY3309" s="55"/>
      <c r="JAZ3309" s="55"/>
      <c r="JBA3309" s="55"/>
      <c r="JBB3309" s="55"/>
      <c r="JBC3309" s="55"/>
      <c r="JBD3309" s="55"/>
      <c r="JBE3309" s="55"/>
      <c r="JBF3309" s="55"/>
      <c r="JBG3309" s="55"/>
      <c r="JBH3309" s="55"/>
      <c r="JBI3309" s="55"/>
      <c r="JBJ3309" s="55"/>
      <c r="JBK3309" s="55"/>
      <c r="JBL3309" s="55"/>
      <c r="JBM3309" s="55"/>
      <c r="JBN3309" s="55"/>
      <c r="JBO3309" s="55"/>
      <c r="JBP3309" s="55"/>
      <c r="JBQ3309" s="55"/>
      <c r="JBR3309" s="55"/>
      <c r="JBS3309" s="55"/>
      <c r="JBT3309" s="55"/>
      <c r="JBU3309" s="55"/>
      <c r="JBV3309" s="55"/>
      <c r="JBW3309" s="55"/>
      <c r="JBX3309" s="55"/>
      <c r="JBY3309" s="55"/>
      <c r="JBZ3309" s="55"/>
      <c r="JCA3309" s="55"/>
      <c r="JCB3309" s="55"/>
      <c r="JCC3309" s="55"/>
      <c r="JCD3309" s="55"/>
      <c r="JCE3309" s="55"/>
      <c r="JCF3309" s="55"/>
      <c r="JCG3309" s="55"/>
      <c r="JCH3309" s="55"/>
      <c r="JCI3309" s="55"/>
      <c r="JCJ3309" s="55"/>
      <c r="JCK3309" s="55"/>
      <c r="JCL3309" s="55"/>
      <c r="JCM3309" s="55"/>
      <c r="JCN3309" s="55"/>
      <c r="JCO3309" s="55"/>
      <c r="JCP3309" s="55"/>
      <c r="JCQ3309" s="55"/>
      <c r="JCR3309" s="55"/>
      <c r="JCS3309" s="55"/>
      <c r="JCT3309" s="55"/>
      <c r="JCU3309" s="55"/>
      <c r="JCV3309" s="55"/>
      <c r="JCW3309" s="55"/>
      <c r="JCX3309" s="55"/>
      <c r="JCY3309" s="55"/>
      <c r="JCZ3309" s="55"/>
      <c r="JDA3309" s="55"/>
      <c r="JDB3309" s="55"/>
      <c r="JDC3309" s="55"/>
      <c r="JDD3309" s="55"/>
      <c r="JDE3309" s="55"/>
      <c r="JDF3309" s="55"/>
      <c r="JDG3309" s="55"/>
      <c r="JDH3309" s="55"/>
      <c r="JDI3309" s="55"/>
      <c r="JDJ3309" s="55"/>
      <c r="JDK3309" s="55"/>
      <c r="JDL3309" s="55"/>
      <c r="JDM3309" s="55"/>
      <c r="JDN3309" s="55"/>
      <c r="JDO3309" s="55"/>
      <c r="JDP3309" s="55"/>
      <c r="JDQ3309" s="55"/>
      <c r="JDR3309" s="55"/>
      <c r="JDS3309" s="55"/>
      <c r="JDT3309" s="55"/>
      <c r="JDU3309" s="55"/>
      <c r="JDV3309" s="55"/>
      <c r="JDW3309" s="55"/>
      <c r="JDX3309" s="55"/>
      <c r="JDY3309" s="55"/>
      <c r="JDZ3309" s="55"/>
      <c r="JEA3309" s="55"/>
      <c r="JEB3309" s="55"/>
      <c r="JEC3309" s="55"/>
      <c r="JED3309" s="55"/>
      <c r="JEE3309" s="55"/>
      <c r="JEF3309" s="55"/>
      <c r="JEG3309" s="55"/>
      <c r="JEH3309" s="55"/>
      <c r="JEI3309" s="55"/>
      <c r="JEJ3309" s="55"/>
      <c r="JEK3309" s="55"/>
      <c r="JEL3309" s="55"/>
      <c r="JEM3309" s="55"/>
      <c r="JEN3309" s="55"/>
      <c r="JEO3309" s="55"/>
      <c r="JEP3309" s="55"/>
      <c r="JEQ3309" s="55"/>
      <c r="JER3309" s="55"/>
      <c r="JES3309" s="55"/>
      <c r="JET3309" s="55"/>
      <c r="JEU3309" s="55"/>
      <c r="JEV3309" s="55"/>
      <c r="JEW3309" s="55"/>
      <c r="JEX3309" s="55"/>
      <c r="JEY3309" s="55"/>
      <c r="JEZ3309" s="55"/>
      <c r="JFA3309" s="55"/>
      <c r="JFB3309" s="55"/>
      <c r="JFC3309" s="55"/>
      <c r="JFD3309" s="55"/>
      <c r="JFE3309" s="55"/>
      <c r="JFF3309" s="55"/>
      <c r="JFG3309" s="55"/>
      <c r="JFH3309" s="55"/>
      <c r="JFI3309" s="55"/>
      <c r="JFJ3309" s="55"/>
      <c r="JFK3309" s="55"/>
      <c r="JFL3309" s="55"/>
      <c r="JFM3309" s="55"/>
      <c r="JFN3309" s="55"/>
      <c r="JFO3309" s="55"/>
      <c r="JFP3309" s="55"/>
      <c r="JFQ3309" s="55"/>
      <c r="JFR3309" s="55"/>
      <c r="JFS3309" s="55"/>
      <c r="JFT3309" s="55"/>
      <c r="JFU3309" s="55"/>
      <c r="JFV3309" s="55"/>
      <c r="JFW3309" s="55"/>
      <c r="JFX3309" s="55"/>
      <c r="JFY3309" s="55"/>
      <c r="JFZ3309" s="55"/>
      <c r="JGA3309" s="55"/>
      <c r="JGB3309" s="55"/>
      <c r="JGC3309" s="55"/>
      <c r="JGD3309" s="55"/>
      <c r="JGE3309" s="55"/>
      <c r="JGF3309" s="55"/>
      <c r="JGG3309" s="55"/>
      <c r="JGH3309" s="55"/>
      <c r="JGI3309" s="55"/>
      <c r="JGJ3309" s="55"/>
      <c r="JGK3309" s="55"/>
      <c r="JGL3309" s="55"/>
      <c r="JGM3309" s="55"/>
      <c r="JGN3309" s="55"/>
      <c r="JGO3309" s="55"/>
      <c r="JGP3309" s="55"/>
      <c r="JGQ3309" s="55"/>
      <c r="JGR3309" s="55"/>
      <c r="JGS3309" s="55"/>
      <c r="JGT3309" s="55"/>
      <c r="JGU3309" s="55"/>
      <c r="JGV3309" s="55"/>
      <c r="JGW3309" s="55"/>
      <c r="JGX3309" s="55"/>
      <c r="JGY3309" s="55"/>
      <c r="JGZ3309" s="55"/>
      <c r="JHA3309" s="55"/>
      <c r="JHB3309" s="55"/>
      <c r="JHC3309" s="55"/>
      <c r="JHD3309" s="55"/>
      <c r="JHE3309" s="55"/>
      <c r="JHF3309" s="55"/>
      <c r="JHG3309" s="55"/>
      <c r="JHH3309" s="55"/>
      <c r="JHI3309" s="55"/>
      <c r="JHJ3309" s="55"/>
      <c r="JHK3309" s="55"/>
      <c r="JHL3309" s="55"/>
      <c r="JHM3309" s="55"/>
      <c r="JHN3309" s="55"/>
      <c r="JHO3309" s="55"/>
      <c r="JHP3309" s="55"/>
      <c r="JHQ3309" s="55"/>
      <c r="JHR3309" s="55"/>
      <c r="JHS3309" s="55"/>
      <c r="JHT3309" s="55"/>
      <c r="JHU3309" s="55"/>
      <c r="JHV3309" s="55"/>
      <c r="JHW3309" s="55"/>
      <c r="JHX3309" s="55"/>
      <c r="JHY3309" s="55"/>
      <c r="JHZ3309" s="55"/>
      <c r="JIA3309" s="55"/>
      <c r="JIB3309" s="55"/>
      <c r="JIC3309" s="55"/>
      <c r="JID3309" s="55"/>
      <c r="JIE3309" s="55"/>
      <c r="JIF3309" s="55"/>
      <c r="JIG3309" s="55"/>
      <c r="JIH3309" s="55"/>
      <c r="JII3309" s="55"/>
      <c r="JIJ3309" s="55"/>
      <c r="JIK3309" s="55"/>
      <c r="JIL3309" s="55"/>
      <c r="JIM3309" s="55"/>
      <c r="JIN3309" s="55"/>
      <c r="JIO3309" s="55"/>
      <c r="JIP3309" s="55"/>
      <c r="JIQ3309" s="55"/>
      <c r="JIR3309" s="55"/>
      <c r="JIS3309" s="55"/>
      <c r="JIT3309" s="55"/>
      <c r="JIU3309" s="55"/>
      <c r="JIV3309" s="55"/>
      <c r="JIW3309" s="55"/>
      <c r="JIX3309" s="55"/>
      <c r="JIY3309" s="55"/>
      <c r="JIZ3309" s="55"/>
      <c r="JJA3309" s="55"/>
      <c r="JJB3309" s="55"/>
      <c r="JJC3309" s="55"/>
      <c r="JJD3309" s="55"/>
      <c r="JJE3309" s="55"/>
      <c r="JJF3309" s="55"/>
      <c r="JJG3309" s="55"/>
      <c r="JJH3309" s="55"/>
      <c r="JJI3309" s="55"/>
      <c r="JJJ3309" s="55"/>
      <c r="JJK3309" s="55"/>
      <c r="JJL3309" s="55"/>
      <c r="JJM3309" s="55"/>
      <c r="JJN3309" s="55"/>
      <c r="JJO3309" s="55"/>
      <c r="JJP3309" s="55"/>
      <c r="JJQ3309" s="55"/>
      <c r="JJR3309" s="55"/>
      <c r="JJS3309" s="55"/>
      <c r="JJT3309" s="55"/>
      <c r="JJU3309" s="55"/>
      <c r="JJV3309" s="55"/>
      <c r="JJW3309" s="55"/>
      <c r="JJX3309" s="55"/>
      <c r="JJY3309" s="55"/>
      <c r="JJZ3309" s="55"/>
      <c r="JKA3309" s="55"/>
      <c r="JKB3309" s="55"/>
      <c r="JKC3309" s="55"/>
      <c r="JKD3309" s="55"/>
      <c r="JKE3309" s="55"/>
      <c r="JKF3309" s="55"/>
      <c r="JKG3309" s="55"/>
      <c r="JKH3309" s="55"/>
      <c r="JKI3309" s="55"/>
      <c r="JKJ3309" s="55"/>
      <c r="JKK3309" s="55"/>
      <c r="JKL3309" s="55"/>
      <c r="JKM3309" s="55"/>
      <c r="JKN3309" s="55"/>
      <c r="JKO3309" s="55"/>
      <c r="JKP3309" s="55"/>
      <c r="JKQ3309" s="55"/>
      <c r="JKR3309" s="55"/>
      <c r="JKS3309" s="55"/>
      <c r="JKT3309" s="55"/>
      <c r="JKU3309" s="55"/>
      <c r="JKV3309" s="55"/>
      <c r="JKW3309" s="55"/>
      <c r="JKX3309" s="55"/>
      <c r="JKY3309" s="55"/>
      <c r="JKZ3309" s="55"/>
      <c r="JLA3309" s="55"/>
      <c r="JLB3309" s="55"/>
      <c r="JLC3309" s="55"/>
      <c r="JLD3309" s="55"/>
      <c r="JLE3309" s="55"/>
      <c r="JLF3309" s="55"/>
      <c r="JLG3309" s="55"/>
      <c r="JLH3309" s="55"/>
      <c r="JLI3309" s="55"/>
      <c r="JLJ3309" s="55"/>
      <c r="JLK3309" s="55"/>
      <c r="JLL3309" s="55"/>
      <c r="JLM3309" s="55"/>
      <c r="JLN3309" s="55"/>
      <c r="JLO3309" s="55"/>
      <c r="JLP3309" s="55"/>
      <c r="JLQ3309" s="55"/>
      <c r="JLR3309" s="55"/>
      <c r="JLS3309" s="55"/>
      <c r="JLT3309" s="55"/>
      <c r="JLU3309" s="55"/>
      <c r="JLV3309" s="55"/>
      <c r="JLW3309" s="55"/>
      <c r="JLX3309" s="55"/>
      <c r="JLY3309" s="55"/>
      <c r="JLZ3309" s="55"/>
      <c r="JMA3309" s="55"/>
      <c r="JMB3309" s="55"/>
      <c r="JMC3309" s="55"/>
      <c r="JMD3309" s="55"/>
      <c r="JME3309" s="55"/>
      <c r="JMF3309" s="55"/>
      <c r="JMG3309" s="55"/>
      <c r="JMH3309" s="55"/>
      <c r="JMI3309" s="55"/>
      <c r="JMJ3309" s="55"/>
      <c r="JMK3309" s="55"/>
      <c r="JML3309" s="55"/>
      <c r="JMM3309" s="55"/>
      <c r="JMN3309" s="55"/>
      <c r="JMO3309" s="55"/>
      <c r="JMP3309" s="55"/>
      <c r="JMQ3309" s="55"/>
      <c r="JMR3309" s="55"/>
      <c r="JMS3309" s="55"/>
      <c r="JMT3309" s="55"/>
      <c r="JMU3309" s="55"/>
      <c r="JMV3309" s="55"/>
      <c r="JMW3309" s="55"/>
      <c r="JMX3309" s="55"/>
      <c r="JMY3309" s="55"/>
      <c r="JMZ3309" s="55"/>
      <c r="JNA3309" s="55"/>
      <c r="JNB3309" s="55"/>
      <c r="JNC3309" s="55"/>
      <c r="JND3309" s="55"/>
      <c r="JNE3309" s="55"/>
      <c r="JNF3309" s="55"/>
      <c r="JNG3309" s="55"/>
      <c r="JNH3309" s="55"/>
      <c r="JNI3309" s="55"/>
      <c r="JNJ3309" s="55"/>
      <c r="JNK3309" s="55"/>
      <c r="JNL3309" s="55"/>
      <c r="JNM3309" s="55"/>
      <c r="JNN3309" s="55"/>
      <c r="JNO3309" s="55"/>
      <c r="JNP3309" s="55"/>
      <c r="JNQ3309" s="55"/>
      <c r="JNR3309" s="55"/>
      <c r="JNS3309" s="55"/>
      <c r="JNT3309" s="55"/>
      <c r="JNU3309" s="55"/>
      <c r="JNV3309" s="55"/>
      <c r="JNW3309" s="55"/>
      <c r="JNX3309" s="55"/>
      <c r="JNY3309" s="55"/>
      <c r="JNZ3309" s="55"/>
      <c r="JOA3309" s="55"/>
      <c r="JOB3309" s="55"/>
      <c r="JOC3309" s="55"/>
      <c r="JOD3309" s="55"/>
      <c r="JOE3309" s="55"/>
      <c r="JOF3309" s="55"/>
      <c r="JOG3309" s="55"/>
      <c r="JOH3309" s="55"/>
      <c r="JOI3309" s="55"/>
      <c r="JOJ3309" s="55"/>
      <c r="JOK3309" s="55"/>
      <c r="JOL3309" s="55"/>
      <c r="JOM3309" s="55"/>
      <c r="JON3309" s="55"/>
      <c r="JOO3309" s="55"/>
      <c r="JOP3309" s="55"/>
      <c r="JOQ3309" s="55"/>
      <c r="JOR3309" s="55"/>
      <c r="JOS3309" s="55"/>
      <c r="JOT3309" s="55"/>
      <c r="JOU3309" s="55"/>
      <c r="JOV3309" s="55"/>
      <c r="JOW3309" s="55"/>
      <c r="JOX3309" s="55"/>
      <c r="JOY3309" s="55"/>
      <c r="JOZ3309" s="55"/>
      <c r="JPA3309" s="55"/>
      <c r="JPB3309" s="55"/>
      <c r="JPC3309" s="55"/>
      <c r="JPD3309" s="55"/>
      <c r="JPE3309" s="55"/>
      <c r="JPF3309" s="55"/>
      <c r="JPG3309" s="55"/>
      <c r="JPH3309" s="55"/>
      <c r="JPI3309" s="55"/>
      <c r="JPJ3309" s="55"/>
      <c r="JPK3309" s="55"/>
      <c r="JPL3309" s="55"/>
      <c r="JPM3309" s="55"/>
      <c r="JPN3309" s="55"/>
      <c r="JPO3309" s="55"/>
      <c r="JPP3309" s="55"/>
      <c r="JPQ3309" s="55"/>
      <c r="JPR3309" s="55"/>
      <c r="JPS3309" s="55"/>
      <c r="JPT3309" s="55"/>
      <c r="JPU3309" s="55"/>
      <c r="JPV3309" s="55"/>
      <c r="JPW3309" s="55"/>
      <c r="JPX3309" s="55"/>
      <c r="JPY3309" s="55"/>
      <c r="JPZ3309" s="55"/>
      <c r="JQA3309" s="55"/>
      <c r="JQB3309" s="55"/>
      <c r="JQC3309" s="55"/>
      <c r="JQD3309" s="55"/>
      <c r="JQE3309" s="55"/>
      <c r="JQF3309" s="55"/>
      <c r="JQG3309" s="55"/>
      <c r="JQH3309" s="55"/>
      <c r="JQI3309" s="55"/>
      <c r="JQJ3309" s="55"/>
      <c r="JQK3309" s="55"/>
      <c r="JQL3309" s="55"/>
      <c r="JQM3309" s="55"/>
      <c r="JQN3309" s="55"/>
      <c r="JQO3309" s="55"/>
      <c r="JQP3309" s="55"/>
      <c r="JQQ3309" s="55"/>
      <c r="JQR3309" s="55"/>
      <c r="JQS3309" s="55"/>
      <c r="JQT3309" s="55"/>
      <c r="JQU3309" s="55"/>
      <c r="JQV3309" s="55"/>
      <c r="JQW3309" s="55"/>
      <c r="JQX3309" s="55"/>
      <c r="JQY3309" s="55"/>
      <c r="JQZ3309" s="55"/>
      <c r="JRA3309" s="55"/>
      <c r="JRB3309" s="55"/>
      <c r="JRC3309" s="55"/>
      <c r="JRD3309" s="55"/>
      <c r="JRE3309" s="55"/>
      <c r="JRF3309" s="55"/>
      <c r="JRG3309" s="55"/>
      <c r="JRH3309" s="55"/>
      <c r="JRI3309" s="55"/>
      <c r="JRJ3309" s="55"/>
      <c r="JRK3309" s="55"/>
      <c r="JRL3309" s="55"/>
      <c r="JRM3309" s="55"/>
      <c r="JRN3309" s="55"/>
      <c r="JRO3309" s="55"/>
      <c r="JRP3309" s="55"/>
      <c r="JRQ3309" s="55"/>
      <c r="JRR3309" s="55"/>
      <c r="JRS3309" s="55"/>
      <c r="JRT3309" s="55"/>
      <c r="JRU3309" s="55"/>
      <c r="JRV3309" s="55"/>
      <c r="JRW3309" s="55"/>
      <c r="JRX3309" s="55"/>
      <c r="JRY3309" s="55"/>
      <c r="JRZ3309" s="55"/>
      <c r="JSA3309" s="55"/>
      <c r="JSB3309" s="55"/>
      <c r="JSC3309" s="55"/>
      <c r="JSD3309" s="55"/>
      <c r="JSE3309" s="55"/>
      <c r="JSF3309" s="55"/>
      <c r="JSG3309" s="55"/>
      <c r="JSH3309" s="55"/>
      <c r="JSI3309" s="55"/>
      <c r="JSJ3309" s="55"/>
      <c r="JSK3309" s="55"/>
      <c r="JSL3309" s="55"/>
      <c r="JSM3309" s="55"/>
      <c r="JSN3309" s="55"/>
      <c r="JSO3309" s="55"/>
      <c r="JSP3309" s="55"/>
      <c r="JSQ3309" s="55"/>
      <c r="JSR3309" s="55"/>
      <c r="JSS3309" s="55"/>
      <c r="JST3309" s="55"/>
      <c r="JSU3309" s="55"/>
      <c r="JSV3309" s="55"/>
      <c r="JSW3309" s="55"/>
      <c r="JSX3309" s="55"/>
      <c r="JSY3309" s="55"/>
      <c r="JSZ3309" s="55"/>
      <c r="JTA3309" s="55"/>
      <c r="JTB3309" s="55"/>
      <c r="JTC3309" s="55"/>
      <c r="JTD3309" s="55"/>
      <c r="JTE3309" s="55"/>
      <c r="JTF3309" s="55"/>
      <c r="JTG3309" s="55"/>
      <c r="JTH3309" s="55"/>
      <c r="JTI3309" s="55"/>
      <c r="JTJ3309" s="55"/>
      <c r="JTK3309" s="55"/>
      <c r="JTL3309" s="55"/>
      <c r="JTM3309" s="55"/>
      <c r="JTN3309" s="55"/>
      <c r="JTO3309" s="55"/>
      <c r="JTP3309" s="55"/>
      <c r="JTQ3309" s="55"/>
      <c r="JTR3309" s="55"/>
      <c r="JTS3309" s="55"/>
      <c r="JTT3309" s="55"/>
      <c r="JTU3309" s="55"/>
      <c r="JTV3309" s="55"/>
      <c r="JTW3309" s="55"/>
      <c r="JTX3309" s="55"/>
      <c r="JTY3309" s="55"/>
      <c r="JTZ3309" s="55"/>
      <c r="JUA3309" s="55"/>
      <c r="JUB3309" s="55"/>
      <c r="JUC3309" s="55"/>
      <c r="JUD3309" s="55"/>
      <c r="JUE3309" s="55"/>
      <c r="JUF3309" s="55"/>
      <c r="JUG3309" s="55"/>
      <c r="JUH3309" s="55"/>
      <c r="JUI3309" s="55"/>
      <c r="JUJ3309" s="55"/>
      <c r="JUK3309" s="55"/>
      <c r="JUL3309" s="55"/>
      <c r="JUM3309" s="55"/>
      <c r="JUN3309" s="55"/>
      <c r="JUO3309" s="55"/>
      <c r="JUP3309" s="55"/>
      <c r="JUQ3309" s="55"/>
      <c r="JUR3309" s="55"/>
      <c r="JUS3309" s="55"/>
      <c r="JUT3309" s="55"/>
      <c r="JUU3309" s="55"/>
      <c r="JUV3309" s="55"/>
      <c r="JUW3309" s="55"/>
      <c r="JUX3309" s="55"/>
      <c r="JUY3309" s="55"/>
      <c r="JUZ3309" s="55"/>
      <c r="JVA3309" s="55"/>
      <c r="JVB3309" s="55"/>
      <c r="JVC3309" s="55"/>
      <c r="JVD3309" s="55"/>
      <c r="JVE3309" s="55"/>
      <c r="JVF3309" s="55"/>
      <c r="JVG3309" s="55"/>
      <c r="JVH3309" s="55"/>
      <c r="JVI3309" s="55"/>
      <c r="JVJ3309" s="55"/>
      <c r="JVK3309" s="55"/>
      <c r="JVL3309" s="55"/>
      <c r="JVM3309" s="55"/>
      <c r="JVN3309" s="55"/>
      <c r="JVO3309" s="55"/>
      <c r="JVP3309" s="55"/>
      <c r="JVQ3309" s="55"/>
      <c r="JVR3309" s="55"/>
      <c r="JVS3309" s="55"/>
      <c r="JVT3309" s="55"/>
      <c r="JVU3309" s="55"/>
      <c r="JVV3309" s="55"/>
      <c r="JVW3309" s="55"/>
      <c r="JVX3309" s="55"/>
      <c r="JVY3309" s="55"/>
      <c r="JVZ3309" s="55"/>
      <c r="JWA3309" s="55"/>
      <c r="JWB3309" s="55"/>
      <c r="JWC3309" s="55"/>
      <c r="JWD3309" s="55"/>
      <c r="JWE3309" s="55"/>
      <c r="JWF3309" s="55"/>
      <c r="JWG3309" s="55"/>
      <c r="JWH3309" s="55"/>
      <c r="JWI3309" s="55"/>
      <c r="JWJ3309" s="55"/>
      <c r="JWK3309" s="55"/>
      <c r="JWL3309" s="55"/>
      <c r="JWM3309" s="55"/>
      <c r="JWN3309" s="55"/>
      <c r="JWO3309" s="55"/>
      <c r="JWP3309" s="55"/>
      <c r="JWQ3309" s="55"/>
      <c r="JWR3309" s="55"/>
      <c r="JWS3309" s="55"/>
      <c r="JWT3309" s="55"/>
      <c r="JWU3309" s="55"/>
      <c r="JWV3309" s="55"/>
      <c r="JWW3309" s="55"/>
      <c r="JWX3309" s="55"/>
      <c r="JWY3309" s="55"/>
      <c r="JWZ3309" s="55"/>
      <c r="JXA3309" s="55"/>
      <c r="JXB3309" s="55"/>
      <c r="JXC3309" s="55"/>
      <c r="JXD3309" s="55"/>
      <c r="JXE3309" s="55"/>
      <c r="JXF3309" s="55"/>
      <c r="JXG3309" s="55"/>
      <c r="JXH3309" s="55"/>
      <c r="JXI3309" s="55"/>
      <c r="JXJ3309" s="55"/>
      <c r="JXK3309" s="55"/>
      <c r="JXL3309" s="55"/>
      <c r="JXM3309" s="55"/>
      <c r="JXN3309" s="55"/>
      <c r="JXO3309" s="55"/>
      <c r="JXP3309" s="55"/>
      <c r="JXQ3309" s="55"/>
      <c r="JXR3309" s="55"/>
      <c r="JXS3309" s="55"/>
      <c r="JXT3309" s="55"/>
      <c r="JXU3309" s="55"/>
      <c r="JXV3309" s="55"/>
      <c r="JXW3309" s="55"/>
      <c r="JXX3309" s="55"/>
      <c r="JXY3309" s="55"/>
      <c r="JXZ3309" s="55"/>
      <c r="JYA3309" s="55"/>
      <c r="JYB3309" s="55"/>
      <c r="JYC3309" s="55"/>
      <c r="JYD3309" s="55"/>
      <c r="JYE3309" s="55"/>
      <c r="JYF3309" s="55"/>
      <c r="JYG3309" s="55"/>
      <c r="JYH3309" s="55"/>
      <c r="JYI3309" s="55"/>
      <c r="JYJ3309" s="55"/>
      <c r="JYK3309" s="55"/>
      <c r="JYL3309" s="55"/>
      <c r="JYM3309" s="55"/>
      <c r="JYN3309" s="55"/>
      <c r="JYO3309" s="55"/>
      <c r="JYP3309" s="55"/>
      <c r="JYQ3309" s="55"/>
      <c r="JYR3309" s="55"/>
      <c r="JYS3309" s="55"/>
      <c r="JYT3309" s="55"/>
      <c r="JYU3309" s="55"/>
      <c r="JYV3309" s="55"/>
      <c r="JYW3309" s="55"/>
      <c r="JYX3309" s="55"/>
      <c r="JYY3309" s="55"/>
      <c r="JYZ3309" s="55"/>
      <c r="JZA3309" s="55"/>
      <c r="JZB3309" s="55"/>
      <c r="JZC3309" s="55"/>
      <c r="JZD3309" s="55"/>
      <c r="JZE3309" s="55"/>
      <c r="JZF3309" s="55"/>
      <c r="JZG3309" s="55"/>
      <c r="JZH3309" s="55"/>
      <c r="JZI3309" s="55"/>
      <c r="JZJ3309" s="55"/>
      <c r="JZK3309" s="55"/>
      <c r="JZL3309" s="55"/>
      <c r="JZM3309" s="55"/>
      <c r="JZN3309" s="55"/>
      <c r="JZO3309" s="55"/>
      <c r="JZP3309" s="55"/>
      <c r="JZQ3309" s="55"/>
      <c r="JZR3309" s="55"/>
      <c r="JZS3309" s="55"/>
      <c r="JZT3309" s="55"/>
      <c r="JZU3309" s="55"/>
      <c r="JZV3309" s="55"/>
      <c r="JZW3309" s="55"/>
      <c r="JZX3309" s="55"/>
      <c r="JZY3309" s="55"/>
      <c r="JZZ3309" s="55"/>
      <c r="KAA3309" s="55"/>
      <c r="KAB3309" s="55"/>
      <c r="KAC3309" s="55"/>
      <c r="KAD3309" s="55"/>
      <c r="KAE3309" s="55"/>
      <c r="KAF3309" s="55"/>
      <c r="KAG3309" s="55"/>
      <c r="KAH3309" s="55"/>
      <c r="KAI3309" s="55"/>
      <c r="KAJ3309" s="55"/>
      <c r="KAK3309" s="55"/>
      <c r="KAL3309" s="55"/>
      <c r="KAM3309" s="55"/>
      <c r="KAN3309" s="55"/>
      <c r="KAO3309" s="55"/>
      <c r="KAP3309" s="55"/>
      <c r="KAQ3309" s="55"/>
      <c r="KAR3309" s="55"/>
      <c r="KAS3309" s="55"/>
      <c r="KAT3309" s="55"/>
      <c r="KAU3309" s="55"/>
      <c r="KAV3309" s="55"/>
      <c r="KAW3309" s="55"/>
      <c r="KAX3309" s="55"/>
      <c r="KAY3309" s="55"/>
      <c r="KAZ3309" s="55"/>
      <c r="KBA3309" s="55"/>
      <c r="KBB3309" s="55"/>
      <c r="KBC3309" s="55"/>
      <c r="KBD3309" s="55"/>
      <c r="KBE3309" s="55"/>
      <c r="KBF3309" s="55"/>
      <c r="KBG3309" s="55"/>
      <c r="KBH3309" s="55"/>
      <c r="KBI3309" s="55"/>
      <c r="KBJ3309" s="55"/>
      <c r="KBK3309" s="55"/>
      <c r="KBL3309" s="55"/>
      <c r="KBM3309" s="55"/>
      <c r="KBN3309" s="55"/>
      <c r="KBO3309" s="55"/>
      <c r="KBP3309" s="55"/>
      <c r="KBQ3309" s="55"/>
      <c r="KBR3309" s="55"/>
      <c r="KBS3309" s="55"/>
      <c r="KBT3309" s="55"/>
      <c r="KBU3309" s="55"/>
      <c r="KBV3309" s="55"/>
      <c r="KBW3309" s="55"/>
      <c r="KBX3309" s="55"/>
      <c r="KBY3309" s="55"/>
      <c r="KBZ3309" s="55"/>
      <c r="KCA3309" s="55"/>
      <c r="KCB3309" s="55"/>
      <c r="KCC3309" s="55"/>
      <c r="KCD3309" s="55"/>
      <c r="KCE3309" s="55"/>
      <c r="KCF3309" s="55"/>
      <c r="KCG3309" s="55"/>
      <c r="KCH3309" s="55"/>
      <c r="KCI3309" s="55"/>
      <c r="KCJ3309" s="55"/>
      <c r="KCK3309" s="55"/>
      <c r="KCL3309" s="55"/>
      <c r="KCM3309" s="55"/>
      <c r="KCN3309" s="55"/>
      <c r="KCO3309" s="55"/>
      <c r="KCP3309" s="55"/>
      <c r="KCQ3309" s="55"/>
      <c r="KCR3309" s="55"/>
      <c r="KCS3309" s="55"/>
      <c r="KCT3309" s="55"/>
      <c r="KCU3309" s="55"/>
      <c r="KCV3309" s="55"/>
      <c r="KCW3309" s="55"/>
      <c r="KCX3309" s="55"/>
      <c r="KCY3309" s="55"/>
      <c r="KCZ3309" s="55"/>
      <c r="KDA3309" s="55"/>
      <c r="KDB3309" s="55"/>
      <c r="KDC3309" s="55"/>
      <c r="KDD3309" s="55"/>
      <c r="KDE3309" s="55"/>
      <c r="KDF3309" s="55"/>
      <c r="KDG3309" s="55"/>
      <c r="KDH3309" s="55"/>
      <c r="KDI3309" s="55"/>
      <c r="KDJ3309" s="55"/>
      <c r="KDK3309" s="55"/>
      <c r="KDL3309" s="55"/>
      <c r="KDM3309" s="55"/>
      <c r="KDN3309" s="55"/>
      <c r="KDO3309" s="55"/>
      <c r="KDP3309" s="55"/>
      <c r="KDQ3309" s="55"/>
      <c r="KDR3309" s="55"/>
      <c r="KDS3309" s="55"/>
      <c r="KDT3309" s="55"/>
      <c r="KDU3309" s="55"/>
      <c r="KDV3309" s="55"/>
      <c r="KDW3309" s="55"/>
      <c r="KDX3309" s="55"/>
      <c r="KDY3309" s="55"/>
      <c r="KDZ3309" s="55"/>
      <c r="KEA3309" s="55"/>
      <c r="KEB3309" s="55"/>
      <c r="KEC3309" s="55"/>
      <c r="KED3309" s="55"/>
      <c r="KEE3309" s="55"/>
      <c r="KEF3309" s="55"/>
      <c r="KEG3309" s="55"/>
      <c r="KEH3309" s="55"/>
      <c r="KEI3309" s="55"/>
      <c r="KEJ3309" s="55"/>
      <c r="KEK3309" s="55"/>
      <c r="KEL3309" s="55"/>
      <c r="KEM3309" s="55"/>
      <c r="KEN3309" s="55"/>
      <c r="KEO3309" s="55"/>
      <c r="KEP3309" s="55"/>
      <c r="KEQ3309" s="55"/>
      <c r="KER3309" s="55"/>
      <c r="KES3309" s="55"/>
      <c r="KET3309" s="55"/>
      <c r="KEU3309" s="55"/>
      <c r="KEV3309" s="55"/>
      <c r="KEW3309" s="55"/>
      <c r="KEX3309" s="55"/>
      <c r="KEY3309" s="55"/>
      <c r="KEZ3309" s="55"/>
      <c r="KFA3309" s="55"/>
      <c r="KFB3309" s="55"/>
      <c r="KFC3309" s="55"/>
      <c r="KFD3309" s="55"/>
      <c r="KFE3309" s="55"/>
      <c r="KFF3309" s="55"/>
      <c r="KFG3309" s="55"/>
      <c r="KFH3309" s="55"/>
      <c r="KFI3309" s="55"/>
      <c r="KFJ3309" s="55"/>
      <c r="KFK3309" s="55"/>
      <c r="KFL3309" s="55"/>
      <c r="KFM3309" s="55"/>
      <c r="KFN3309" s="55"/>
      <c r="KFO3309" s="55"/>
      <c r="KFP3309" s="55"/>
      <c r="KFQ3309" s="55"/>
      <c r="KFR3309" s="55"/>
      <c r="KFS3309" s="55"/>
      <c r="KFT3309" s="55"/>
      <c r="KFU3309" s="55"/>
      <c r="KFV3309" s="55"/>
      <c r="KFW3309" s="55"/>
      <c r="KFX3309" s="55"/>
      <c r="KFY3309" s="55"/>
      <c r="KFZ3309" s="55"/>
      <c r="KGA3309" s="55"/>
      <c r="KGB3309" s="55"/>
      <c r="KGC3309" s="55"/>
      <c r="KGD3309" s="55"/>
      <c r="KGE3309" s="55"/>
      <c r="KGF3309" s="55"/>
      <c r="KGG3309" s="55"/>
      <c r="KGH3309" s="55"/>
      <c r="KGI3309" s="55"/>
      <c r="KGJ3309" s="55"/>
      <c r="KGK3309" s="55"/>
      <c r="KGL3309" s="55"/>
      <c r="KGM3309" s="55"/>
      <c r="KGN3309" s="55"/>
      <c r="KGO3309" s="55"/>
      <c r="KGP3309" s="55"/>
      <c r="KGQ3309" s="55"/>
      <c r="KGR3309" s="55"/>
      <c r="KGS3309" s="55"/>
      <c r="KGT3309" s="55"/>
      <c r="KGU3309" s="55"/>
      <c r="KGV3309" s="55"/>
      <c r="KGW3309" s="55"/>
      <c r="KGX3309" s="55"/>
      <c r="KGY3309" s="55"/>
      <c r="KGZ3309" s="55"/>
      <c r="KHA3309" s="55"/>
      <c r="KHB3309" s="55"/>
      <c r="KHC3309" s="55"/>
      <c r="KHD3309" s="55"/>
      <c r="KHE3309" s="55"/>
      <c r="KHF3309" s="55"/>
      <c r="KHG3309" s="55"/>
      <c r="KHH3309" s="55"/>
      <c r="KHI3309" s="55"/>
      <c r="KHJ3309" s="55"/>
      <c r="KHK3309" s="55"/>
      <c r="KHL3309" s="55"/>
      <c r="KHM3309" s="55"/>
      <c r="KHN3309" s="55"/>
      <c r="KHO3309" s="55"/>
      <c r="KHP3309" s="55"/>
      <c r="KHQ3309" s="55"/>
      <c r="KHR3309" s="55"/>
      <c r="KHS3309" s="55"/>
      <c r="KHT3309" s="55"/>
      <c r="KHU3309" s="55"/>
      <c r="KHV3309" s="55"/>
      <c r="KHW3309" s="55"/>
      <c r="KHX3309" s="55"/>
      <c r="KHY3309" s="55"/>
      <c r="KHZ3309" s="55"/>
      <c r="KIA3309" s="55"/>
      <c r="KIB3309" s="55"/>
      <c r="KIC3309" s="55"/>
      <c r="KID3309" s="55"/>
      <c r="KIE3309" s="55"/>
      <c r="KIF3309" s="55"/>
      <c r="KIG3309" s="55"/>
      <c r="KIH3309" s="55"/>
      <c r="KII3309" s="55"/>
      <c r="KIJ3309" s="55"/>
      <c r="KIK3309" s="55"/>
      <c r="KIL3309" s="55"/>
      <c r="KIM3309" s="55"/>
      <c r="KIN3309" s="55"/>
      <c r="KIO3309" s="55"/>
      <c r="KIP3309" s="55"/>
      <c r="KIQ3309" s="55"/>
      <c r="KIR3309" s="55"/>
      <c r="KIS3309" s="55"/>
      <c r="KIT3309" s="55"/>
      <c r="KIU3309" s="55"/>
      <c r="KIV3309" s="55"/>
      <c r="KIW3309" s="55"/>
      <c r="KIX3309" s="55"/>
      <c r="KIY3309" s="55"/>
      <c r="KIZ3309" s="55"/>
      <c r="KJA3309" s="55"/>
      <c r="KJB3309" s="55"/>
      <c r="KJC3309" s="55"/>
      <c r="KJD3309" s="55"/>
      <c r="KJE3309" s="55"/>
      <c r="KJF3309" s="55"/>
      <c r="KJG3309" s="55"/>
      <c r="KJH3309" s="55"/>
      <c r="KJI3309" s="55"/>
      <c r="KJJ3309" s="55"/>
      <c r="KJK3309" s="55"/>
      <c r="KJL3309" s="55"/>
      <c r="KJM3309" s="55"/>
      <c r="KJN3309" s="55"/>
      <c r="KJO3309" s="55"/>
      <c r="KJP3309" s="55"/>
      <c r="KJQ3309" s="55"/>
      <c r="KJR3309" s="55"/>
      <c r="KJS3309" s="55"/>
      <c r="KJT3309" s="55"/>
      <c r="KJU3309" s="55"/>
      <c r="KJV3309" s="55"/>
      <c r="KJW3309" s="55"/>
      <c r="KJX3309" s="55"/>
      <c r="KJY3309" s="55"/>
      <c r="KJZ3309" s="55"/>
      <c r="KKA3309" s="55"/>
      <c r="KKB3309" s="55"/>
      <c r="KKC3309" s="55"/>
      <c r="KKD3309" s="55"/>
      <c r="KKE3309" s="55"/>
      <c r="KKF3309" s="55"/>
      <c r="KKG3309" s="55"/>
      <c r="KKH3309" s="55"/>
      <c r="KKI3309" s="55"/>
      <c r="KKJ3309" s="55"/>
      <c r="KKK3309" s="55"/>
      <c r="KKL3309" s="55"/>
      <c r="KKM3309" s="55"/>
      <c r="KKN3309" s="55"/>
      <c r="KKO3309" s="55"/>
      <c r="KKP3309" s="55"/>
      <c r="KKQ3309" s="55"/>
      <c r="KKR3309" s="55"/>
      <c r="KKS3309" s="55"/>
      <c r="KKT3309" s="55"/>
      <c r="KKU3309" s="55"/>
      <c r="KKV3309" s="55"/>
      <c r="KKW3309" s="55"/>
      <c r="KKX3309" s="55"/>
      <c r="KKY3309" s="55"/>
      <c r="KKZ3309" s="55"/>
      <c r="KLA3309" s="55"/>
      <c r="KLB3309" s="55"/>
      <c r="KLC3309" s="55"/>
      <c r="KLD3309" s="55"/>
      <c r="KLE3309" s="55"/>
      <c r="KLF3309" s="55"/>
      <c r="KLG3309" s="55"/>
      <c r="KLH3309" s="55"/>
      <c r="KLI3309" s="55"/>
      <c r="KLJ3309" s="55"/>
      <c r="KLK3309" s="55"/>
      <c r="KLL3309" s="55"/>
      <c r="KLM3309" s="55"/>
      <c r="KLN3309" s="55"/>
      <c r="KLO3309" s="55"/>
      <c r="KLP3309" s="55"/>
      <c r="KLQ3309" s="55"/>
      <c r="KLR3309" s="55"/>
      <c r="KLS3309" s="55"/>
      <c r="KLT3309" s="55"/>
      <c r="KLU3309" s="55"/>
      <c r="KLV3309" s="55"/>
      <c r="KLW3309" s="55"/>
      <c r="KLX3309" s="55"/>
      <c r="KLY3309" s="55"/>
      <c r="KLZ3309" s="55"/>
      <c r="KMA3309" s="55"/>
      <c r="KMB3309" s="55"/>
      <c r="KMC3309" s="55"/>
      <c r="KMD3309" s="55"/>
      <c r="KME3309" s="55"/>
      <c r="KMF3309" s="55"/>
      <c r="KMG3309" s="55"/>
      <c r="KMH3309" s="55"/>
      <c r="KMI3309" s="55"/>
      <c r="KMJ3309" s="55"/>
      <c r="KMK3309" s="55"/>
      <c r="KML3309" s="55"/>
      <c r="KMM3309" s="55"/>
      <c r="KMN3309" s="55"/>
      <c r="KMO3309" s="55"/>
      <c r="KMP3309" s="55"/>
      <c r="KMQ3309" s="55"/>
      <c r="KMR3309" s="55"/>
      <c r="KMS3309" s="55"/>
      <c r="KMT3309" s="55"/>
      <c r="KMU3309" s="55"/>
      <c r="KMV3309" s="55"/>
      <c r="KMW3309" s="55"/>
      <c r="KMX3309" s="55"/>
      <c r="KMY3309" s="55"/>
      <c r="KMZ3309" s="55"/>
      <c r="KNA3309" s="55"/>
      <c r="KNB3309" s="55"/>
      <c r="KNC3309" s="55"/>
      <c r="KND3309" s="55"/>
      <c r="KNE3309" s="55"/>
      <c r="KNF3309" s="55"/>
      <c r="KNG3309" s="55"/>
      <c r="KNH3309" s="55"/>
      <c r="KNI3309" s="55"/>
      <c r="KNJ3309" s="55"/>
      <c r="KNK3309" s="55"/>
      <c r="KNL3309" s="55"/>
      <c r="KNM3309" s="55"/>
      <c r="KNN3309" s="55"/>
      <c r="KNO3309" s="55"/>
      <c r="KNP3309" s="55"/>
      <c r="KNQ3309" s="55"/>
      <c r="KNR3309" s="55"/>
      <c r="KNS3309" s="55"/>
      <c r="KNT3309" s="55"/>
      <c r="KNU3309" s="55"/>
      <c r="KNV3309" s="55"/>
      <c r="KNW3309" s="55"/>
      <c r="KNX3309" s="55"/>
      <c r="KNY3309" s="55"/>
      <c r="KNZ3309" s="55"/>
      <c r="KOA3309" s="55"/>
      <c r="KOB3309" s="55"/>
      <c r="KOC3309" s="55"/>
      <c r="KOD3309" s="55"/>
      <c r="KOE3309" s="55"/>
      <c r="KOF3309" s="55"/>
      <c r="KOG3309" s="55"/>
      <c r="KOH3309" s="55"/>
      <c r="KOI3309" s="55"/>
      <c r="KOJ3309" s="55"/>
      <c r="KOK3309" s="55"/>
      <c r="KOL3309" s="55"/>
      <c r="KOM3309" s="55"/>
      <c r="KON3309" s="55"/>
      <c r="KOO3309" s="55"/>
      <c r="KOP3309" s="55"/>
      <c r="KOQ3309" s="55"/>
      <c r="KOR3309" s="55"/>
      <c r="KOS3309" s="55"/>
      <c r="KOT3309" s="55"/>
      <c r="KOU3309" s="55"/>
      <c r="KOV3309" s="55"/>
      <c r="KOW3309" s="55"/>
      <c r="KOX3309" s="55"/>
      <c r="KOY3309" s="55"/>
      <c r="KOZ3309" s="55"/>
      <c r="KPA3309" s="55"/>
      <c r="KPB3309" s="55"/>
      <c r="KPC3309" s="55"/>
      <c r="KPD3309" s="55"/>
      <c r="KPE3309" s="55"/>
      <c r="KPF3309" s="55"/>
      <c r="KPG3309" s="55"/>
      <c r="KPH3309" s="55"/>
      <c r="KPI3309" s="55"/>
      <c r="KPJ3309" s="55"/>
      <c r="KPK3309" s="55"/>
      <c r="KPL3309" s="55"/>
      <c r="KPM3309" s="55"/>
      <c r="KPN3309" s="55"/>
      <c r="KPO3309" s="55"/>
      <c r="KPP3309" s="55"/>
      <c r="KPQ3309" s="55"/>
      <c r="KPR3309" s="55"/>
      <c r="KPS3309" s="55"/>
      <c r="KPT3309" s="55"/>
      <c r="KPU3309" s="55"/>
      <c r="KPV3309" s="55"/>
      <c r="KPW3309" s="55"/>
      <c r="KPX3309" s="55"/>
      <c r="KPY3309" s="55"/>
      <c r="KPZ3309" s="55"/>
      <c r="KQA3309" s="55"/>
      <c r="KQB3309" s="55"/>
      <c r="KQC3309" s="55"/>
      <c r="KQD3309" s="55"/>
      <c r="KQE3309" s="55"/>
      <c r="KQF3309" s="55"/>
      <c r="KQG3309" s="55"/>
      <c r="KQH3309" s="55"/>
      <c r="KQI3309" s="55"/>
      <c r="KQJ3309" s="55"/>
      <c r="KQK3309" s="55"/>
      <c r="KQL3309" s="55"/>
      <c r="KQM3309" s="55"/>
      <c r="KQN3309" s="55"/>
      <c r="KQO3309" s="55"/>
      <c r="KQP3309" s="55"/>
      <c r="KQQ3309" s="55"/>
      <c r="KQR3309" s="55"/>
      <c r="KQS3309" s="55"/>
      <c r="KQT3309" s="55"/>
      <c r="KQU3309" s="55"/>
      <c r="KQV3309" s="55"/>
      <c r="KQW3309" s="55"/>
      <c r="KQX3309" s="55"/>
      <c r="KQY3309" s="55"/>
      <c r="KQZ3309" s="55"/>
      <c r="KRA3309" s="55"/>
      <c r="KRB3309" s="55"/>
      <c r="KRC3309" s="55"/>
      <c r="KRD3309" s="55"/>
      <c r="KRE3309" s="55"/>
      <c r="KRF3309" s="55"/>
      <c r="KRG3309" s="55"/>
      <c r="KRH3309" s="55"/>
      <c r="KRI3309" s="55"/>
      <c r="KRJ3309" s="55"/>
      <c r="KRK3309" s="55"/>
      <c r="KRL3309" s="55"/>
      <c r="KRM3309" s="55"/>
      <c r="KRN3309" s="55"/>
      <c r="KRO3309" s="55"/>
      <c r="KRP3309" s="55"/>
      <c r="KRQ3309" s="55"/>
      <c r="KRR3309" s="55"/>
      <c r="KRS3309" s="55"/>
      <c r="KRT3309" s="55"/>
      <c r="KRU3309" s="55"/>
      <c r="KRV3309" s="55"/>
      <c r="KRW3309" s="55"/>
      <c r="KRX3309" s="55"/>
      <c r="KRY3309" s="55"/>
      <c r="KRZ3309" s="55"/>
      <c r="KSA3309" s="55"/>
      <c r="KSB3309" s="55"/>
      <c r="KSC3309" s="55"/>
      <c r="KSD3309" s="55"/>
      <c r="KSE3309" s="55"/>
      <c r="KSF3309" s="55"/>
      <c r="KSG3309" s="55"/>
      <c r="KSH3309" s="55"/>
      <c r="KSI3309" s="55"/>
      <c r="KSJ3309" s="55"/>
      <c r="KSK3309" s="55"/>
      <c r="KSL3309" s="55"/>
      <c r="KSM3309" s="55"/>
      <c r="KSN3309" s="55"/>
      <c r="KSO3309" s="55"/>
      <c r="KSP3309" s="55"/>
      <c r="KSQ3309" s="55"/>
      <c r="KSR3309" s="55"/>
      <c r="KSS3309" s="55"/>
      <c r="KST3309" s="55"/>
      <c r="KSU3309" s="55"/>
      <c r="KSV3309" s="55"/>
      <c r="KSW3309" s="55"/>
      <c r="KSX3309" s="55"/>
      <c r="KSY3309" s="55"/>
      <c r="KSZ3309" s="55"/>
      <c r="KTA3309" s="55"/>
      <c r="KTB3309" s="55"/>
      <c r="KTC3309" s="55"/>
      <c r="KTD3309" s="55"/>
      <c r="KTE3309" s="55"/>
      <c r="KTF3309" s="55"/>
      <c r="KTG3309" s="55"/>
      <c r="KTH3309" s="55"/>
      <c r="KTI3309" s="55"/>
      <c r="KTJ3309" s="55"/>
      <c r="KTK3309" s="55"/>
      <c r="KTL3309" s="55"/>
      <c r="KTM3309" s="55"/>
      <c r="KTN3309" s="55"/>
      <c r="KTO3309" s="55"/>
      <c r="KTP3309" s="55"/>
      <c r="KTQ3309" s="55"/>
      <c r="KTR3309" s="55"/>
      <c r="KTS3309" s="55"/>
      <c r="KTT3309" s="55"/>
      <c r="KTU3309" s="55"/>
      <c r="KTV3309" s="55"/>
      <c r="KTW3309" s="55"/>
      <c r="KTX3309" s="55"/>
      <c r="KTY3309" s="55"/>
      <c r="KTZ3309" s="55"/>
      <c r="KUA3309" s="55"/>
      <c r="KUB3309" s="55"/>
      <c r="KUC3309" s="55"/>
      <c r="KUD3309" s="55"/>
      <c r="KUE3309" s="55"/>
      <c r="KUF3309" s="55"/>
      <c r="KUG3309" s="55"/>
      <c r="KUH3309" s="55"/>
      <c r="KUI3309" s="55"/>
      <c r="KUJ3309" s="55"/>
      <c r="KUK3309" s="55"/>
      <c r="KUL3309" s="55"/>
      <c r="KUM3309" s="55"/>
      <c r="KUN3309" s="55"/>
      <c r="KUO3309" s="55"/>
      <c r="KUP3309" s="55"/>
      <c r="KUQ3309" s="55"/>
      <c r="KUR3309" s="55"/>
      <c r="KUS3309" s="55"/>
      <c r="KUT3309" s="55"/>
      <c r="KUU3309" s="55"/>
      <c r="KUV3309" s="55"/>
      <c r="KUW3309" s="55"/>
      <c r="KUX3309" s="55"/>
      <c r="KUY3309" s="55"/>
      <c r="KUZ3309" s="55"/>
      <c r="KVA3309" s="55"/>
      <c r="KVB3309" s="55"/>
      <c r="KVC3309" s="55"/>
      <c r="KVD3309" s="55"/>
      <c r="KVE3309" s="55"/>
      <c r="KVF3309" s="55"/>
      <c r="KVG3309" s="55"/>
      <c r="KVH3309" s="55"/>
      <c r="KVI3309" s="55"/>
      <c r="KVJ3309" s="55"/>
      <c r="KVK3309" s="55"/>
      <c r="KVL3309" s="55"/>
      <c r="KVM3309" s="55"/>
      <c r="KVN3309" s="55"/>
      <c r="KVO3309" s="55"/>
      <c r="KVP3309" s="55"/>
      <c r="KVQ3309" s="55"/>
      <c r="KVR3309" s="55"/>
      <c r="KVS3309" s="55"/>
      <c r="KVT3309" s="55"/>
      <c r="KVU3309" s="55"/>
      <c r="KVV3309" s="55"/>
      <c r="KVW3309" s="55"/>
      <c r="KVX3309" s="55"/>
      <c r="KVY3309" s="55"/>
      <c r="KVZ3309" s="55"/>
      <c r="KWA3309" s="55"/>
      <c r="KWB3309" s="55"/>
      <c r="KWC3309" s="55"/>
      <c r="KWD3309" s="55"/>
      <c r="KWE3309" s="55"/>
      <c r="KWF3309" s="55"/>
      <c r="KWG3309" s="55"/>
      <c r="KWH3309" s="55"/>
      <c r="KWI3309" s="55"/>
      <c r="KWJ3309" s="55"/>
      <c r="KWK3309" s="55"/>
      <c r="KWL3309" s="55"/>
      <c r="KWM3309" s="55"/>
      <c r="KWN3309" s="55"/>
      <c r="KWO3309" s="55"/>
      <c r="KWP3309" s="55"/>
      <c r="KWQ3309" s="55"/>
      <c r="KWR3309" s="55"/>
      <c r="KWS3309" s="55"/>
      <c r="KWT3309" s="55"/>
      <c r="KWU3309" s="55"/>
      <c r="KWV3309" s="55"/>
      <c r="KWW3309" s="55"/>
      <c r="KWX3309" s="55"/>
      <c r="KWY3309" s="55"/>
      <c r="KWZ3309" s="55"/>
      <c r="KXA3309" s="55"/>
      <c r="KXB3309" s="55"/>
      <c r="KXC3309" s="55"/>
      <c r="KXD3309" s="55"/>
      <c r="KXE3309" s="55"/>
      <c r="KXF3309" s="55"/>
      <c r="KXG3309" s="55"/>
      <c r="KXH3309" s="55"/>
      <c r="KXI3309" s="55"/>
      <c r="KXJ3309" s="55"/>
      <c r="KXK3309" s="55"/>
      <c r="KXL3309" s="55"/>
      <c r="KXM3309" s="55"/>
      <c r="KXN3309" s="55"/>
      <c r="KXO3309" s="55"/>
      <c r="KXP3309" s="55"/>
      <c r="KXQ3309" s="55"/>
      <c r="KXR3309" s="55"/>
      <c r="KXS3309" s="55"/>
      <c r="KXT3309" s="55"/>
      <c r="KXU3309" s="55"/>
      <c r="KXV3309" s="55"/>
      <c r="KXW3309" s="55"/>
      <c r="KXX3309" s="55"/>
      <c r="KXY3309" s="55"/>
      <c r="KXZ3309" s="55"/>
      <c r="KYA3309" s="55"/>
      <c r="KYB3309" s="55"/>
      <c r="KYC3309" s="55"/>
      <c r="KYD3309" s="55"/>
      <c r="KYE3309" s="55"/>
      <c r="KYF3309" s="55"/>
      <c r="KYG3309" s="55"/>
      <c r="KYH3309" s="55"/>
      <c r="KYI3309" s="55"/>
      <c r="KYJ3309" s="55"/>
      <c r="KYK3309" s="55"/>
      <c r="KYL3309" s="55"/>
      <c r="KYM3309" s="55"/>
      <c r="KYN3309" s="55"/>
      <c r="KYO3309" s="55"/>
      <c r="KYP3309" s="55"/>
      <c r="KYQ3309" s="55"/>
      <c r="KYR3309" s="55"/>
      <c r="KYS3309" s="55"/>
      <c r="KYT3309" s="55"/>
      <c r="KYU3309" s="55"/>
      <c r="KYV3309" s="55"/>
      <c r="KYW3309" s="55"/>
      <c r="KYX3309" s="55"/>
      <c r="KYY3309" s="55"/>
      <c r="KYZ3309" s="55"/>
      <c r="KZA3309" s="55"/>
      <c r="KZB3309" s="55"/>
      <c r="KZC3309" s="55"/>
      <c r="KZD3309" s="55"/>
      <c r="KZE3309" s="55"/>
      <c r="KZF3309" s="55"/>
      <c r="KZG3309" s="55"/>
      <c r="KZH3309" s="55"/>
      <c r="KZI3309" s="55"/>
      <c r="KZJ3309" s="55"/>
      <c r="KZK3309" s="55"/>
      <c r="KZL3309" s="55"/>
      <c r="KZM3309" s="55"/>
      <c r="KZN3309" s="55"/>
      <c r="KZO3309" s="55"/>
      <c r="KZP3309" s="55"/>
      <c r="KZQ3309" s="55"/>
      <c r="KZR3309" s="55"/>
      <c r="KZS3309" s="55"/>
      <c r="KZT3309" s="55"/>
      <c r="KZU3309" s="55"/>
      <c r="KZV3309" s="55"/>
      <c r="KZW3309" s="55"/>
      <c r="KZX3309" s="55"/>
      <c r="KZY3309" s="55"/>
      <c r="KZZ3309" s="55"/>
      <c r="LAA3309" s="55"/>
      <c r="LAB3309" s="55"/>
      <c r="LAC3309" s="55"/>
      <c r="LAD3309" s="55"/>
      <c r="LAE3309" s="55"/>
      <c r="LAF3309" s="55"/>
      <c r="LAG3309" s="55"/>
      <c r="LAH3309" s="55"/>
      <c r="LAI3309" s="55"/>
      <c r="LAJ3309" s="55"/>
      <c r="LAK3309" s="55"/>
      <c r="LAL3309" s="55"/>
      <c r="LAM3309" s="55"/>
      <c r="LAN3309" s="55"/>
      <c r="LAO3309" s="55"/>
      <c r="LAP3309" s="55"/>
      <c r="LAQ3309" s="55"/>
      <c r="LAR3309" s="55"/>
      <c r="LAS3309" s="55"/>
      <c r="LAT3309" s="55"/>
      <c r="LAU3309" s="55"/>
      <c r="LAV3309" s="55"/>
      <c r="LAW3309" s="55"/>
      <c r="LAX3309" s="55"/>
      <c r="LAY3309" s="55"/>
      <c r="LAZ3309" s="55"/>
      <c r="LBA3309" s="55"/>
      <c r="LBB3309" s="55"/>
      <c r="LBC3309" s="55"/>
      <c r="LBD3309" s="55"/>
      <c r="LBE3309" s="55"/>
      <c r="LBF3309" s="55"/>
      <c r="LBG3309" s="55"/>
      <c r="LBH3309" s="55"/>
      <c r="LBI3309" s="55"/>
      <c r="LBJ3309" s="55"/>
      <c r="LBK3309" s="55"/>
      <c r="LBL3309" s="55"/>
      <c r="LBM3309" s="55"/>
      <c r="LBN3309" s="55"/>
      <c r="LBO3309" s="55"/>
      <c r="LBP3309" s="55"/>
      <c r="LBQ3309" s="55"/>
      <c r="LBR3309" s="55"/>
      <c r="LBS3309" s="55"/>
      <c r="LBT3309" s="55"/>
      <c r="LBU3309" s="55"/>
      <c r="LBV3309" s="55"/>
      <c r="LBW3309" s="55"/>
      <c r="LBX3309" s="55"/>
      <c r="LBY3309" s="55"/>
      <c r="LBZ3309" s="55"/>
      <c r="LCA3309" s="55"/>
      <c r="LCB3309" s="55"/>
      <c r="LCC3309" s="55"/>
      <c r="LCD3309" s="55"/>
      <c r="LCE3309" s="55"/>
      <c r="LCF3309" s="55"/>
      <c r="LCG3309" s="55"/>
      <c r="LCH3309" s="55"/>
      <c r="LCI3309" s="55"/>
      <c r="LCJ3309" s="55"/>
      <c r="LCK3309" s="55"/>
      <c r="LCL3309" s="55"/>
      <c r="LCM3309" s="55"/>
      <c r="LCN3309" s="55"/>
      <c r="LCO3309" s="55"/>
      <c r="LCP3309" s="55"/>
      <c r="LCQ3309" s="55"/>
      <c r="LCR3309" s="55"/>
      <c r="LCS3309" s="55"/>
      <c r="LCT3309" s="55"/>
      <c r="LCU3309" s="55"/>
      <c r="LCV3309" s="55"/>
      <c r="LCW3309" s="55"/>
      <c r="LCX3309" s="55"/>
      <c r="LCY3309" s="55"/>
      <c r="LCZ3309" s="55"/>
      <c r="LDA3309" s="55"/>
      <c r="LDB3309" s="55"/>
      <c r="LDC3309" s="55"/>
      <c r="LDD3309" s="55"/>
      <c r="LDE3309" s="55"/>
      <c r="LDF3309" s="55"/>
      <c r="LDG3309" s="55"/>
      <c r="LDH3309" s="55"/>
      <c r="LDI3309" s="55"/>
      <c r="LDJ3309" s="55"/>
      <c r="LDK3309" s="55"/>
      <c r="LDL3309" s="55"/>
      <c r="LDM3309" s="55"/>
      <c r="LDN3309" s="55"/>
      <c r="LDO3309" s="55"/>
      <c r="LDP3309" s="55"/>
      <c r="LDQ3309" s="55"/>
      <c r="LDR3309" s="55"/>
      <c r="LDS3309" s="55"/>
      <c r="LDT3309" s="55"/>
      <c r="LDU3309" s="55"/>
      <c r="LDV3309" s="55"/>
      <c r="LDW3309" s="55"/>
      <c r="LDX3309" s="55"/>
      <c r="LDY3309" s="55"/>
      <c r="LDZ3309" s="55"/>
      <c r="LEA3309" s="55"/>
      <c r="LEB3309" s="55"/>
      <c r="LEC3309" s="55"/>
      <c r="LED3309" s="55"/>
      <c r="LEE3309" s="55"/>
      <c r="LEF3309" s="55"/>
      <c r="LEG3309" s="55"/>
      <c r="LEH3309" s="55"/>
      <c r="LEI3309" s="55"/>
      <c r="LEJ3309" s="55"/>
      <c r="LEK3309" s="55"/>
      <c r="LEL3309" s="55"/>
      <c r="LEM3309" s="55"/>
      <c r="LEN3309" s="55"/>
      <c r="LEO3309" s="55"/>
      <c r="LEP3309" s="55"/>
      <c r="LEQ3309" s="55"/>
      <c r="LER3309" s="55"/>
      <c r="LES3309" s="55"/>
      <c r="LET3309" s="55"/>
      <c r="LEU3309" s="55"/>
      <c r="LEV3309" s="55"/>
      <c r="LEW3309" s="55"/>
      <c r="LEX3309" s="55"/>
      <c r="LEY3309" s="55"/>
      <c r="LEZ3309" s="55"/>
      <c r="LFA3309" s="55"/>
      <c r="LFB3309" s="55"/>
      <c r="LFC3309" s="55"/>
      <c r="LFD3309" s="55"/>
      <c r="LFE3309" s="55"/>
      <c r="LFF3309" s="55"/>
      <c r="LFG3309" s="55"/>
      <c r="LFH3309" s="55"/>
      <c r="LFI3309" s="55"/>
      <c r="LFJ3309" s="55"/>
      <c r="LFK3309" s="55"/>
      <c r="LFL3309" s="55"/>
      <c r="LFM3309" s="55"/>
      <c r="LFN3309" s="55"/>
      <c r="LFO3309" s="55"/>
      <c r="LFP3309" s="55"/>
      <c r="LFQ3309" s="55"/>
      <c r="LFR3309" s="55"/>
      <c r="LFS3309" s="55"/>
      <c r="LFT3309" s="55"/>
      <c r="LFU3309" s="55"/>
      <c r="LFV3309" s="55"/>
      <c r="LFW3309" s="55"/>
      <c r="LFX3309" s="55"/>
      <c r="LFY3309" s="55"/>
      <c r="LFZ3309" s="55"/>
      <c r="LGA3309" s="55"/>
      <c r="LGB3309" s="55"/>
      <c r="LGC3309" s="55"/>
      <c r="LGD3309" s="55"/>
      <c r="LGE3309" s="55"/>
      <c r="LGF3309" s="55"/>
      <c r="LGG3309" s="55"/>
      <c r="LGH3309" s="55"/>
      <c r="LGI3309" s="55"/>
      <c r="LGJ3309" s="55"/>
      <c r="LGK3309" s="55"/>
      <c r="LGL3309" s="55"/>
      <c r="LGM3309" s="55"/>
      <c r="LGN3309" s="55"/>
      <c r="LGO3309" s="55"/>
      <c r="LGP3309" s="55"/>
      <c r="LGQ3309" s="55"/>
      <c r="LGR3309" s="55"/>
      <c r="LGS3309" s="55"/>
      <c r="LGT3309" s="55"/>
      <c r="LGU3309" s="55"/>
      <c r="LGV3309" s="55"/>
      <c r="LGW3309" s="55"/>
      <c r="LGX3309" s="55"/>
      <c r="LGY3309" s="55"/>
      <c r="LGZ3309" s="55"/>
      <c r="LHA3309" s="55"/>
      <c r="LHB3309" s="55"/>
      <c r="LHC3309" s="55"/>
      <c r="LHD3309" s="55"/>
      <c r="LHE3309" s="55"/>
      <c r="LHF3309" s="55"/>
      <c r="LHG3309" s="55"/>
      <c r="LHH3309" s="55"/>
      <c r="LHI3309" s="55"/>
      <c r="LHJ3309" s="55"/>
      <c r="LHK3309" s="55"/>
      <c r="LHL3309" s="55"/>
      <c r="LHM3309" s="55"/>
      <c r="LHN3309" s="55"/>
      <c r="LHO3309" s="55"/>
      <c r="LHP3309" s="55"/>
      <c r="LHQ3309" s="55"/>
      <c r="LHR3309" s="55"/>
      <c r="LHS3309" s="55"/>
      <c r="LHT3309" s="55"/>
      <c r="LHU3309" s="55"/>
      <c r="LHV3309" s="55"/>
      <c r="LHW3309" s="55"/>
      <c r="LHX3309" s="55"/>
      <c r="LHY3309" s="55"/>
      <c r="LHZ3309" s="55"/>
      <c r="LIA3309" s="55"/>
      <c r="LIB3309" s="55"/>
      <c r="LIC3309" s="55"/>
      <c r="LID3309" s="55"/>
      <c r="LIE3309" s="55"/>
      <c r="LIF3309" s="55"/>
      <c r="LIG3309" s="55"/>
      <c r="LIH3309" s="55"/>
      <c r="LII3309" s="55"/>
      <c r="LIJ3309" s="55"/>
      <c r="LIK3309" s="55"/>
      <c r="LIL3309" s="55"/>
      <c r="LIM3309" s="55"/>
      <c r="LIN3309" s="55"/>
      <c r="LIO3309" s="55"/>
      <c r="LIP3309" s="55"/>
      <c r="LIQ3309" s="55"/>
      <c r="LIR3309" s="55"/>
      <c r="LIS3309" s="55"/>
      <c r="LIT3309" s="55"/>
      <c r="LIU3309" s="55"/>
      <c r="LIV3309" s="55"/>
      <c r="LIW3309" s="55"/>
      <c r="LIX3309" s="55"/>
      <c r="LIY3309" s="55"/>
      <c r="LIZ3309" s="55"/>
      <c r="LJA3309" s="55"/>
      <c r="LJB3309" s="55"/>
      <c r="LJC3309" s="55"/>
      <c r="LJD3309" s="55"/>
      <c r="LJE3309" s="55"/>
      <c r="LJF3309" s="55"/>
      <c r="LJG3309" s="55"/>
      <c r="LJH3309" s="55"/>
      <c r="LJI3309" s="55"/>
      <c r="LJJ3309" s="55"/>
      <c r="LJK3309" s="55"/>
      <c r="LJL3309" s="55"/>
      <c r="LJM3309" s="55"/>
      <c r="LJN3309" s="55"/>
      <c r="LJO3309" s="55"/>
      <c r="LJP3309" s="55"/>
      <c r="LJQ3309" s="55"/>
      <c r="LJR3309" s="55"/>
      <c r="LJS3309" s="55"/>
      <c r="LJT3309" s="55"/>
      <c r="LJU3309" s="55"/>
      <c r="LJV3309" s="55"/>
      <c r="LJW3309" s="55"/>
      <c r="LJX3309" s="55"/>
      <c r="LJY3309" s="55"/>
      <c r="LJZ3309" s="55"/>
      <c r="LKA3309" s="55"/>
      <c r="LKB3309" s="55"/>
      <c r="LKC3309" s="55"/>
      <c r="LKD3309" s="55"/>
      <c r="LKE3309" s="55"/>
      <c r="LKF3309" s="55"/>
      <c r="LKG3309" s="55"/>
      <c r="LKH3309" s="55"/>
      <c r="LKI3309" s="55"/>
      <c r="LKJ3309" s="55"/>
      <c r="LKK3309" s="55"/>
      <c r="LKL3309" s="55"/>
      <c r="LKM3309" s="55"/>
      <c r="LKN3309" s="55"/>
      <c r="LKO3309" s="55"/>
      <c r="LKP3309" s="55"/>
      <c r="LKQ3309" s="55"/>
      <c r="LKR3309" s="55"/>
      <c r="LKS3309" s="55"/>
      <c r="LKT3309" s="55"/>
      <c r="LKU3309" s="55"/>
      <c r="LKV3309" s="55"/>
      <c r="LKW3309" s="55"/>
      <c r="LKX3309" s="55"/>
      <c r="LKY3309" s="55"/>
      <c r="LKZ3309" s="55"/>
      <c r="LLA3309" s="55"/>
      <c r="LLB3309" s="55"/>
      <c r="LLC3309" s="55"/>
      <c r="LLD3309" s="55"/>
      <c r="LLE3309" s="55"/>
      <c r="LLF3309" s="55"/>
      <c r="LLG3309" s="55"/>
      <c r="LLH3309" s="55"/>
      <c r="LLI3309" s="55"/>
      <c r="LLJ3309" s="55"/>
      <c r="LLK3309" s="55"/>
      <c r="LLL3309" s="55"/>
      <c r="LLM3309" s="55"/>
      <c r="LLN3309" s="55"/>
      <c r="LLO3309" s="55"/>
      <c r="LLP3309" s="55"/>
      <c r="LLQ3309" s="55"/>
      <c r="LLR3309" s="55"/>
      <c r="LLS3309" s="55"/>
      <c r="LLT3309" s="55"/>
      <c r="LLU3309" s="55"/>
      <c r="LLV3309" s="55"/>
      <c r="LLW3309" s="55"/>
      <c r="LLX3309" s="55"/>
      <c r="LLY3309" s="55"/>
      <c r="LLZ3309" s="55"/>
      <c r="LMA3309" s="55"/>
      <c r="LMB3309" s="55"/>
      <c r="LMC3309" s="55"/>
      <c r="LMD3309" s="55"/>
      <c r="LME3309" s="55"/>
      <c r="LMF3309" s="55"/>
      <c r="LMG3309" s="55"/>
      <c r="LMH3309" s="55"/>
      <c r="LMI3309" s="55"/>
      <c r="LMJ3309" s="55"/>
      <c r="LMK3309" s="55"/>
      <c r="LML3309" s="55"/>
      <c r="LMM3309" s="55"/>
      <c r="LMN3309" s="55"/>
      <c r="LMO3309" s="55"/>
      <c r="LMP3309" s="55"/>
      <c r="LMQ3309" s="55"/>
      <c r="LMR3309" s="55"/>
      <c r="LMS3309" s="55"/>
      <c r="LMT3309" s="55"/>
      <c r="LMU3309" s="55"/>
      <c r="LMV3309" s="55"/>
      <c r="LMW3309" s="55"/>
      <c r="LMX3309" s="55"/>
      <c r="LMY3309" s="55"/>
      <c r="LMZ3309" s="55"/>
      <c r="LNA3309" s="55"/>
      <c r="LNB3309" s="55"/>
      <c r="LNC3309" s="55"/>
      <c r="LND3309" s="55"/>
      <c r="LNE3309" s="55"/>
      <c r="LNF3309" s="55"/>
      <c r="LNG3309" s="55"/>
      <c r="LNH3309" s="55"/>
      <c r="LNI3309" s="55"/>
      <c r="LNJ3309" s="55"/>
      <c r="LNK3309" s="55"/>
      <c r="LNL3309" s="55"/>
      <c r="LNM3309" s="55"/>
      <c r="LNN3309" s="55"/>
      <c r="LNO3309" s="55"/>
      <c r="LNP3309" s="55"/>
      <c r="LNQ3309" s="55"/>
      <c r="LNR3309" s="55"/>
      <c r="LNS3309" s="55"/>
      <c r="LNT3309" s="55"/>
      <c r="LNU3309" s="55"/>
      <c r="LNV3309" s="55"/>
      <c r="LNW3309" s="55"/>
      <c r="LNX3309" s="55"/>
      <c r="LNY3309" s="55"/>
      <c r="LNZ3309" s="55"/>
      <c r="LOA3309" s="55"/>
      <c r="LOB3309" s="55"/>
      <c r="LOC3309" s="55"/>
      <c r="LOD3309" s="55"/>
      <c r="LOE3309" s="55"/>
      <c r="LOF3309" s="55"/>
      <c r="LOG3309" s="55"/>
      <c r="LOH3309" s="55"/>
      <c r="LOI3309" s="55"/>
      <c r="LOJ3309" s="55"/>
      <c r="LOK3309" s="55"/>
      <c r="LOL3309" s="55"/>
      <c r="LOM3309" s="55"/>
      <c r="LON3309" s="55"/>
      <c r="LOO3309" s="55"/>
      <c r="LOP3309" s="55"/>
      <c r="LOQ3309" s="55"/>
      <c r="LOR3309" s="55"/>
      <c r="LOS3309" s="55"/>
      <c r="LOT3309" s="55"/>
      <c r="LOU3309" s="55"/>
      <c r="LOV3309" s="55"/>
      <c r="LOW3309" s="55"/>
      <c r="LOX3309" s="55"/>
      <c r="LOY3309" s="55"/>
      <c r="LOZ3309" s="55"/>
      <c r="LPA3309" s="55"/>
      <c r="LPB3309" s="55"/>
      <c r="LPC3309" s="55"/>
      <c r="LPD3309" s="55"/>
      <c r="LPE3309" s="55"/>
      <c r="LPF3309" s="55"/>
      <c r="LPG3309" s="55"/>
      <c r="LPH3309" s="55"/>
      <c r="LPI3309" s="55"/>
      <c r="LPJ3309" s="55"/>
      <c r="LPK3309" s="55"/>
      <c r="LPL3309" s="55"/>
      <c r="LPM3309" s="55"/>
      <c r="LPN3309" s="55"/>
      <c r="LPO3309" s="55"/>
      <c r="LPP3309" s="55"/>
      <c r="LPQ3309" s="55"/>
      <c r="LPR3309" s="55"/>
      <c r="LPS3309" s="55"/>
      <c r="LPT3309" s="55"/>
      <c r="LPU3309" s="55"/>
      <c r="LPV3309" s="55"/>
      <c r="LPW3309" s="55"/>
      <c r="LPX3309" s="55"/>
      <c r="LPY3309" s="55"/>
      <c r="LPZ3309" s="55"/>
      <c r="LQA3309" s="55"/>
      <c r="LQB3309" s="55"/>
      <c r="LQC3309" s="55"/>
      <c r="LQD3309" s="55"/>
      <c r="LQE3309" s="55"/>
      <c r="LQF3309" s="55"/>
      <c r="LQG3309" s="55"/>
      <c r="LQH3309" s="55"/>
      <c r="LQI3309" s="55"/>
      <c r="LQJ3309" s="55"/>
      <c r="LQK3309" s="55"/>
      <c r="LQL3309" s="55"/>
      <c r="LQM3309" s="55"/>
      <c r="LQN3309" s="55"/>
      <c r="LQO3309" s="55"/>
      <c r="LQP3309" s="55"/>
      <c r="LQQ3309" s="55"/>
      <c r="LQR3309" s="55"/>
      <c r="LQS3309" s="55"/>
      <c r="LQT3309" s="55"/>
      <c r="LQU3309" s="55"/>
      <c r="LQV3309" s="55"/>
      <c r="LQW3309" s="55"/>
      <c r="LQX3309" s="55"/>
      <c r="LQY3309" s="55"/>
      <c r="LQZ3309" s="55"/>
      <c r="LRA3309" s="55"/>
      <c r="LRB3309" s="55"/>
      <c r="LRC3309" s="55"/>
      <c r="LRD3309" s="55"/>
      <c r="LRE3309" s="55"/>
      <c r="LRF3309" s="55"/>
      <c r="LRG3309" s="55"/>
      <c r="LRH3309" s="55"/>
      <c r="LRI3309" s="55"/>
      <c r="LRJ3309" s="55"/>
      <c r="LRK3309" s="55"/>
      <c r="LRL3309" s="55"/>
      <c r="LRM3309" s="55"/>
      <c r="LRN3309" s="55"/>
      <c r="LRO3309" s="55"/>
      <c r="LRP3309" s="55"/>
      <c r="LRQ3309" s="55"/>
      <c r="LRR3309" s="55"/>
      <c r="LRS3309" s="55"/>
      <c r="LRT3309" s="55"/>
      <c r="LRU3309" s="55"/>
      <c r="LRV3309" s="55"/>
      <c r="LRW3309" s="55"/>
      <c r="LRX3309" s="55"/>
      <c r="LRY3309" s="55"/>
      <c r="LRZ3309" s="55"/>
      <c r="LSA3309" s="55"/>
      <c r="LSB3309" s="55"/>
      <c r="LSC3309" s="55"/>
      <c r="LSD3309" s="55"/>
      <c r="LSE3309" s="55"/>
      <c r="LSF3309" s="55"/>
      <c r="LSG3309" s="55"/>
      <c r="LSH3309" s="55"/>
      <c r="LSI3309" s="55"/>
      <c r="LSJ3309" s="55"/>
      <c r="LSK3309" s="55"/>
      <c r="LSL3309" s="55"/>
      <c r="LSM3309" s="55"/>
      <c r="LSN3309" s="55"/>
      <c r="LSO3309" s="55"/>
      <c r="LSP3309" s="55"/>
      <c r="LSQ3309" s="55"/>
      <c r="LSR3309" s="55"/>
      <c r="LSS3309" s="55"/>
      <c r="LST3309" s="55"/>
      <c r="LSU3309" s="55"/>
      <c r="LSV3309" s="55"/>
      <c r="LSW3309" s="55"/>
      <c r="LSX3309" s="55"/>
      <c r="LSY3309" s="55"/>
      <c r="LSZ3309" s="55"/>
      <c r="LTA3309" s="55"/>
      <c r="LTB3309" s="55"/>
      <c r="LTC3309" s="55"/>
      <c r="LTD3309" s="55"/>
      <c r="LTE3309" s="55"/>
      <c r="LTF3309" s="55"/>
      <c r="LTG3309" s="55"/>
      <c r="LTH3309" s="55"/>
      <c r="LTI3309" s="55"/>
      <c r="LTJ3309" s="55"/>
      <c r="LTK3309" s="55"/>
      <c r="LTL3309" s="55"/>
      <c r="LTM3309" s="55"/>
      <c r="LTN3309" s="55"/>
      <c r="LTO3309" s="55"/>
      <c r="LTP3309" s="55"/>
      <c r="LTQ3309" s="55"/>
      <c r="LTR3309" s="55"/>
      <c r="LTS3309" s="55"/>
      <c r="LTT3309" s="55"/>
      <c r="LTU3309" s="55"/>
      <c r="LTV3309" s="55"/>
      <c r="LTW3309" s="55"/>
      <c r="LTX3309" s="55"/>
      <c r="LTY3309" s="55"/>
      <c r="LTZ3309" s="55"/>
      <c r="LUA3309" s="55"/>
      <c r="LUB3309" s="55"/>
      <c r="LUC3309" s="55"/>
      <c r="LUD3309" s="55"/>
      <c r="LUE3309" s="55"/>
      <c r="LUF3309" s="55"/>
      <c r="LUG3309" s="55"/>
      <c r="LUH3309" s="55"/>
      <c r="LUI3309" s="55"/>
      <c r="LUJ3309" s="55"/>
      <c r="LUK3309" s="55"/>
      <c r="LUL3309" s="55"/>
      <c r="LUM3309" s="55"/>
      <c r="LUN3309" s="55"/>
      <c r="LUO3309" s="55"/>
      <c r="LUP3309" s="55"/>
      <c r="LUQ3309" s="55"/>
      <c r="LUR3309" s="55"/>
      <c r="LUS3309" s="55"/>
      <c r="LUT3309" s="55"/>
      <c r="LUU3309" s="55"/>
      <c r="LUV3309" s="55"/>
      <c r="LUW3309" s="55"/>
      <c r="LUX3309" s="55"/>
      <c r="LUY3309" s="55"/>
      <c r="LUZ3309" s="55"/>
      <c r="LVA3309" s="55"/>
      <c r="LVB3309" s="55"/>
      <c r="LVC3309" s="55"/>
      <c r="LVD3309" s="55"/>
      <c r="LVE3309" s="55"/>
      <c r="LVF3309" s="55"/>
      <c r="LVG3309" s="55"/>
      <c r="LVH3309" s="55"/>
      <c r="LVI3309" s="55"/>
      <c r="LVJ3309" s="55"/>
      <c r="LVK3309" s="55"/>
      <c r="LVL3309" s="55"/>
      <c r="LVM3309" s="55"/>
      <c r="LVN3309" s="55"/>
      <c r="LVO3309" s="55"/>
      <c r="LVP3309" s="55"/>
      <c r="LVQ3309" s="55"/>
      <c r="LVR3309" s="55"/>
      <c r="LVS3309" s="55"/>
      <c r="LVT3309" s="55"/>
      <c r="LVU3309" s="55"/>
      <c r="LVV3309" s="55"/>
      <c r="LVW3309" s="55"/>
      <c r="LVX3309" s="55"/>
      <c r="LVY3309" s="55"/>
      <c r="LVZ3309" s="55"/>
      <c r="LWA3309" s="55"/>
      <c r="LWB3309" s="55"/>
      <c r="LWC3309" s="55"/>
      <c r="LWD3309" s="55"/>
      <c r="LWE3309" s="55"/>
      <c r="LWF3309" s="55"/>
      <c r="LWG3309" s="55"/>
      <c r="LWH3309" s="55"/>
      <c r="LWI3309" s="55"/>
      <c r="LWJ3309" s="55"/>
      <c r="LWK3309" s="55"/>
      <c r="LWL3309" s="55"/>
      <c r="LWM3309" s="55"/>
      <c r="LWN3309" s="55"/>
      <c r="LWO3309" s="55"/>
      <c r="LWP3309" s="55"/>
      <c r="LWQ3309" s="55"/>
      <c r="LWR3309" s="55"/>
      <c r="LWS3309" s="55"/>
      <c r="LWT3309" s="55"/>
      <c r="LWU3309" s="55"/>
      <c r="LWV3309" s="55"/>
      <c r="LWW3309" s="55"/>
      <c r="LWX3309" s="55"/>
      <c r="LWY3309" s="55"/>
      <c r="LWZ3309" s="55"/>
      <c r="LXA3309" s="55"/>
      <c r="LXB3309" s="55"/>
      <c r="LXC3309" s="55"/>
      <c r="LXD3309" s="55"/>
      <c r="LXE3309" s="55"/>
      <c r="LXF3309" s="55"/>
      <c r="LXG3309" s="55"/>
      <c r="LXH3309" s="55"/>
      <c r="LXI3309" s="55"/>
      <c r="LXJ3309" s="55"/>
      <c r="LXK3309" s="55"/>
      <c r="LXL3309" s="55"/>
      <c r="LXM3309" s="55"/>
      <c r="LXN3309" s="55"/>
      <c r="LXO3309" s="55"/>
      <c r="LXP3309" s="55"/>
      <c r="LXQ3309" s="55"/>
      <c r="LXR3309" s="55"/>
      <c r="LXS3309" s="55"/>
      <c r="LXT3309" s="55"/>
      <c r="LXU3309" s="55"/>
      <c r="LXV3309" s="55"/>
      <c r="LXW3309" s="55"/>
      <c r="LXX3309" s="55"/>
      <c r="LXY3309" s="55"/>
      <c r="LXZ3309" s="55"/>
      <c r="LYA3309" s="55"/>
      <c r="LYB3309" s="55"/>
      <c r="LYC3309" s="55"/>
      <c r="LYD3309" s="55"/>
      <c r="LYE3309" s="55"/>
      <c r="LYF3309" s="55"/>
      <c r="LYG3309" s="55"/>
      <c r="LYH3309" s="55"/>
      <c r="LYI3309" s="55"/>
      <c r="LYJ3309" s="55"/>
      <c r="LYK3309" s="55"/>
      <c r="LYL3309" s="55"/>
      <c r="LYM3309" s="55"/>
      <c r="LYN3309" s="55"/>
      <c r="LYO3309" s="55"/>
      <c r="LYP3309" s="55"/>
      <c r="LYQ3309" s="55"/>
      <c r="LYR3309" s="55"/>
      <c r="LYS3309" s="55"/>
      <c r="LYT3309" s="55"/>
      <c r="LYU3309" s="55"/>
      <c r="LYV3309" s="55"/>
      <c r="LYW3309" s="55"/>
      <c r="LYX3309" s="55"/>
      <c r="LYY3309" s="55"/>
      <c r="LYZ3309" s="55"/>
      <c r="LZA3309" s="55"/>
      <c r="LZB3309" s="55"/>
      <c r="LZC3309" s="55"/>
      <c r="LZD3309" s="55"/>
      <c r="LZE3309" s="55"/>
      <c r="LZF3309" s="55"/>
      <c r="LZG3309" s="55"/>
      <c r="LZH3309" s="55"/>
      <c r="LZI3309" s="55"/>
      <c r="LZJ3309" s="55"/>
      <c r="LZK3309" s="55"/>
      <c r="LZL3309" s="55"/>
      <c r="LZM3309" s="55"/>
      <c r="LZN3309" s="55"/>
      <c r="LZO3309" s="55"/>
      <c r="LZP3309" s="55"/>
      <c r="LZQ3309" s="55"/>
      <c r="LZR3309" s="55"/>
      <c r="LZS3309" s="55"/>
      <c r="LZT3309" s="55"/>
      <c r="LZU3309" s="55"/>
      <c r="LZV3309" s="55"/>
      <c r="LZW3309" s="55"/>
      <c r="LZX3309" s="55"/>
      <c r="LZY3309" s="55"/>
      <c r="LZZ3309" s="55"/>
      <c r="MAA3309" s="55"/>
      <c r="MAB3309" s="55"/>
      <c r="MAC3309" s="55"/>
      <c r="MAD3309" s="55"/>
      <c r="MAE3309" s="55"/>
      <c r="MAF3309" s="55"/>
      <c r="MAG3309" s="55"/>
      <c r="MAH3309" s="55"/>
      <c r="MAI3309" s="55"/>
      <c r="MAJ3309" s="55"/>
      <c r="MAK3309" s="55"/>
      <c r="MAL3309" s="55"/>
      <c r="MAM3309" s="55"/>
      <c r="MAN3309" s="55"/>
      <c r="MAO3309" s="55"/>
      <c r="MAP3309" s="55"/>
      <c r="MAQ3309" s="55"/>
      <c r="MAR3309" s="55"/>
      <c r="MAS3309" s="55"/>
      <c r="MAT3309" s="55"/>
      <c r="MAU3309" s="55"/>
      <c r="MAV3309" s="55"/>
      <c r="MAW3309" s="55"/>
      <c r="MAX3309" s="55"/>
      <c r="MAY3309" s="55"/>
      <c r="MAZ3309" s="55"/>
      <c r="MBA3309" s="55"/>
      <c r="MBB3309" s="55"/>
      <c r="MBC3309" s="55"/>
      <c r="MBD3309" s="55"/>
      <c r="MBE3309" s="55"/>
      <c r="MBF3309" s="55"/>
      <c r="MBG3309" s="55"/>
      <c r="MBH3309" s="55"/>
      <c r="MBI3309" s="55"/>
      <c r="MBJ3309" s="55"/>
      <c r="MBK3309" s="55"/>
      <c r="MBL3309" s="55"/>
      <c r="MBM3309" s="55"/>
      <c r="MBN3309" s="55"/>
      <c r="MBO3309" s="55"/>
      <c r="MBP3309" s="55"/>
      <c r="MBQ3309" s="55"/>
      <c r="MBR3309" s="55"/>
      <c r="MBS3309" s="55"/>
      <c r="MBT3309" s="55"/>
      <c r="MBU3309" s="55"/>
      <c r="MBV3309" s="55"/>
      <c r="MBW3309" s="55"/>
      <c r="MBX3309" s="55"/>
      <c r="MBY3309" s="55"/>
      <c r="MBZ3309" s="55"/>
      <c r="MCA3309" s="55"/>
      <c r="MCB3309" s="55"/>
      <c r="MCC3309" s="55"/>
      <c r="MCD3309" s="55"/>
      <c r="MCE3309" s="55"/>
      <c r="MCF3309" s="55"/>
      <c r="MCG3309" s="55"/>
      <c r="MCH3309" s="55"/>
      <c r="MCI3309" s="55"/>
      <c r="MCJ3309" s="55"/>
      <c r="MCK3309" s="55"/>
      <c r="MCL3309" s="55"/>
      <c r="MCM3309" s="55"/>
      <c r="MCN3309" s="55"/>
      <c r="MCO3309" s="55"/>
      <c r="MCP3309" s="55"/>
      <c r="MCQ3309" s="55"/>
      <c r="MCR3309" s="55"/>
      <c r="MCS3309" s="55"/>
      <c r="MCT3309" s="55"/>
      <c r="MCU3309" s="55"/>
      <c r="MCV3309" s="55"/>
      <c r="MCW3309" s="55"/>
      <c r="MCX3309" s="55"/>
      <c r="MCY3309" s="55"/>
      <c r="MCZ3309" s="55"/>
      <c r="MDA3309" s="55"/>
      <c r="MDB3309" s="55"/>
      <c r="MDC3309" s="55"/>
      <c r="MDD3309" s="55"/>
      <c r="MDE3309" s="55"/>
      <c r="MDF3309" s="55"/>
      <c r="MDG3309" s="55"/>
      <c r="MDH3309" s="55"/>
      <c r="MDI3309" s="55"/>
      <c r="MDJ3309" s="55"/>
      <c r="MDK3309" s="55"/>
      <c r="MDL3309" s="55"/>
      <c r="MDM3309" s="55"/>
      <c r="MDN3309" s="55"/>
      <c r="MDO3309" s="55"/>
      <c r="MDP3309" s="55"/>
      <c r="MDQ3309" s="55"/>
      <c r="MDR3309" s="55"/>
      <c r="MDS3309" s="55"/>
      <c r="MDT3309" s="55"/>
      <c r="MDU3309" s="55"/>
      <c r="MDV3309" s="55"/>
      <c r="MDW3309" s="55"/>
      <c r="MDX3309" s="55"/>
      <c r="MDY3309" s="55"/>
      <c r="MDZ3309" s="55"/>
      <c r="MEA3309" s="55"/>
      <c r="MEB3309" s="55"/>
      <c r="MEC3309" s="55"/>
      <c r="MED3309" s="55"/>
      <c r="MEE3309" s="55"/>
      <c r="MEF3309" s="55"/>
      <c r="MEG3309" s="55"/>
      <c r="MEH3309" s="55"/>
      <c r="MEI3309" s="55"/>
      <c r="MEJ3309" s="55"/>
      <c r="MEK3309" s="55"/>
      <c r="MEL3309" s="55"/>
      <c r="MEM3309" s="55"/>
      <c r="MEN3309" s="55"/>
      <c r="MEO3309" s="55"/>
      <c r="MEP3309" s="55"/>
      <c r="MEQ3309" s="55"/>
      <c r="MER3309" s="55"/>
      <c r="MES3309" s="55"/>
      <c r="MET3309" s="55"/>
      <c r="MEU3309" s="55"/>
      <c r="MEV3309" s="55"/>
      <c r="MEW3309" s="55"/>
      <c r="MEX3309" s="55"/>
      <c r="MEY3309" s="55"/>
      <c r="MEZ3309" s="55"/>
      <c r="MFA3309" s="55"/>
      <c r="MFB3309" s="55"/>
      <c r="MFC3309" s="55"/>
      <c r="MFD3309" s="55"/>
      <c r="MFE3309" s="55"/>
      <c r="MFF3309" s="55"/>
      <c r="MFG3309" s="55"/>
      <c r="MFH3309" s="55"/>
      <c r="MFI3309" s="55"/>
      <c r="MFJ3309" s="55"/>
      <c r="MFK3309" s="55"/>
      <c r="MFL3309" s="55"/>
      <c r="MFM3309" s="55"/>
      <c r="MFN3309" s="55"/>
      <c r="MFO3309" s="55"/>
      <c r="MFP3309" s="55"/>
      <c r="MFQ3309" s="55"/>
      <c r="MFR3309" s="55"/>
      <c r="MFS3309" s="55"/>
      <c r="MFT3309" s="55"/>
      <c r="MFU3309" s="55"/>
      <c r="MFV3309" s="55"/>
      <c r="MFW3309" s="55"/>
      <c r="MFX3309" s="55"/>
      <c r="MFY3309" s="55"/>
      <c r="MFZ3309" s="55"/>
      <c r="MGA3309" s="55"/>
      <c r="MGB3309" s="55"/>
      <c r="MGC3309" s="55"/>
      <c r="MGD3309" s="55"/>
      <c r="MGE3309" s="55"/>
      <c r="MGF3309" s="55"/>
      <c r="MGG3309" s="55"/>
      <c r="MGH3309" s="55"/>
      <c r="MGI3309" s="55"/>
      <c r="MGJ3309" s="55"/>
      <c r="MGK3309" s="55"/>
      <c r="MGL3309" s="55"/>
      <c r="MGM3309" s="55"/>
      <c r="MGN3309" s="55"/>
      <c r="MGO3309" s="55"/>
      <c r="MGP3309" s="55"/>
      <c r="MGQ3309" s="55"/>
      <c r="MGR3309" s="55"/>
      <c r="MGS3309" s="55"/>
      <c r="MGT3309" s="55"/>
      <c r="MGU3309" s="55"/>
      <c r="MGV3309" s="55"/>
      <c r="MGW3309" s="55"/>
      <c r="MGX3309" s="55"/>
      <c r="MGY3309" s="55"/>
      <c r="MGZ3309" s="55"/>
      <c r="MHA3309" s="55"/>
      <c r="MHB3309" s="55"/>
      <c r="MHC3309" s="55"/>
      <c r="MHD3309" s="55"/>
      <c r="MHE3309" s="55"/>
      <c r="MHF3309" s="55"/>
      <c r="MHG3309" s="55"/>
      <c r="MHH3309" s="55"/>
      <c r="MHI3309" s="55"/>
      <c r="MHJ3309" s="55"/>
      <c r="MHK3309" s="55"/>
      <c r="MHL3309" s="55"/>
      <c r="MHM3309" s="55"/>
      <c r="MHN3309" s="55"/>
      <c r="MHO3309" s="55"/>
      <c r="MHP3309" s="55"/>
      <c r="MHQ3309" s="55"/>
      <c r="MHR3309" s="55"/>
      <c r="MHS3309" s="55"/>
      <c r="MHT3309" s="55"/>
      <c r="MHU3309" s="55"/>
      <c r="MHV3309" s="55"/>
      <c r="MHW3309" s="55"/>
      <c r="MHX3309" s="55"/>
      <c r="MHY3309" s="55"/>
      <c r="MHZ3309" s="55"/>
      <c r="MIA3309" s="55"/>
      <c r="MIB3309" s="55"/>
      <c r="MIC3309" s="55"/>
      <c r="MID3309" s="55"/>
      <c r="MIE3309" s="55"/>
      <c r="MIF3309" s="55"/>
      <c r="MIG3309" s="55"/>
      <c r="MIH3309" s="55"/>
      <c r="MII3309" s="55"/>
      <c r="MIJ3309" s="55"/>
      <c r="MIK3309" s="55"/>
      <c r="MIL3309" s="55"/>
      <c r="MIM3309" s="55"/>
      <c r="MIN3309" s="55"/>
      <c r="MIO3309" s="55"/>
      <c r="MIP3309" s="55"/>
      <c r="MIQ3309" s="55"/>
      <c r="MIR3309" s="55"/>
      <c r="MIS3309" s="55"/>
      <c r="MIT3309" s="55"/>
      <c r="MIU3309" s="55"/>
      <c r="MIV3309" s="55"/>
      <c r="MIW3309" s="55"/>
      <c r="MIX3309" s="55"/>
      <c r="MIY3309" s="55"/>
      <c r="MIZ3309" s="55"/>
      <c r="MJA3309" s="55"/>
      <c r="MJB3309" s="55"/>
      <c r="MJC3309" s="55"/>
      <c r="MJD3309" s="55"/>
      <c r="MJE3309" s="55"/>
      <c r="MJF3309" s="55"/>
      <c r="MJG3309" s="55"/>
      <c r="MJH3309" s="55"/>
      <c r="MJI3309" s="55"/>
      <c r="MJJ3309" s="55"/>
      <c r="MJK3309" s="55"/>
      <c r="MJL3309" s="55"/>
      <c r="MJM3309" s="55"/>
      <c r="MJN3309" s="55"/>
      <c r="MJO3309" s="55"/>
      <c r="MJP3309" s="55"/>
      <c r="MJQ3309" s="55"/>
      <c r="MJR3309" s="55"/>
      <c r="MJS3309" s="55"/>
      <c r="MJT3309" s="55"/>
      <c r="MJU3309" s="55"/>
      <c r="MJV3309" s="55"/>
      <c r="MJW3309" s="55"/>
      <c r="MJX3309" s="55"/>
      <c r="MJY3309" s="55"/>
      <c r="MJZ3309" s="55"/>
      <c r="MKA3309" s="55"/>
      <c r="MKB3309" s="55"/>
      <c r="MKC3309" s="55"/>
      <c r="MKD3309" s="55"/>
      <c r="MKE3309" s="55"/>
      <c r="MKF3309" s="55"/>
      <c r="MKG3309" s="55"/>
      <c r="MKH3309" s="55"/>
      <c r="MKI3309" s="55"/>
      <c r="MKJ3309" s="55"/>
      <c r="MKK3309" s="55"/>
      <c r="MKL3309" s="55"/>
      <c r="MKM3309" s="55"/>
      <c r="MKN3309" s="55"/>
      <c r="MKO3309" s="55"/>
      <c r="MKP3309" s="55"/>
      <c r="MKQ3309" s="55"/>
      <c r="MKR3309" s="55"/>
      <c r="MKS3309" s="55"/>
      <c r="MKT3309" s="55"/>
      <c r="MKU3309" s="55"/>
      <c r="MKV3309" s="55"/>
      <c r="MKW3309" s="55"/>
      <c r="MKX3309" s="55"/>
      <c r="MKY3309" s="55"/>
      <c r="MKZ3309" s="55"/>
      <c r="MLA3309" s="55"/>
      <c r="MLB3309" s="55"/>
      <c r="MLC3309" s="55"/>
      <c r="MLD3309" s="55"/>
      <c r="MLE3309" s="55"/>
      <c r="MLF3309" s="55"/>
      <c r="MLG3309" s="55"/>
      <c r="MLH3309" s="55"/>
      <c r="MLI3309" s="55"/>
      <c r="MLJ3309" s="55"/>
      <c r="MLK3309" s="55"/>
      <c r="MLL3309" s="55"/>
      <c r="MLM3309" s="55"/>
      <c r="MLN3309" s="55"/>
      <c r="MLO3309" s="55"/>
      <c r="MLP3309" s="55"/>
      <c r="MLQ3309" s="55"/>
      <c r="MLR3309" s="55"/>
      <c r="MLS3309" s="55"/>
      <c r="MLT3309" s="55"/>
      <c r="MLU3309" s="55"/>
      <c r="MLV3309" s="55"/>
      <c r="MLW3309" s="55"/>
      <c r="MLX3309" s="55"/>
      <c r="MLY3309" s="55"/>
      <c r="MLZ3309" s="55"/>
      <c r="MMA3309" s="55"/>
      <c r="MMB3309" s="55"/>
      <c r="MMC3309" s="55"/>
      <c r="MMD3309" s="55"/>
      <c r="MME3309" s="55"/>
      <c r="MMF3309" s="55"/>
      <c r="MMG3309" s="55"/>
      <c r="MMH3309" s="55"/>
      <c r="MMI3309" s="55"/>
      <c r="MMJ3309" s="55"/>
      <c r="MMK3309" s="55"/>
      <c r="MML3309" s="55"/>
      <c r="MMM3309" s="55"/>
      <c r="MMN3309" s="55"/>
      <c r="MMO3309" s="55"/>
      <c r="MMP3309" s="55"/>
      <c r="MMQ3309" s="55"/>
      <c r="MMR3309" s="55"/>
      <c r="MMS3309" s="55"/>
      <c r="MMT3309" s="55"/>
      <c r="MMU3309" s="55"/>
      <c r="MMV3309" s="55"/>
      <c r="MMW3309" s="55"/>
      <c r="MMX3309" s="55"/>
      <c r="MMY3309" s="55"/>
      <c r="MMZ3309" s="55"/>
      <c r="MNA3309" s="55"/>
      <c r="MNB3309" s="55"/>
      <c r="MNC3309" s="55"/>
      <c r="MND3309" s="55"/>
      <c r="MNE3309" s="55"/>
      <c r="MNF3309" s="55"/>
      <c r="MNG3309" s="55"/>
      <c r="MNH3309" s="55"/>
      <c r="MNI3309" s="55"/>
      <c r="MNJ3309" s="55"/>
      <c r="MNK3309" s="55"/>
      <c r="MNL3309" s="55"/>
      <c r="MNM3309" s="55"/>
      <c r="MNN3309" s="55"/>
      <c r="MNO3309" s="55"/>
      <c r="MNP3309" s="55"/>
      <c r="MNQ3309" s="55"/>
      <c r="MNR3309" s="55"/>
      <c r="MNS3309" s="55"/>
      <c r="MNT3309" s="55"/>
      <c r="MNU3309" s="55"/>
      <c r="MNV3309" s="55"/>
      <c r="MNW3309" s="55"/>
      <c r="MNX3309" s="55"/>
      <c r="MNY3309" s="55"/>
      <c r="MNZ3309" s="55"/>
      <c r="MOA3309" s="55"/>
      <c r="MOB3309" s="55"/>
      <c r="MOC3309" s="55"/>
      <c r="MOD3309" s="55"/>
      <c r="MOE3309" s="55"/>
      <c r="MOF3309" s="55"/>
      <c r="MOG3309" s="55"/>
      <c r="MOH3309" s="55"/>
      <c r="MOI3309" s="55"/>
      <c r="MOJ3309" s="55"/>
      <c r="MOK3309" s="55"/>
      <c r="MOL3309" s="55"/>
      <c r="MOM3309" s="55"/>
      <c r="MON3309" s="55"/>
      <c r="MOO3309" s="55"/>
      <c r="MOP3309" s="55"/>
      <c r="MOQ3309" s="55"/>
      <c r="MOR3309" s="55"/>
      <c r="MOS3309" s="55"/>
      <c r="MOT3309" s="55"/>
      <c r="MOU3309" s="55"/>
      <c r="MOV3309" s="55"/>
      <c r="MOW3309" s="55"/>
      <c r="MOX3309" s="55"/>
      <c r="MOY3309" s="55"/>
      <c r="MOZ3309" s="55"/>
      <c r="MPA3309" s="55"/>
      <c r="MPB3309" s="55"/>
      <c r="MPC3309" s="55"/>
      <c r="MPD3309" s="55"/>
      <c r="MPE3309" s="55"/>
      <c r="MPF3309" s="55"/>
      <c r="MPG3309" s="55"/>
      <c r="MPH3309" s="55"/>
      <c r="MPI3309" s="55"/>
      <c r="MPJ3309" s="55"/>
      <c r="MPK3309" s="55"/>
      <c r="MPL3309" s="55"/>
      <c r="MPM3309" s="55"/>
      <c r="MPN3309" s="55"/>
      <c r="MPO3309" s="55"/>
      <c r="MPP3309" s="55"/>
      <c r="MPQ3309" s="55"/>
      <c r="MPR3309" s="55"/>
      <c r="MPS3309" s="55"/>
      <c r="MPT3309" s="55"/>
      <c r="MPU3309" s="55"/>
      <c r="MPV3309" s="55"/>
      <c r="MPW3309" s="55"/>
      <c r="MPX3309" s="55"/>
      <c r="MPY3309" s="55"/>
      <c r="MPZ3309" s="55"/>
      <c r="MQA3309" s="55"/>
      <c r="MQB3309" s="55"/>
      <c r="MQC3309" s="55"/>
      <c r="MQD3309" s="55"/>
      <c r="MQE3309" s="55"/>
      <c r="MQF3309" s="55"/>
      <c r="MQG3309" s="55"/>
      <c r="MQH3309" s="55"/>
      <c r="MQI3309" s="55"/>
      <c r="MQJ3309" s="55"/>
      <c r="MQK3309" s="55"/>
      <c r="MQL3309" s="55"/>
      <c r="MQM3309" s="55"/>
      <c r="MQN3309" s="55"/>
      <c r="MQO3309" s="55"/>
      <c r="MQP3309" s="55"/>
      <c r="MQQ3309" s="55"/>
      <c r="MQR3309" s="55"/>
      <c r="MQS3309" s="55"/>
      <c r="MQT3309" s="55"/>
      <c r="MQU3309" s="55"/>
      <c r="MQV3309" s="55"/>
      <c r="MQW3309" s="55"/>
      <c r="MQX3309" s="55"/>
      <c r="MQY3309" s="55"/>
      <c r="MQZ3309" s="55"/>
      <c r="MRA3309" s="55"/>
      <c r="MRB3309" s="55"/>
      <c r="MRC3309" s="55"/>
      <c r="MRD3309" s="55"/>
      <c r="MRE3309" s="55"/>
      <c r="MRF3309" s="55"/>
      <c r="MRG3309" s="55"/>
      <c r="MRH3309" s="55"/>
      <c r="MRI3309" s="55"/>
      <c r="MRJ3309" s="55"/>
      <c r="MRK3309" s="55"/>
      <c r="MRL3309" s="55"/>
      <c r="MRM3309" s="55"/>
      <c r="MRN3309" s="55"/>
      <c r="MRO3309" s="55"/>
      <c r="MRP3309" s="55"/>
      <c r="MRQ3309" s="55"/>
      <c r="MRR3309" s="55"/>
      <c r="MRS3309" s="55"/>
      <c r="MRT3309" s="55"/>
      <c r="MRU3309" s="55"/>
      <c r="MRV3309" s="55"/>
      <c r="MRW3309" s="55"/>
      <c r="MRX3309" s="55"/>
      <c r="MRY3309" s="55"/>
      <c r="MRZ3309" s="55"/>
      <c r="MSA3309" s="55"/>
      <c r="MSB3309" s="55"/>
      <c r="MSC3309" s="55"/>
      <c r="MSD3309" s="55"/>
      <c r="MSE3309" s="55"/>
      <c r="MSF3309" s="55"/>
      <c r="MSG3309" s="55"/>
      <c r="MSH3309" s="55"/>
      <c r="MSI3309" s="55"/>
      <c r="MSJ3309" s="55"/>
      <c r="MSK3309" s="55"/>
      <c r="MSL3309" s="55"/>
      <c r="MSM3309" s="55"/>
      <c r="MSN3309" s="55"/>
      <c r="MSO3309" s="55"/>
      <c r="MSP3309" s="55"/>
      <c r="MSQ3309" s="55"/>
      <c r="MSR3309" s="55"/>
      <c r="MSS3309" s="55"/>
      <c r="MST3309" s="55"/>
      <c r="MSU3309" s="55"/>
      <c r="MSV3309" s="55"/>
      <c r="MSW3309" s="55"/>
      <c r="MSX3309" s="55"/>
      <c r="MSY3309" s="55"/>
      <c r="MSZ3309" s="55"/>
      <c r="MTA3309" s="55"/>
      <c r="MTB3309" s="55"/>
      <c r="MTC3309" s="55"/>
      <c r="MTD3309" s="55"/>
      <c r="MTE3309" s="55"/>
      <c r="MTF3309" s="55"/>
      <c r="MTG3309" s="55"/>
      <c r="MTH3309" s="55"/>
      <c r="MTI3309" s="55"/>
      <c r="MTJ3309" s="55"/>
      <c r="MTK3309" s="55"/>
      <c r="MTL3309" s="55"/>
      <c r="MTM3309" s="55"/>
      <c r="MTN3309" s="55"/>
      <c r="MTO3309" s="55"/>
      <c r="MTP3309" s="55"/>
      <c r="MTQ3309" s="55"/>
      <c r="MTR3309" s="55"/>
      <c r="MTS3309" s="55"/>
      <c r="MTT3309" s="55"/>
      <c r="MTU3309" s="55"/>
      <c r="MTV3309" s="55"/>
      <c r="MTW3309" s="55"/>
      <c r="MTX3309" s="55"/>
      <c r="MTY3309" s="55"/>
      <c r="MTZ3309" s="55"/>
      <c r="MUA3309" s="55"/>
      <c r="MUB3309" s="55"/>
      <c r="MUC3309" s="55"/>
      <c r="MUD3309" s="55"/>
      <c r="MUE3309" s="55"/>
      <c r="MUF3309" s="55"/>
      <c r="MUG3309" s="55"/>
      <c r="MUH3309" s="55"/>
      <c r="MUI3309" s="55"/>
      <c r="MUJ3309" s="55"/>
      <c r="MUK3309" s="55"/>
      <c r="MUL3309" s="55"/>
      <c r="MUM3309" s="55"/>
      <c r="MUN3309" s="55"/>
      <c r="MUO3309" s="55"/>
      <c r="MUP3309" s="55"/>
      <c r="MUQ3309" s="55"/>
      <c r="MUR3309" s="55"/>
      <c r="MUS3309" s="55"/>
      <c r="MUT3309" s="55"/>
      <c r="MUU3309" s="55"/>
      <c r="MUV3309" s="55"/>
      <c r="MUW3309" s="55"/>
      <c r="MUX3309" s="55"/>
      <c r="MUY3309" s="55"/>
      <c r="MUZ3309" s="55"/>
      <c r="MVA3309" s="55"/>
      <c r="MVB3309" s="55"/>
      <c r="MVC3309" s="55"/>
      <c r="MVD3309" s="55"/>
      <c r="MVE3309" s="55"/>
      <c r="MVF3309" s="55"/>
      <c r="MVG3309" s="55"/>
      <c r="MVH3309" s="55"/>
      <c r="MVI3309" s="55"/>
      <c r="MVJ3309" s="55"/>
      <c r="MVK3309" s="55"/>
      <c r="MVL3309" s="55"/>
      <c r="MVM3309" s="55"/>
      <c r="MVN3309" s="55"/>
      <c r="MVO3309" s="55"/>
      <c r="MVP3309" s="55"/>
      <c r="MVQ3309" s="55"/>
      <c r="MVR3309" s="55"/>
      <c r="MVS3309" s="55"/>
      <c r="MVT3309" s="55"/>
      <c r="MVU3309" s="55"/>
      <c r="MVV3309" s="55"/>
      <c r="MVW3309" s="55"/>
      <c r="MVX3309" s="55"/>
      <c r="MVY3309" s="55"/>
      <c r="MVZ3309" s="55"/>
      <c r="MWA3309" s="55"/>
      <c r="MWB3309" s="55"/>
      <c r="MWC3309" s="55"/>
      <c r="MWD3309" s="55"/>
      <c r="MWE3309" s="55"/>
      <c r="MWF3309" s="55"/>
      <c r="MWG3309" s="55"/>
      <c r="MWH3309" s="55"/>
      <c r="MWI3309" s="55"/>
      <c r="MWJ3309" s="55"/>
      <c r="MWK3309" s="55"/>
      <c r="MWL3309" s="55"/>
      <c r="MWM3309" s="55"/>
      <c r="MWN3309" s="55"/>
      <c r="MWO3309" s="55"/>
      <c r="MWP3309" s="55"/>
      <c r="MWQ3309" s="55"/>
      <c r="MWR3309" s="55"/>
      <c r="MWS3309" s="55"/>
      <c r="MWT3309" s="55"/>
      <c r="MWU3309" s="55"/>
      <c r="MWV3309" s="55"/>
      <c r="MWW3309" s="55"/>
      <c r="MWX3309" s="55"/>
      <c r="MWY3309" s="55"/>
      <c r="MWZ3309" s="55"/>
      <c r="MXA3309" s="55"/>
      <c r="MXB3309" s="55"/>
      <c r="MXC3309" s="55"/>
      <c r="MXD3309" s="55"/>
      <c r="MXE3309" s="55"/>
      <c r="MXF3309" s="55"/>
      <c r="MXG3309" s="55"/>
      <c r="MXH3309" s="55"/>
      <c r="MXI3309" s="55"/>
      <c r="MXJ3309" s="55"/>
      <c r="MXK3309" s="55"/>
      <c r="MXL3309" s="55"/>
      <c r="MXM3309" s="55"/>
      <c r="MXN3309" s="55"/>
      <c r="MXO3309" s="55"/>
      <c r="MXP3309" s="55"/>
      <c r="MXQ3309" s="55"/>
      <c r="MXR3309" s="55"/>
      <c r="MXS3309" s="55"/>
      <c r="MXT3309" s="55"/>
      <c r="MXU3309" s="55"/>
      <c r="MXV3309" s="55"/>
      <c r="MXW3309" s="55"/>
      <c r="MXX3309" s="55"/>
      <c r="MXY3309" s="55"/>
      <c r="MXZ3309" s="55"/>
      <c r="MYA3309" s="55"/>
      <c r="MYB3309" s="55"/>
      <c r="MYC3309" s="55"/>
      <c r="MYD3309" s="55"/>
      <c r="MYE3309" s="55"/>
      <c r="MYF3309" s="55"/>
      <c r="MYG3309" s="55"/>
      <c r="MYH3309" s="55"/>
      <c r="MYI3309" s="55"/>
      <c r="MYJ3309" s="55"/>
      <c r="MYK3309" s="55"/>
      <c r="MYL3309" s="55"/>
      <c r="MYM3309" s="55"/>
      <c r="MYN3309" s="55"/>
      <c r="MYO3309" s="55"/>
      <c r="MYP3309" s="55"/>
      <c r="MYQ3309" s="55"/>
      <c r="MYR3309" s="55"/>
      <c r="MYS3309" s="55"/>
      <c r="MYT3309" s="55"/>
      <c r="MYU3309" s="55"/>
      <c r="MYV3309" s="55"/>
      <c r="MYW3309" s="55"/>
      <c r="MYX3309" s="55"/>
      <c r="MYY3309" s="55"/>
      <c r="MYZ3309" s="55"/>
      <c r="MZA3309" s="55"/>
      <c r="MZB3309" s="55"/>
      <c r="MZC3309" s="55"/>
      <c r="MZD3309" s="55"/>
      <c r="MZE3309" s="55"/>
      <c r="MZF3309" s="55"/>
      <c r="MZG3309" s="55"/>
      <c r="MZH3309" s="55"/>
      <c r="MZI3309" s="55"/>
      <c r="MZJ3309" s="55"/>
      <c r="MZK3309" s="55"/>
      <c r="MZL3309" s="55"/>
      <c r="MZM3309" s="55"/>
      <c r="MZN3309" s="55"/>
      <c r="MZO3309" s="55"/>
      <c r="MZP3309" s="55"/>
      <c r="MZQ3309" s="55"/>
      <c r="MZR3309" s="55"/>
      <c r="MZS3309" s="55"/>
      <c r="MZT3309" s="55"/>
      <c r="MZU3309" s="55"/>
      <c r="MZV3309" s="55"/>
      <c r="MZW3309" s="55"/>
      <c r="MZX3309" s="55"/>
      <c r="MZY3309" s="55"/>
      <c r="MZZ3309" s="55"/>
      <c r="NAA3309" s="55"/>
      <c r="NAB3309" s="55"/>
      <c r="NAC3309" s="55"/>
      <c r="NAD3309" s="55"/>
      <c r="NAE3309" s="55"/>
      <c r="NAF3309" s="55"/>
      <c r="NAG3309" s="55"/>
      <c r="NAH3309" s="55"/>
      <c r="NAI3309" s="55"/>
      <c r="NAJ3309" s="55"/>
      <c r="NAK3309" s="55"/>
      <c r="NAL3309" s="55"/>
      <c r="NAM3309" s="55"/>
      <c r="NAN3309" s="55"/>
      <c r="NAO3309" s="55"/>
      <c r="NAP3309" s="55"/>
      <c r="NAQ3309" s="55"/>
      <c r="NAR3309" s="55"/>
      <c r="NAS3309" s="55"/>
      <c r="NAT3309" s="55"/>
      <c r="NAU3309" s="55"/>
      <c r="NAV3309" s="55"/>
      <c r="NAW3309" s="55"/>
      <c r="NAX3309" s="55"/>
      <c r="NAY3309" s="55"/>
      <c r="NAZ3309" s="55"/>
      <c r="NBA3309" s="55"/>
      <c r="NBB3309" s="55"/>
      <c r="NBC3309" s="55"/>
      <c r="NBD3309" s="55"/>
      <c r="NBE3309" s="55"/>
      <c r="NBF3309" s="55"/>
      <c r="NBG3309" s="55"/>
      <c r="NBH3309" s="55"/>
      <c r="NBI3309" s="55"/>
      <c r="NBJ3309" s="55"/>
      <c r="NBK3309" s="55"/>
      <c r="NBL3309" s="55"/>
      <c r="NBM3309" s="55"/>
      <c r="NBN3309" s="55"/>
      <c r="NBO3309" s="55"/>
      <c r="NBP3309" s="55"/>
      <c r="NBQ3309" s="55"/>
      <c r="NBR3309" s="55"/>
      <c r="NBS3309" s="55"/>
      <c r="NBT3309" s="55"/>
      <c r="NBU3309" s="55"/>
      <c r="NBV3309" s="55"/>
      <c r="NBW3309" s="55"/>
      <c r="NBX3309" s="55"/>
      <c r="NBY3309" s="55"/>
      <c r="NBZ3309" s="55"/>
      <c r="NCA3309" s="55"/>
      <c r="NCB3309" s="55"/>
      <c r="NCC3309" s="55"/>
      <c r="NCD3309" s="55"/>
      <c r="NCE3309" s="55"/>
      <c r="NCF3309" s="55"/>
      <c r="NCG3309" s="55"/>
      <c r="NCH3309" s="55"/>
      <c r="NCI3309" s="55"/>
      <c r="NCJ3309" s="55"/>
      <c r="NCK3309" s="55"/>
      <c r="NCL3309" s="55"/>
      <c r="NCM3309" s="55"/>
      <c r="NCN3309" s="55"/>
      <c r="NCO3309" s="55"/>
      <c r="NCP3309" s="55"/>
      <c r="NCQ3309" s="55"/>
      <c r="NCR3309" s="55"/>
      <c r="NCS3309" s="55"/>
      <c r="NCT3309" s="55"/>
      <c r="NCU3309" s="55"/>
      <c r="NCV3309" s="55"/>
      <c r="NCW3309" s="55"/>
      <c r="NCX3309" s="55"/>
      <c r="NCY3309" s="55"/>
      <c r="NCZ3309" s="55"/>
      <c r="NDA3309" s="55"/>
      <c r="NDB3309" s="55"/>
      <c r="NDC3309" s="55"/>
      <c r="NDD3309" s="55"/>
      <c r="NDE3309" s="55"/>
      <c r="NDF3309" s="55"/>
      <c r="NDG3309" s="55"/>
      <c r="NDH3309" s="55"/>
      <c r="NDI3309" s="55"/>
      <c r="NDJ3309" s="55"/>
      <c r="NDK3309" s="55"/>
      <c r="NDL3309" s="55"/>
      <c r="NDM3309" s="55"/>
      <c r="NDN3309" s="55"/>
      <c r="NDO3309" s="55"/>
      <c r="NDP3309" s="55"/>
      <c r="NDQ3309" s="55"/>
      <c r="NDR3309" s="55"/>
      <c r="NDS3309" s="55"/>
      <c r="NDT3309" s="55"/>
      <c r="NDU3309" s="55"/>
      <c r="NDV3309" s="55"/>
      <c r="NDW3309" s="55"/>
      <c r="NDX3309" s="55"/>
      <c r="NDY3309" s="55"/>
      <c r="NDZ3309" s="55"/>
      <c r="NEA3309" s="55"/>
      <c r="NEB3309" s="55"/>
      <c r="NEC3309" s="55"/>
      <c r="NED3309" s="55"/>
      <c r="NEE3309" s="55"/>
      <c r="NEF3309" s="55"/>
      <c r="NEG3309" s="55"/>
      <c r="NEH3309" s="55"/>
      <c r="NEI3309" s="55"/>
      <c r="NEJ3309" s="55"/>
      <c r="NEK3309" s="55"/>
      <c r="NEL3309" s="55"/>
      <c r="NEM3309" s="55"/>
      <c r="NEN3309" s="55"/>
      <c r="NEO3309" s="55"/>
      <c r="NEP3309" s="55"/>
      <c r="NEQ3309" s="55"/>
      <c r="NER3309" s="55"/>
      <c r="NES3309" s="55"/>
      <c r="NET3309" s="55"/>
      <c r="NEU3309" s="55"/>
      <c r="NEV3309" s="55"/>
      <c r="NEW3309" s="55"/>
      <c r="NEX3309" s="55"/>
      <c r="NEY3309" s="55"/>
      <c r="NEZ3309" s="55"/>
      <c r="NFA3309" s="55"/>
      <c r="NFB3309" s="55"/>
      <c r="NFC3309" s="55"/>
      <c r="NFD3309" s="55"/>
      <c r="NFE3309" s="55"/>
      <c r="NFF3309" s="55"/>
      <c r="NFG3309" s="55"/>
      <c r="NFH3309" s="55"/>
      <c r="NFI3309" s="55"/>
      <c r="NFJ3309" s="55"/>
      <c r="NFK3309" s="55"/>
      <c r="NFL3309" s="55"/>
      <c r="NFM3309" s="55"/>
      <c r="NFN3309" s="55"/>
      <c r="NFO3309" s="55"/>
      <c r="NFP3309" s="55"/>
      <c r="NFQ3309" s="55"/>
      <c r="NFR3309" s="55"/>
      <c r="NFS3309" s="55"/>
      <c r="NFT3309" s="55"/>
      <c r="NFU3309" s="55"/>
      <c r="NFV3309" s="55"/>
      <c r="NFW3309" s="55"/>
      <c r="NFX3309" s="55"/>
      <c r="NFY3309" s="55"/>
      <c r="NFZ3309" s="55"/>
      <c r="NGA3309" s="55"/>
      <c r="NGB3309" s="55"/>
      <c r="NGC3309" s="55"/>
      <c r="NGD3309" s="55"/>
      <c r="NGE3309" s="55"/>
      <c r="NGF3309" s="55"/>
      <c r="NGG3309" s="55"/>
      <c r="NGH3309" s="55"/>
      <c r="NGI3309" s="55"/>
      <c r="NGJ3309" s="55"/>
      <c r="NGK3309" s="55"/>
      <c r="NGL3309" s="55"/>
      <c r="NGM3309" s="55"/>
      <c r="NGN3309" s="55"/>
      <c r="NGO3309" s="55"/>
      <c r="NGP3309" s="55"/>
      <c r="NGQ3309" s="55"/>
      <c r="NGR3309" s="55"/>
      <c r="NGS3309" s="55"/>
      <c r="NGT3309" s="55"/>
      <c r="NGU3309" s="55"/>
      <c r="NGV3309" s="55"/>
      <c r="NGW3309" s="55"/>
      <c r="NGX3309" s="55"/>
      <c r="NGY3309" s="55"/>
      <c r="NGZ3309" s="55"/>
      <c r="NHA3309" s="55"/>
      <c r="NHB3309" s="55"/>
      <c r="NHC3309" s="55"/>
      <c r="NHD3309" s="55"/>
      <c r="NHE3309" s="55"/>
      <c r="NHF3309" s="55"/>
      <c r="NHG3309" s="55"/>
      <c r="NHH3309" s="55"/>
      <c r="NHI3309" s="55"/>
      <c r="NHJ3309" s="55"/>
      <c r="NHK3309" s="55"/>
      <c r="NHL3309" s="55"/>
      <c r="NHM3309" s="55"/>
      <c r="NHN3309" s="55"/>
      <c r="NHO3309" s="55"/>
      <c r="NHP3309" s="55"/>
      <c r="NHQ3309" s="55"/>
      <c r="NHR3309" s="55"/>
      <c r="NHS3309" s="55"/>
      <c r="NHT3309" s="55"/>
      <c r="NHU3309" s="55"/>
      <c r="NHV3309" s="55"/>
      <c r="NHW3309" s="55"/>
      <c r="NHX3309" s="55"/>
      <c r="NHY3309" s="55"/>
      <c r="NHZ3309" s="55"/>
      <c r="NIA3309" s="55"/>
      <c r="NIB3309" s="55"/>
      <c r="NIC3309" s="55"/>
      <c r="NID3309" s="55"/>
      <c r="NIE3309" s="55"/>
      <c r="NIF3309" s="55"/>
      <c r="NIG3309" s="55"/>
      <c r="NIH3309" s="55"/>
      <c r="NII3309" s="55"/>
      <c r="NIJ3309" s="55"/>
      <c r="NIK3309" s="55"/>
      <c r="NIL3309" s="55"/>
      <c r="NIM3309" s="55"/>
      <c r="NIN3309" s="55"/>
      <c r="NIO3309" s="55"/>
      <c r="NIP3309" s="55"/>
      <c r="NIQ3309" s="55"/>
      <c r="NIR3309" s="55"/>
      <c r="NIS3309" s="55"/>
      <c r="NIT3309" s="55"/>
      <c r="NIU3309" s="55"/>
      <c r="NIV3309" s="55"/>
      <c r="NIW3309" s="55"/>
      <c r="NIX3309" s="55"/>
      <c r="NIY3309" s="55"/>
      <c r="NIZ3309" s="55"/>
      <c r="NJA3309" s="55"/>
      <c r="NJB3309" s="55"/>
      <c r="NJC3309" s="55"/>
      <c r="NJD3309" s="55"/>
      <c r="NJE3309" s="55"/>
      <c r="NJF3309" s="55"/>
      <c r="NJG3309" s="55"/>
      <c r="NJH3309" s="55"/>
      <c r="NJI3309" s="55"/>
      <c r="NJJ3309" s="55"/>
      <c r="NJK3309" s="55"/>
      <c r="NJL3309" s="55"/>
      <c r="NJM3309" s="55"/>
      <c r="NJN3309" s="55"/>
      <c r="NJO3309" s="55"/>
      <c r="NJP3309" s="55"/>
      <c r="NJQ3309" s="55"/>
      <c r="NJR3309" s="55"/>
      <c r="NJS3309" s="55"/>
      <c r="NJT3309" s="55"/>
      <c r="NJU3309" s="55"/>
      <c r="NJV3309" s="55"/>
      <c r="NJW3309" s="55"/>
      <c r="NJX3309" s="55"/>
      <c r="NJY3309" s="55"/>
      <c r="NJZ3309" s="55"/>
      <c r="NKA3309" s="55"/>
      <c r="NKB3309" s="55"/>
      <c r="NKC3309" s="55"/>
      <c r="NKD3309" s="55"/>
      <c r="NKE3309" s="55"/>
      <c r="NKF3309" s="55"/>
      <c r="NKG3309" s="55"/>
      <c r="NKH3309" s="55"/>
      <c r="NKI3309" s="55"/>
      <c r="NKJ3309" s="55"/>
      <c r="NKK3309" s="55"/>
      <c r="NKL3309" s="55"/>
      <c r="NKM3309" s="55"/>
      <c r="NKN3309" s="55"/>
      <c r="NKO3309" s="55"/>
      <c r="NKP3309" s="55"/>
      <c r="NKQ3309" s="55"/>
      <c r="NKR3309" s="55"/>
      <c r="NKS3309" s="55"/>
      <c r="NKT3309" s="55"/>
      <c r="NKU3309" s="55"/>
      <c r="NKV3309" s="55"/>
      <c r="NKW3309" s="55"/>
      <c r="NKX3309" s="55"/>
      <c r="NKY3309" s="55"/>
      <c r="NKZ3309" s="55"/>
      <c r="NLA3309" s="55"/>
      <c r="NLB3309" s="55"/>
      <c r="NLC3309" s="55"/>
      <c r="NLD3309" s="55"/>
      <c r="NLE3309" s="55"/>
      <c r="NLF3309" s="55"/>
      <c r="NLG3309" s="55"/>
      <c r="NLH3309" s="55"/>
      <c r="NLI3309" s="55"/>
      <c r="NLJ3309" s="55"/>
      <c r="NLK3309" s="55"/>
      <c r="NLL3309" s="55"/>
      <c r="NLM3309" s="55"/>
      <c r="NLN3309" s="55"/>
      <c r="NLO3309" s="55"/>
      <c r="NLP3309" s="55"/>
      <c r="NLQ3309" s="55"/>
      <c r="NLR3309" s="55"/>
      <c r="NLS3309" s="55"/>
      <c r="NLT3309" s="55"/>
      <c r="NLU3309" s="55"/>
      <c r="NLV3309" s="55"/>
      <c r="NLW3309" s="55"/>
      <c r="NLX3309" s="55"/>
      <c r="NLY3309" s="55"/>
      <c r="NLZ3309" s="55"/>
      <c r="NMA3309" s="55"/>
      <c r="NMB3309" s="55"/>
      <c r="NMC3309" s="55"/>
      <c r="NMD3309" s="55"/>
      <c r="NME3309" s="55"/>
      <c r="NMF3309" s="55"/>
      <c r="NMG3309" s="55"/>
      <c r="NMH3309" s="55"/>
      <c r="NMI3309" s="55"/>
      <c r="NMJ3309" s="55"/>
      <c r="NMK3309" s="55"/>
      <c r="NML3309" s="55"/>
      <c r="NMM3309" s="55"/>
      <c r="NMN3309" s="55"/>
      <c r="NMO3309" s="55"/>
      <c r="NMP3309" s="55"/>
      <c r="NMQ3309" s="55"/>
      <c r="NMR3309" s="55"/>
      <c r="NMS3309" s="55"/>
      <c r="NMT3309" s="55"/>
      <c r="NMU3309" s="55"/>
      <c r="NMV3309" s="55"/>
      <c r="NMW3309" s="55"/>
      <c r="NMX3309" s="55"/>
      <c r="NMY3309" s="55"/>
      <c r="NMZ3309" s="55"/>
      <c r="NNA3309" s="55"/>
      <c r="NNB3309" s="55"/>
      <c r="NNC3309" s="55"/>
      <c r="NND3309" s="55"/>
      <c r="NNE3309" s="55"/>
      <c r="NNF3309" s="55"/>
      <c r="NNG3309" s="55"/>
      <c r="NNH3309" s="55"/>
      <c r="NNI3309" s="55"/>
      <c r="NNJ3309" s="55"/>
      <c r="NNK3309" s="55"/>
      <c r="NNL3309" s="55"/>
      <c r="NNM3309" s="55"/>
      <c r="NNN3309" s="55"/>
      <c r="NNO3309" s="55"/>
      <c r="NNP3309" s="55"/>
      <c r="NNQ3309" s="55"/>
      <c r="NNR3309" s="55"/>
      <c r="NNS3309" s="55"/>
      <c r="NNT3309" s="55"/>
      <c r="NNU3309" s="55"/>
      <c r="NNV3309" s="55"/>
      <c r="NNW3309" s="55"/>
      <c r="NNX3309" s="55"/>
      <c r="NNY3309" s="55"/>
      <c r="NNZ3309" s="55"/>
      <c r="NOA3309" s="55"/>
      <c r="NOB3309" s="55"/>
      <c r="NOC3309" s="55"/>
      <c r="NOD3309" s="55"/>
      <c r="NOE3309" s="55"/>
      <c r="NOF3309" s="55"/>
      <c r="NOG3309" s="55"/>
      <c r="NOH3309" s="55"/>
      <c r="NOI3309" s="55"/>
      <c r="NOJ3309" s="55"/>
      <c r="NOK3309" s="55"/>
      <c r="NOL3309" s="55"/>
      <c r="NOM3309" s="55"/>
      <c r="NON3309" s="55"/>
      <c r="NOO3309" s="55"/>
      <c r="NOP3309" s="55"/>
      <c r="NOQ3309" s="55"/>
      <c r="NOR3309" s="55"/>
      <c r="NOS3309" s="55"/>
      <c r="NOT3309" s="55"/>
      <c r="NOU3309" s="55"/>
      <c r="NOV3309" s="55"/>
      <c r="NOW3309" s="55"/>
      <c r="NOX3309" s="55"/>
      <c r="NOY3309" s="55"/>
      <c r="NOZ3309" s="55"/>
      <c r="NPA3309" s="55"/>
      <c r="NPB3309" s="55"/>
      <c r="NPC3309" s="55"/>
      <c r="NPD3309" s="55"/>
      <c r="NPE3309" s="55"/>
      <c r="NPF3309" s="55"/>
      <c r="NPG3309" s="55"/>
      <c r="NPH3309" s="55"/>
      <c r="NPI3309" s="55"/>
      <c r="NPJ3309" s="55"/>
      <c r="NPK3309" s="55"/>
      <c r="NPL3309" s="55"/>
      <c r="NPM3309" s="55"/>
      <c r="NPN3309" s="55"/>
      <c r="NPO3309" s="55"/>
      <c r="NPP3309" s="55"/>
      <c r="NPQ3309" s="55"/>
      <c r="NPR3309" s="55"/>
      <c r="NPS3309" s="55"/>
      <c r="NPT3309" s="55"/>
      <c r="NPU3309" s="55"/>
      <c r="NPV3309" s="55"/>
      <c r="NPW3309" s="55"/>
      <c r="NPX3309" s="55"/>
      <c r="NPY3309" s="55"/>
      <c r="NPZ3309" s="55"/>
      <c r="NQA3309" s="55"/>
      <c r="NQB3309" s="55"/>
      <c r="NQC3309" s="55"/>
      <c r="NQD3309" s="55"/>
      <c r="NQE3309" s="55"/>
      <c r="NQF3309" s="55"/>
      <c r="NQG3309" s="55"/>
      <c r="NQH3309" s="55"/>
      <c r="NQI3309" s="55"/>
      <c r="NQJ3309" s="55"/>
      <c r="NQK3309" s="55"/>
      <c r="NQL3309" s="55"/>
      <c r="NQM3309" s="55"/>
      <c r="NQN3309" s="55"/>
      <c r="NQO3309" s="55"/>
      <c r="NQP3309" s="55"/>
      <c r="NQQ3309" s="55"/>
      <c r="NQR3309" s="55"/>
      <c r="NQS3309" s="55"/>
      <c r="NQT3309" s="55"/>
      <c r="NQU3309" s="55"/>
      <c r="NQV3309" s="55"/>
      <c r="NQW3309" s="55"/>
      <c r="NQX3309" s="55"/>
      <c r="NQY3309" s="55"/>
      <c r="NQZ3309" s="55"/>
      <c r="NRA3309" s="55"/>
      <c r="NRB3309" s="55"/>
      <c r="NRC3309" s="55"/>
      <c r="NRD3309" s="55"/>
      <c r="NRE3309" s="55"/>
      <c r="NRF3309" s="55"/>
      <c r="NRG3309" s="55"/>
      <c r="NRH3309" s="55"/>
      <c r="NRI3309" s="55"/>
      <c r="NRJ3309" s="55"/>
      <c r="NRK3309" s="55"/>
      <c r="NRL3309" s="55"/>
      <c r="NRM3309" s="55"/>
      <c r="NRN3309" s="55"/>
      <c r="NRO3309" s="55"/>
      <c r="NRP3309" s="55"/>
      <c r="NRQ3309" s="55"/>
      <c r="NRR3309" s="55"/>
      <c r="NRS3309" s="55"/>
      <c r="NRT3309" s="55"/>
      <c r="NRU3309" s="55"/>
      <c r="NRV3309" s="55"/>
      <c r="NRW3309" s="55"/>
      <c r="NRX3309" s="55"/>
      <c r="NRY3309" s="55"/>
      <c r="NRZ3309" s="55"/>
      <c r="NSA3309" s="55"/>
      <c r="NSB3309" s="55"/>
      <c r="NSC3309" s="55"/>
      <c r="NSD3309" s="55"/>
      <c r="NSE3309" s="55"/>
      <c r="NSF3309" s="55"/>
      <c r="NSG3309" s="55"/>
      <c r="NSH3309" s="55"/>
      <c r="NSI3309" s="55"/>
      <c r="NSJ3309" s="55"/>
      <c r="NSK3309" s="55"/>
      <c r="NSL3309" s="55"/>
      <c r="NSM3309" s="55"/>
      <c r="NSN3309" s="55"/>
      <c r="NSO3309" s="55"/>
      <c r="NSP3309" s="55"/>
      <c r="NSQ3309" s="55"/>
      <c r="NSR3309" s="55"/>
      <c r="NSS3309" s="55"/>
      <c r="NST3309" s="55"/>
      <c r="NSU3309" s="55"/>
      <c r="NSV3309" s="55"/>
      <c r="NSW3309" s="55"/>
      <c r="NSX3309" s="55"/>
      <c r="NSY3309" s="55"/>
      <c r="NSZ3309" s="55"/>
      <c r="NTA3309" s="55"/>
      <c r="NTB3309" s="55"/>
      <c r="NTC3309" s="55"/>
      <c r="NTD3309" s="55"/>
      <c r="NTE3309" s="55"/>
      <c r="NTF3309" s="55"/>
      <c r="NTG3309" s="55"/>
      <c r="NTH3309" s="55"/>
      <c r="NTI3309" s="55"/>
      <c r="NTJ3309" s="55"/>
      <c r="NTK3309" s="55"/>
      <c r="NTL3309" s="55"/>
      <c r="NTM3309" s="55"/>
      <c r="NTN3309" s="55"/>
      <c r="NTO3309" s="55"/>
      <c r="NTP3309" s="55"/>
      <c r="NTQ3309" s="55"/>
      <c r="NTR3309" s="55"/>
      <c r="NTS3309" s="55"/>
      <c r="NTT3309" s="55"/>
      <c r="NTU3309" s="55"/>
      <c r="NTV3309" s="55"/>
      <c r="NTW3309" s="55"/>
      <c r="NTX3309" s="55"/>
      <c r="NTY3309" s="55"/>
      <c r="NTZ3309" s="55"/>
      <c r="NUA3309" s="55"/>
      <c r="NUB3309" s="55"/>
      <c r="NUC3309" s="55"/>
      <c r="NUD3309" s="55"/>
      <c r="NUE3309" s="55"/>
      <c r="NUF3309" s="55"/>
      <c r="NUG3309" s="55"/>
      <c r="NUH3309" s="55"/>
      <c r="NUI3309" s="55"/>
      <c r="NUJ3309" s="55"/>
      <c r="NUK3309" s="55"/>
      <c r="NUL3309" s="55"/>
      <c r="NUM3309" s="55"/>
      <c r="NUN3309" s="55"/>
      <c r="NUO3309" s="55"/>
      <c r="NUP3309" s="55"/>
      <c r="NUQ3309" s="55"/>
      <c r="NUR3309" s="55"/>
      <c r="NUS3309" s="55"/>
      <c r="NUT3309" s="55"/>
      <c r="NUU3309" s="55"/>
      <c r="NUV3309" s="55"/>
      <c r="NUW3309" s="55"/>
      <c r="NUX3309" s="55"/>
      <c r="NUY3309" s="55"/>
      <c r="NUZ3309" s="55"/>
      <c r="NVA3309" s="55"/>
      <c r="NVB3309" s="55"/>
      <c r="NVC3309" s="55"/>
      <c r="NVD3309" s="55"/>
      <c r="NVE3309" s="55"/>
      <c r="NVF3309" s="55"/>
      <c r="NVG3309" s="55"/>
      <c r="NVH3309" s="55"/>
      <c r="NVI3309" s="55"/>
      <c r="NVJ3309" s="55"/>
      <c r="NVK3309" s="55"/>
      <c r="NVL3309" s="55"/>
      <c r="NVM3309" s="55"/>
      <c r="NVN3309" s="55"/>
      <c r="NVO3309" s="55"/>
      <c r="NVP3309" s="55"/>
      <c r="NVQ3309" s="55"/>
      <c r="NVR3309" s="55"/>
      <c r="NVS3309" s="55"/>
      <c r="NVT3309" s="55"/>
      <c r="NVU3309" s="55"/>
      <c r="NVV3309" s="55"/>
      <c r="NVW3309" s="55"/>
      <c r="NVX3309" s="55"/>
      <c r="NVY3309" s="55"/>
      <c r="NVZ3309" s="55"/>
      <c r="NWA3309" s="55"/>
      <c r="NWB3309" s="55"/>
      <c r="NWC3309" s="55"/>
      <c r="NWD3309" s="55"/>
      <c r="NWE3309" s="55"/>
      <c r="NWF3309" s="55"/>
      <c r="NWG3309" s="55"/>
      <c r="NWH3309" s="55"/>
      <c r="NWI3309" s="55"/>
      <c r="NWJ3309" s="55"/>
      <c r="NWK3309" s="55"/>
      <c r="NWL3309" s="55"/>
      <c r="NWM3309" s="55"/>
      <c r="NWN3309" s="55"/>
      <c r="NWO3309" s="55"/>
      <c r="NWP3309" s="55"/>
      <c r="NWQ3309" s="55"/>
      <c r="NWR3309" s="55"/>
      <c r="NWS3309" s="55"/>
      <c r="NWT3309" s="55"/>
      <c r="NWU3309" s="55"/>
      <c r="NWV3309" s="55"/>
      <c r="NWW3309" s="55"/>
      <c r="NWX3309" s="55"/>
      <c r="NWY3309" s="55"/>
      <c r="NWZ3309" s="55"/>
      <c r="NXA3309" s="55"/>
      <c r="NXB3309" s="55"/>
      <c r="NXC3309" s="55"/>
      <c r="NXD3309" s="55"/>
      <c r="NXE3309" s="55"/>
      <c r="NXF3309" s="55"/>
      <c r="NXG3309" s="55"/>
      <c r="NXH3309" s="55"/>
      <c r="NXI3309" s="55"/>
      <c r="NXJ3309" s="55"/>
      <c r="NXK3309" s="55"/>
      <c r="NXL3309" s="55"/>
      <c r="NXM3309" s="55"/>
      <c r="NXN3309" s="55"/>
      <c r="NXO3309" s="55"/>
      <c r="NXP3309" s="55"/>
      <c r="NXQ3309" s="55"/>
      <c r="NXR3309" s="55"/>
      <c r="NXS3309" s="55"/>
      <c r="NXT3309" s="55"/>
      <c r="NXU3309" s="55"/>
      <c r="NXV3309" s="55"/>
      <c r="NXW3309" s="55"/>
      <c r="NXX3309" s="55"/>
      <c r="NXY3309" s="55"/>
      <c r="NXZ3309" s="55"/>
      <c r="NYA3309" s="55"/>
      <c r="NYB3309" s="55"/>
      <c r="NYC3309" s="55"/>
      <c r="NYD3309" s="55"/>
      <c r="NYE3309" s="55"/>
      <c r="NYF3309" s="55"/>
      <c r="NYG3309" s="55"/>
      <c r="NYH3309" s="55"/>
      <c r="NYI3309" s="55"/>
      <c r="NYJ3309" s="55"/>
      <c r="NYK3309" s="55"/>
      <c r="NYL3309" s="55"/>
      <c r="NYM3309" s="55"/>
      <c r="NYN3309" s="55"/>
      <c r="NYO3309" s="55"/>
      <c r="NYP3309" s="55"/>
      <c r="NYQ3309" s="55"/>
      <c r="NYR3309" s="55"/>
      <c r="NYS3309" s="55"/>
      <c r="NYT3309" s="55"/>
      <c r="NYU3309" s="55"/>
      <c r="NYV3309" s="55"/>
      <c r="NYW3309" s="55"/>
      <c r="NYX3309" s="55"/>
      <c r="NYY3309" s="55"/>
      <c r="NYZ3309" s="55"/>
      <c r="NZA3309" s="55"/>
      <c r="NZB3309" s="55"/>
      <c r="NZC3309" s="55"/>
      <c r="NZD3309" s="55"/>
      <c r="NZE3309" s="55"/>
      <c r="NZF3309" s="55"/>
      <c r="NZG3309" s="55"/>
      <c r="NZH3309" s="55"/>
      <c r="NZI3309" s="55"/>
      <c r="NZJ3309" s="55"/>
      <c r="NZK3309" s="55"/>
      <c r="NZL3309" s="55"/>
      <c r="NZM3309" s="55"/>
      <c r="NZN3309" s="55"/>
      <c r="NZO3309" s="55"/>
      <c r="NZP3309" s="55"/>
      <c r="NZQ3309" s="55"/>
      <c r="NZR3309" s="55"/>
      <c r="NZS3309" s="55"/>
      <c r="NZT3309" s="55"/>
      <c r="NZU3309" s="55"/>
      <c r="NZV3309" s="55"/>
      <c r="NZW3309" s="55"/>
      <c r="NZX3309" s="55"/>
      <c r="NZY3309" s="55"/>
      <c r="NZZ3309" s="55"/>
      <c r="OAA3309" s="55"/>
      <c r="OAB3309" s="55"/>
      <c r="OAC3309" s="55"/>
      <c r="OAD3309" s="55"/>
      <c r="OAE3309" s="55"/>
      <c r="OAF3309" s="55"/>
      <c r="OAG3309" s="55"/>
      <c r="OAH3309" s="55"/>
      <c r="OAI3309" s="55"/>
      <c r="OAJ3309" s="55"/>
      <c r="OAK3309" s="55"/>
      <c r="OAL3309" s="55"/>
      <c r="OAM3309" s="55"/>
      <c r="OAN3309" s="55"/>
      <c r="OAO3309" s="55"/>
      <c r="OAP3309" s="55"/>
      <c r="OAQ3309" s="55"/>
      <c r="OAR3309" s="55"/>
      <c r="OAS3309" s="55"/>
      <c r="OAT3309" s="55"/>
      <c r="OAU3309" s="55"/>
      <c r="OAV3309" s="55"/>
      <c r="OAW3309" s="55"/>
      <c r="OAX3309" s="55"/>
      <c r="OAY3309" s="55"/>
      <c r="OAZ3309" s="55"/>
      <c r="OBA3309" s="55"/>
      <c r="OBB3309" s="55"/>
      <c r="OBC3309" s="55"/>
      <c r="OBD3309" s="55"/>
      <c r="OBE3309" s="55"/>
      <c r="OBF3309" s="55"/>
      <c r="OBG3309" s="55"/>
      <c r="OBH3309" s="55"/>
      <c r="OBI3309" s="55"/>
      <c r="OBJ3309" s="55"/>
      <c r="OBK3309" s="55"/>
      <c r="OBL3309" s="55"/>
      <c r="OBM3309" s="55"/>
      <c r="OBN3309" s="55"/>
      <c r="OBO3309" s="55"/>
      <c r="OBP3309" s="55"/>
      <c r="OBQ3309" s="55"/>
      <c r="OBR3309" s="55"/>
      <c r="OBS3309" s="55"/>
      <c r="OBT3309" s="55"/>
      <c r="OBU3309" s="55"/>
      <c r="OBV3309" s="55"/>
      <c r="OBW3309" s="55"/>
      <c r="OBX3309" s="55"/>
      <c r="OBY3309" s="55"/>
      <c r="OBZ3309" s="55"/>
      <c r="OCA3309" s="55"/>
      <c r="OCB3309" s="55"/>
      <c r="OCC3309" s="55"/>
      <c r="OCD3309" s="55"/>
      <c r="OCE3309" s="55"/>
      <c r="OCF3309" s="55"/>
      <c r="OCG3309" s="55"/>
      <c r="OCH3309" s="55"/>
      <c r="OCI3309" s="55"/>
      <c r="OCJ3309" s="55"/>
      <c r="OCK3309" s="55"/>
      <c r="OCL3309" s="55"/>
      <c r="OCM3309" s="55"/>
      <c r="OCN3309" s="55"/>
      <c r="OCO3309" s="55"/>
      <c r="OCP3309" s="55"/>
      <c r="OCQ3309" s="55"/>
      <c r="OCR3309" s="55"/>
      <c r="OCS3309" s="55"/>
      <c r="OCT3309" s="55"/>
      <c r="OCU3309" s="55"/>
      <c r="OCV3309" s="55"/>
      <c r="OCW3309" s="55"/>
      <c r="OCX3309" s="55"/>
      <c r="OCY3309" s="55"/>
      <c r="OCZ3309" s="55"/>
      <c r="ODA3309" s="55"/>
      <c r="ODB3309" s="55"/>
      <c r="ODC3309" s="55"/>
      <c r="ODD3309" s="55"/>
      <c r="ODE3309" s="55"/>
      <c r="ODF3309" s="55"/>
      <c r="ODG3309" s="55"/>
      <c r="ODH3309" s="55"/>
      <c r="ODI3309" s="55"/>
      <c r="ODJ3309" s="55"/>
      <c r="ODK3309" s="55"/>
      <c r="ODL3309" s="55"/>
      <c r="ODM3309" s="55"/>
      <c r="ODN3309" s="55"/>
      <c r="ODO3309" s="55"/>
      <c r="ODP3309" s="55"/>
      <c r="ODQ3309" s="55"/>
      <c r="ODR3309" s="55"/>
      <c r="ODS3309" s="55"/>
      <c r="ODT3309" s="55"/>
      <c r="ODU3309" s="55"/>
      <c r="ODV3309" s="55"/>
      <c r="ODW3309" s="55"/>
      <c r="ODX3309" s="55"/>
      <c r="ODY3309" s="55"/>
      <c r="ODZ3309" s="55"/>
      <c r="OEA3309" s="55"/>
      <c r="OEB3309" s="55"/>
      <c r="OEC3309" s="55"/>
      <c r="OED3309" s="55"/>
      <c r="OEE3309" s="55"/>
      <c r="OEF3309" s="55"/>
      <c r="OEG3309" s="55"/>
      <c r="OEH3309" s="55"/>
      <c r="OEI3309" s="55"/>
      <c r="OEJ3309" s="55"/>
      <c r="OEK3309" s="55"/>
      <c r="OEL3309" s="55"/>
      <c r="OEM3309" s="55"/>
      <c r="OEN3309" s="55"/>
      <c r="OEO3309" s="55"/>
      <c r="OEP3309" s="55"/>
      <c r="OEQ3309" s="55"/>
      <c r="OER3309" s="55"/>
      <c r="OES3309" s="55"/>
      <c r="OET3309" s="55"/>
      <c r="OEU3309" s="55"/>
      <c r="OEV3309" s="55"/>
      <c r="OEW3309" s="55"/>
      <c r="OEX3309" s="55"/>
      <c r="OEY3309" s="55"/>
      <c r="OEZ3309" s="55"/>
      <c r="OFA3309" s="55"/>
      <c r="OFB3309" s="55"/>
      <c r="OFC3309" s="55"/>
      <c r="OFD3309" s="55"/>
      <c r="OFE3309" s="55"/>
      <c r="OFF3309" s="55"/>
      <c r="OFG3309" s="55"/>
      <c r="OFH3309" s="55"/>
      <c r="OFI3309" s="55"/>
      <c r="OFJ3309" s="55"/>
      <c r="OFK3309" s="55"/>
      <c r="OFL3309" s="55"/>
      <c r="OFM3309" s="55"/>
      <c r="OFN3309" s="55"/>
      <c r="OFO3309" s="55"/>
      <c r="OFP3309" s="55"/>
      <c r="OFQ3309" s="55"/>
      <c r="OFR3309" s="55"/>
      <c r="OFS3309" s="55"/>
      <c r="OFT3309" s="55"/>
      <c r="OFU3309" s="55"/>
      <c r="OFV3309" s="55"/>
      <c r="OFW3309" s="55"/>
      <c r="OFX3309" s="55"/>
      <c r="OFY3309" s="55"/>
      <c r="OFZ3309" s="55"/>
      <c r="OGA3309" s="55"/>
      <c r="OGB3309" s="55"/>
      <c r="OGC3309" s="55"/>
      <c r="OGD3309" s="55"/>
      <c r="OGE3309" s="55"/>
      <c r="OGF3309" s="55"/>
      <c r="OGG3309" s="55"/>
      <c r="OGH3309" s="55"/>
      <c r="OGI3309" s="55"/>
      <c r="OGJ3309" s="55"/>
      <c r="OGK3309" s="55"/>
      <c r="OGL3309" s="55"/>
      <c r="OGM3309" s="55"/>
      <c r="OGN3309" s="55"/>
      <c r="OGO3309" s="55"/>
      <c r="OGP3309" s="55"/>
      <c r="OGQ3309" s="55"/>
      <c r="OGR3309" s="55"/>
      <c r="OGS3309" s="55"/>
      <c r="OGT3309" s="55"/>
      <c r="OGU3309" s="55"/>
      <c r="OGV3309" s="55"/>
      <c r="OGW3309" s="55"/>
      <c r="OGX3309" s="55"/>
      <c r="OGY3309" s="55"/>
      <c r="OGZ3309" s="55"/>
      <c r="OHA3309" s="55"/>
      <c r="OHB3309" s="55"/>
      <c r="OHC3309" s="55"/>
      <c r="OHD3309" s="55"/>
      <c r="OHE3309" s="55"/>
      <c r="OHF3309" s="55"/>
      <c r="OHG3309" s="55"/>
      <c r="OHH3309" s="55"/>
      <c r="OHI3309" s="55"/>
      <c r="OHJ3309" s="55"/>
      <c r="OHK3309" s="55"/>
      <c r="OHL3309" s="55"/>
      <c r="OHM3309" s="55"/>
      <c r="OHN3309" s="55"/>
      <c r="OHO3309" s="55"/>
      <c r="OHP3309" s="55"/>
      <c r="OHQ3309" s="55"/>
      <c r="OHR3309" s="55"/>
      <c r="OHS3309" s="55"/>
      <c r="OHT3309" s="55"/>
      <c r="OHU3309" s="55"/>
      <c r="OHV3309" s="55"/>
      <c r="OHW3309" s="55"/>
      <c r="OHX3309" s="55"/>
      <c r="OHY3309" s="55"/>
      <c r="OHZ3309" s="55"/>
      <c r="OIA3309" s="55"/>
      <c r="OIB3309" s="55"/>
      <c r="OIC3309" s="55"/>
      <c r="OID3309" s="55"/>
      <c r="OIE3309" s="55"/>
      <c r="OIF3309" s="55"/>
      <c r="OIG3309" s="55"/>
      <c r="OIH3309" s="55"/>
      <c r="OII3309" s="55"/>
      <c r="OIJ3309" s="55"/>
      <c r="OIK3309" s="55"/>
      <c r="OIL3309" s="55"/>
      <c r="OIM3309" s="55"/>
      <c r="OIN3309" s="55"/>
      <c r="OIO3309" s="55"/>
      <c r="OIP3309" s="55"/>
      <c r="OIQ3309" s="55"/>
      <c r="OIR3309" s="55"/>
      <c r="OIS3309" s="55"/>
      <c r="OIT3309" s="55"/>
      <c r="OIU3309" s="55"/>
      <c r="OIV3309" s="55"/>
      <c r="OIW3309" s="55"/>
      <c r="OIX3309" s="55"/>
      <c r="OIY3309" s="55"/>
      <c r="OIZ3309" s="55"/>
      <c r="OJA3309" s="55"/>
      <c r="OJB3309" s="55"/>
      <c r="OJC3309" s="55"/>
      <c r="OJD3309" s="55"/>
      <c r="OJE3309" s="55"/>
      <c r="OJF3309" s="55"/>
      <c r="OJG3309" s="55"/>
      <c r="OJH3309" s="55"/>
      <c r="OJI3309" s="55"/>
      <c r="OJJ3309" s="55"/>
      <c r="OJK3309" s="55"/>
      <c r="OJL3309" s="55"/>
      <c r="OJM3309" s="55"/>
      <c r="OJN3309" s="55"/>
      <c r="OJO3309" s="55"/>
      <c r="OJP3309" s="55"/>
      <c r="OJQ3309" s="55"/>
      <c r="OJR3309" s="55"/>
      <c r="OJS3309" s="55"/>
      <c r="OJT3309" s="55"/>
      <c r="OJU3309" s="55"/>
      <c r="OJV3309" s="55"/>
      <c r="OJW3309" s="55"/>
      <c r="OJX3309" s="55"/>
      <c r="OJY3309" s="55"/>
      <c r="OJZ3309" s="55"/>
      <c r="OKA3309" s="55"/>
      <c r="OKB3309" s="55"/>
      <c r="OKC3309" s="55"/>
      <c r="OKD3309" s="55"/>
      <c r="OKE3309" s="55"/>
      <c r="OKF3309" s="55"/>
      <c r="OKG3309" s="55"/>
      <c r="OKH3309" s="55"/>
      <c r="OKI3309" s="55"/>
      <c r="OKJ3309" s="55"/>
      <c r="OKK3309" s="55"/>
      <c r="OKL3309" s="55"/>
      <c r="OKM3309" s="55"/>
      <c r="OKN3309" s="55"/>
      <c r="OKO3309" s="55"/>
      <c r="OKP3309" s="55"/>
      <c r="OKQ3309" s="55"/>
      <c r="OKR3309" s="55"/>
      <c r="OKS3309" s="55"/>
      <c r="OKT3309" s="55"/>
      <c r="OKU3309" s="55"/>
      <c r="OKV3309" s="55"/>
      <c r="OKW3309" s="55"/>
      <c r="OKX3309" s="55"/>
      <c r="OKY3309" s="55"/>
      <c r="OKZ3309" s="55"/>
      <c r="OLA3309" s="55"/>
      <c r="OLB3309" s="55"/>
      <c r="OLC3309" s="55"/>
      <c r="OLD3309" s="55"/>
      <c r="OLE3309" s="55"/>
      <c r="OLF3309" s="55"/>
      <c r="OLG3309" s="55"/>
      <c r="OLH3309" s="55"/>
      <c r="OLI3309" s="55"/>
      <c r="OLJ3309" s="55"/>
      <c r="OLK3309" s="55"/>
      <c r="OLL3309" s="55"/>
      <c r="OLM3309" s="55"/>
      <c r="OLN3309" s="55"/>
      <c r="OLO3309" s="55"/>
      <c r="OLP3309" s="55"/>
      <c r="OLQ3309" s="55"/>
      <c r="OLR3309" s="55"/>
      <c r="OLS3309" s="55"/>
      <c r="OLT3309" s="55"/>
      <c r="OLU3309" s="55"/>
      <c r="OLV3309" s="55"/>
      <c r="OLW3309" s="55"/>
      <c r="OLX3309" s="55"/>
      <c r="OLY3309" s="55"/>
      <c r="OLZ3309" s="55"/>
      <c r="OMA3309" s="55"/>
      <c r="OMB3309" s="55"/>
      <c r="OMC3309" s="55"/>
      <c r="OMD3309" s="55"/>
      <c r="OME3309" s="55"/>
      <c r="OMF3309" s="55"/>
      <c r="OMG3309" s="55"/>
      <c r="OMH3309" s="55"/>
      <c r="OMI3309" s="55"/>
      <c r="OMJ3309" s="55"/>
      <c r="OMK3309" s="55"/>
      <c r="OML3309" s="55"/>
      <c r="OMM3309" s="55"/>
      <c r="OMN3309" s="55"/>
      <c r="OMO3309" s="55"/>
      <c r="OMP3309" s="55"/>
      <c r="OMQ3309" s="55"/>
      <c r="OMR3309" s="55"/>
      <c r="OMS3309" s="55"/>
      <c r="OMT3309" s="55"/>
      <c r="OMU3309" s="55"/>
      <c r="OMV3309" s="55"/>
      <c r="OMW3309" s="55"/>
      <c r="OMX3309" s="55"/>
      <c r="OMY3309" s="55"/>
      <c r="OMZ3309" s="55"/>
      <c r="ONA3309" s="55"/>
      <c r="ONB3309" s="55"/>
      <c r="ONC3309" s="55"/>
      <c r="OND3309" s="55"/>
      <c r="ONE3309" s="55"/>
      <c r="ONF3309" s="55"/>
      <c r="ONG3309" s="55"/>
      <c r="ONH3309" s="55"/>
      <c r="ONI3309" s="55"/>
      <c r="ONJ3309" s="55"/>
      <c r="ONK3309" s="55"/>
      <c r="ONL3309" s="55"/>
      <c r="ONM3309" s="55"/>
      <c r="ONN3309" s="55"/>
      <c r="ONO3309" s="55"/>
      <c r="ONP3309" s="55"/>
      <c r="ONQ3309" s="55"/>
      <c r="ONR3309" s="55"/>
      <c r="ONS3309" s="55"/>
      <c r="ONT3309" s="55"/>
      <c r="ONU3309" s="55"/>
      <c r="ONV3309" s="55"/>
      <c r="ONW3309" s="55"/>
      <c r="ONX3309" s="55"/>
      <c r="ONY3309" s="55"/>
      <c r="ONZ3309" s="55"/>
      <c r="OOA3309" s="55"/>
      <c r="OOB3309" s="55"/>
      <c r="OOC3309" s="55"/>
      <c r="OOD3309" s="55"/>
      <c r="OOE3309" s="55"/>
      <c r="OOF3309" s="55"/>
      <c r="OOG3309" s="55"/>
      <c r="OOH3309" s="55"/>
      <c r="OOI3309" s="55"/>
      <c r="OOJ3309" s="55"/>
      <c r="OOK3309" s="55"/>
      <c r="OOL3309" s="55"/>
      <c r="OOM3309" s="55"/>
      <c r="OON3309" s="55"/>
      <c r="OOO3309" s="55"/>
      <c r="OOP3309" s="55"/>
      <c r="OOQ3309" s="55"/>
      <c r="OOR3309" s="55"/>
      <c r="OOS3309" s="55"/>
      <c r="OOT3309" s="55"/>
      <c r="OOU3309" s="55"/>
      <c r="OOV3309" s="55"/>
      <c r="OOW3309" s="55"/>
      <c r="OOX3309" s="55"/>
      <c r="OOY3309" s="55"/>
      <c r="OOZ3309" s="55"/>
      <c r="OPA3309" s="55"/>
      <c r="OPB3309" s="55"/>
      <c r="OPC3309" s="55"/>
      <c r="OPD3309" s="55"/>
      <c r="OPE3309" s="55"/>
      <c r="OPF3309" s="55"/>
      <c r="OPG3309" s="55"/>
      <c r="OPH3309" s="55"/>
      <c r="OPI3309" s="55"/>
      <c r="OPJ3309" s="55"/>
      <c r="OPK3309" s="55"/>
      <c r="OPL3309" s="55"/>
      <c r="OPM3309" s="55"/>
      <c r="OPN3309" s="55"/>
      <c r="OPO3309" s="55"/>
      <c r="OPP3309" s="55"/>
      <c r="OPQ3309" s="55"/>
      <c r="OPR3309" s="55"/>
      <c r="OPS3309" s="55"/>
      <c r="OPT3309" s="55"/>
      <c r="OPU3309" s="55"/>
      <c r="OPV3309" s="55"/>
      <c r="OPW3309" s="55"/>
      <c r="OPX3309" s="55"/>
      <c r="OPY3309" s="55"/>
      <c r="OPZ3309" s="55"/>
      <c r="OQA3309" s="55"/>
      <c r="OQB3309" s="55"/>
      <c r="OQC3309" s="55"/>
      <c r="OQD3309" s="55"/>
      <c r="OQE3309" s="55"/>
      <c r="OQF3309" s="55"/>
      <c r="OQG3309" s="55"/>
      <c r="OQH3309" s="55"/>
      <c r="OQI3309" s="55"/>
      <c r="OQJ3309" s="55"/>
      <c r="OQK3309" s="55"/>
      <c r="OQL3309" s="55"/>
      <c r="OQM3309" s="55"/>
      <c r="OQN3309" s="55"/>
      <c r="OQO3309" s="55"/>
      <c r="OQP3309" s="55"/>
      <c r="OQQ3309" s="55"/>
      <c r="OQR3309" s="55"/>
      <c r="OQS3309" s="55"/>
      <c r="OQT3309" s="55"/>
      <c r="OQU3309" s="55"/>
      <c r="OQV3309" s="55"/>
      <c r="OQW3309" s="55"/>
      <c r="OQX3309" s="55"/>
      <c r="OQY3309" s="55"/>
      <c r="OQZ3309" s="55"/>
      <c r="ORA3309" s="55"/>
      <c r="ORB3309" s="55"/>
      <c r="ORC3309" s="55"/>
      <c r="ORD3309" s="55"/>
      <c r="ORE3309" s="55"/>
      <c r="ORF3309" s="55"/>
      <c r="ORG3309" s="55"/>
      <c r="ORH3309" s="55"/>
      <c r="ORI3309" s="55"/>
      <c r="ORJ3309" s="55"/>
      <c r="ORK3309" s="55"/>
      <c r="ORL3309" s="55"/>
      <c r="ORM3309" s="55"/>
      <c r="ORN3309" s="55"/>
      <c r="ORO3309" s="55"/>
      <c r="ORP3309" s="55"/>
      <c r="ORQ3309" s="55"/>
      <c r="ORR3309" s="55"/>
      <c r="ORS3309" s="55"/>
      <c r="ORT3309" s="55"/>
      <c r="ORU3309" s="55"/>
      <c r="ORV3309" s="55"/>
      <c r="ORW3309" s="55"/>
      <c r="ORX3309" s="55"/>
      <c r="ORY3309" s="55"/>
      <c r="ORZ3309" s="55"/>
      <c r="OSA3309" s="55"/>
      <c r="OSB3309" s="55"/>
      <c r="OSC3309" s="55"/>
      <c r="OSD3309" s="55"/>
      <c r="OSE3309" s="55"/>
      <c r="OSF3309" s="55"/>
      <c r="OSG3309" s="55"/>
      <c r="OSH3309" s="55"/>
      <c r="OSI3309" s="55"/>
      <c r="OSJ3309" s="55"/>
      <c r="OSK3309" s="55"/>
      <c r="OSL3309" s="55"/>
      <c r="OSM3309" s="55"/>
      <c r="OSN3309" s="55"/>
      <c r="OSO3309" s="55"/>
      <c r="OSP3309" s="55"/>
      <c r="OSQ3309" s="55"/>
      <c r="OSR3309" s="55"/>
      <c r="OSS3309" s="55"/>
      <c r="OST3309" s="55"/>
      <c r="OSU3309" s="55"/>
      <c r="OSV3309" s="55"/>
      <c r="OSW3309" s="55"/>
      <c r="OSX3309" s="55"/>
      <c r="OSY3309" s="55"/>
      <c r="OSZ3309" s="55"/>
      <c r="OTA3309" s="55"/>
      <c r="OTB3309" s="55"/>
      <c r="OTC3309" s="55"/>
      <c r="OTD3309" s="55"/>
      <c r="OTE3309" s="55"/>
      <c r="OTF3309" s="55"/>
      <c r="OTG3309" s="55"/>
      <c r="OTH3309" s="55"/>
      <c r="OTI3309" s="55"/>
      <c r="OTJ3309" s="55"/>
      <c r="OTK3309" s="55"/>
      <c r="OTL3309" s="55"/>
      <c r="OTM3309" s="55"/>
      <c r="OTN3309" s="55"/>
      <c r="OTO3309" s="55"/>
      <c r="OTP3309" s="55"/>
      <c r="OTQ3309" s="55"/>
      <c r="OTR3309" s="55"/>
      <c r="OTS3309" s="55"/>
      <c r="OTT3309" s="55"/>
      <c r="OTU3309" s="55"/>
      <c r="OTV3309" s="55"/>
      <c r="OTW3309" s="55"/>
      <c r="OTX3309" s="55"/>
      <c r="OTY3309" s="55"/>
      <c r="OTZ3309" s="55"/>
      <c r="OUA3309" s="55"/>
      <c r="OUB3309" s="55"/>
      <c r="OUC3309" s="55"/>
      <c r="OUD3309" s="55"/>
      <c r="OUE3309" s="55"/>
      <c r="OUF3309" s="55"/>
      <c r="OUG3309" s="55"/>
      <c r="OUH3309" s="55"/>
      <c r="OUI3309" s="55"/>
      <c r="OUJ3309" s="55"/>
      <c r="OUK3309" s="55"/>
      <c r="OUL3309" s="55"/>
      <c r="OUM3309" s="55"/>
      <c r="OUN3309" s="55"/>
      <c r="OUO3309" s="55"/>
      <c r="OUP3309" s="55"/>
      <c r="OUQ3309" s="55"/>
      <c r="OUR3309" s="55"/>
      <c r="OUS3309" s="55"/>
      <c r="OUT3309" s="55"/>
      <c r="OUU3309" s="55"/>
      <c r="OUV3309" s="55"/>
      <c r="OUW3309" s="55"/>
      <c r="OUX3309" s="55"/>
      <c r="OUY3309" s="55"/>
      <c r="OUZ3309" s="55"/>
      <c r="OVA3309" s="55"/>
      <c r="OVB3309" s="55"/>
      <c r="OVC3309" s="55"/>
      <c r="OVD3309" s="55"/>
      <c r="OVE3309" s="55"/>
      <c r="OVF3309" s="55"/>
      <c r="OVG3309" s="55"/>
      <c r="OVH3309" s="55"/>
      <c r="OVI3309" s="55"/>
      <c r="OVJ3309" s="55"/>
      <c r="OVK3309" s="55"/>
      <c r="OVL3309" s="55"/>
      <c r="OVM3309" s="55"/>
      <c r="OVN3309" s="55"/>
      <c r="OVO3309" s="55"/>
      <c r="OVP3309" s="55"/>
      <c r="OVQ3309" s="55"/>
      <c r="OVR3309" s="55"/>
      <c r="OVS3309" s="55"/>
      <c r="OVT3309" s="55"/>
      <c r="OVU3309" s="55"/>
      <c r="OVV3309" s="55"/>
      <c r="OVW3309" s="55"/>
      <c r="OVX3309" s="55"/>
      <c r="OVY3309" s="55"/>
      <c r="OVZ3309" s="55"/>
      <c r="OWA3309" s="55"/>
      <c r="OWB3309" s="55"/>
      <c r="OWC3309" s="55"/>
      <c r="OWD3309" s="55"/>
      <c r="OWE3309" s="55"/>
      <c r="OWF3309" s="55"/>
      <c r="OWG3309" s="55"/>
      <c r="OWH3309" s="55"/>
      <c r="OWI3309" s="55"/>
      <c r="OWJ3309" s="55"/>
      <c r="OWK3309" s="55"/>
      <c r="OWL3309" s="55"/>
      <c r="OWM3309" s="55"/>
      <c r="OWN3309" s="55"/>
      <c r="OWO3309" s="55"/>
      <c r="OWP3309" s="55"/>
      <c r="OWQ3309" s="55"/>
      <c r="OWR3309" s="55"/>
      <c r="OWS3309" s="55"/>
      <c r="OWT3309" s="55"/>
      <c r="OWU3309" s="55"/>
      <c r="OWV3309" s="55"/>
      <c r="OWW3309" s="55"/>
      <c r="OWX3309" s="55"/>
      <c r="OWY3309" s="55"/>
      <c r="OWZ3309" s="55"/>
      <c r="OXA3309" s="55"/>
      <c r="OXB3309" s="55"/>
      <c r="OXC3309" s="55"/>
      <c r="OXD3309" s="55"/>
      <c r="OXE3309" s="55"/>
      <c r="OXF3309" s="55"/>
      <c r="OXG3309" s="55"/>
      <c r="OXH3309" s="55"/>
      <c r="OXI3309" s="55"/>
      <c r="OXJ3309" s="55"/>
      <c r="OXK3309" s="55"/>
      <c r="OXL3309" s="55"/>
      <c r="OXM3309" s="55"/>
      <c r="OXN3309" s="55"/>
      <c r="OXO3309" s="55"/>
      <c r="OXP3309" s="55"/>
      <c r="OXQ3309" s="55"/>
      <c r="OXR3309" s="55"/>
      <c r="OXS3309" s="55"/>
      <c r="OXT3309" s="55"/>
      <c r="OXU3309" s="55"/>
      <c r="OXV3309" s="55"/>
      <c r="OXW3309" s="55"/>
      <c r="OXX3309" s="55"/>
      <c r="OXY3309" s="55"/>
      <c r="OXZ3309" s="55"/>
      <c r="OYA3309" s="55"/>
      <c r="OYB3309" s="55"/>
      <c r="OYC3309" s="55"/>
      <c r="OYD3309" s="55"/>
      <c r="OYE3309" s="55"/>
      <c r="OYF3309" s="55"/>
      <c r="OYG3309" s="55"/>
      <c r="OYH3309" s="55"/>
      <c r="OYI3309" s="55"/>
      <c r="OYJ3309" s="55"/>
      <c r="OYK3309" s="55"/>
      <c r="OYL3309" s="55"/>
      <c r="OYM3309" s="55"/>
      <c r="OYN3309" s="55"/>
      <c r="OYO3309" s="55"/>
      <c r="OYP3309" s="55"/>
      <c r="OYQ3309" s="55"/>
      <c r="OYR3309" s="55"/>
      <c r="OYS3309" s="55"/>
      <c r="OYT3309" s="55"/>
      <c r="OYU3309" s="55"/>
      <c r="OYV3309" s="55"/>
      <c r="OYW3309" s="55"/>
      <c r="OYX3309" s="55"/>
      <c r="OYY3309" s="55"/>
      <c r="OYZ3309" s="55"/>
      <c r="OZA3309" s="55"/>
      <c r="OZB3309" s="55"/>
      <c r="OZC3309" s="55"/>
      <c r="OZD3309" s="55"/>
      <c r="OZE3309" s="55"/>
      <c r="OZF3309" s="55"/>
      <c r="OZG3309" s="55"/>
      <c r="OZH3309" s="55"/>
      <c r="OZI3309" s="55"/>
      <c r="OZJ3309" s="55"/>
      <c r="OZK3309" s="55"/>
      <c r="OZL3309" s="55"/>
      <c r="OZM3309" s="55"/>
      <c r="OZN3309" s="55"/>
      <c r="OZO3309" s="55"/>
      <c r="OZP3309" s="55"/>
      <c r="OZQ3309" s="55"/>
      <c r="OZR3309" s="55"/>
      <c r="OZS3309" s="55"/>
      <c r="OZT3309" s="55"/>
      <c r="OZU3309" s="55"/>
      <c r="OZV3309" s="55"/>
      <c r="OZW3309" s="55"/>
      <c r="OZX3309" s="55"/>
      <c r="OZY3309" s="55"/>
      <c r="OZZ3309" s="55"/>
      <c r="PAA3309" s="55"/>
      <c r="PAB3309" s="55"/>
      <c r="PAC3309" s="55"/>
      <c r="PAD3309" s="55"/>
      <c r="PAE3309" s="55"/>
      <c r="PAF3309" s="55"/>
      <c r="PAG3309" s="55"/>
      <c r="PAH3309" s="55"/>
      <c r="PAI3309" s="55"/>
      <c r="PAJ3309" s="55"/>
      <c r="PAK3309" s="55"/>
      <c r="PAL3309" s="55"/>
      <c r="PAM3309" s="55"/>
      <c r="PAN3309" s="55"/>
      <c r="PAO3309" s="55"/>
      <c r="PAP3309" s="55"/>
      <c r="PAQ3309" s="55"/>
      <c r="PAR3309" s="55"/>
      <c r="PAS3309" s="55"/>
      <c r="PAT3309" s="55"/>
      <c r="PAU3309" s="55"/>
      <c r="PAV3309" s="55"/>
      <c r="PAW3309" s="55"/>
      <c r="PAX3309" s="55"/>
      <c r="PAY3309" s="55"/>
      <c r="PAZ3309" s="55"/>
      <c r="PBA3309" s="55"/>
      <c r="PBB3309" s="55"/>
      <c r="PBC3309" s="55"/>
      <c r="PBD3309" s="55"/>
      <c r="PBE3309" s="55"/>
      <c r="PBF3309" s="55"/>
      <c r="PBG3309" s="55"/>
      <c r="PBH3309" s="55"/>
      <c r="PBI3309" s="55"/>
      <c r="PBJ3309" s="55"/>
      <c r="PBK3309" s="55"/>
      <c r="PBL3309" s="55"/>
      <c r="PBM3309" s="55"/>
      <c r="PBN3309" s="55"/>
      <c r="PBO3309" s="55"/>
      <c r="PBP3309" s="55"/>
      <c r="PBQ3309" s="55"/>
      <c r="PBR3309" s="55"/>
      <c r="PBS3309" s="55"/>
      <c r="PBT3309" s="55"/>
      <c r="PBU3309" s="55"/>
      <c r="PBV3309" s="55"/>
      <c r="PBW3309" s="55"/>
      <c r="PBX3309" s="55"/>
      <c r="PBY3309" s="55"/>
      <c r="PBZ3309" s="55"/>
      <c r="PCA3309" s="55"/>
      <c r="PCB3309" s="55"/>
      <c r="PCC3309" s="55"/>
      <c r="PCD3309" s="55"/>
      <c r="PCE3309" s="55"/>
      <c r="PCF3309" s="55"/>
      <c r="PCG3309" s="55"/>
      <c r="PCH3309" s="55"/>
      <c r="PCI3309" s="55"/>
      <c r="PCJ3309" s="55"/>
      <c r="PCK3309" s="55"/>
      <c r="PCL3309" s="55"/>
      <c r="PCM3309" s="55"/>
      <c r="PCN3309" s="55"/>
      <c r="PCO3309" s="55"/>
      <c r="PCP3309" s="55"/>
      <c r="PCQ3309" s="55"/>
      <c r="PCR3309" s="55"/>
      <c r="PCS3309" s="55"/>
      <c r="PCT3309" s="55"/>
      <c r="PCU3309" s="55"/>
      <c r="PCV3309" s="55"/>
      <c r="PCW3309" s="55"/>
      <c r="PCX3309" s="55"/>
      <c r="PCY3309" s="55"/>
      <c r="PCZ3309" s="55"/>
      <c r="PDA3309" s="55"/>
      <c r="PDB3309" s="55"/>
      <c r="PDC3309" s="55"/>
      <c r="PDD3309" s="55"/>
      <c r="PDE3309" s="55"/>
      <c r="PDF3309" s="55"/>
      <c r="PDG3309" s="55"/>
      <c r="PDH3309" s="55"/>
      <c r="PDI3309" s="55"/>
      <c r="PDJ3309" s="55"/>
      <c r="PDK3309" s="55"/>
      <c r="PDL3309" s="55"/>
      <c r="PDM3309" s="55"/>
      <c r="PDN3309" s="55"/>
      <c r="PDO3309" s="55"/>
      <c r="PDP3309" s="55"/>
      <c r="PDQ3309" s="55"/>
      <c r="PDR3309" s="55"/>
      <c r="PDS3309" s="55"/>
      <c r="PDT3309" s="55"/>
      <c r="PDU3309" s="55"/>
      <c r="PDV3309" s="55"/>
      <c r="PDW3309" s="55"/>
      <c r="PDX3309" s="55"/>
      <c r="PDY3309" s="55"/>
      <c r="PDZ3309" s="55"/>
      <c r="PEA3309" s="55"/>
      <c r="PEB3309" s="55"/>
      <c r="PEC3309" s="55"/>
      <c r="PED3309" s="55"/>
      <c r="PEE3309" s="55"/>
      <c r="PEF3309" s="55"/>
      <c r="PEG3309" s="55"/>
      <c r="PEH3309" s="55"/>
      <c r="PEI3309" s="55"/>
      <c r="PEJ3309" s="55"/>
      <c r="PEK3309" s="55"/>
      <c r="PEL3309" s="55"/>
      <c r="PEM3309" s="55"/>
      <c r="PEN3309" s="55"/>
      <c r="PEO3309" s="55"/>
      <c r="PEP3309" s="55"/>
      <c r="PEQ3309" s="55"/>
      <c r="PER3309" s="55"/>
      <c r="PES3309" s="55"/>
      <c r="PET3309" s="55"/>
      <c r="PEU3309" s="55"/>
      <c r="PEV3309" s="55"/>
      <c r="PEW3309" s="55"/>
      <c r="PEX3309" s="55"/>
      <c r="PEY3309" s="55"/>
      <c r="PEZ3309" s="55"/>
      <c r="PFA3309" s="55"/>
      <c r="PFB3309" s="55"/>
      <c r="PFC3309" s="55"/>
      <c r="PFD3309" s="55"/>
      <c r="PFE3309" s="55"/>
      <c r="PFF3309" s="55"/>
      <c r="PFG3309" s="55"/>
      <c r="PFH3309" s="55"/>
      <c r="PFI3309" s="55"/>
      <c r="PFJ3309" s="55"/>
      <c r="PFK3309" s="55"/>
      <c r="PFL3309" s="55"/>
      <c r="PFM3309" s="55"/>
      <c r="PFN3309" s="55"/>
      <c r="PFO3309" s="55"/>
      <c r="PFP3309" s="55"/>
      <c r="PFQ3309" s="55"/>
      <c r="PFR3309" s="55"/>
      <c r="PFS3309" s="55"/>
      <c r="PFT3309" s="55"/>
      <c r="PFU3309" s="55"/>
      <c r="PFV3309" s="55"/>
      <c r="PFW3309" s="55"/>
      <c r="PFX3309" s="55"/>
      <c r="PFY3309" s="55"/>
      <c r="PFZ3309" s="55"/>
      <c r="PGA3309" s="55"/>
      <c r="PGB3309" s="55"/>
      <c r="PGC3309" s="55"/>
      <c r="PGD3309" s="55"/>
      <c r="PGE3309" s="55"/>
      <c r="PGF3309" s="55"/>
      <c r="PGG3309" s="55"/>
      <c r="PGH3309" s="55"/>
      <c r="PGI3309" s="55"/>
      <c r="PGJ3309" s="55"/>
      <c r="PGK3309" s="55"/>
      <c r="PGL3309" s="55"/>
      <c r="PGM3309" s="55"/>
      <c r="PGN3309" s="55"/>
      <c r="PGO3309" s="55"/>
      <c r="PGP3309" s="55"/>
      <c r="PGQ3309" s="55"/>
      <c r="PGR3309" s="55"/>
      <c r="PGS3309" s="55"/>
      <c r="PGT3309" s="55"/>
      <c r="PGU3309" s="55"/>
      <c r="PGV3309" s="55"/>
      <c r="PGW3309" s="55"/>
      <c r="PGX3309" s="55"/>
      <c r="PGY3309" s="55"/>
      <c r="PGZ3309" s="55"/>
      <c r="PHA3309" s="55"/>
      <c r="PHB3309" s="55"/>
      <c r="PHC3309" s="55"/>
      <c r="PHD3309" s="55"/>
      <c r="PHE3309" s="55"/>
      <c r="PHF3309" s="55"/>
      <c r="PHG3309" s="55"/>
      <c r="PHH3309" s="55"/>
      <c r="PHI3309" s="55"/>
      <c r="PHJ3309" s="55"/>
      <c r="PHK3309" s="55"/>
      <c r="PHL3309" s="55"/>
      <c r="PHM3309" s="55"/>
      <c r="PHN3309" s="55"/>
      <c r="PHO3309" s="55"/>
      <c r="PHP3309" s="55"/>
      <c r="PHQ3309" s="55"/>
      <c r="PHR3309" s="55"/>
      <c r="PHS3309" s="55"/>
      <c r="PHT3309" s="55"/>
      <c r="PHU3309" s="55"/>
      <c r="PHV3309" s="55"/>
      <c r="PHW3309" s="55"/>
      <c r="PHX3309" s="55"/>
      <c r="PHY3309" s="55"/>
      <c r="PHZ3309" s="55"/>
      <c r="PIA3309" s="55"/>
      <c r="PIB3309" s="55"/>
      <c r="PIC3309" s="55"/>
      <c r="PID3309" s="55"/>
      <c r="PIE3309" s="55"/>
      <c r="PIF3309" s="55"/>
      <c r="PIG3309" s="55"/>
      <c r="PIH3309" s="55"/>
      <c r="PII3309" s="55"/>
      <c r="PIJ3309" s="55"/>
      <c r="PIK3309" s="55"/>
      <c r="PIL3309" s="55"/>
      <c r="PIM3309" s="55"/>
      <c r="PIN3309" s="55"/>
      <c r="PIO3309" s="55"/>
      <c r="PIP3309" s="55"/>
      <c r="PIQ3309" s="55"/>
      <c r="PIR3309" s="55"/>
      <c r="PIS3309" s="55"/>
      <c r="PIT3309" s="55"/>
      <c r="PIU3309" s="55"/>
      <c r="PIV3309" s="55"/>
      <c r="PIW3309" s="55"/>
      <c r="PIX3309" s="55"/>
      <c r="PIY3309" s="55"/>
      <c r="PIZ3309" s="55"/>
      <c r="PJA3309" s="55"/>
      <c r="PJB3309" s="55"/>
      <c r="PJC3309" s="55"/>
      <c r="PJD3309" s="55"/>
      <c r="PJE3309" s="55"/>
      <c r="PJF3309" s="55"/>
      <c r="PJG3309" s="55"/>
      <c r="PJH3309" s="55"/>
      <c r="PJI3309" s="55"/>
      <c r="PJJ3309" s="55"/>
      <c r="PJK3309" s="55"/>
      <c r="PJL3309" s="55"/>
      <c r="PJM3309" s="55"/>
      <c r="PJN3309" s="55"/>
      <c r="PJO3309" s="55"/>
      <c r="PJP3309" s="55"/>
      <c r="PJQ3309" s="55"/>
      <c r="PJR3309" s="55"/>
      <c r="PJS3309" s="55"/>
      <c r="PJT3309" s="55"/>
      <c r="PJU3309" s="55"/>
      <c r="PJV3309" s="55"/>
      <c r="PJW3309" s="55"/>
      <c r="PJX3309" s="55"/>
      <c r="PJY3309" s="55"/>
      <c r="PJZ3309" s="55"/>
      <c r="PKA3309" s="55"/>
      <c r="PKB3309" s="55"/>
      <c r="PKC3309" s="55"/>
      <c r="PKD3309" s="55"/>
      <c r="PKE3309" s="55"/>
      <c r="PKF3309" s="55"/>
      <c r="PKG3309" s="55"/>
      <c r="PKH3309" s="55"/>
      <c r="PKI3309" s="55"/>
      <c r="PKJ3309" s="55"/>
      <c r="PKK3309" s="55"/>
      <c r="PKL3309" s="55"/>
      <c r="PKM3309" s="55"/>
      <c r="PKN3309" s="55"/>
      <c r="PKO3309" s="55"/>
      <c r="PKP3309" s="55"/>
      <c r="PKQ3309" s="55"/>
      <c r="PKR3309" s="55"/>
      <c r="PKS3309" s="55"/>
      <c r="PKT3309" s="55"/>
      <c r="PKU3309" s="55"/>
      <c r="PKV3309" s="55"/>
      <c r="PKW3309" s="55"/>
      <c r="PKX3309" s="55"/>
      <c r="PKY3309" s="55"/>
      <c r="PKZ3309" s="55"/>
      <c r="PLA3309" s="55"/>
      <c r="PLB3309" s="55"/>
      <c r="PLC3309" s="55"/>
      <c r="PLD3309" s="55"/>
      <c r="PLE3309" s="55"/>
      <c r="PLF3309" s="55"/>
      <c r="PLG3309" s="55"/>
      <c r="PLH3309" s="55"/>
      <c r="PLI3309" s="55"/>
      <c r="PLJ3309" s="55"/>
      <c r="PLK3309" s="55"/>
      <c r="PLL3309" s="55"/>
      <c r="PLM3309" s="55"/>
      <c r="PLN3309" s="55"/>
      <c r="PLO3309" s="55"/>
      <c r="PLP3309" s="55"/>
      <c r="PLQ3309" s="55"/>
      <c r="PLR3309" s="55"/>
      <c r="PLS3309" s="55"/>
      <c r="PLT3309" s="55"/>
      <c r="PLU3309" s="55"/>
      <c r="PLV3309" s="55"/>
      <c r="PLW3309" s="55"/>
      <c r="PLX3309" s="55"/>
      <c r="PLY3309" s="55"/>
      <c r="PLZ3309" s="55"/>
      <c r="PMA3309" s="55"/>
      <c r="PMB3309" s="55"/>
      <c r="PMC3309" s="55"/>
      <c r="PMD3309" s="55"/>
      <c r="PME3309" s="55"/>
      <c r="PMF3309" s="55"/>
      <c r="PMG3309" s="55"/>
      <c r="PMH3309" s="55"/>
      <c r="PMI3309" s="55"/>
      <c r="PMJ3309" s="55"/>
      <c r="PMK3309" s="55"/>
      <c r="PML3309" s="55"/>
      <c r="PMM3309" s="55"/>
      <c r="PMN3309" s="55"/>
      <c r="PMO3309" s="55"/>
      <c r="PMP3309" s="55"/>
      <c r="PMQ3309" s="55"/>
      <c r="PMR3309" s="55"/>
      <c r="PMS3309" s="55"/>
      <c r="PMT3309" s="55"/>
      <c r="PMU3309" s="55"/>
      <c r="PMV3309" s="55"/>
      <c r="PMW3309" s="55"/>
      <c r="PMX3309" s="55"/>
      <c r="PMY3309" s="55"/>
      <c r="PMZ3309" s="55"/>
      <c r="PNA3309" s="55"/>
      <c r="PNB3309" s="55"/>
      <c r="PNC3309" s="55"/>
      <c r="PND3309" s="55"/>
      <c r="PNE3309" s="55"/>
      <c r="PNF3309" s="55"/>
      <c r="PNG3309" s="55"/>
      <c r="PNH3309" s="55"/>
      <c r="PNI3309" s="55"/>
      <c r="PNJ3309" s="55"/>
      <c r="PNK3309" s="55"/>
      <c r="PNL3309" s="55"/>
      <c r="PNM3309" s="55"/>
      <c r="PNN3309" s="55"/>
      <c r="PNO3309" s="55"/>
      <c r="PNP3309" s="55"/>
      <c r="PNQ3309" s="55"/>
      <c r="PNR3309" s="55"/>
      <c r="PNS3309" s="55"/>
      <c r="PNT3309" s="55"/>
      <c r="PNU3309" s="55"/>
      <c r="PNV3309" s="55"/>
      <c r="PNW3309" s="55"/>
      <c r="PNX3309" s="55"/>
      <c r="PNY3309" s="55"/>
      <c r="PNZ3309" s="55"/>
      <c r="POA3309" s="55"/>
      <c r="POB3309" s="55"/>
      <c r="POC3309" s="55"/>
      <c r="POD3309" s="55"/>
      <c r="POE3309" s="55"/>
      <c r="POF3309" s="55"/>
      <c r="POG3309" s="55"/>
      <c r="POH3309" s="55"/>
      <c r="POI3309" s="55"/>
      <c r="POJ3309" s="55"/>
      <c r="POK3309" s="55"/>
      <c r="POL3309" s="55"/>
      <c r="POM3309" s="55"/>
      <c r="PON3309" s="55"/>
      <c r="POO3309" s="55"/>
      <c r="POP3309" s="55"/>
      <c r="POQ3309" s="55"/>
      <c r="POR3309" s="55"/>
      <c r="POS3309" s="55"/>
      <c r="POT3309" s="55"/>
      <c r="POU3309" s="55"/>
      <c r="POV3309" s="55"/>
      <c r="POW3309" s="55"/>
      <c r="POX3309" s="55"/>
      <c r="POY3309" s="55"/>
      <c r="POZ3309" s="55"/>
      <c r="PPA3309" s="55"/>
      <c r="PPB3309" s="55"/>
      <c r="PPC3309" s="55"/>
      <c r="PPD3309" s="55"/>
      <c r="PPE3309" s="55"/>
      <c r="PPF3309" s="55"/>
      <c r="PPG3309" s="55"/>
      <c r="PPH3309" s="55"/>
      <c r="PPI3309" s="55"/>
      <c r="PPJ3309" s="55"/>
      <c r="PPK3309" s="55"/>
      <c r="PPL3309" s="55"/>
      <c r="PPM3309" s="55"/>
      <c r="PPN3309" s="55"/>
      <c r="PPO3309" s="55"/>
      <c r="PPP3309" s="55"/>
      <c r="PPQ3309" s="55"/>
      <c r="PPR3309" s="55"/>
      <c r="PPS3309" s="55"/>
      <c r="PPT3309" s="55"/>
      <c r="PPU3309" s="55"/>
      <c r="PPV3309" s="55"/>
      <c r="PPW3309" s="55"/>
      <c r="PPX3309" s="55"/>
      <c r="PPY3309" s="55"/>
      <c r="PPZ3309" s="55"/>
      <c r="PQA3309" s="55"/>
      <c r="PQB3309" s="55"/>
      <c r="PQC3309" s="55"/>
      <c r="PQD3309" s="55"/>
      <c r="PQE3309" s="55"/>
      <c r="PQF3309" s="55"/>
      <c r="PQG3309" s="55"/>
      <c r="PQH3309" s="55"/>
      <c r="PQI3309" s="55"/>
      <c r="PQJ3309" s="55"/>
      <c r="PQK3309" s="55"/>
      <c r="PQL3309" s="55"/>
      <c r="PQM3309" s="55"/>
      <c r="PQN3309" s="55"/>
      <c r="PQO3309" s="55"/>
      <c r="PQP3309" s="55"/>
      <c r="PQQ3309" s="55"/>
      <c r="PQR3309" s="55"/>
      <c r="PQS3309" s="55"/>
      <c r="PQT3309" s="55"/>
      <c r="PQU3309" s="55"/>
      <c r="PQV3309" s="55"/>
      <c r="PQW3309" s="55"/>
      <c r="PQX3309" s="55"/>
      <c r="PQY3309" s="55"/>
      <c r="PQZ3309" s="55"/>
      <c r="PRA3309" s="55"/>
      <c r="PRB3309" s="55"/>
      <c r="PRC3309" s="55"/>
      <c r="PRD3309" s="55"/>
      <c r="PRE3309" s="55"/>
      <c r="PRF3309" s="55"/>
      <c r="PRG3309" s="55"/>
      <c r="PRH3309" s="55"/>
      <c r="PRI3309" s="55"/>
      <c r="PRJ3309" s="55"/>
      <c r="PRK3309" s="55"/>
      <c r="PRL3309" s="55"/>
      <c r="PRM3309" s="55"/>
      <c r="PRN3309" s="55"/>
      <c r="PRO3309" s="55"/>
      <c r="PRP3309" s="55"/>
      <c r="PRQ3309" s="55"/>
      <c r="PRR3309" s="55"/>
      <c r="PRS3309" s="55"/>
      <c r="PRT3309" s="55"/>
      <c r="PRU3309" s="55"/>
      <c r="PRV3309" s="55"/>
      <c r="PRW3309" s="55"/>
      <c r="PRX3309" s="55"/>
      <c r="PRY3309" s="55"/>
      <c r="PRZ3309" s="55"/>
      <c r="PSA3309" s="55"/>
      <c r="PSB3309" s="55"/>
      <c r="PSC3309" s="55"/>
      <c r="PSD3309" s="55"/>
      <c r="PSE3309" s="55"/>
      <c r="PSF3309" s="55"/>
      <c r="PSG3309" s="55"/>
      <c r="PSH3309" s="55"/>
      <c r="PSI3309" s="55"/>
      <c r="PSJ3309" s="55"/>
      <c r="PSK3309" s="55"/>
      <c r="PSL3309" s="55"/>
      <c r="PSM3309" s="55"/>
      <c r="PSN3309" s="55"/>
      <c r="PSO3309" s="55"/>
      <c r="PSP3309" s="55"/>
      <c r="PSQ3309" s="55"/>
      <c r="PSR3309" s="55"/>
      <c r="PSS3309" s="55"/>
      <c r="PST3309" s="55"/>
      <c r="PSU3309" s="55"/>
      <c r="PSV3309" s="55"/>
      <c r="PSW3309" s="55"/>
      <c r="PSX3309" s="55"/>
      <c r="PSY3309" s="55"/>
      <c r="PSZ3309" s="55"/>
      <c r="PTA3309" s="55"/>
      <c r="PTB3309" s="55"/>
      <c r="PTC3309" s="55"/>
      <c r="PTD3309" s="55"/>
      <c r="PTE3309" s="55"/>
      <c r="PTF3309" s="55"/>
      <c r="PTG3309" s="55"/>
      <c r="PTH3309" s="55"/>
      <c r="PTI3309" s="55"/>
      <c r="PTJ3309" s="55"/>
      <c r="PTK3309" s="55"/>
      <c r="PTL3309" s="55"/>
      <c r="PTM3309" s="55"/>
      <c r="PTN3309" s="55"/>
      <c r="PTO3309" s="55"/>
      <c r="PTP3309" s="55"/>
      <c r="PTQ3309" s="55"/>
      <c r="PTR3309" s="55"/>
      <c r="PTS3309" s="55"/>
      <c r="PTT3309" s="55"/>
      <c r="PTU3309" s="55"/>
      <c r="PTV3309" s="55"/>
      <c r="PTW3309" s="55"/>
      <c r="PTX3309" s="55"/>
      <c r="PTY3309" s="55"/>
      <c r="PTZ3309" s="55"/>
      <c r="PUA3309" s="55"/>
      <c r="PUB3309" s="55"/>
      <c r="PUC3309" s="55"/>
      <c r="PUD3309" s="55"/>
      <c r="PUE3309" s="55"/>
      <c r="PUF3309" s="55"/>
      <c r="PUG3309" s="55"/>
      <c r="PUH3309" s="55"/>
      <c r="PUI3309" s="55"/>
      <c r="PUJ3309" s="55"/>
      <c r="PUK3309" s="55"/>
      <c r="PUL3309" s="55"/>
      <c r="PUM3309" s="55"/>
      <c r="PUN3309" s="55"/>
      <c r="PUO3309" s="55"/>
      <c r="PUP3309" s="55"/>
      <c r="PUQ3309" s="55"/>
      <c r="PUR3309" s="55"/>
      <c r="PUS3309" s="55"/>
      <c r="PUT3309" s="55"/>
      <c r="PUU3309" s="55"/>
      <c r="PUV3309" s="55"/>
      <c r="PUW3309" s="55"/>
      <c r="PUX3309" s="55"/>
      <c r="PUY3309" s="55"/>
      <c r="PUZ3309" s="55"/>
      <c r="PVA3309" s="55"/>
      <c r="PVB3309" s="55"/>
      <c r="PVC3309" s="55"/>
      <c r="PVD3309" s="55"/>
      <c r="PVE3309" s="55"/>
      <c r="PVF3309" s="55"/>
      <c r="PVG3309" s="55"/>
      <c r="PVH3309" s="55"/>
      <c r="PVI3309" s="55"/>
      <c r="PVJ3309" s="55"/>
      <c r="PVK3309" s="55"/>
      <c r="PVL3309" s="55"/>
      <c r="PVM3309" s="55"/>
      <c r="PVN3309" s="55"/>
      <c r="PVO3309" s="55"/>
      <c r="PVP3309" s="55"/>
      <c r="PVQ3309" s="55"/>
      <c r="PVR3309" s="55"/>
      <c r="PVS3309" s="55"/>
      <c r="PVT3309" s="55"/>
      <c r="PVU3309" s="55"/>
      <c r="PVV3309" s="55"/>
      <c r="PVW3309" s="55"/>
      <c r="PVX3309" s="55"/>
      <c r="PVY3309" s="55"/>
      <c r="PVZ3309" s="55"/>
      <c r="PWA3309" s="55"/>
      <c r="PWB3309" s="55"/>
      <c r="PWC3309" s="55"/>
      <c r="PWD3309" s="55"/>
      <c r="PWE3309" s="55"/>
      <c r="PWF3309" s="55"/>
      <c r="PWG3309" s="55"/>
      <c r="PWH3309" s="55"/>
      <c r="PWI3309" s="55"/>
      <c r="PWJ3309" s="55"/>
      <c r="PWK3309" s="55"/>
      <c r="PWL3309" s="55"/>
      <c r="PWM3309" s="55"/>
      <c r="PWN3309" s="55"/>
      <c r="PWO3309" s="55"/>
      <c r="PWP3309" s="55"/>
      <c r="PWQ3309" s="55"/>
      <c r="PWR3309" s="55"/>
      <c r="PWS3309" s="55"/>
      <c r="PWT3309" s="55"/>
      <c r="PWU3309" s="55"/>
      <c r="PWV3309" s="55"/>
      <c r="PWW3309" s="55"/>
      <c r="PWX3309" s="55"/>
      <c r="PWY3309" s="55"/>
      <c r="PWZ3309" s="55"/>
      <c r="PXA3309" s="55"/>
      <c r="PXB3309" s="55"/>
      <c r="PXC3309" s="55"/>
      <c r="PXD3309" s="55"/>
      <c r="PXE3309" s="55"/>
      <c r="PXF3309" s="55"/>
      <c r="PXG3309" s="55"/>
      <c r="PXH3309" s="55"/>
      <c r="PXI3309" s="55"/>
      <c r="PXJ3309" s="55"/>
      <c r="PXK3309" s="55"/>
      <c r="PXL3309" s="55"/>
      <c r="PXM3309" s="55"/>
      <c r="PXN3309" s="55"/>
      <c r="PXO3309" s="55"/>
      <c r="PXP3309" s="55"/>
      <c r="PXQ3309" s="55"/>
      <c r="PXR3309" s="55"/>
      <c r="PXS3309" s="55"/>
      <c r="PXT3309" s="55"/>
      <c r="PXU3309" s="55"/>
      <c r="PXV3309" s="55"/>
      <c r="PXW3309" s="55"/>
      <c r="PXX3309" s="55"/>
      <c r="PXY3309" s="55"/>
      <c r="PXZ3309" s="55"/>
      <c r="PYA3309" s="55"/>
      <c r="PYB3309" s="55"/>
      <c r="PYC3309" s="55"/>
      <c r="PYD3309" s="55"/>
      <c r="PYE3309" s="55"/>
      <c r="PYF3309" s="55"/>
      <c r="PYG3309" s="55"/>
      <c r="PYH3309" s="55"/>
      <c r="PYI3309" s="55"/>
      <c r="PYJ3309" s="55"/>
      <c r="PYK3309" s="55"/>
      <c r="PYL3309" s="55"/>
      <c r="PYM3309" s="55"/>
      <c r="PYN3309" s="55"/>
      <c r="PYO3309" s="55"/>
      <c r="PYP3309" s="55"/>
      <c r="PYQ3309" s="55"/>
      <c r="PYR3309" s="55"/>
      <c r="PYS3309" s="55"/>
      <c r="PYT3309" s="55"/>
      <c r="PYU3309" s="55"/>
      <c r="PYV3309" s="55"/>
      <c r="PYW3309" s="55"/>
      <c r="PYX3309" s="55"/>
      <c r="PYY3309" s="55"/>
      <c r="PYZ3309" s="55"/>
      <c r="PZA3309" s="55"/>
      <c r="PZB3309" s="55"/>
      <c r="PZC3309" s="55"/>
      <c r="PZD3309" s="55"/>
      <c r="PZE3309" s="55"/>
      <c r="PZF3309" s="55"/>
      <c r="PZG3309" s="55"/>
      <c r="PZH3309" s="55"/>
      <c r="PZI3309" s="55"/>
      <c r="PZJ3309" s="55"/>
      <c r="PZK3309" s="55"/>
      <c r="PZL3309" s="55"/>
      <c r="PZM3309" s="55"/>
      <c r="PZN3309" s="55"/>
      <c r="PZO3309" s="55"/>
      <c r="PZP3309" s="55"/>
      <c r="PZQ3309" s="55"/>
      <c r="PZR3309" s="55"/>
      <c r="PZS3309" s="55"/>
      <c r="PZT3309" s="55"/>
      <c r="PZU3309" s="55"/>
      <c r="PZV3309" s="55"/>
      <c r="PZW3309" s="55"/>
      <c r="PZX3309" s="55"/>
      <c r="PZY3309" s="55"/>
      <c r="PZZ3309" s="55"/>
      <c r="QAA3309" s="55"/>
      <c r="QAB3309" s="55"/>
      <c r="QAC3309" s="55"/>
      <c r="QAD3309" s="55"/>
      <c r="QAE3309" s="55"/>
      <c r="QAF3309" s="55"/>
      <c r="QAG3309" s="55"/>
      <c r="QAH3309" s="55"/>
      <c r="QAI3309" s="55"/>
      <c r="QAJ3309" s="55"/>
      <c r="QAK3309" s="55"/>
      <c r="QAL3309" s="55"/>
      <c r="QAM3309" s="55"/>
      <c r="QAN3309" s="55"/>
      <c r="QAO3309" s="55"/>
      <c r="QAP3309" s="55"/>
      <c r="QAQ3309" s="55"/>
      <c r="QAR3309" s="55"/>
      <c r="QAS3309" s="55"/>
      <c r="QAT3309" s="55"/>
      <c r="QAU3309" s="55"/>
      <c r="QAV3309" s="55"/>
      <c r="QAW3309" s="55"/>
      <c r="QAX3309" s="55"/>
      <c r="QAY3309" s="55"/>
      <c r="QAZ3309" s="55"/>
      <c r="QBA3309" s="55"/>
      <c r="QBB3309" s="55"/>
      <c r="QBC3309" s="55"/>
      <c r="QBD3309" s="55"/>
      <c r="QBE3309" s="55"/>
      <c r="QBF3309" s="55"/>
      <c r="QBG3309" s="55"/>
      <c r="QBH3309" s="55"/>
      <c r="QBI3309" s="55"/>
      <c r="QBJ3309" s="55"/>
      <c r="QBK3309" s="55"/>
      <c r="QBL3309" s="55"/>
      <c r="QBM3309" s="55"/>
      <c r="QBN3309" s="55"/>
      <c r="QBO3309" s="55"/>
      <c r="QBP3309" s="55"/>
      <c r="QBQ3309" s="55"/>
      <c r="QBR3309" s="55"/>
      <c r="QBS3309" s="55"/>
      <c r="QBT3309" s="55"/>
      <c r="QBU3309" s="55"/>
      <c r="QBV3309" s="55"/>
      <c r="QBW3309" s="55"/>
      <c r="QBX3309" s="55"/>
      <c r="QBY3309" s="55"/>
      <c r="QBZ3309" s="55"/>
      <c r="QCA3309" s="55"/>
      <c r="QCB3309" s="55"/>
      <c r="QCC3309" s="55"/>
      <c r="QCD3309" s="55"/>
      <c r="QCE3309" s="55"/>
      <c r="QCF3309" s="55"/>
      <c r="QCG3309" s="55"/>
      <c r="QCH3309" s="55"/>
      <c r="QCI3309" s="55"/>
      <c r="QCJ3309" s="55"/>
      <c r="QCK3309" s="55"/>
      <c r="QCL3309" s="55"/>
      <c r="QCM3309" s="55"/>
      <c r="QCN3309" s="55"/>
      <c r="QCO3309" s="55"/>
      <c r="QCP3309" s="55"/>
      <c r="QCQ3309" s="55"/>
      <c r="QCR3309" s="55"/>
      <c r="QCS3309" s="55"/>
      <c r="QCT3309" s="55"/>
      <c r="QCU3309" s="55"/>
      <c r="QCV3309" s="55"/>
      <c r="QCW3309" s="55"/>
      <c r="QCX3309" s="55"/>
      <c r="QCY3309" s="55"/>
      <c r="QCZ3309" s="55"/>
      <c r="QDA3309" s="55"/>
      <c r="QDB3309" s="55"/>
      <c r="QDC3309" s="55"/>
      <c r="QDD3309" s="55"/>
      <c r="QDE3309" s="55"/>
      <c r="QDF3309" s="55"/>
      <c r="QDG3309" s="55"/>
      <c r="QDH3309" s="55"/>
      <c r="QDI3309" s="55"/>
      <c r="QDJ3309" s="55"/>
      <c r="QDK3309" s="55"/>
      <c r="QDL3309" s="55"/>
      <c r="QDM3309" s="55"/>
      <c r="QDN3309" s="55"/>
      <c r="QDO3309" s="55"/>
      <c r="QDP3309" s="55"/>
      <c r="QDQ3309" s="55"/>
      <c r="QDR3309" s="55"/>
      <c r="QDS3309" s="55"/>
      <c r="QDT3309" s="55"/>
      <c r="QDU3309" s="55"/>
      <c r="QDV3309" s="55"/>
      <c r="QDW3309" s="55"/>
      <c r="QDX3309" s="55"/>
      <c r="QDY3309" s="55"/>
      <c r="QDZ3309" s="55"/>
      <c r="QEA3309" s="55"/>
      <c r="QEB3309" s="55"/>
      <c r="QEC3309" s="55"/>
      <c r="QED3309" s="55"/>
      <c r="QEE3309" s="55"/>
      <c r="QEF3309" s="55"/>
      <c r="QEG3309" s="55"/>
      <c r="QEH3309" s="55"/>
      <c r="QEI3309" s="55"/>
      <c r="QEJ3309" s="55"/>
      <c r="QEK3309" s="55"/>
      <c r="QEL3309" s="55"/>
      <c r="QEM3309" s="55"/>
      <c r="QEN3309" s="55"/>
      <c r="QEO3309" s="55"/>
      <c r="QEP3309" s="55"/>
      <c r="QEQ3309" s="55"/>
      <c r="QER3309" s="55"/>
      <c r="QES3309" s="55"/>
      <c r="QET3309" s="55"/>
      <c r="QEU3309" s="55"/>
      <c r="QEV3309" s="55"/>
      <c r="QEW3309" s="55"/>
      <c r="QEX3309" s="55"/>
      <c r="QEY3309" s="55"/>
      <c r="QEZ3309" s="55"/>
      <c r="QFA3309" s="55"/>
      <c r="QFB3309" s="55"/>
      <c r="QFC3309" s="55"/>
      <c r="QFD3309" s="55"/>
      <c r="QFE3309" s="55"/>
      <c r="QFF3309" s="55"/>
      <c r="QFG3309" s="55"/>
      <c r="QFH3309" s="55"/>
      <c r="QFI3309" s="55"/>
      <c r="QFJ3309" s="55"/>
      <c r="QFK3309" s="55"/>
      <c r="QFL3309" s="55"/>
      <c r="QFM3309" s="55"/>
      <c r="QFN3309" s="55"/>
      <c r="QFO3309" s="55"/>
      <c r="QFP3309" s="55"/>
      <c r="QFQ3309" s="55"/>
      <c r="QFR3309" s="55"/>
      <c r="QFS3309" s="55"/>
      <c r="QFT3309" s="55"/>
      <c r="QFU3309" s="55"/>
      <c r="QFV3309" s="55"/>
      <c r="QFW3309" s="55"/>
      <c r="QFX3309" s="55"/>
      <c r="QFY3309" s="55"/>
      <c r="QFZ3309" s="55"/>
      <c r="QGA3309" s="55"/>
      <c r="QGB3309" s="55"/>
      <c r="QGC3309" s="55"/>
      <c r="QGD3309" s="55"/>
      <c r="QGE3309" s="55"/>
      <c r="QGF3309" s="55"/>
      <c r="QGG3309" s="55"/>
      <c r="QGH3309" s="55"/>
      <c r="QGI3309" s="55"/>
      <c r="QGJ3309" s="55"/>
      <c r="QGK3309" s="55"/>
      <c r="QGL3309" s="55"/>
      <c r="QGM3309" s="55"/>
      <c r="QGN3309" s="55"/>
      <c r="QGO3309" s="55"/>
      <c r="QGP3309" s="55"/>
      <c r="QGQ3309" s="55"/>
      <c r="QGR3309" s="55"/>
      <c r="QGS3309" s="55"/>
      <c r="QGT3309" s="55"/>
      <c r="QGU3309" s="55"/>
      <c r="QGV3309" s="55"/>
      <c r="QGW3309" s="55"/>
      <c r="QGX3309" s="55"/>
      <c r="QGY3309" s="55"/>
      <c r="QGZ3309" s="55"/>
      <c r="QHA3309" s="55"/>
      <c r="QHB3309" s="55"/>
      <c r="QHC3309" s="55"/>
      <c r="QHD3309" s="55"/>
      <c r="QHE3309" s="55"/>
      <c r="QHF3309" s="55"/>
      <c r="QHG3309" s="55"/>
      <c r="QHH3309" s="55"/>
      <c r="QHI3309" s="55"/>
      <c r="QHJ3309" s="55"/>
      <c r="QHK3309" s="55"/>
      <c r="QHL3309" s="55"/>
      <c r="QHM3309" s="55"/>
      <c r="QHN3309" s="55"/>
      <c r="QHO3309" s="55"/>
      <c r="QHP3309" s="55"/>
      <c r="QHQ3309" s="55"/>
      <c r="QHR3309" s="55"/>
      <c r="QHS3309" s="55"/>
      <c r="QHT3309" s="55"/>
      <c r="QHU3309" s="55"/>
      <c r="QHV3309" s="55"/>
      <c r="QHW3309" s="55"/>
      <c r="QHX3309" s="55"/>
      <c r="QHY3309" s="55"/>
      <c r="QHZ3309" s="55"/>
      <c r="QIA3309" s="55"/>
      <c r="QIB3309" s="55"/>
      <c r="QIC3309" s="55"/>
      <c r="QID3309" s="55"/>
      <c r="QIE3309" s="55"/>
      <c r="QIF3309" s="55"/>
      <c r="QIG3309" s="55"/>
      <c r="QIH3309" s="55"/>
      <c r="QII3309" s="55"/>
      <c r="QIJ3309" s="55"/>
      <c r="QIK3309" s="55"/>
      <c r="QIL3309" s="55"/>
      <c r="QIM3309" s="55"/>
      <c r="QIN3309" s="55"/>
      <c r="QIO3309" s="55"/>
      <c r="QIP3309" s="55"/>
      <c r="QIQ3309" s="55"/>
      <c r="QIR3309" s="55"/>
      <c r="QIS3309" s="55"/>
      <c r="QIT3309" s="55"/>
      <c r="QIU3309" s="55"/>
      <c r="QIV3309" s="55"/>
      <c r="QIW3309" s="55"/>
      <c r="QIX3309" s="55"/>
      <c r="QIY3309" s="55"/>
      <c r="QIZ3309" s="55"/>
      <c r="QJA3309" s="55"/>
      <c r="QJB3309" s="55"/>
      <c r="QJC3309" s="55"/>
      <c r="QJD3309" s="55"/>
      <c r="QJE3309" s="55"/>
      <c r="QJF3309" s="55"/>
      <c r="QJG3309" s="55"/>
      <c r="QJH3309" s="55"/>
      <c r="QJI3309" s="55"/>
      <c r="QJJ3309" s="55"/>
      <c r="QJK3309" s="55"/>
      <c r="QJL3309" s="55"/>
      <c r="QJM3309" s="55"/>
      <c r="QJN3309" s="55"/>
      <c r="QJO3309" s="55"/>
      <c r="QJP3309" s="55"/>
      <c r="QJQ3309" s="55"/>
      <c r="QJR3309" s="55"/>
      <c r="QJS3309" s="55"/>
      <c r="QJT3309" s="55"/>
      <c r="QJU3309" s="55"/>
      <c r="QJV3309" s="55"/>
      <c r="QJW3309" s="55"/>
      <c r="QJX3309" s="55"/>
      <c r="QJY3309" s="55"/>
      <c r="QJZ3309" s="55"/>
      <c r="QKA3309" s="55"/>
      <c r="QKB3309" s="55"/>
      <c r="QKC3309" s="55"/>
      <c r="QKD3309" s="55"/>
      <c r="QKE3309" s="55"/>
      <c r="QKF3309" s="55"/>
      <c r="QKG3309" s="55"/>
      <c r="QKH3309" s="55"/>
      <c r="QKI3309" s="55"/>
      <c r="QKJ3309" s="55"/>
      <c r="QKK3309" s="55"/>
      <c r="QKL3309" s="55"/>
      <c r="QKM3309" s="55"/>
      <c r="QKN3309" s="55"/>
      <c r="QKO3309" s="55"/>
      <c r="QKP3309" s="55"/>
      <c r="QKQ3309" s="55"/>
      <c r="QKR3309" s="55"/>
      <c r="QKS3309" s="55"/>
      <c r="QKT3309" s="55"/>
      <c r="QKU3309" s="55"/>
      <c r="QKV3309" s="55"/>
      <c r="QKW3309" s="55"/>
      <c r="QKX3309" s="55"/>
      <c r="QKY3309" s="55"/>
      <c r="QKZ3309" s="55"/>
      <c r="QLA3309" s="55"/>
      <c r="QLB3309" s="55"/>
      <c r="QLC3309" s="55"/>
      <c r="QLD3309" s="55"/>
      <c r="QLE3309" s="55"/>
      <c r="QLF3309" s="55"/>
      <c r="QLG3309" s="55"/>
      <c r="QLH3309" s="55"/>
      <c r="QLI3309" s="55"/>
      <c r="QLJ3309" s="55"/>
      <c r="QLK3309" s="55"/>
      <c r="QLL3309" s="55"/>
      <c r="QLM3309" s="55"/>
      <c r="QLN3309" s="55"/>
      <c r="QLO3309" s="55"/>
      <c r="QLP3309" s="55"/>
      <c r="QLQ3309" s="55"/>
      <c r="QLR3309" s="55"/>
      <c r="QLS3309" s="55"/>
      <c r="QLT3309" s="55"/>
      <c r="QLU3309" s="55"/>
      <c r="QLV3309" s="55"/>
      <c r="QLW3309" s="55"/>
      <c r="QLX3309" s="55"/>
      <c r="QLY3309" s="55"/>
      <c r="QLZ3309" s="55"/>
      <c r="QMA3309" s="55"/>
      <c r="QMB3309" s="55"/>
      <c r="QMC3309" s="55"/>
      <c r="QMD3309" s="55"/>
      <c r="QME3309" s="55"/>
      <c r="QMF3309" s="55"/>
      <c r="QMG3309" s="55"/>
      <c r="QMH3309" s="55"/>
      <c r="QMI3309" s="55"/>
      <c r="QMJ3309" s="55"/>
      <c r="QMK3309" s="55"/>
      <c r="QML3309" s="55"/>
      <c r="QMM3309" s="55"/>
      <c r="QMN3309" s="55"/>
      <c r="QMO3309" s="55"/>
      <c r="QMP3309" s="55"/>
      <c r="QMQ3309" s="55"/>
      <c r="QMR3309" s="55"/>
      <c r="QMS3309" s="55"/>
      <c r="QMT3309" s="55"/>
      <c r="QMU3309" s="55"/>
      <c r="QMV3309" s="55"/>
      <c r="QMW3309" s="55"/>
      <c r="QMX3309" s="55"/>
      <c r="QMY3309" s="55"/>
      <c r="QMZ3309" s="55"/>
      <c r="QNA3309" s="55"/>
      <c r="QNB3309" s="55"/>
      <c r="QNC3309" s="55"/>
      <c r="QND3309" s="55"/>
      <c r="QNE3309" s="55"/>
      <c r="QNF3309" s="55"/>
      <c r="QNG3309" s="55"/>
      <c r="QNH3309" s="55"/>
      <c r="QNI3309" s="55"/>
      <c r="QNJ3309" s="55"/>
      <c r="QNK3309" s="55"/>
      <c r="QNL3309" s="55"/>
      <c r="QNM3309" s="55"/>
      <c r="QNN3309" s="55"/>
      <c r="QNO3309" s="55"/>
      <c r="QNP3309" s="55"/>
      <c r="QNQ3309" s="55"/>
      <c r="QNR3309" s="55"/>
      <c r="QNS3309" s="55"/>
      <c r="QNT3309" s="55"/>
      <c r="QNU3309" s="55"/>
      <c r="QNV3309" s="55"/>
      <c r="QNW3309" s="55"/>
      <c r="QNX3309" s="55"/>
      <c r="QNY3309" s="55"/>
      <c r="QNZ3309" s="55"/>
      <c r="QOA3309" s="55"/>
      <c r="QOB3309" s="55"/>
      <c r="QOC3309" s="55"/>
      <c r="QOD3309" s="55"/>
      <c r="QOE3309" s="55"/>
      <c r="QOF3309" s="55"/>
      <c r="QOG3309" s="55"/>
      <c r="QOH3309" s="55"/>
      <c r="QOI3309" s="55"/>
      <c r="QOJ3309" s="55"/>
      <c r="QOK3309" s="55"/>
      <c r="QOL3309" s="55"/>
      <c r="QOM3309" s="55"/>
      <c r="QON3309" s="55"/>
      <c r="QOO3309" s="55"/>
      <c r="QOP3309" s="55"/>
      <c r="QOQ3309" s="55"/>
      <c r="QOR3309" s="55"/>
      <c r="QOS3309" s="55"/>
      <c r="QOT3309" s="55"/>
      <c r="QOU3309" s="55"/>
      <c r="QOV3309" s="55"/>
      <c r="QOW3309" s="55"/>
      <c r="QOX3309" s="55"/>
      <c r="QOY3309" s="55"/>
      <c r="QOZ3309" s="55"/>
      <c r="QPA3309" s="55"/>
      <c r="QPB3309" s="55"/>
      <c r="QPC3309" s="55"/>
      <c r="QPD3309" s="55"/>
      <c r="QPE3309" s="55"/>
      <c r="QPF3309" s="55"/>
      <c r="QPG3309" s="55"/>
      <c r="QPH3309" s="55"/>
      <c r="QPI3309" s="55"/>
      <c r="QPJ3309" s="55"/>
      <c r="QPK3309" s="55"/>
      <c r="QPL3309" s="55"/>
      <c r="QPM3309" s="55"/>
      <c r="QPN3309" s="55"/>
      <c r="QPO3309" s="55"/>
      <c r="QPP3309" s="55"/>
      <c r="QPQ3309" s="55"/>
      <c r="QPR3309" s="55"/>
      <c r="QPS3309" s="55"/>
      <c r="QPT3309" s="55"/>
      <c r="QPU3309" s="55"/>
      <c r="QPV3309" s="55"/>
      <c r="QPW3309" s="55"/>
      <c r="QPX3309" s="55"/>
      <c r="QPY3309" s="55"/>
      <c r="QPZ3309" s="55"/>
      <c r="QQA3309" s="55"/>
      <c r="QQB3309" s="55"/>
      <c r="QQC3309" s="55"/>
      <c r="QQD3309" s="55"/>
      <c r="QQE3309" s="55"/>
      <c r="QQF3309" s="55"/>
      <c r="QQG3309" s="55"/>
      <c r="QQH3309" s="55"/>
      <c r="QQI3309" s="55"/>
      <c r="QQJ3309" s="55"/>
      <c r="QQK3309" s="55"/>
      <c r="QQL3309" s="55"/>
      <c r="QQM3309" s="55"/>
      <c r="QQN3309" s="55"/>
      <c r="QQO3309" s="55"/>
      <c r="QQP3309" s="55"/>
      <c r="QQQ3309" s="55"/>
      <c r="QQR3309" s="55"/>
      <c r="QQS3309" s="55"/>
      <c r="QQT3309" s="55"/>
      <c r="QQU3309" s="55"/>
      <c r="QQV3309" s="55"/>
      <c r="QQW3309" s="55"/>
      <c r="QQX3309" s="55"/>
      <c r="QQY3309" s="55"/>
      <c r="QQZ3309" s="55"/>
      <c r="QRA3309" s="55"/>
      <c r="QRB3309" s="55"/>
      <c r="QRC3309" s="55"/>
      <c r="QRD3309" s="55"/>
      <c r="QRE3309" s="55"/>
      <c r="QRF3309" s="55"/>
      <c r="QRG3309" s="55"/>
      <c r="QRH3309" s="55"/>
      <c r="QRI3309" s="55"/>
      <c r="QRJ3309" s="55"/>
      <c r="QRK3309" s="55"/>
      <c r="QRL3309" s="55"/>
      <c r="QRM3309" s="55"/>
      <c r="QRN3309" s="55"/>
      <c r="QRO3309" s="55"/>
      <c r="QRP3309" s="55"/>
      <c r="QRQ3309" s="55"/>
      <c r="QRR3309" s="55"/>
      <c r="QRS3309" s="55"/>
      <c r="QRT3309" s="55"/>
      <c r="QRU3309" s="55"/>
      <c r="QRV3309" s="55"/>
      <c r="QRW3309" s="55"/>
      <c r="QRX3309" s="55"/>
      <c r="QRY3309" s="55"/>
      <c r="QRZ3309" s="55"/>
      <c r="QSA3309" s="55"/>
      <c r="QSB3309" s="55"/>
      <c r="QSC3309" s="55"/>
      <c r="QSD3309" s="55"/>
      <c r="QSE3309" s="55"/>
      <c r="QSF3309" s="55"/>
      <c r="QSG3309" s="55"/>
      <c r="QSH3309" s="55"/>
      <c r="QSI3309" s="55"/>
      <c r="QSJ3309" s="55"/>
      <c r="QSK3309" s="55"/>
      <c r="QSL3309" s="55"/>
      <c r="QSM3309" s="55"/>
      <c r="QSN3309" s="55"/>
      <c r="QSO3309" s="55"/>
      <c r="QSP3309" s="55"/>
      <c r="QSQ3309" s="55"/>
      <c r="QSR3309" s="55"/>
      <c r="QSS3309" s="55"/>
      <c r="QST3309" s="55"/>
      <c r="QSU3309" s="55"/>
      <c r="QSV3309" s="55"/>
      <c r="QSW3309" s="55"/>
      <c r="QSX3309" s="55"/>
      <c r="QSY3309" s="55"/>
      <c r="QSZ3309" s="55"/>
      <c r="QTA3309" s="55"/>
      <c r="QTB3309" s="55"/>
      <c r="QTC3309" s="55"/>
      <c r="QTD3309" s="55"/>
      <c r="QTE3309" s="55"/>
      <c r="QTF3309" s="55"/>
      <c r="QTG3309" s="55"/>
      <c r="QTH3309" s="55"/>
      <c r="QTI3309" s="55"/>
      <c r="QTJ3309" s="55"/>
      <c r="QTK3309" s="55"/>
      <c r="QTL3309" s="55"/>
      <c r="QTM3309" s="55"/>
      <c r="QTN3309" s="55"/>
      <c r="QTO3309" s="55"/>
      <c r="QTP3309" s="55"/>
      <c r="QTQ3309" s="55"/>
      <c r="QTR3309" s="55"/>
      <c r="QTS3309" s="55"/>
      <c r="QTT3309" s="55"/>
      <c r="QTU3309" s="55"/>
      <c r="QTV3309" s="55"/>
      <c r="QTW3309" s="55"/>
      <c r="QTX3309" s="55"/>
      <c r="QTY3309" s="55"/>
      <c r="QTZ3309" s="55"/>
      <c r="QUA3309" s="55"/>
      <c r="QUB3309" s="55"/>
      <c r="QUC3309" s="55"/>
      <c r="QUD3309" s="55"/>
      <c r="QUE3309" s="55"/>
      <c r="QUF3309" s="55"/>
      <c r="QUG3309" s="55"/>
      <c r="QUH3309" s="55"/>
      <c r="QUI3309" s="55"/>
      <c r="QUJ3309" s="55"/>
      <c r="QUK3309" s="55"/>
      <c r="QUL3309" s="55"/>
      <c r="QUM3309" s="55"/>
      <c r="QUN3309" s="55"/>
      <c r="QUO3309" s="55"/>
      <c r="QUP3309" s="55"/>
      <c r="QUQ3309" s="55"/>
      <c r="QUR3309" s="55"/>
      <c r="QUS3309" s="55"/>
      <c r="QUT3309" s="55"/>
      <c r="QUU3309" s="55"/>
      <c r="QUV3309" s="55"/>
      <c r="QUW3309" s="55"/>
      <c r="QUX3309" s="55"/>
      <c r="QUY3309" s="55"/>
      <c r="QUZ3309" s="55"/>
      <c r="QVA3309" s="55"/>
      <c r="QVB3309" s="55"/>
      <c r="QVC3309" s="55"/>
      <c r="QVD3309" s="55"/>
      <c r="QVE3309" s="55"/>
      <c r="QVF3309" s="55"/>
      <c r="QVG3309" s="55"/>
      <c r="QVH3309" s="55"/>
      <c r="QVI3309" s="55"/>
      <c r="QVJ3309" s="55"/>
      <c r="QVK3309" s="55"/>
      <c r="QVL3309" s="55"/>
      <c r="QVM3309" s="55"/>
      <c r="QVN3309" s="55"/>
      <c r="QVO3309" s="55"/>
      <c r="QVP3309" s="55"/>
      <c r="QVQ3309" s="55"/>
      <c r="QVR3309" s="55"/>
      <c r="QVS3309" s="55"/>
      <c r="QVT3309" s="55"/>
      <c r="QVU3309" s="55"/>
      <c r="QVV3309" s="55"/>
      <c r="QVW3309" s="55"/>
      <c r="QVX3309" s="55"/>
      <c r="QVY3309" s="55"/>
      <c r="QVZ3309" s="55"/>
      <c r="QWA3309" s="55"/>
      <c r="QWB3309" s="55"/>
      <c r="QWC3309" s="55"/>
      <c r="QWD3309" s="55"/>
      <c r="QWE3309" s="55"/>
      <c r="QWF3309" s="55"/>
      <c r="QWG3309" s="55"/>
      <c r="QWH3309" s="55"/>
      <c r="QWI3309" s="55"/>
      <c r="QWJ3309" s="55"/>
      <c r="QWK3309" s="55"/>
      <c r="QWL3309" s="55"/>
      <c r="QWM3309" s="55"/>
      <c r="QWN3309" s="55"/>
      <c r="QWO3309" s="55"/>
      <c r="QWP3309" s="55"/>
      <c r="QWQ3309" s="55"/>
      <c r="QWR3309" s="55"/>
      <c r="QWS3309" s="55"/>
      <c r="QWT3309" s="55"/>
      <c r="QWU3309" s="55"/>
      <c r="QWV3309" s="55"/>
      <c r="QWW3309" s="55"/>
      <c r="QWX3309" s="55"/>
      <c r="QWY3309" s="55"/>
      <c r="QWZ3309" s="55"/>
      <c r="QXA3309" s="55"/>
      <c r="QXB3309" s="55"/>
      <c r="QXC3309" s="55"/>
      <c r="QXD3309" s="55"/>
      <c r="QXE3309" s="55"/>
      <c r="QXF3309" s="55"/>
      <c r="QXG3309" s="55"/>
      <c r="QXH3309" s="55"/>
      <c r="QXI3309" s="55"/>
      <c r="QXJ3309" s="55"/>
      <c r="QXK3309" s="55"/>
      <c r="QXL3309" s="55"/>
      <c r="QXM3309" s="55"/>
      <c r="QXN3309" s="55"/>
      <c r="QXO3309" s="55"/>
      <c r="QXP3309" s="55"/>
      <c r="QXQ3309" s="55"/>
      <c r="QXR3309" s="55"/>
      <c r="QXS3309" s="55"/>
      <c r="QXT3309" s="55"/>
      <c r="QXU3309" s="55"/>
      <c r="QXV3309" s="55"/>
      <c r="QXW3309" s="55"/>
      <c r="QXX3309" s="55"/>
      <c r="QXY3309" s="55"/>
      <c r="QXZ3309" s="55"/>
      <c r="QYA3309" s="55"/>
      <c r="QYB3309" s="55"/>
      <c r="QYC3309" s="55"/>
      <c r="QYD3309" s="55"/>
      <c r="QYE3309" s="55"/>
      <c r="QYF3309" s="55"/>
      <c r="QYG3309" s="55"/>
      <c r="QYH3309" s="55"/>
      <c r="QYI3309" s="55"/>
      <c r="QYJ3309" s="55"/>
      <c r="QYK3309" s="55"/>
      <c r="QYL3309" s="55"/>
      <c r="QYM3309" s="55"/>
      <c r="QYN3309" s="55"/>
      <c r="QYO3309" s="55"/>
      <c r="QYP3309" s="55"/>
      <c r="QYQ3309" s="55"/>
      <c r="QYR3309" s="55"/>
      <c r="QYS3309" s="55"/>
      <c r="QYT3309" s="55"/>
      <c r="QYU3309" s="55"/>
      <c r="QYV3309" s="55"/>
      <c r="QYW3309" s="55"/>
      <c r="QYX3309" s="55"/>
      <c r="QYY3309" s="55"/>
      <c r="QYZ3309" s="55"/>
      <c r="QZA3309" s="55"/>
      <c r="QZB3309" s="55"/>
      <c r="QZC3309" s="55"/>
      <c r="QZD3309" s="55"/>
      <c r="QZE3309" s="55"/>
      <c r="QZF3309" s="55"/>
      <c r="QZG3309" s="55"/>
      <c r="QZH3309" s="55"/>
      <c r="QZI3309" s="55"/>
      <c r="QZJ3309" s="55"/>
      <c r="QZK3309" s="55"/>
      <c r="QZL3309" s="55"/>
      <c r="QZM3309" s="55"/>
      <c r="QZN3309" s="55"/>
      <c r="QZO3309" s="55"/>
      <c r="QZP3309" s="55"/>
      <c r="QZQ3309" s="55"/>
      <c r="QZR3309" s="55"/>
      <c r="QZS3309" s="55"/>
      <c r="QZT3309" s="55"/>
      <c r="QZU3309" s="55"/>
      <c r="QZV3309" s="55"/>
      <c r="QZW3309" s="55"/>
      <c r="QZX3309" s="55"/>
      <c r="QZY3309" s="55"/>
      <c r="QZZ3309" s="55"/>
      <c r="RAA3309" s="55"/>
      <c r="RAB3309" s="55"/>
      <c r="RAC3309" s="55"/>
      <c r="RAD3309" s="55"/>
      <c r="RAE3309" s="55"/>
      <c r="RAF3309" s="55"/>
      <c r="RAG3309" s="55"/>
      <c r="RAH3309" s="55"/>
      <c r="RAI3309" s="55"/>
      <c r="RAJ3309" s="55"/>
      <c r="RAK3309" s="55"/>
      <c r="RAL3309" s="55"/>
      <c r="RAM3309" s="55"/>
      <c r="RAN3309" s="55"/>
      <c r="RAO3309" s="55"/>
      <c r="RAP3309" s="55"/>
      <c r="RAQ3309" s="55"/>
      <c r="RAR3309" s="55"/>
      <c r="RAS3309" s="55"/>
      <c r="RAT3309" s="55"/>
      <c r="RAU3309" s="55"/>
      <c r="RAV3309" s="55"/>
      <c r="RAW3309" s="55"/>
      <c r="RAX3309" s="55"/>
      <c r="RAY3309" s="55"/>
      <c r="RAZ3309" s="55"/>
      <c r="RBA3309" s="55"/>
      <c r="RBB3309" s="55"/>
      <c r="RBC3309" s="55"/>
      <c r="RBD3309" s="55"/>
      <c r="RBE3309" s="55"/>
      <c r="RBF3309" s="55"/>
      <c r="RBG3309" s="55"/>
      <c r="RBH3309" s="55"/>
      <c r="RBI3309" s="55"/>
      <c r="RBJ3309" s="55"/>
      <c r="RBK3309" s="55"/>
      <c r="RBL3309" s="55"/>
      <c r="RBM3309" s="55"/>
      <c r="RBN3309" s="55"/>
      <c r="RBO3309" s="55"/>
      <c r="RBP3309" s="55"/>
      <c r="RBQ3309" s="55"/>
      <c r="RBR3309" s="55"/>
      <c r="RBS3309" s="55"/>
      <c r="RBT3309" s="55"/>
      <c r="RBU3309" s="55"/>
      <c r="RBV3309" s="55"/>
      <c r="RBW3309" s="55"/>
      <c r="RBX3309" s="55"/>
      <c r="RBY3309" s="55"/>
      <c r="RBZ3309" s="55"/>
      <c r="RCA3309" s="55"/>
      <c r="RCB3309" s="55"/>
      <c r="RCC3309" s="55"/>
      <c r="RCD3309" s="55"/>
      <c r="RCE3309" s="55"/>
      <c r="RCF3309" s="55"/>
      <c r="RCG3309" s="55"/>
      <c r="RCH3309" s="55"/>
      <c r="RCI3309" s="55"/>
      <c r="RCJ3309" s="55"/>
      <c r="RCK3309" s="55"/>
      <c r="RCL3309" s="55"/>
      <c r="RCM3309" s="55"/>
      <c r="RCN3309" s="55"/>
      <c r="RCO3309" s="55"/>
      <c r="RCP3309" s="55"/>
      <c r="RCQ3309" s="55"/>
      <c r="RCR3309" s="55"/>
      <c r="RCS3309" s="55"/>
      <c r="RCT3309" s="55"/>
      <c r="RCU3309" s="55"/>
      <c r="RCV3309" s="55"/>
      <c r="RCW3309" s="55"/>
      <c r="RCX3309" s="55"/>
      <c r="RCY3309" s="55"/>
      <c r="RCZ3309" s="55"/>
      <c r="RDA3309" s="55"/>
      <c r="RDB3309" s="55"/>
      <c r="RDC3309" s="55"/>
      <c r="RDD3309" s="55"/>
      <c r="RDE3309" s="55"/>
      <c r="RDF3309" s="55"/>
      <c r="RDG3309" s="55"/>
      <c r="RDH3309" s="55"/>
      <c r="RDI3309" s="55"/>
      <c r="RDJ3309" s="55"/>
      <c r="RDK3309" s="55"/>
      <c r="RDL3309" s="55"/>
      <c r="RDM3309" s="55"/>
      <c r="RDN3309" s="55"/>
      <c r="RDO3309" s="55"/>
      <c r="RDP3309" s="55"/>
      <c r="RDQ3309" s="55"/>
      <c r="RDR3309" s="55"/>
      <c r="RDS3309" s="55"/>
      <c r="RDT3309" s="55"/>
      <c r="RDU3309" s="55"/>
      <c r="RDV3309" s="55"/>
      <c r="RDW3309" s="55"/>
      <c r="RDX3309" s="55"/>
      <c r="RDY3309" s="55"/>
      <c r="RDZ3309" s="55"/>
      <c r="REA3309" s="55"/>
      <c r="REB3309" s="55"/>
      <c r="REC3309" s="55"/>
      <c r="RED3309" s="55"/>
      <c r="REE3309" s="55"/>
      <c r="REF3309" s="55"/>
      <c r="REG3309" s="55"/>
      <c r="REH3309" s="55"/>
      <c r="REI3309" s="55"/>
      <c r="REJ3309" s="55"/>
      <c r="REK3309" s="55"/>
      <c r="REL3309" s="55"/>
      <c r="REM3309" s="55"/>
      <c r="REN3309" s="55"/>
      <c r="REO3309" s="55"/>
      <c r="REP3309" s="55"/>
      <c r="REQ3309" s="55"/>
      <c r="RER3309" s="55"/>
      <c r="RES3309" s="55"/>
      <c r="RET3309" s="55"/>
      <c r="REU3309" s="55"/>
      <c r="REV3309" s="55"/>
      <c r="REW3309" s="55"/>
      <c r="REX3309" s="55"/>
      <c r="REY3309" s="55"/>
      <c r="REZ3309" s="55"/>
      <c r="RFA3309" s="55"/>
      <c r="RFB3309" s="55"/>
      <c r="RFC3309" s="55"/>
      <c r="RFD3309" s="55"/>
      <c r="RFE3309" s="55"/>
      <c r="RFF3309" s="55"/>
      <c r="RFG3309" s="55"/>
      <c r="RFH3309" s="55"/>
      <c r="RFI3309" s="55"/>
      <c r="RFJ3309" s="55"/>
      <c r="RFK3309" s="55"/>
      <c r="RFL3309" s="55"/>
      <c r="RFM3309" s="55"/>
      <c r="RFN3309" s="55"/>
      <c r="RFO3309" s="55"/>
      <c r="RFP3309" s="55"/>
      <c r="RFQ3309" s="55"/>
      <c r="RFR3309" s="55"/>
      <c r="RFS3309" s="55"/>
      <c r="RFT3309" s="55"/>
      <c r="RFU3309" s="55"/>
      <c r="RFV3309" s="55"/>
      <c r="RFW3309" s="55"/>
      <c r="RFX3309" s="55"/>
      <c r="RFY3309" s="55"/>
      <c r="RFZ3309" s="55"/>
      <c r="RGA3309" s="55"/>
      <c r="RGB3309" s="55"/>
      <c r="RGC3309" s="55"/>
      <c r="RGD3309" s="55"/>
      <c r="RGE3309" s="55"/>
      <c r="RGF3309" s="55"/>
      <c r="RGG3309" s="55"/>
      <c r="RGH3309" s="55"/>
      <c r="RGI3309" s="55"/>
      <c r="RGJ3309" s="55"/>
      <c r="RGK3309" s="55"/>
      <c r="RGL3309" s="55"/>
      <c r="RGM3309" s="55"/>
      <c r="RGN3309" s="55"/>
      <c r="RGO3309" s="55"/>
      <c r="RGP3309" s="55"/>
      <c r="RGQ3309" s="55"/>
      <c r="RGR3309" s="55"/>
      <c r="RGS3309" s="55"/>
      <c r="RGT3309" s="55"/>
      <c r="RGU3309" s="55"/>
      <c r="RGV3309" s="55"/>
      <c r="RGW3309" s="55"/>
      <c r="RGX3309" s="55"/>
      <c r="RGY3309" s="55"/>
      <c r="RGZ3309" s="55"/>
      <c r="RHA3309" s="55"/>
      <c r="RHB3309" s="55"/>
      <c r="RHC3309" s="55"/>
      <c r="RHD3309" s="55"/>
      <c r="RHE3309" s="55"/>
      <c r="RHF3309" s="55"/>
      <c r="RHG3309" s="55"/>
      <c r="RHH3309" s="55"/>
      <c r="RHI3309" s="55"/>
      <c r="RHJ3309" s="55"/>
      <c r="RHK3309" s="55"/>
      <c r="RHL3309" s="55"/>
      <c r="RHM3309" s="55"/>
      <c r="RHN3309" s="55"/>
      <c r="RHO3309" s="55"/>
      <c r="RHP3309" s="55"/>
      <c r="RHQ3309" s="55"/>
      <c r="RHR3309" s="55"/>
      <c r="RHS3309" s="55"/>
      <c r="RHT3309" s="55"/>
      <c r="RHU3309" s="55"/>
      <c r="RHV3309" s="55"/>
      <c r="RHW3309" s="55"/>
      <c r="RHX3309" s="55"/>
      <c r="RHY3309" s="55"/>
      <c r="RHZ3309" s="55"/>
      <c r="RIA3309" s="55"/>
      <c r="RIB3309" s="55"/>
      <c r="RIC3309" s="55"/>
      <c r="RID3309" s="55"/>
      <c r="RIE3309" s="55"/>
      <c r="RIF3309" s="55"/>
      <c r="RIG3309" s="55"/>
      <c r="RIH3309" s="55"/>
      <c r="RII3309" s="55"/>
      <c r="RIJ3309" s="55"/>
      <c r="RIK3309" s="55"/>
      <c r="RIL3309" s="55"/>
      <c r="RIM3309" s="55"/>
      <c r="RIN3309" s="55"/>
      <c r="RIO3309" s="55"/>
      <c r="RIP3309" s="55"/>
      <c r="RIQ3309" s="55"/>
      <c r="RIR3309" s="55"/>
      <c r="RIS3309" s="55"/>
      <c r="RIT3309" s="55"/>
      <c r="RIU3309" s="55"/>
      <c r="RIV3309" s="55"/>
      <c r="RIW3309" s="55"/>
      <c r="RIX3309" s="55"/>
      <c r="RIY3309" s="55"/>
      <c r="RIZ3309" s="55"/>
      <c r="RJA3309" s="55"/>
      <c r="RJB3309" s="55"/>
      <c r="RJC3309" s="55"/>
      <c r="RJD3309" s="55"/>
      <c r="RJE3309" s="55"/>
      <c r="RJF3309" s="55"/>
      <c r="RJG3309" s="55"/>
      <c r="RJH3309" s="55"/>
      <c r="RJI3309" s="55"/>
      <c r="RJJ3309" s="55"/>
      <c r="RJK3309" s="55"/>
      <c r="RJL3309" s="55"/>
      <c r="RJM3309" s="55"/>
      <c r="RJN3309" s="55"/>
      <c r="RJO3309" s="55"/>
      <c r="RJP3309" s="55"/>
      <c r="RJQ3309" s="55"/>
      <c r="RJR3309" s="55"/>
      <c r="RJS3309" s="55"/>
      <c r="RJT3309" s="55"/>
      <c r="RJU3309" s="55"/>
      <c r="RJV3309" s="55"/>
      <c r="RJW3309" s="55"/>
      <c r="RJX3309" s="55"/>
      <c r="RJY3309" s="55"/>
      <c r="RJZ3309" s="55"/>
      <c r="RKA3309" s="55"/>
      <c r="RKB3309" s="55"/>
      <c r="RKC3309" s="55"/>
      <c r="RKD3309" s="55"/>
      <c r="RKE3309" s="55"/>
      <c r="RKF3309" s="55"/>
      <c r="RKG3309" s="55"/>
      <c r="RKH3309" s="55"/>
      <c r="RKI3309" s="55"/>
      <c r="RKJ3309" s="55"/>
      <c r="RKK3309" s="55"/>
      <c r="RKL3309" s="55"/>
      <c r="RKM3309" s="55"/>
      <c r="RKN3309" s="55"/>
      <c r="RKO3309" s="55"/>
      <c r="RKP3309" s="55"/>
      <c r="RKQ3309" s="55"/>
      <c r="RKR3309" s="55"/>
      <c r="RKS3309" s="55"/>
      <c r="RKT3309" s="55"/>
      <c r="RKU3309" s="55"/>
      <c r="RKV3309" s="55"/>
      <c r="RKW3309" s="55"/>
      <c r="RKX3309" s="55"/>
      <c r="RKY3309" s="55"/>
      <c r="RKZ3309" s="55"/>
      <c r="RLA3309" s="55"/>
      <c r="RLB3309" s="55"/>
      <c r="RLC3309" s="55"/>
      <c r="RLD3309" s="55"/>
      <c r="RLE3309" s="55"/>
      <c r="RLF3309" s="55"/>
      <c r="RLG3309" s="55"/>
      <c r="RLH3309" s="55"/>
      <c r="RLI3309" s="55"/>
      <c r="RLJ3309" s="55"/>
      <c r="RLK3309" s="55"/>
      <c r="RLL3309" s="55"/>
      <c r="RLM3309" s="55"/>
      <c r="RLN3309" s="55"/>
      <c r="RLO3309" s="55"/>
      <c r="RLP3309" s="55"/>
      <c r="RLQ3309" s="55"/>
      <c r="RLR3309" s="55"/>
      <c r="RLS3309" s="55"/>
      <c r="RLT3309" s="55"/>
      <c r="RLU3309" s="55"/>
      <c r="RLV3309" s="55"/>
      <c r="RLW3309" s="55"/>
      <c r="RLX3309" s="55"/>
      <c r="RLY3309" s="55"/>
      <c r="RLZ3309" s="55"/>
      <c r="RMA3309" s="55"/>
      <c r="RMB3309" s="55"/>
      <c r="RMC3309" s="55"/>
      <c r="RMD3309" s="55"/>
      <c r="RME3309" s="55"/>
      <c r="RMF3309" s="55"/>
      <c r="RMG3309" s="55"/>
      <c r="RMH3309" s="55"/>
      <c r="RMI3309" s="55"/>
      <c r="RMJ3309" s="55"/>
      <c r="RMK3309" s="55"/>
      <c r="RML3309" s="55"/>
      <c r="RMM3309" s="55"/>
      <c r="RMN3309" s="55"/>
      <c r="RMO3309" s="55"/>
      <c r="RMP3309" s="55"/>
      <c r="RMQ3309" s="55"/>
      <c r="RMR3309" s="55"/>
      <c r="RMS3309" s="55"/>
      <c r="RMT3309" s="55"/>
      <c r="RMU3309" s="55"/>
      <c r="RMV3309" s="55"/>
      <c r="RMW3309" s="55"/>
      <c r="RMX3309" s="55"/>
      <c r="RMY3309" s="55"/>
      <c r="RMZ3309" s="55"/>
      <c r="RNA3309" s="55"/>
      <c r="RNB3309" s="55"/>
      <c r="RNC3309" s="55"/>
      <c r="RND3309" s="55"/>
      <c r="RNE3309" s="55"/>
      <c r="RNF3309" s="55"/>
      <c r="RNG3309" s="55"/>
      <c r="RNH3309" s="55"/>
      <c r="RNI3309" s="55"/>
      <c r="RNJ3309" s="55"/>
      <c r="RNK3309" s="55"/>
      <c r="RNL3309" s="55"/>
      <c r="RNM3309" s="55"/>
      <c r="RNN3309" s="55"/>
      <c r="RNO3309" s="55"/>
      <c r="RNP3309" s="55"/>
      <c r="RNQ3309" s="55"/>
      <c r="RNR3309" s="55"/>
      <c r="RNS3309" s="55"/>
      <c r="RNT3309" s="55"/>
      <c r="RNU3309" s="55"/>
      <c r="RNV3309" s="55"/>
      <c r="RNW3309" s="55"/>
      <c r="RNX3309" s="55"/>
      <c r="RNY3309" s="55"/>
      <c r="RNZ3309" s="55"/>
      <c r="ROA3309" s="55"/>
      <c r="ROB3309" s="55"/>
      <c r="ROC3309" s="55"/>
      <c r="ROD3309" s="55"/>
      <c r="ROE3309" s="55"/>
      <c r="ROF3309" s="55"/>
      <c r="ROG3309" s="55"/>
      <c r="ROH3309" s="55"/>
      <c r="ROI3309" s="55"/>
      <c r="ROJ3309" s="55"/>
      <c r="ROK3309" s="55"/>
      <c r="ROL3309" s="55"/>
      <c r="ROM3309" s="55"/>
      <c r="RON3309" s="55"/>
      <c r="ROO3309" s="55"/>
      <c r="ROP3309" s="55"/>
      <c r="ROQ3309" s="55"/>
      <c r="ROR3309" s="55"/>
      <c r="ROS3309" s="55"/>
      <c r="ROT3309" s="55"/>
      <c r="ROU3309" s="55"/>
      <c r="ROV3309" s="55"/>
      <c r="ROW3309" s="55"/>
      <c r="ROX3309" s="55"/>
      <c r="ROY3309" s="55"/>
      <c r="ROZ3309" s="55"/>
      <c r="RPA3309" s="55"/>
      <c r="RPB3309" s="55"/>
      <c r="RPC3309" s="55"/>
      <c r="RPD3309" s="55"/>
      <c r="RPE3309" s="55"/>
      <c r="RPF3309" s="55"/>
      <c r="RPG3309" s="55"/>
      <c r="RPH3309" s="55"/>
      <c r="RPI3309" s="55"/>
      <c r="RPJ3309" s="55"/>
      <c r="RPK3309" s="55"/>
      <c r="RPL3309" s="55"/>
      <c r="RPM3309" s="55"/>
      <c r="RPN3309" s="55"/>
      <c r="RPO3309" s="55"/>
      <c r="RPP3309" s="55"/>
      <c r="RPQ3309" s="55"/>
      <c r="RPR3309" s="55"/>
      <c r="RPS3309" s="55"/>
      <c r="RPT3309" s="55"/>
      <c r="RPU3309" s="55"/>
      <c r="RPV3309" s="55"/>
      <c r="RPW3309" s="55"/>
      <c r="RPX3309" s="55"/>
      <c r="RPY3309" s="55"/>
      <c r="RPZ3309" s="55"/>
      <c r="RQA3309" s="55"/>
      <c r="RQB3309" s="55"/>
      <c r="RQC3309" s="55"/>
      <c r="RQD3309" s="55"/>
      <c r="RQE3309" s="55"/>
      <c r="RQF3309" s="55"/>
      <c r="RQG3309" s="55"/>
      <c r="RQH3309" s="55"/>
      <c r="RQI3309" s="55"/>
      <c r="RQJ3309" s="55"/>
      <c r="RQK3309" s="55"/>
      <c r="RQL3309" s="55"/>
      <c r="RQM3309" s="55"/>
      <c r="RQN3309" s="55"/>
      <c r="RQO3309" s="55"/>
      <c r="RQP3309" s="55"/>
      <c r="RQQ3309" s="55"/>
      <c r="RQR3309" s="55"/>
      <c r="RQS3309" s="55"/>
      <c r="RQT3309" s="55"/>
      <c r="RQU3309" s="55"/>
      <c r="RQV3309" s="55"/>
      <c r="RQW3309" s="55"/>
      <c r="RQX3309" s="55"/>
      <c r="RQY3309" s="55"/>
      <c r="RQZ3309" s="55"/>
      <c r="RRA3309" s="55"/>
      <c r="RRB3309" s="55"/>
      <c r="RRC3309" s="55"/>
      <c r="RRD3309" s="55"/>
      <c r="RRE3309" s="55"/>
      <c r="RRF3309" s="55"/>
      <c r="RRG3309" s="55"/>
      <c r="RRH3309" s="55"/>
      <c r="RRI3309" s="55"/>
      <c r="RRJ3309" s="55"/>
      <c r="RRK3309" s="55"/>
      <c r="RRL3309" s="55"/>
      <c r="RRM3309" s="55"/>
      <c r="RRN3309" s="55"/>
      <c r="RRO3309" s="55"/>
      <c r="RRP3309" s="55"/>
      <c r="RRQ3309" s="55"/>
      <c r="RRR3309" s="55"/>
      <c r="RRS3309" s="55"/>
      <c r="RRT3309" s="55"/>
      <c r="RRU3309" s="55"/>
      <c r="RRV3309" s="55"/>
      <c r="RRW3309" s="55"/>
      <c r="RRX3309" s="55"/>
      <c r="RRY3309" s="55"/>
      <c r="RRZ3309" s="55"/>
      <c r="RSA3309" s="55"/>
      <c r="RSB3309" s="55"/>
      <c r="RSC3309" s="55"/>
      <c r="RSD3309" s="55"/>
      <c r="RSE3309" s="55"/>
      <c r="RSF3309" s="55"/>
      <c r="RSG3309" s="55"/>
      <c r="RSH3309" s="55"/>
      <c r="RSI3309" s="55"/>
      <c r="RSJ3309" s="55"/>
      <c r="RSK3309" s="55"/>
      <c r="RSL3309" s="55"/>
      <c r="RSM3309" s="55"/>
      <c r="RSN3309" s="55"/>
      <c r="RSO3309" s="55"/>
      <c r="RSP3309" s="55"/>
      <c r="RSQ3309" s="55"/>
      <c r="RSR3309" s="55"/>
      <c r="RSS3309" s="55"/>
      <c r="RST3309" s="55"/>
      <c r="RSU3309" s="55"/>
      <c r="RSV3309" s="55"/>
      <c r="RSW3309" s="55"/>
      <c r="RSX3309" s="55"/>
      <c r="RSY3309" s="55"/>
      <c r="RSZ3309" s="55"/>
      <c r="RTA3309" s="55"/>
      <c r="RTB3309" s="55"/>
      <c r="RTC3309" s="55"/>
      <c r="RTD3309" s="55"/>
      <c r="RTE3309" s="55"/>
      <c r="RTF3309" s="55"/>
      <c r="RTG3309" s="55"/>
      <c r="RTH3309" s="55"/>
      <c r="RTI3309" s="55"/>
      <c r="RTJ3309" s="55"/>
      <c r="RTK3309" s="55"/>
      <c r="RTL3309" s="55"/>
      <c r="RTM3309" s="55"/>
      <c r="RTN3309" s="55"/>
      <c r="RTO3309" s="55"/>
      <c r="RTP3309" s="55"/>
      <c r="RTQ3309" s="55"/>
      <c r="RTR3309" s="55"/>
      <c r="RTS3309" s="55"/>
      <c r="RTT3309" s="55"/>
      <c r="RTU3309" s="55"/>
      <c r="RTV3309" s="55"/>
      <c r="RTW3309" s="55"/>
      <c r="RTX3309" s="55"/>
      <c r="RTY3309" s="55"/>
      <c r="RTZ3309" s="55"/>
      <c r="RUA3309" s="55"/>
      <c r="RUB3309" s="55"/>
      <c r="RUC3309" s="55"/>
      <c r="RUD3309" s="55"/>
      <c r="RUE3309" s="55"/>
      <c r="RUF3309" s="55"/>
      <c r="RUG3309" s="55"/>
      <c r="RUH3309" s="55"/>
      <c r="RUI3309" s="55"/>
      <c r="RUJ3309" s="55"/>
      <c r="RUK3309" s="55"/>
      <c r="RUL3309" s="55"/>
      <c r="RUM3309" s="55"/>
      <c r="RUN3309" s="55"/>
      <c r="RUO3309" s="55"/>
      <c r="RUP3309" s="55"/>
      <c r="RUQ3309" s="55"/>
      <c r="RUR3309" s="55"/>
      <c r="RUS3309" s="55"/>
      <c r="RUT3309" s="55"/>
      <c r="RUU3309" s="55"/>
      <c r="RUV3309" s="55"/>
      <c r="RUW3309" s="55"/>
      <c r="RUX3309" s="55"/>
      <c r="RUY3309" s="55"/>
      <c r="RUZ3309" s="55"/>
      <c r="RVA3309" s="55"/>
      <c r="RVB3309" s="55"/>
      <c r="RVC3309" s="55"/>
      <c r="RVD3309" s="55"/>
      <c r="RVE3309" s="55"/>
      <c r="RVF3309" s="55"/>
      <c r="RVG3309" s="55"/>
      <c r="RVH3309" s="55"/>
      <c r="RVI3309" s="55"/>
      <c r="RVJ3309" s="55"/>
      <c r="RVK3309" s="55"/>
      <c r="RVL3309" s="55"/>
      <c r="RVM3309" s="55"/>
      <c r="RVN3309" s="55"/>
      <c r="RVO3309" s="55"/>
      <c r="RVP3309" s="55"/>
      <c r="RVQ3309" s="55"/>
      <c r="RVR3309" s="55"/>
      <c r="RVS3309" s="55"/>
      <c r="RVT3309" s="55"/>
      <c r="RVU3309" s="55"/>
      <c r="RVV3309" s="55"/>
      <c r="RVW3309" s="55"/>
      <c r="RVX3309" s="55"/>
      <c r="RVY3309" s="55"/>
      <c r="RVZ3309" s="55"/>
      <c r="RWA3309" s="55"/>
      <c r="RWB3309" s="55"/>
      <c r="RWC3309" s="55"/>
      <c r="RWD3309" s="55"/>
      <c r="RWE3309" s="55"/>
      <c r="RWF3309" s="55"/>
      <c r="RWG3309" s="55"/>
      <c r="RWH3309" s="55"/>
      <c r="RWI3309" s="55"/>
      <c r="RWJ3309" s="55"/>
      <c r="RWK3309" s="55"/>
      <c r="RWL3309" s="55"/>
      <c r="RWM3309" s="55"/>
      <c r="RWN3309" s="55"/>
      <c r="RWO3309" s="55"/>
      <c r="RWP3309" s="55"/>
      <c r="RWQ3309" s="55"/>
      <c r="RWR3309" s="55"/>
      <c r="RWS3309" s="55"/>
      <c r="RWT3309" s="55"/>
      <c r="RWU3309" s="55"/>
      <c r="RWV3309" s="55"/>
      <c r="RWW3309" s="55"/>
      <c r="RWX3309" s="55"/>
      <c r="RWY3309" s="55"/>
      <c r="RWZ3309" s="55"/>
      <c r="RXA3309" s="55"/>
      <c r="RXB3309" s="55"/>
      <c r="RXC3309" s="55"/>
      <c r="RXD3309" s="55"/>
      <c r="RXE3309" s="55"/>
      <c r="RXF3309" s="55"/>
      <c r="RXG3309" s="55"/>
      <c r="RXH3309" s="55"/>
      <c r="RXI3309" s="55"/>
      <c r="RXJ3309" s="55"/>
      <c r="RXK3309" s="55"/>
      <c r="RXL3309" s="55"/>
      <c r="RXM3309" s="55"/>
      <c r="RXN3309" s="55"/>
      <c r="RXO3309" s="55"/>
      <c r="RXP3309" s="55"/>
      <c r="RXQ3309" s="55"/>
      <c r="RXR3309" s="55"/>
      <c r="RXS3309" s="55"/>
      <c r="RXT3309" s="55"/>
      <c r="RXU3309" s="55"/>
      <c r="RXV3309" s="55"/>
      <c r="RXW3309" s="55"/>
      <c r="RXX3309" s="55"/>
      <c r="RXY3309" s="55"/>
      <c r="RXZ3309" s="55"/>
      <c r="RYA3309" s="55"/>
      <c r="RYB3309" s="55"/>
      <c r="RYC3309" s="55"/>
      <c r="RYD3309" s="55"/>
      <c r="RYE3309" s="55"/>
      <c r="RYF3309" s="55"/>
      <c r="RYG3309" s="55"/>
      <c r="RYH3309" s="55"/>
      <c r="RYI3309" s="55"/>
      <c r="RYJ3309" s="55"/>
      <c r="RYK3309" s="55"/>
      <c r="RYL3309" s="55"/>
      <c r="RYM3309" s="55"/>
      <c r="RYN3309" s="55"/>
      <c r="RYO3309" s="55"/>
      <c r="RYP3309" s="55"/>
      <c r="RYQ3309" s="55"/>
      <c r="RYR3309" s="55"/>
      <c r="RYS3309" s="55"/>
      <c r="RYT3309" s="55"/>
      <c r="RYU3309" s="55"/>
      <c r="RYV3309" s="55"/>
      <c r="RYW3309" s="55"/>
      <c r="RYX3309" s="55"/>
      <c r="RYY3309" s="55"/>
      <c r="RYZ3309" s="55"/>
      <c r="RZA3309" s="55"/>
      <c r="RZB3309" s="55"/>
      <c r="RZC3309" s="55"/>
      <c r="RZD3309" s="55"/>
      <c r="RZE3309" s="55"/>
      <c r="RZF3309" s="55"/>
      <c r="RZG3309" s="55"/>
      <c r="RZH3309" s="55"/>
      <c r="RZI3309" s="55"/>
      <c r="RZJ3309" s="55"/>
      <c r="RZK3309" s="55"/>
      <c r="RZL3309" s="55"/>
      <c r="RZM3309" s="55"/>
      <c r="RZN3309" s="55"/>
      <c r="RZO3309" s="55"/>
      <c r="RZP3309" s="55"/>
      <c r="RZQ3309" s="55"/>
      <c r="RZR3309" s="55"/>
      <c r="RZS3309" s="55"/>
      <c r="RZT3309" s="55"/>
      <c r="RZU3309" s="55"/>
      <c r="RZV3309" s="55"/>
      <c r="RZW3309" s="55"/>
      <c r="RZX3309" s="55"/>
      <c r="RZY3309" s="55"/>
      <c r="RZZ3309" s="55"/>
      <c r="SAA3309" s="55"/>
      <c r="SAB3309" s="55"/>
      <c r="SAC3309" s="55"/>
      <c r="SAD3309" s="55"/>
      <c r="SAE3309" s="55"/>
      <c r="SAF3309" s="55"/>
      <c r="SAG3309" s="55"/>
      <c r="SAH3309" s="55"/>
      <c r="SAI3309" s="55"/>
      <c r="SAJ3309" s="55"/>
      <c r="SAK3309" s="55"/>
      <c r="SAL3309" s="55"/>
      <c r="SAM3309" s="55"/>
      <c r="SAN3309" s="55"/>
      <c r="SAO3309" s="55"/>
      <c r="SAP3309" s="55"/>
      <c r="SAQ3309" s="55"/>
      <c r="SAR3309" s="55"/>
      <c r="SAS3309" s="55"/>
      <c r="SAT3309" s="55"/>
      <c r="SAU3309" s="55"/>
      <c r="SAV3309" s="55"/>
      <c r="SAW3309" s="55"/>
      <c r="SAX3309" s="55"/>
      <c r="SAY3309" s="55"/>
      <c r="SAZ3309" s="55"/>
      <c r="SBA3309" s="55"/>
      <c r="SBB3309" s="55"/>
      <c r="SBC3309" s="55"/>
      <c r="SBD3309" s="55"/>
      <c r="SBE3309" s="55"/>
      <c r="SBF3309" s="55"/>
      <c r="SBG3309" s="55"/>
      <c r="SBH3309" s="55"/>
      <c r="SBI3309" s="55"/>
      <c r="SBJ3309" s="55"/>
      <c r="SBK3309" s="55"/>
      <c r="SBL3309" s="55"/>
      <c r="SBM3309" s="55"/>
      <c r="SBN3309" s="55"/>
      <c r="SBO3309" s="55"/>
      <c r="SBP3309" s="55"/>
      <c r="SBQ3309" s="55"/>
      <c r="SBR3309" s="55"/>
      <c r="SBS3309" s="55"/>
      <c r="SBT3309" s="55"/>
      <c r="SBU3309" s="55"/>
      <c r="SBV3309" s="55"/>
      <c r="SBW3309" s="55"/>
      <c r="SBX3309" s="55"/>
      <c r="SBY3309" s="55"/>
      <c r="SBZ3309" s="55"/>
      <c r="SCA3309" s="55"/>
      <c r="SCB3309" s="55"/>
      <c r="SCC3309" s="55"/>
      <c r="SCD3309" s="55"/>
      <c r="SCE3309" s="55"/>
      <c r="SCF3309" s="55"/>
      <c r="SCG3309" s="55"/>
      <c r="SCH3309" s="55"/>
      <c r="SCI3309" s="55"/>
      <c r="SCJ3309" s="55"/>
      <c r="SCK3309" s="55"/>
      <c r="SCL3309" s="55"/>
      <c r="SCM3309" s="55"/>
      <c r="SCN3309" s="55"/>
      <c r="SCO3309" s="55"/>
      <c r="SCP3309" s="55"/>
      <c r="SCQ3309" s="55"/>
      <c r="SCR3309" s="55"/>
      <c r="SCS3309" s="55"/>
      <c r="SCT3309" s="55"/>
      <c r="SCU3309" s="55"/>
      <c r="SCV3309" s="55"/>
      <c r="SCW3309" s="55"/>
      <c r="SCX3309" s="55"/>
      <c r="SCY3309" s="55"/>
      <c r="SCZ3309" s="55"/>
      <c r="SDA3309" s="55"/>
      <c r="SDB3309" s="55"/>
      <c r="SDC3309" s="55"/>
      <c r="SDD3309" s="55"/>
      <c r="SDE3309" s="55"/>
      <c r="SDF3309" s="55"/>
      <c r="SDG3309" s="55"/>
      <c r="SDH3309" s="55"/>
      <c r="SDI3309" s="55"/>
      <c r="SDJ3309" s="55"/>
      <c r="SDK3309" s="55"/>
      <c r="SDL3309" s="55"/>
      <c r="SDM3309" s="55"/>
      <c r="SDN3309" s="55"/>
      <c r="SDO3309" s="55"/>
      <c r="SDP3309" s="55"/>
      <c r="SDQ3309" s="55"/>
      <c r="SDR3309" s="55"/>
      <c r="SDS3309" s="55"/>
      <c r="SDT3309" s="55"/>
      <c r="SDU3309" s="55"/>
      <c r="SDV3309" s="55"/>
      <c r="SDW3309" s="55"/>
      <c r="SDX3309" s="55"/>
      <c r="SDY3309" s="55"/>
      <c r="SDZ3309" s="55"/>
      <c r="SEA3309" s="55"/>
      <c r="SEB3309" s="55"/>
      <c r="SEC3309" s="55"/>
      <c r="SED3309" s="55"/>
      <c r="SEE3309" s="55"/>
      <c r="SEF3309" s="55"/>
      <c r="SEG3309" s="55"/>
      <c r="SEH3309" s="55"/>
      <c r="SEI3309" s="55"/>
      <c r="SEJ3309" s="55"/>
      <c r="SEK3309" s="55"/>
      <c r="SEL3309" s="55"/>
      <c r="SEM3309" s="55"/>
      <c r="SEN3309" s="55"/>
      <c r="SEO3309" s="55"/>
      <c r="SEP3309" s="55"/>
      <c r="SEQ3309" s="55"/>
      <c r="SER3309" s="55"/>
      <c r="SES3309" s="55"/>
      <c r="SET3309" s="55"/>
      <c r="SEU3309" s="55"/>
      <c r="SEV3309" s="55"/>
      <c r="SEW3309" s="55"/>
      <c r="SEX3309" s="55"/>
      <c r="SEY3309" s="55"/>
      <c r="SEZ3309" s="55"/>
      <c r="SFA3309" s="55"/>
      <c r="SFB3309" s="55"/>
      <c r="SFC3309" s="55"/>
      <c r="SFD3309" s="55"/>
      <c r="SFE3309" s="55"/>
      <c r="SFF3309" s="55"/>
      <c r="SFG3309" s="55"/>
      <c r="SFH3309" s="55"/>
      <c r="SFI3309" s="55"/>
      <c r="SFJ3309" s="55"/>
      <c r="SFK3309" s="55"/>
      <c r="SFL3309" s="55"/>
      <c r="SFM3309" s="55"/>
      <c r="SFN3309" s="55"/>
      <c r="SFO3309" s="55"/>
      <c r="SFP3309" s="55"/>
      <c r="SFQ3309" s="55"/>
      <c r="SFR3309" s="55"/>
      <c r="SFS3309" s="55"/>
      <c r="SFT3309" s="55"/>
      <c r="SFU3309" s="55"/>
      <c r="SFV3309" s="55"/>
      <c r="SFW3309" s="55"/>
      <c r="SFX3309" s="55"/>
      <c r="SFY3309" s="55"/>
      <c r="SFZ3309" s="55"/>
      <c r="SGA3309" s="55"/>
      <c r="SGB3309" s="55"/>
      <c r="SGC3309" s="55"/>
      <c r="SGD3309" s="55"/>
      <c r="SGE3309" s="55"/>
      <c r="SGF3309" s="55"/>
      <c r="SGG3309" s="55"/>
      <c r="SGH3309" s="55"/>
      <c r="SGI3309" s="55"/>
      <c r="SGJ3309" s="55"/>
      <c r="SGK3309" s="55"/>
      <c r="SGL3309" s="55"/>
      <c r="SGM3309" s="55"/>
      <c r="SGN3309" s="55"/>
      <c r="SGO3309" s="55"/>
      <c r="SGP3309" s="55"/>
      <c r="SGQ3309" s="55"/>
      <c r="SGR3309" s="55"/>
      <c r="SGS3309" s="55"/>
      <c r="SGT3309" s="55"/>
      <c r="SGU3309" s="55"/>
      <c r="SGV3309" s="55"/>
      <c r="SGW3309" s="55"/>
      <c r="SGX3309" s="55"/>
      <c r="SGY3309" s="55"/>
      <c r="SGZ3309" s="55"/>
      <c r="SHA3309" s="55"/>
      <c r="SHB3309" s="55"/>
      <c r="SHC3309" s="55"/>
      <c r="SHD3309" s="55"/>
      <c r="SHE3309" s="55"/>
      <c r="SHF3309" s="55"/>
      <c r="SHG3309" s="55"/>
      <c r="SHH3309" s="55"/>
      <c r="SHI3309" s="55"/>
      <c r="SHJ3309" s="55"/>
      <c r="SHK3309" s="55"/>
      <c r="SHL3309" s="55"/>
      <c r="SHM3309" s="55"/>
      <c r="SHN3309" s="55"/>
      <c r="SHO3309" s="55"/>
      <c r="SHP3309" s="55"/>
      <c r="SHQ3309" s="55"/>
      <c r="SHR3309" s="55"/>
      <c r="SHS3309" s="55"/>
      <c r="SHT3309" s="55"/>
      <c r="SHU3309" s="55"/>
      <c r="SHV3309" s="55"/>
      <c r="SHW3309" s="55"/>
      <c r="SHX3309" s="55"/>
      <c r="SHY3309" s="55"/>
      <c r="SHZ3309" s="55"/>
      <c r="SIA3309" s="55"/>
      <c r="SIB3309" s="55"/>
      <c r="SIC3309" s="55"/>
      <c r="SID3309" s="55"/>
      <c r="SIE3309" s="55"/>
      <c r="SIF3309" s="55"/>
      <c r="SIG3309" s="55"/>
      <c r="SIH3309" s="55"/>
      <c r="SII3309" s="55"/>
      <c r="SIJ3309" s="55"/>
      <c r="SIK3309" s="55"/>
      <c r="SIL3309" s="55"/>
      <c r="SIM3309" s="55"/>
      <c r="SIN3309" s="55"/>
      <c r="SIO3309" s="55"/>
      <c r="SIP3309" s="55"/>
      <c r="SIQ3309" s="55"/>
      <c r="SIR3309" s="55"/>
      <c r="SIS3309" s="55"/>
      <c r="SIT3309" s="55"/>
      <c r="SIU3309" s="55"/>
      <c r="SIV3309" s="55"/>
      <c r="SIW3309" s="55"/>
      <c r="SIX3309" s="55"/>
      <c r="SIY3309" s="55"/>
      <c r="SIZ3309" s="55"/>
      <c r="SJA3309" s="55"/>
      <c r="SJB3309" s="55"/>
      <c r="SJC3309" s="55"/>
      <c r="SJD3309" s="55"/>
      <c r="SJE3309" s="55"/>
      <c r="SJF3309" s="55"/>
      <c r="SJG3309" s="55"/>
      <c r="SJH3309" s="55"/>
      <c r="SJI3309" s="55"/>
      <c r="SJJ3309" s="55"/>
      <c r="SJK3309" s="55"/>
      <c r="SJL3309" s="55"/>
      <c r="SJM3309" s="55"/>
      <c r="SJN3309" s="55"/>
      <c r="SJO3309" s="55"/>
      <c r="SJP3309" s="55"/>
      <c r="SJQ3309" s="55"/>
      <c r="SJR3309" s="55"/>
      <c r="SJS3309" s="55"/>
      <c r="SJT3309" s="55"/>
      <c r="SJU3309" s="55"/>
      <c r="SJV3309" s="55"/>
      <c r="SJW3309" s="55"/>
      <c r="SJX3309" s="55"/>
      <c r="SJY3309" s="55"/>
      <c r="SJZ3309" s="55"/>
      <c r="SKA3309" s="55"/>
      <c r="SKB3309" s="55"/>
      <c r="SKC3309" s="55"/>
      <c r="SKD3309" s="55"/>
      <c r="SKE3309" s="55"/>
      <c r="SKF3309" s="55"/>
      <c r="SKG3309" s="55"/>
      <c r="SKH3309" s="55"/>
      <c r="SKI3309" s="55"/>
      <c r="SKJ3309" s="55"/>
      <c r="SKK3309" s="55"/>
      <c r="SKL3309" s="55"/>
      <c r="SKM3309" s="55"/>
      <c r="SKN3309" s="55"/>
      <c r="SKO3309" s="55"/>
      <c r="SKP3309" s="55"/>
      <c r="SKQ3309" s="55"/>
      <c r="SKR3309" s="55"/>
      <c r="SKS3309" s="55"/>
      <c r="SKT3309" s="55"/>
      <c r="SKU3309" s="55"/>
      <c r="SKV3309" s="55"/>
      <c r="SKW3309" s="55"/>
      <c r="SKX3309" s="55"/>
      <c r="SKY3309" s="55"/>
      <c r="SKZ3309" s="55"/>
      <c r="SLA3309" s="55"/>
      <c r="SLB3309" s="55"/>
      <c r="SLC3309" s="55"/>
      <c r="SLD3309" s="55"/>
      <c r="SLE3309" s="55"/>
      <c r="SLF3309" s="55"/>
      <c r="SLG3309" s="55"/>
      <c r="SLH3309" s="55"/>
      <c r="SLI3309" s="55"/>
      <c r="SLJ3309" s="55"/>
      <c r="SLK3309" s="55"/>
      <c r="SLL3309" s="55"/>
      <c r="SLM3309" s="55"/>
      <c r="SLN3309" s="55"/>
      <c r="SLO3309" s="55"/>
      <c r="SLP3309" s="55"/>
      <c r="SLQ3309" s="55"/>
      <c r="SLR3309" s="55"/>
      <c r="SLS3309" s="55"/>
      <c r="SLT3309" s="55"/>
      <c r="SLU3309" s="55"/>
      <c r="SLV3309" s="55"/>
      <c r="SLW3309" s="55"/>
      <c r="SLX3309" s="55"/>
      <c r="SLY3309" s="55"/>
      <c r="SLZ3309" s="55"/>
      <c r="SMA3309" s="55"/>
      <c r="SMB3309" s="55"/>
      <c r="SMC3309" s="55"/>
      <c r="SMD3309" s="55"/>
      <c r="SME3309" s="55"/>
      <c r="SMF3309" s="55"/>
      <c r="SMG3309" s="55"/>
      <c r="SMH3309" s="55"/>
      <c r="SMI3309" s="55"/>
      <c r="SMJ3309" s="55"/>
      <c r="SMK3309" s="55"/>
      <c r="SML3309" s="55"/>
      <c r="SMM3309" s="55"/>
      <c r="SMN3309" s="55"/>
      <c r="SMO3309" s="55"/>
      <c r="SMP3309" s="55"/>
      <c r="SMQ3309" s="55"/>
      <c r="SMR3309" s="55"/>
      <c r="SMS3309" s="55"/>
      <c r="SMT3309" s="55"/>
      <c r="SMU3309" s="55"/>
      <c r="SMV3309" s="55"/>
      <c r="SMW3309" s="55"/>
      <c r="SMX3309" s="55"/>
      <c r="SMY3309" s="55"/>
      <c r="SMZ3309" s="55"/>
      <c r="SNA3309" s="55"/>
      <c r="SNB3309" s="55"/>
      <c r="SNC3309" s="55"/>
      <c r="SND3309" s="55"/>
      <c r="SNE3309" s="55"/>
      <c r="SNF3309" s="55"/>
      <c r="SNG3309" s="55"/>
      <c r="SNH3309" s="55"/>
      <c r="SNI3309" s="55"/>
      <c r="SNJ3309" s="55"/>
      <c r="SNK3309" s="55"/>
      <c r="SNL3309" s="55"/>
      <c r="SNM3309" s="55"/>
      <c r="SNN3309" s="55"/>
      <c r="SNO3309" s="55"/>
      <c r="SNP3309" s="55"/>
      <c r="SNQ3309" s="55"/>
      <c r="SNR3309" s="55"/>
      <c r="SNS3309" s="55"/>
      <c r="SNT3309" s="55"/>
      <c r="SNU3309" s="55"/>
      <c r="SNV3309" s="55"/>
      <c r="SNW3309" s="55"/>
      <c r="SNX3309" s="55"/>
      <c r="SNY3309" s="55"/>
      <c r="SNZ3309" s="55"/>
      <c r="SOA3309" s="55"/>
      <c r="SOB3309" s="55"/>
      <c r="SOC3309" s="55"/>
      <c r="SOD3309" s="55"/>
      <c r="SOE3309" s="55"/>
      <c r="SOF3309" s="55"/>
      <c r="SOG3309" s="55"/>
      <c r="SOH3309" s="55"/>
      <c r="SOI3309" s="55"/>
      <c r="SOJ3309" s="55"/>
      <c r="SOK3309" s="55"/>
      <c r="SOL3309" s="55"/>
      <c r="SOM3309" s="55"/>
      <c r="SON3309" s="55"/>
      <c r="SOO3309" s="55"/>
      <c r="SOP3309" s="55"/>
      <c r="SOQ3309" s="55"/>
      <c r="SOR3309" s="55"/>
      <c r="SOS3309" s="55"/>
      <c r="SOT3309" s="55"/>
      <c r="SOU3309" s="55"/>
      <c r="SOV3309" s="55"/>
      <c r="SOW3309" s="55"/>
      <c r="SOX3309" s="55"/>
      <c r="SOY3309" s="55"/>
      <c r="SOZ3309" s="55"/>
      <c r="SPA3309" s="55"/>
      <c r="SPB3309" s="55"/>
      <c r="SPC3309" s="55"/>
      <c r="SPD3309" s="55"/>
      <c r="SPE3309" s="55"/>
      <c r="SPF3309" s="55"/>
      <c r="SPG3309" s="55"/>
      <c r="SPH3309" s="55"/>
      <c r="SPI3309" s="55"/>
      <c r="SPJ3309" s="55"/>
      <c r="SPK3309" s="55"/>
      <c r="SPL3309" s="55"/>
      <c r="SPM3309" s="55"/>
      <c r="SPN3309" s="55"/>
      <c r="SPO3309" s="55"/>
      <c r="SPP3309" s="55"/>
      <c r="SPQ3309" s="55"/>
      <c r="SPR3309" s="55"/>
      <c r="SPS3309" s="55"/>
      <c r="SPT3309" s="55"/>
      <c r="SPU3309" s="55"/>
      <c r="SPV3309" s="55"/>
      <c r="SPW3309" s="55"/>
      <c r="SPX3309" s="55"/>
      <c r="SPY3309" s="55"/>
      <c r="SPZ3309" s="55"/>
      <c r="SQA3309" s="55"/>
      <c r="SQB3309" s="55"/>
      <c r="SQC3309" s="55"/>
      <c r="SQD3309" s="55"/>
      <c r="SQE3309" s="55"/>
      <c r="SQF3309" s="55"/>
      <c r="SQG3309" s="55"/>
      <c r="SQH3309" s="55"/>
      <c r="SQI3309" s="55"/>
      <c r="SQJ3309" s="55"/>
      <c r="SQK3309" s="55"/>
      <c r="SQL3309" s="55"/>
      <c r="SQM3309" s="55"/>
      <c r="SQN3309" s="55"/>
      <c r="SQO3309" s="55"/>
      <c r="SQP3309" s="55"/>
      <c r="SQQ3309" s="55"/>
      <c r="SQR3309" s="55"/>
      <c r="SQS3309" s="55"/>
      <c r="SQT3309" s="55"/>
      <c r="SQU3309" s="55"/>
      <c r="SQV3309" s="55"/>
      <c r="SQW3309" s="55"/>
      <c r="SQX3309" s="55"/>
      <c r="SQY3309" s="55"/>
      <c r="SQZ3309" s="55"/>
      <c r="SRA3309" s="55"/>
      <c r="SRB3309" s="55"/>
      <c r="SRC3309" s="55"/>
      <c r="SRD3309" s="55"/>
      <c r="SRE3309" s="55"/>
      <c r="SRF3309" s="55"/>
      <c r="SRG3309" s="55"/>
      <c r="SRH3309" s="55"/>
      <c r="SRI3309" s="55"/>
      <c r="SRJ3309" s="55"/>
      <c r="SRK3309" s="55"/>
      <c r="SRL3309" s="55"/>
      <c r="SRM3309" s="55"/>
      <c r="SRN3309" s="55"/>
      <c r="SRO3309" s="55"/>
      <c r="SRP3309" s="55"/>
      <c r="SRQ3309" s="55"/>
      <c r="SRR3309" s="55"/>
      <c r="SRS3309" s="55"/>
      <c r="SRT3309" s="55"/>
      <c r="SRU3309" s="55"/>
      <c r="SRV3309" s="55"/>
      <c r="SRW3309" s="55"/>
      <c r="SRX3309" s="55"/>
      <c r="SRY3309" s="55"/>
      <c r="SRZ3309" s="55"/>
      <c r="SSA3309" s="55"/>
      <c r="SSB3309" s="55"/>
      <c r="SSC3309" s="55"/>
      <c r="SSD3309" s="55"/>
      <c r="SSE3309" s="55"/>
      <c r="SSF3309" s="55"/>
      <c r="SSG3309" s="55"/>
      <c r="SSH3309" s="55"/>
      <c r="SSI3309" s="55"/>
      <c r="SSJ3309" s="55"/>
      <c r="SSK3309" s="55"/>
      <c r="SSL3309" s="55"/>
      <c r="SSM3309" s="55"/>
      <c r="SSN3309" s="55"/>
      <c r="SSO3309" s="55"/>
      <c r="SSP3309" s="55"/>
      <c r="SSQ3309" s="55"/>
      <c r="SSR3309" s="55"/>
      <c r="SSS3309" s="55"/>
      <c r="SST3309" s="55"/>
      <c r="SSU3309" s="55"/>
      <c r="SSV3309" s="55"/>
      <c r="SSW3309" s="55"/>
      <c r="SSX3309" s="55"/>
      <c r="SSY3309" s="55"/>
      <c r="SSZ3309" s="55"/>
      <c r="STA3309" s="55"/>
      <c r="STB3309" s="55"/>
      <c r="STC3309" s="55"/>
      <c r="STD3309" s="55"/>
      <c r="STE3309" s="55"/>
      <c r="STF3309" s="55"/>
      <c r="STG3309" s="55"/>
      <c r="STH3309" s="55"/>
      <c r="STI3309" s="55"/>
      <c r="STJ3309" s="55"/>
      <c r="STK3309" s="55"/>
      <c r="STL3309" s="55"/>
      <c r="STM3309" s="55"/>
      <c r="STN3309" s="55"/>
      <c r="STO3309" s="55"/>
      <c r="STP3309" s="55"/>
      <c r="STQ3309" s="55"/>
      <c r="STR3309" s="55"/>
      <c r="STS3309" s="55"/>
      <c r="STT3309" s="55"/>
      <c r="STU3309" s="55"/>
      <c r="STV3309" s="55"/>
      <c r="STW3309" s="55"/>
      <c r="STX3309" s="55"/>
      <c r="STY3309" s="55"/>
      <c r="STZ3309" s="55"/>
      <c r="SUA3309" s="55"/>
      <c r="SUB3309" s="55"/>
      <c r="SUC3309" s="55"/>
      <c r="SUD3309" s="55"/>
      <c r="SUE3309" s="55"/>
      <c r="SUF3309" s="55"/>
      <c r="SUG3309" s="55"/>
      <c r="SUH3309" s="55"/>
      <c r="SUI3309" s="55"/>
      <c r="SUJ3309" s="55"/>
      <c r="SUK3309" s="55"/>
      <c r="SUL3309" s="55"/>
      <c r="SUM3309" s="55"/>
      <c r="SUN3309" s="55"/>
      <c r="SUO3309" s="55"/>
      <c r="SUP3309" s="55"/>
      <c r="SUQ3309" s="55"/>
      <c r="SUR3309" s="55"/>
      <c r="SUS3309" s="55"/>
      <c r="SUT3309" s="55"/>
      <c r="SUU3309" s="55"/>
      <c r="SUV3309" s="55"/>
      <c r="SUW3309" s="55"/>
      <c r="SUX3309" s="55"/>
      <c r="SUY3309" s="55"/>
      <c r="SUZ3309" s="55"/>
      <c r="SVA3309" s="55"/>
      <c r="SVB3309" s="55"/>
      <c r="SVC3309" s="55"/>
      <c r="SVD3309" s="55"/>
      <c r="SVE3309" s="55"/>
      <c r="SVF3309" s="55"/>
      <c r="SVG3309" s="55"/>
      <c r="SVH3309" s="55"/>
      <c r="SVI3309" s="55"/>
      <c r="SVJ3309" s="55"/>
      <c r="SVK3309" s="55"/>
      <c r="SVL3309" s="55"/>
      <c r="SVM3309" s="55"/>
      <c r="SVN3309" s="55"/>
      <c r="SVO3309" s="55"/>
      <c r="SVP3309" s="55"/>
      <c r="SVQ3309" s="55"/>
      <c r="SVR3309" s="55"/>
      <c r="SVS3309" s="55"/>
      <c r="SVT3309" s="55"/>
      <c r="SVU3309" s="55"/>
      <c r="SVV3309" s="55"/>
      <c r="SVW3309" s="55"/>
      <c r="SVX3309" s="55"/>
      <c r="SVY3309" s="55"/>
      <c r="SVZ3309" s="55"/>
      <c r="SWA3309" s="55"/>
      <c r="SWB3309" s="55"/>
      <c r="SWC3309" s="55"/>
      <c r="SWD3309" s="55"/>
      <c r="SWE3309" s="55"/>
      <c r="SWF3309" s="55"/>
      <c r="SWG3309" s="55"/>
      <c r="SWH3309" s="55"/>
      <c r="SWI3309" s="55"/>
      <c r="SWJ3309" s="55"/>
      <c r="SWK3309" s="55"/>
      <c r="SWL3309" s="55"/>
      <c r="SWM3309" s="55"/>
      <c r="SWN3309" s="55"/>
      <c r="SWO3309" s="55"/>
      <c r="SWP3309" s="55"/>
      <c r="SWQ3309" s="55"/>
      <c r="SWR3309" s="55"/>
      <c r="SWS3309" s="55"/>
      <c r="SWT3309" s="55"/>
      <c r="SWU3309" s="55"/>
      <c r="SWV3309" s="55"/>
      <c r="SWW3309" s="55"/>
      <c r="SWX3309" s="55"/>
      <c r="SWY3309" s="55"/>
      <c r="SWZ3309" s="55"/>
      <c r="SXA3309" s="55"/>
      <c r="SXB3309" s="55"/>
      <c r="SXC3309" s="55"/>
      <c r="SXD3309" s="55"/>
      <c r="SXE3309" s="55"/>
      <c r="SXF3309" s="55"/>
      <c r="SXG3309" s="55"/>
      <c r="SXH3309" s="55"/>
      <c r="SXI3309" s="55"/>
      <c r="SXJ3309" s="55"/>
      <c r="SXK3309" s="55"/>
      <c r="SXL3309" s="55"/>
      <c r="SXM3309" s="55"/>
      <c r="SXN3309" s="55"/>
      <c r="SXO3309" s="55"/>
      <c r="SXP3309" s="55"/>
      <c r="SXQ3309" s="55"/>
      <c r="SXR3309" s="55"/>
      <c r="SXS3309" s="55"/>
      <c r="SXT3309" s="55"/>
      <c r="SXU3309" s="55"/>
      <c r="SXV3309" s="55"/>
      <c r="SXW3309" s="55"/>
      <c r="SXX3309" s="55"/>
      <c r="SXY3309" s="55"/>
      <c r="SXZ3309" s="55"/>
      <c r="SYA3309" s="55"/>
      <c r="SYB3309" s="55"/>
      <c r="SYC3309" s="55"/>
      <c r="SYD3309" s="55"/>
      <c r="SYE3309" s="55"/>
      <c r="SYF3309" s="55"/>
      <c r="SYG3309" s="55"/>
      <c r="SYH3309" s="55"/>
      <c r="SYI3309" s="55"/>
      <c r="SYJ3309" s="55"/>
      <c r="SYK3309" s="55"/>
      <c r="SYL3309" s="55"/>
      <c r="SYM3309" s="55"/>
      <c r="SYN3309" s="55"/>
      <c r="SYO3309" s="55"/>
      <c r="SYP3309" s="55"/>
      <c r="SYQ3309" s="55"/>
      <c r="SYR3309" s="55"/>
      <c r="SYS3309" s="55"/>
      <c r="SYT3309" s="55"/>
      <c r="SYU3309" s="55"/>
      <c r="SYV3309" s="55"/>
      <c r="SYW3309" s="55"/>
      <c r="SYX3309" s="55"/>
      <c r="SYY3309" s="55"/>
      <c r="SYZ3309" s="55"/>
      <c r="SZA3309" s="55"/>
      <c r="SZB3309" s="55"/>
      <c r="SZC3309" s="55"/>
      <c r="SZD3309" s="55"/>
      <c r="SZE3309" s="55"/>
      <c r="SZF3309" s="55"/>
      <c r="SZG3309" s="55"/>
      <c r="SZH3309" s="55"/>
      <c r="SZI3309" s="55"/>
      <c r="SZJ3309" s="55"/>
      <c r="SZK3309" s="55"/>
      <c r="SZL3309" s="55"/>
      <c r="SZM3309" s="55"/>
      <c r="SZN3309" s="55"/>
      <c r="SZO3309" s="55"/>
      <c r="SZP3309" s="55"/>
      <c r="SZQ3309" s="55"/>
      <c r="SZR3309" s="55"/>
      <c r="SZS3309" s="55"/>
      <c r="SZT3309" s="55"/>
      <c r="SZU3309" s="55"/>
      <c r="SZV3309" s="55"/>
      <c r="SZW3309" s="55"/>
      <c r="SZX3309" s="55"/>
      <c r="SZY3309" s="55"/>
      <c r="SZZ3309" s="55"/>
      <c r="TAA3309" s="55"/>
      <c r="TAB3309" s="55"/>
      <c r="TAC3309" s="55"/>
      <c r="TAD3309" s="55"/>
      <c r="TAE3309" s="55"/>
      <c r="TAF3309" s="55"/>
      <c r="TAG3309" s="55"/>
      <c r="TAH3309" s="55"/>
      <c r="TAI3309" s="55"/>
      <c r="TAJ3309" s="55"/>
      <c r="TAK3309" s="55"/>
      <c r="TAL3309" s="55"/>
      <c r="TAM3309" s="55"/>
      <c r="TAN3309" s="55"/>
      <c r="TAO3309" s="55"/>
      <c r="TAP3309" s="55"/>
      <c r="TAQ3309" s="55"/>
      <c r="TAR3309" s="55"/>
      <c r="TAS3309" s="55"/>
      <c r="TAT3309" s="55"/>
      <c r="TAU3309" s="55"/>
      <c r="TAV3309" s="55"/>
      <c r="TAW3309" s="55"/>
      <c r="TAX3309" s="55"/>
      <c r="TAY3309" s="55"/>
      <c r="TAZ3309" s="55"/>
      <c r="TBA3309" s="55"/>
      <c r="TBB3309" s="55"/>
      <c r="TBC3309" s="55"/>
      <c r="TBD3309" s="55"/>
      <c r="TBE3309" s="55"/>
      <c r="TBF3309" s="55"/>
      <c r="TBG3309" s="55"/>
      <c r="TBH3309" s="55"/>
      <c r="TBI3309" s="55"/>
      <c r="TBJ3309" s="55"/>
      <c r="TBK3309" s="55"/>
      <c r="TBL3309" s="55"/>
      <c r="TBM3309" s="55"/>
      <c r="TBN3309" s="55"/>
      <c r="TBO3309" s="55"/>
      <c r="TBP3309" s="55"/>
      <c r="TBQ3309" s="55"/>
      <c r="TBR3309" s="55"/>
      <c r="TBS3309" s="55"/>
      <c r="TBT3309" s="55"/>
      <c r="TBU3309" s="55"/>
      <c r="TBV3309" s="55"/>
      <c r="TBW3309" s="55"/>
      <c r="TBX3309" s="55"/>
      <c r="TBY3309" s="55"/>
      <c r="TBZ3309" s="55"/>
      <c r="TCA3309" s="55"/>
      <c r="TCB3309" s="55"/>
      <c r="TCC3309" s="55"/>
      <c r="TCD3309" s="55"/>
      <c r="TCE3309" s="55"/>
      <c r="TCF3309" s="55"/>
      <c r="TCG3309" s="55"/>
      <c r="TCH3309" s="55"/>
      <c r="TCI3309" s="55"/>
      <c r="TCJ3309" s="55"/>
      <c r="TCK3309" s="55"/>
      <c r="TCL3309" s="55"/>
      <c r="TCM3309" s="55"/>
      <c r="TCN3309" s="55"/>
      <c r="TCO3309" s="55"/>
      <c r="TCP3309" s="55"/>
      <c r="TCQ3309" s="55"/>
      <c r="TCR3309" s="55"/>
      <c r="TCS3309" s="55"/>
      <c r="TCT3309" s="55"/>
      <c r="TCU3309" s="55"/>
      <c r="TCV3309" s="55"/>
      <c r="TCW3309" s="55"/>
      <c r="TCX3309" s="55"/>
      <c r="TCY3309" s="55"/>
      <c r="TCZ3309" s="55"/>
      <c r="TDA3309" s="55"/>
      <c r="TDB3309" s="55"/>
      <c r="TDC3309" s="55"/>
      <c r="TDD3309" s="55"/>
      <c r="TDE3309" s="55"/>
      <c r="TDF3309" s="55"/>
      <c r="TDG3309" s="55"/>
      <c r="TDH3309" s="55"/>
      <c r="TDI3309" s="55"/>
      <c r="TDJ3309" s="55"/>
      <c r="TDK3309" s="55"/>
      <c r="TDL3309" s="55"/>
      <c r="TDM3309" s="55"/>
      <c r="TDN3309" s="55"/>
      <c r="TDO3309" s="55"/>
      <c r="TDP3309" s="55"/>
      <c r="TDQ3309" s="55"/>
      <c r="TDR3309" s="55"/>
      <c r="TDS3309" s="55"/>
      <c r="TDT3309" s="55"/>
      <c r="TDU3309" s="55"/>
      <c r="TDV3309" s="55"/>
      <c r="TDW3309" s="55"/>
      <c r="TDX3309" s="55"/>
      <c r="TDY3309" s="55"/>
      <c r="TDZ3309" s="55"/>
      <c r="TEA3309" s="55"/>
      <c r="TEB3309" s="55"/>
      <c r="TEC3309" s="55"/>
      <c r="TED3309" s="55"/>
      <c r="TEE3309" s="55"/>
      <c r="TEF3309" s="55"/>
      <c r="TEG3309" s="55"/>
      <c r="TEH3309" s="55"/>
      <c r="TEI3309" s="55"/>
      <c r="TEJ3309" s="55"/>
      <c r="TEK3309" s="55"/>
      <c r="TEL3309" s="55"/>
      <c r="TEM3309" s="55"/>
      <c r="TEN3309" s="55"/>
      <c r="TEO3309" s="55"/>
      <c r="TEP3309" s="55"/>
      <c r="TEQ3309" s="55"/>
      <c r="TER3309" s="55"/>
      <c r="TES3309" s="55"/>
      <c r="TET3309" s="55"/>
      <c r="TEU3309" s="55"/>
      <c r="TEV3309" s="55"/>
      <c r="TEW3309" s="55"/>
      <c r="TEX3309" s="55"/>
      <c r="TEY3309" s="55"/>
      <c r="TEZ3309" s="55"/>
      <c r="TFA3309" s="55"/>
      <c r="TFB3309" s="55"/>
      <c r="TFC3309" s="55"/>
      <c r="TFD3309" s="55"/>
      <c r="TFE3309" s="55"/>
      <c r="TFF3309" s="55"/>
      <c r="TFG3309" s="55"/>
      <c r="TFH3309" s="55"/>
      <c r="TFI3309" s="55"/>
      <c r="TFJ3309" s="55"/>
      <c r="TFK3309" s="55"/>
      <c r="TFL3309" s="55"/>
      <c r="TFM3309" s="55"/>
      <c r="TFN3309" s="55"/>
      <c r="TFO3309" s="55"/>
      <c r="TFP3309" s="55"/>
      <c r="TFQ3309" s="55"/>
      <c r="TFR3309" s="55"/>
      <c r="TFS3309" s="55"/>
      <c r="TFT3309" s="55"/>
      <c r="TFU3309" s="55"/>
      <c r="TFV3309" s="55"/>
      <c r="TFW3309" s="55"/>
      <c r="TFX3309" s="55"/>
      <c r="TFY3309" s="55"/>
      <c r="TFZ3309" s="55"/>
      <c r="TGA3309" s="55"/>
      <c r="TGB3309" s="55"/>
      <c r="TGC3309" s="55"/>
      <c r="TGD3309" s="55"/>
      <c r="TGE3309" s="55"/>
      <c r="TGF3309" s="55"/>
      <c r="TGG3309" s="55"/>
      <c r="TGH3309" s="55"/>
      <c r="TGI3309" s="55"/>
      <c r="TGJ3309" s="55"/>
      <c r="TGK3309" s="55"/>
      <c r="TGL3309" s="55"/>
      <c r="TGM3309" s="55"/>
      <c r="TGN3309" s="55"/>
      <c r="TGO3309" s="55"/>
      <c r="TGP3309" s="55"/>
      <c r="TGQ3309" s="55"/>
      <c r="TGR3309" s="55"/>
      <c r="TGS3309" s="55"/>
      <c r="TGT3309" s="55"/>
      <c r="TGU3309" s="55"/>
      <c r="TGV3309" s="55"/>
      <c r="TGW3309" s="55"/>
      <c r="TGX3309" s="55"/>
      <c r="TGY3309" s="55"/>
      <c r="TGZ3309" s="55"/>
      <c r="THA3309" s="55"/>
      <c r="THB3309" s="55"/>
      <c r="THC3309" s="55"/>
      <c r="THD3309" s="55"/>
      <c r="THE3309" s="55"/>
      <c r="THF3309" s="55"/>
      <c r="THG3309" s="55"/>
      <c r="THH3309" s="55"/>
      <c r="THI3309" s="55"/>
      <c r="THJ3309" s="55"/>
      <c r="THK3309" s="55"/>
      <c r="THL3309" s="55"/>
      <c r="THM3309" s="55"/>
      <c r="THN3309" s="55"/>
      <c r="THO3309" s="55"/>
      <c r="THP3309" s="55"/>
      <c r="THQ3309" s="55"/>
      <c r="THR3309" s="55"/>
      <c r="THS3309" s="55"/>
      <c r="THT3309" s="55"/>
      <c r="THU3309" s="55"/>
      <c r="THV3309" s="55"/>
      <c r="THW3309" s="55"/>
      <c r="THX3309" s="55"/>
      <c r="THY3309" s="55"/>
      <c r="THZ3309" s="55"/>
      <c r="TIA3309" s="55"/>
      <c r="TIB3309" s="55"/>
      <c r="TIC3309" s="55"/>
      <c r="TID3309" s="55"/>
      <c r="TIE3309" s="55"/>
      <c r="TIF3309" s="55"/>
      <c r="TIG3309" s="55"/>
      <c r="TIH3309" s="55"/>
      <c r="TII3309" s="55"/>
      <c r="TIJ3309" s="55"/>
      <c r="TIK3309" s="55"/>
      <c r="TIL3309" s="55"/>
      <c r="TIM3309" s="55"/>
      <c r="TIN3309" s="55"/>
      <c r="TIO3309" s="55"/>
      <c r="TIP3309" s="55"/>
      <c r="TIQ3309" s="55"/>
      <c r="TIR3309" s="55"/>
      <c r="TIS3309" s="55"/>
      <c r="TIT3309" s="55"/>
      <c r="TIU3309" s="55"/>
      <c r="TIV3309" s="55"/>
      <c r="TIW3309" s="55"/>
      <c r="TIX3309" s="55"/>
      <c r="TIY3309" s="55"/>
      <c r="TIZ3309" s="55"/>
      <c r="TJA3309" s="55"/>
      <c r="TJB3309" s="55"/>
      <c r="TJC3309" s="55"/>
      <c r="TJD3309" s="55"/>
      <c r="TJE3309" s="55"/>
      <c r="TJF3309" s="55"/>
      <c r="TJG3309" s="55"/>
      <c r="TJH3309" s="55"/>
      <c r="TJI3309" s="55"/>
      <c r="TJJ3309" s="55"/>
      <c r="TJK3309" s="55"/>
      <c r="TJL3309" s="55"/>
      <c r="TJM3309" s="55"/>
      <c r="TJN3309" s="55"/>
      <c r="TJO3309" s="55"/>
      <c r="TJP3309" s="55"/>
      <c r="TJQ3309" s="55"/>
      <c r="TJR3309" s="55"/>
      <c r="TJS3309" s="55"/>
      <c r="TJT3309" s="55"/>
      <c r="TJU3309" s="55"/>
      <c r="TJV3309" s="55"/>
      <c r="TJW3309" s="55"/>
      <c r="TJX3309" s="55"/>
      <c r="TJY3309" s="55"/>
      <c r="TJZ3309" s="55"/>
      <c r="TKA3309" s="55"/>
      <c r="TKB3309" s="55"/>
      <c r="TKC3309" s="55"/>
      <c r="TKD3309" s="55"/>
      <c r="TKE3309" s="55"/>
      <c r="TKF3309" s="55"/>
      <c r="TKG3309" s="55"/>
      <c r="TKH3309" s="55"/>
      <c r="TKI3309" s="55"/>
      <c r="TKJ3309" s="55"/>
      <c r="TKK3309" s="55"/>
      <c r="TKL3309" s="55"/>
      <c r="TKM3309" s="55"/>
      <c r="TKN3309" s="55"/>
      <c r="TKO3309" s="55"/>
      <c r="TKP3309" s="55"/>
      <c r="TKQ3309" s="55"/>
      <c r="TKR3309" s="55"/>
      <c r="TKS3309" s="55"/>
      <c r="TKT3309" s="55"/>
      <c r="TKU3309" s="55"/>
      <c r="TKV3309" s="55"/>
      <c r="TKW3309" s="55"/>
      <c r="TKX3309" s="55"/>
      <c r="TKY3309" s="55"/>
      <c r="TKZ3309" s="55"/>
      <c r="TLA3309" s="55"/>
      <c r="TLB3309" s="55"/>
      <c r="TLC3309" s="55"/>
      <c r="TLD3309" s="55"/>
      <c r="TLE3309" s="55"/>
      <c r="TLF3309" s="55"/>
      <c r="TLG3309" s="55"/>
      <c r="TLH3309" s="55"/>
      <c r="TLI3309" s="55"/>
      <c r="TLJ3309" s="55"/>
      <c r="TLK3309" s="55"/>
      <c r="TLL3309" s="55"/>
      <c r="TLM3309" s="55"/>
      <c r="TLN3309" s="55"/>
      <c r="TLO3309" s="55"/>
      <c r="TLP3309" s="55"/>
      <c r="TLQ3309" s="55"/>
      <c r="TLR3309" s="55"/>
      <c r="TLS3309" s="55"/>
      <c r="TLT3309" s="55"/>
      <c r="TLU3309" s="55"/>
      <c r="TLV3309" s="55"/>
      <c r="TLW3309" s="55"/>
      <c r="TLX3309" s="55"/>
      <c r="TLY3309" s="55"/>
      <c r="TLZ3309" s="55"/>
      <c r="TMA3309" s="55"/>
      <c r="TMB3309" s="55"/>
      <c r="TMC3309" s="55"/>
      <c r="TMD3309" s="55"/>
      <c r="TME3309" s="55"/>
      <c r="TMF3309" s="55"/>
      <c r="TMG3309" s="55"/>
      <c r="TMH3309" s="55"/>
      <c r="TMI3309" s="55"/>
      <c r="TMJ3309" s="55"/>
      <c r="TMK3309" s="55"/>
      <c r="TML3309" s="55"/>
      <c r="TMM3309" s="55"/>
      <c r="TMN3309" s="55"/>
      <c r="TMO3309" s="55"/>
      <c r="TMP3309" s="55"/>
      <c r="TMQ3309" s="55"/>
      <c r="TMR3309" s="55"/>
      <c r="TMS3309" s="55"/>
      <c r="TMT3309" s="55"/>
      <c r="TMU3309" s="55"/>
      <c r="TMV3309" s="55"/>
      <c r="TMW3309" s="55"/>
      <c r="TMX3309" s="55"/>
      <c r="TMY3309" s="55"/>
      <c r="TMZ3309" s="55"/>
      <c r="TNA3309" s="55"/>
      <c r="TNB3309" s="55"/>
      <c r="TNC3309" s="55"/>
      <c r="TND3309" s="55"/>
      <c r="TNE3309" s="55"/>
      <c r="TNF3309" s="55"/>
      <c r="TNG3309" s="55"/>
      <c r="TNH3309" s="55"/>
      <c r="TNI3309" s="55"/>
      <c r="TNJ3309" s="55"/>
      <c r="TNK3309" s="55"/>
      <c r="TNL3309" s="55"/>
      <c r="TNM3309" s="55"/>
      <c r="TNN3309" s="55"/>
      <c r="TNO3309" s="55"/>
      <c r="TNP3309" s="55"/>
      <c r="TNQ3309" s="55"/>
      <c r="TNR3309" s="55"/>
      <c r="TNS3309" s="55"/>
      <c r="TNT3309" s="55"/>
      <c r="TNU3309" s="55"/>
      <c r="TNV3309" s="55"/>
      <c r="TNW3309" s="55"/>
      <c r="TNX3309" s="55"/>
      <c r="TNY3309" s="55"/>
      <c r="TNZ3309" s="55"/>
      <c r="TOA3309" s="55"/>
      <c r="TOB3309" s="55"/>
      <c r="TOC3309" s="55"/>
      <c r="TOD3309" s="55"/>
      <c r="TOE3309" s="55"/>
      <c r="TOF3309" s="55"/>
      <c r="TOG3309" s="55"/>
      <c r="TOH3309" s="55"/>
      <c r="TOI3309" s="55"/>
      <c r="TOJ3309" s="55"/>
      <c r="TOK3309" s="55"/>
      <c r="TOL3309" s="55"/>
      <c r="TOM3309" s="55"/>
      <c r="TON3309" s="55"/>
      <c r="TOO3309" s="55"/>
      <c r="TOP3309" s="55"/>
      <c r="TOQ3309" s="55"/>
      <c r="TOR3309" s="55"/>
      <c r="TOS3309" s="55"/>
      <c r="TOT3309" s="55"/>
      <c r="TOU3309" s="55"/>
      <c r="TOV3309" s="55"/>
      <c r="TOW3309" s="55"/>
      <c r="TOX3309" s="55"/>
      <c r="TOY3309" s="55"/>
      <c r="TOZ3309" s="55"/>
      <c r="TPA3309" s="55"/>
      <c r="TPB3309" s="55"/>
      <c r="TPC3309" s="55"/>
      <c r="TPD3309" s="55"/>
      <c r="TPE3309" s="55"/>
      <c r="TPF3309" s="55"/>
      <c r="TPG3309" s="55"/>
      <c r="TPH3309" s="55"/>
      <c r="TPI3309" s="55"/>
      <c r="TPJ3309" s="55"/>
      <c r="TPK3309" s="55"/>
      <c r="TPL3309" s="55"/>
      <c r="TPM3309" s="55"/>
      <c r="TPN3309" s="55"/>
      <c r="TPO3309" s="55"/>
      <c r="TPP3309" s="55"/>
      <c r="TPQ3309" s="55"/>
      <c r="TPR3309" s="55"/>
      <c r="TPS3309" s="55"/>
      <c r="TPT3309" s="55"/>
      <c r="TPU3309" s="55"/>
      <c r="TPV3309" s="55"/>
      <c r="TPW3309" s="55"/>
      <c r="TPX3309" s="55"/>
      <c r="TPY3309" s="55"/>
      <c r="TPZ3309" s="55"/>
      <c r="TQA3309" s="55"/>
      <c r="TQB3309" s="55"/>
      <c r="TQC3309" s="55"/>
      <c r="TQD3309" s="55"/>
      <c r="TQE3309" s="55"/>
      <c r="TQF3309" s="55"/>
      <c r="TQG3309" s="55"/>
      <c r="TQH3309" s="55"/>
      <c r="TQI3309" s="55"/>
      <c r="TQJ3309" s="55"/>
      <c r="TQK3309" s="55"/>
      <c r="TQL3309" s="55"/>
      <c r="TQM3309" s="55"/>
      <c r="TQN3309" s="55"/>
      <c r="TQO3309" s="55"/>
      <c r="TQP3309" s="55"/>
      <c r="TQQ3309" s="55"/>
      <c r="TQR3309" s="55"/>
      <c r="TQS3309" s="55"/>
      <c r="TQT3309" s="55"/>
      <c r="TQU3309" s="55"/>
      <c r="TQV3309" s="55"/>
      <c r="TQW3309" s="55"/>
      <c r="TQX3309" s="55"/>
      <c r="TQY3309" s="55"/>
      <c r="TQZ3309" s="55"/>
      <c r="TRA3309" s="55"/>
      <c r="TRB3309" s="55"/>
      <c r="TRC3309" s="55"/>
      <c r="TRD3309" s="55"/>
      <c r="TRE3309" s="55"/>
      <c r="TRF3309" s="55"/>
      <c r="TRG3309" s="55"/>
      <c r="TRH3309" s="55"/>
      <c r="TRI3309" s="55"/>
      <c r="TRJ3309" s="55"/>
      <c r="TRK3309" s="55"/>
      <c r="TRL3309" s="55"/>
      <c r="TRM3309" s="55"/>
      <c r="TRN3309" s="55"/>
      <c r="TRO3309" s="55"/>
      <c r="TRP3309" s="55"/>
      <c r="TRQ3309" s="55"/>
      <c r="TRR3309" s="55"/>
      <c r="TRS3309" s="55"/>
      <c r="TRT3309" s="55"/>
      <c r="TRU3309" s="55"/>
      <c r="TRV3309" s="55"/>
      <c r="TRW3309" s="55"/>
      <c r="TRX3309" s="55"/>
      <c r="TRY3309" s="55"/>
      <c r="TRZ3309" s="55"/>
      <c r="TSA3309" s="55"/>
      <c r="TSB3309" s="55"/>
      <c r="TSC3309" s="55"/>
      <c r="TSD3309" s="55"/>
      <c r="TSE3309" s="55"/>
      <c r="TSF3309" s="55"/>
      <c r="TSG3309" s="55"/>
      <c r="TSH3309" s="55"/>
      <c r="TSI3309" s="55"/>
      <c r="TSJ3309" s="55"/>
      <c r="TSK3309" s="55"/>
      <c r="TSL3309" s="55"/>
      <c r="TSM3309" s="55"/>
      <c r="TSN3309" s="55"/>
      <c r="TSO3309" s="55"/>
      <c r="TSP3309" s="55"/>
      <c r="TSQ3309" s="55"/>
      <c r="TSR3309" s="55"/>
      <c r="TSS3309" s="55"/>
      <c r="TST3309" s="55"/>
      <c r="TSU3309" s="55"/>
      <c r="TSV3309" s="55"/>
      <c r="TSW3309" s="55"/>
      <c r="TSX3309" s="55"/>
      <c r="TSY3309" s="55"/>
      <c r="TSZ3309" s="55"/>
      <c r="TTA3309" s="55"/>
      <c r="TTB3309" s="55"/>
      <c r="TTC3309" s="55"/>
      <c r="TTD3309" s="55"/>
      <c r="TTE3309" s="55"/>
      <c r="TTF3309" s="55"/>
      <c r="TTG3309" s="55"/>
      <c r="TTH3309" s="55"/>
      <c r="TTI3309" s="55"/>
      <c r="TTJ3309" s="55"/>
      <c r="TTK3309" s="55"/>
      <c r="TTL3309" s="55"/>
      <c r="TTM3309" s="55"/>
      <c r="TTN3309" s="55"/>
      <c r="TTO3309" s="55"/>
      <c r="TTP3309" s="55"/>
      <c r="TTQ3309" s="55"/>
      <c r="TTR3309" s="55"/>
      <c r="TTS3309" s="55"/>
      <c r="TTT3309" s="55"/>
      <c r="TTU3309" s="55"/>
      <c r="TTV3309" s="55"/>
      <c r="TTW3309" s="55"/>
      <c r="TTX3309" s="55"/>
      <c r="TTY3309" s="55"/>
      <c r="TTZ3309" s="55"/>
      <c r="TUA3309" s="55"/>
      <c r="TUB3309" s="55"/>
      <c r="TUC3309" s="55"/>
      <c r="TUD3309" s="55"/>
      <c r="TUE3309" s="55"/>
      <c r="TUF3309" s="55"/>
      <c r="TUG3309" s="55"/>
      <c r="TUH3309" s="55"/>
      <c r="TUI3309" s="55"/>
      <c r="TUJ3309" s="55"/>
      <c r="TUK3309" s="55"/>
      <c r="TUL3309" s="55"/>
      <c r="TUM3309" s="55"/>
      <c r="TUN3309" s="55"/>
      <c r="TUO3309" s="55"/>
      <c r="TUP3309" s="55"/>
      <c r="TUQ3309" s="55"/>
      <c r="TUR3309" s="55"/>
      <c r="TUS3309" s="55"/>
      <c r="TUT3309" s="55"/>
      <c r="TUU3309" s="55"/>
      <c r="TUV3309" s="55"/>
      <c r="TUW3309" s="55"/>
      <c r="TUX3309" s="55"/>
      <c r="TUY3309" s="55"/>
      <c r="TUZ3309" s="55"/>
      <c r="TVA3309" s="55"/>
      <c r="TVB3309" s="55"/>
      <c r="TVC3309" s="55"/>
      <c r="TVD3309" s="55"/>
      <c r="TVE3309" s="55"/>
      <c r="TVF3309" s="55"/>
      <c r="TVG3309" s="55"/>
      <c r="TVH3309" s="55"/>
      <c r="TVI3309" s="55"/>
      <c r="TVJ3309" s="55"/>
      <c r="TVK3309" s="55"/>
      <c r="TVL3309" s="55"/>
      <c r="TVM3309" s="55"/>
      <c r="TVN3309" s="55"/>
      <c r="TVO3309" s="55"/>
      <c r="TVP3309" s="55"/>
      <c r="TVQ3309" s="55"/>
      <c r="TVR3309" s="55"/>
      <c r="TVS3309" s="55"/>
      <c r="TVT3309" s="55"/>
      <c r="TVU3309" s="55"/>
      <c r="TVV3309" s="55"/>
      <c r="TVW3309" s="55"/>
      <c r="TVX3309" s="55"/>
      <c r="TVY3309" s="55"/>
      <c r="TVZ3309" s="55"/>
      <c r="TWA3309" s="55"/>
      <c r="TWB3309" s="55"/>
      <c r="TWC3309" s="55"/>
      <c r="TWD3309" s="55"/>
      <c r="TWE3309" s="55"/>
      <c r="TWF3309" s="55"/>
      <c r="TWG3309" s="55"/>
      <c r="TWH3309" s="55"/>
      <c r="TWI3309" s="55"/>
      <c r="TWJ3309" s="55"/>
      <c r="TWK3309" s="55"/>
      <c r="TWL3309" s="55"/>
      <c r="TWM3309" s="55"/>
      <c r="TWN3309" s="55"/>
      <c r="TWO3309" s="55"/>
      <c r="TWP3309" s="55"/>
      <c r="TWQ3309" s="55"/>
      <c r="TWR3309" s="55"/>
      <c r="TWS3309" s="55"/>
      <c r="TWT3309" s="55"/>
      <c r="TWU3309" s="55"/>
      <c r="TWV3309" s="55"/>
      <c r="TWW3309" s="55"/>
      <c r="TWX3309" s="55"/>
      <c r="TWY3309" s="55"/>
      <c r="TWZ3309" s="55"/>
      <c r="TXA3309" s="55"/>
      <c r="TXB3309" s="55"/>
      <c r="TXC3309" s="55"/>
      <c r="TXD3309" s="55"/>
      <c r="TXE3309" s="55"/>
      <c r="TXF3309" s="55"/>
      <c r="TXG3309" s="55"/>
      <c r="TXH3309" s="55"/>
      <c r="TXI3309" s="55"/>
      <c r="TXJ3309" s="55"/>
      <c r="TXK3309" s="55"/>
      <c r="TXL3309" s="55"/>
      <c r="TXM3309" s="55"/>
      <c r="TXN3309" s="55"/>
      <c r="TXO3309" s="55"/>
      <c r="TXP3309" s="55"/>
      <c r="TXQ3309" s="55"/>
      <c r="TXR3309" s="55"/>
      <c r="TXS3309" s="55"/>
      <c r="TXT3309" s="55"/>
      <c r="TXU3309" s="55"/>
      <c r="TXV3309" s="55"/>
      <c r="TXW3309" s="55"/>
      <c r="TXX3309" s="55"/>
      <c r="TXY3309" s="55"/>
      <c r="TXZ3309" s="55"/>
      <c r="TYA3309" s="55"/>
      <c r="TYB3309" s="55"/>
      <c r="TYC3309" s="55"/>
      <c r="TYD3309" s="55"/>
      <c r="TYE3309" s="55"/>
      <c r="TYF3309" s="55"/>
      <c r="TYG3309" s="55"/>
      <c r="TYH3309" s="55"/>
      <c r="TYI3309" s="55"/>
      <c r="TYJ3309" s="55"/>
      <c r="TYK3309" s="55"/>
      <c r="TYL3309" s="55"/>
      <c r="TYM3309" s="55"/>
      <c r="TYN3309" s="55"/>
      <c r="TYO3309" s="55"/>
      <c r="TYP3309" s="55"/>
      <c r="TYQ3309" s="55"/>
      <c r="TYR3309" s="55"/>
      <c r="TYS3309" s="55"/>
      <c r="TYT3309" s="55"/>
      <c r="TYU3309" s="55"/>
      <c r="TYV3309" s="55"/>
      <c r="TYW3309" s="55"/>
      <c r="TYX3309" s="55"/>
      <c r="TYY3309" s="55"/>
      <c r="TYZ3309" s="55"/>
      <c r="TZA3309" s="55"/>
      <c r="TZB3309" s="55"/>
      <c r="TZC3309" s="55"/>
      <c r="TZD3309" s="55"/>
      <c r="TZE3309" s="55"/>
      <c r="TZF3309" s="55"/>
      <c r="TZG3309" s="55"/>
      <c r="TZH3309" s="55"/>
      <c r="TZI3309" s="55"/>
      <c r="TZJ3309" s="55"/>
      <c r="TZK3309" s="55"/>
      <c r="TZL3309" s="55"/>
      <c r="TZM3309" s="55"/>
      <c r="TZN3309" s="55"/>
      <c r="TZO3309" s="55"/>
      <c r="TZP3309" s="55"/>
      <c r="TZQ3309" s="55"/>
      <c r="TZR3309" s="55"/>
      <c r="TZS3309" s="55"/>
      <c r="TZT3309" s="55"/>
      <c r="TZU3309" s="55"/>
      <c r="TZV3309" s="55"/>
      <c r="TZW3309" s="55"/>
      <c r="TZX3309" s="55"/>
      <c r="TZY3309" s="55"/>
      <c r="TZZ3309" s="55"/>
      <c r="UAA3309" s="55"/>
      <c r="UAB3309" s="55"/>
      <c r="UAC3309" s="55"/>
      <c r="UAD3309" s="55"/>
      <c r="UAE3309" s="55"/>
      <c r="UAF3309" s="55"/>
      <c r="UAG3309" s="55"/>
      <c r="UAH3309" s="55"/>
      <c r="UAI3309" s="55"/>
      <c r="UAJ3309" s="55"/>
      <c r="UAK3309" s="55"/>
      <c r="UAL3309" s="55"/>
      <c r="UAM3309" s="55"/>
      <c r="UAN3309" s="55"/>
      <c r="UAO3309" s="55"/>
      <c r="UAP3309" s="55"/>
      <c r="UAQ3309" s="55"/>
      <c r="UAR3309" s="55"/>
      <c r="UAS3309" s="55"/>
      <c r="UAT3309" s="55"/>
      <c r="UAU3309" s="55"/>
      <c r="UAV3309" s="55"/>
      <c r="UAW3309" s="55"/>
      <c r="UAX3309" s="55"/>
      <c r="UAY3309" s="55"/>
      <c r="UAZ3309" s="55"/>
      <c r="UBA3309" s="55"/>
      <c r="UBB3309" s="55"/>
      <c r="UBC3309" s="55"/>
      <c r="UBD3309" s="55"/>
      <c r="UBE3309" s="55"/>
      <c r="UBF3309" s="55"/>
      <c r="UBG3309" s="55"/>
      <c r="UBH3309" s="55"/>
      <c r="UBI3309" s="55"/>
      <c r="UBJ3309" s="55"/>
      <c r="UBK3309" s="55"/>
      <c r="UBL3309" s="55"/>
      <c r="UBM3309" s="55"/>
      <c r="UBN3309" s="55"/>
      <c r="UBO3309" s="55"/>
      <c r="UBP3309" s="55"/>
      <c r="UBQ3309" s="55"/>
      <c r="UBR3309" s="55"/>
      <c r="UBS3309" s="55"/>
      <c r="UBT3309" s="55"/>
      <c r="UBU3309" s="55"/>
      <c r="UBV3309" s="55"/>
      <c r="UBW3309" s="55"/>
      <c r="UBX3309" s="55"/>
      <c r="UBY3309" s="55"/>
      <c r="UBZ3309" s="55"/>
      <c r="UCA3309" s="55"/>
      <c r="UCB3309" s="55"/>
      <c r="UCC3309" s="55"/>
      <c r="UCD3309" s="55"/>
      <c r="UCE3309" s="55"/>
      <c r="UCF3309" s="55"/>
      <c r="UCG3309" s="55"/>
      <c r="UCH3309" s="55"/>
      <c r="UCI3309" s="55"/>
      <c r="UCJ3309" s="55"/>
      <c r="UCK3309" s="55"/>
      <c r="UCL3309" s="55"/>
      <c r="UCM3309" s="55"/>
      <c r="UCN3309" s="55"/>
      <c r="UCO3309" s="55"/>
      <c r="UCP3309" s="55"/>
      <c r="UCQ3309" s="55"/>
      <c r="UCR3309" s="55"/>
      <c r="UCS3309" s="55"/>
      <c r="UCT3309" s="55"/>
      <c r="UCU3309" s="55"/>
      <c r="UCV3309" s="55"/>
      <c r="UCW3309" s="55"/>
      <c r="UCX3309" s="55"/>
      <c r="UCY3309" s="55"/>
      <c r="UCZ3309" s="55"/>
      <c r="UDA3309" s="55"/>
      <c r="UDB3309" s="55"/>
      <c r="UDC3309" s="55"/>
      <c r="UDD3309" s="55"/>
      <c r="UDE3309" s="55"/>
      <c r="UDF3309" s="55"/>
      <c r="UDG3309" s="55"/>
      <c r="UDH3309" s="55"/>
      <c r="UDI3309" s="55"/>
      <c r="UDJ3309" s="55"/>
      <c r="UDK3309" s="55"/>
      <c r="UDL3309" s="55"/>
      <c r="UDM3309" s="55"/>
      <c r="UDN3309" s="55"/>
      <c r="UDO3309" s="55"/>
      <c r="UDP3309" s="55"/>
      <c r="UDQ3309" s="55"/>
      <c r="UDR3309" s="55"/>
      <c r="UDS3309" s="55"/>
      <c r="UDT3309" s="55"/>
      <c r="UDU3309" s="55"/>
      <c r="UDV3309" s="55"/>
      <c r="UDW3309" s="55"/>
      <c r="UDX3309" s="55"/>
      <c r="UDY3309" s="55"/>
      <c r="UDZ3309" s="55"/>
      <c r="UEA3309" s="55"/>
      <c r="UEB3309" s="55"/>
      <c r="UEC3309" s="55"/>
      <c r="UED3309" s="55"/>
      <c r="UEE3309" s="55"/>
      <c r="UEF3309" s="55"/>
      <c r="UEG3309" s="55"/>
      <c r="UEH3309" s="55"/>
      <c r="UEI3309" s="55"/>
      <c r="UEJ3309" s="55"/>
      <c r="UEK3309" s="55"/>
      <c r="UEL3309" s="55"/>
      <c r="UEM3309" s="55"/>
      <c r="UEN3309" s="55"/>
      <c r="UEO3309" s="55"/>
      <c r="UEP3309" s="55"/>
      <c r="UEQ3309" s="55"/>
      <c r="UER3309" s="55"/>
      <c r="UES3309" s="55"/>
      <c r="UET3309" s="55"/>
      <c r="UEU3309" s="55"/>
      <c r="UEV3309" s="55"/>
      <c r="UEW3309" s="55"/>
      <c r="UEX3309" s="55"/>
      <c r="UEY3309" s="55"/>
      <c r="UEZ3309" s="55"/>
      <c r="UFA3309" s="55"/>
      <c r="UFB3309" s="55"/>
      <c r="UFC3309" s="55"/>
      <c r="UFD3309" s="55"/>
      <c r="UFE3309" s="55"/>
      <c r="UFF3309" s="55"/>
      <c r="UFG3309" s="55"/>
      <c r="UFH3309" s="55"/>
      <c r="UFI3309" s="55"/>
      <c r="UFJ3309" s="55"/>
      <c r="UFK3309" s="55"/>
      <c r="UFL3309" s="55"/>
      <c r="UFM3309" s="55"/>
      <c r="UFN3309" s="55"/>
      <c r="UFO3309" s="55"/>
      <c r="UFP3309" s="55"/>
      <c r="UFQ3309" s="55"/>
      <c r="UFR3309" s="55"/>
      <c r="UFS3309" s="55"/>
      <c r="UFT3309" s="55"/>
      <c r="UFU3309" s="55"/>
      <c r="UFV3309" s="55"/>
      <c r="UFW3309" s="55"/>
      <c r="UFX3309" s="55"/>
      <c r="UFY3309" s="55"/>
      <c r="UFZ3309" s="55"/>
      <c r="UGA3309" s="55"/>
      <c r="UGB3309" s="55"/>
      <c r="UGC3309" s="55"/>
      <c r="UGD3309" s="55"/>
      <c r="UGE3309" s="55"/>
      <c r="UGF3309" s="55"/>
      <c r="UGG3309" s="55"/>
      <c r="UGH3309" s="55"/>
      <c r="UGI3309" s="55"/>
      <c r="UGJ3309" s="55"/>
      <c r="UGK3309" s="55"/>
      <c r="UGL3309" s="55"/>
      <c r="UGM3309" s="55"/>
      <c r="UGN3309" s="55"/>
      <c r="UGO3309" s="55"/>
      <c r="UGP3309" s="55"/>
      <c r="UGQ3309" s="55"/>
      <c r="UGR3309" s="55"/>
      <c r="UGS3309" s="55"/>
      <c r="UGT3309" s="55"/>
      <c r="UGU3309" s="55"/>
      <c r="UGV3309" s="55"/>
      <c r="UGW3309" s="55"/>
      <c r="UGX3309" s="55"/>
      <c r="UGY3309" s="55"/>
      <c r="UGZ3309" s="55"/>
      <c r="UHA3309" s="55"/>
      <c r="UHB3309" s="55"/>
      <c r="UHC3309" s="55"/>
      <c r="UHD3309" s="55"/>
      <c r="UHE3309" s="55"/>
      <c r="UHF3309" s="55"/>
      <c r="UHG3309" s="55"/>
      <c r="UHH3309" s="55"/>
      <c r="UHI3309" s="55"/>
      <c r="UHJ3309" s="55"/>
      <c r="UHK3309" s="55"/>
      <c r="UHL3309" s="55"/>
      <c r="UHM3309" s="55"/>
      <c r="UHN3309" s="55"/>
      <c r="UHO3309" s="55"/>
      <c r="UHP3309" s="55"/>
      <c r="UHQ3309" s="55"/>
      <c r="UHR3309" s="55"/>
      <c r="UHS3309" s="55"/>
      <c r="UHT3309" s="55"/>
      <c r="UHU3309" s="55"/>
      <c r="UHV3309" s="55"/>
      <c r="UHW3309" s="55"/>
      <c r="UHX3309" s="55"/>
      <c r="UHY3309" s="55"/>
      <c r="UHZ3309" s="55"/>
      <c r="UIA3309" s="55"/>
      <c r="UIB3309" s="55"/>
      <c r="UIC3309" s="55"/>
      <c r="UID3309" s="55"/>
      <c r="UIE3309" s="55"/>
      <c r="UIF3309" s="55"/>
      <c r="UIG3309" s="55"/>
      <c r="UIH3309" s="55"/>
      <c r="UII3309" s="55"/>
      <c r="UIJ3309" s="55"/>
      <c r="UIK3309" s="55"/>
      <c r="UIL3309" s="55"/>
      <c r="UIM3309" s="55"/>
      <c r="UIN3309" s="55"/>
      <c r="UIO3309" s="55"/>
      <c r="UIP3309" s="55"/>
      <c r="UIQ3309" s="55"/>
      <c r="UIR3309" s="55"/>
      <c r="UIS3309" s="55"/>
      <c r="UIT3309" s="55"/>
      <c r="UIU3309" s="55"/>
      <c r="UIV3309" s="55"/>
      <c r="UIW3309" s="55"/>
      <c r="UIX3309" s="55"/>
      <c r="UIY3309" s="55"/>
      <c r="UIZ3309" s="55"/>
      <c r="UJA3309" s="55"/>
      <c r="UJB3309" s="55"/>
      <c r="UJC3309" s="55"/>
      <c r="UJD3309" s="55"/>
      <c r="UJE3309" s="55"/>
      <c r="UJF3309" s="55"/>
      <c r="UJG3309" s="55"/>
      <c r="UJH3309" s="55"/>
      <c r="UJI3309" s="55"/>
      <c r="UJJ3309" s="55"/>
      <c r="UJK3309" s="55"/>
      <c r="UJL3309" s="55"/>
      <c r="UJM3309" s="55"/>
      <c r="UJN3309" s="55"/>
      <c r="UJO3309" s="55"/>
      <c r="UJP3309" s="55"/>
      <c r="UJQ3309" s="55"/>
      <c r="UJR3309" s="55"/>
      <c r="UJS3309" s="55"/>
      <c r="UJT3309" s="55"/>
      <c r="UJU3309" s="55"/>
      <c r="UJV3309" s="55"/>
      <c r="UJW3309" s="55"/>
      <c r="UJX3309" s="55"/>
      <c r="UJY3309" s="55"/>
      <c r="UJZ3309" s="55"/>
      <c r="UKA3309" s="55"/>
      <c r="UKB3309" s="55"/>
      <c r="UKC3309" s="55"/>
      <c r="UKD3309" s="55"/>
      <c r="UKE3309" s="55"/>
      <c r="UKF3309" s="55"/>
      <c r="UKG3309" s="55"/>
      <c r="UKH3309" s="55"/>
      <c r="UKI3309" s="55"/>
      <c r="UKJ3309" s="55"/>
      <c r="UKK3309" s="55"/>
      <c r="UKL3309" s="55"/>
      <c r="UKM3309" s="55"/>
      <c r="UKN3309" s="55"/>
      <c r="UKO3309" s="55"/>
      <c r="UKP3309" s="55"/>
      <c r="UKQ3309" s="55"/>
      <c r="UKR3309" s="55"/>
      <c r="UKS3309" s="55"/>
      <c r="UKT3309" s="55"/>
      <c r="UKU3309" s="55"/>
      <c r="UKV3309" s="55"/>
      <c r="UKW3309" s="55"/>
      <c r="UKX3309" s="55"/>
      <c r="UKY3309" s="55"/>
      <c r="UKZ3309" s="55"/>
      <c r="ULA3309" s="55"/>
      <c r="ULB3309" s="55"/>
      <c r="ULC3309" s="55"/>
      <c r="ULD3309" s="55"/>
      <c r="ULE3309" s="55"/>
      <c r="ULF3309" s="55"/>
      <c r="ULG3309" s="55"/>
      <c r="ULH3309" s="55"/>
      <c r="ULI3309" s="55"/>
      <c r="ULJ3309" s="55"/>
      <c r="ULK3309" s="55"/>
      <c r="ULL3309" s="55"/>
      <c r="ULM3309" s="55"/>
      <c r="ULN3309" s="55"/>
      <c r="ULO3309" s="55"/>
      <c r="ULP3309" s="55"/>
      <c r="ULQ3309" s="55"/>
      <c r="ULR3309" s="55"/>
      <c r="ULS3309" s="55"/>
      <c r="ULT3309" s="55"/>
      <c r="ULU3309" s="55"/>
      <c r="ULV3309" s="55"/>
      <c r="ULW3309" s="55"/>
      <c r="ULX3309" s="55"/>
      <c r="ULY3309" s="55"/>
      <c r="ULZ3309" s="55"/>
      <c r="UMA3309" s="55"/>
      <c r="UMB3309" s="55"/>
      <c r="UMC3309" s="55"/>
      <c r="UMD3309" s="55"/>
      <c r="UME3309" s="55"/>
      <c r="UMF3309" s="55"/>
      <c r="UMG3309" s="55"/>
      <c r="UMH3309" s="55"/>
      <c r="UMI3309" s="55"/>
      <c r="UMJ3309" s="55"/>
      <c r="UMK3309" s="55"/>
      <c r="UML3309" s="55"/>
      <c r="UMM3309" s="55"/>
      <c r="UMN3309" s="55"/>
      <c r="UMO3309" s="55"/>
      <c r="UMP3309" s="55"/>
      <c r="UMQ3309" s="55"/>
      <c r="UMR3309" s="55"/>
      <c r="UMS3309" s="55"/>
      <c r="UMT3309" s="55"/>
      <c r="UMU3309" s="55"/>
      <c r="UMV3309" s="55"/>
      <c r="UMW3309" s="55"/>
      <c r="UMX3309" s="55"/>
      <c r="UMY3309" s="55"/>
      <c r="UMZ3309" s="55"/>
      <c r="UNA3309" s="55"/>
      <c r="UNB3309" s="55"/>
      <c r="UNC3309" s="55"/>
      <c r="UND3309" s="55"/>
      <c r="UNE3309" s="55"/>
      <c r="UNF3309" s="55"/>
      <c r="UNG3309" s="55"/>
      <c r="UNH3309" s="55"/>
      <c r="UNI3309" s="55"/>
      <c r="UNJ3309" s="55"/>
      <c r="UNK3309" s="55"/>
      <c r="UNL3309" s="55"/>
      <c r="UNM3309" s="55"/>
      <c r="UNN3309" s="55"/>
      <c r="UNO3309" s="55"/>
      <c r="UNP3309" s="55"/>
      <c r="UNQ3309" s="55"/>
      <c r="UNR3309" s="55"/>
      <c r="UNS3309" s="55"/>
      <c r="UNT3309" s="55"/>
      <c r="UNU3309" s="55"/>
      <c r="UNV3309" s="55"/>
      <c r="UNW3309" s="55"/>
      <c r="UNX3309" s="55"/>
      <c r="UNY3309" s="55"/>
      <c r="UNZ3309" s="55"/>
      <c r="UOA3309" s="55"/>
      <c r="UOB3309" s="55"/>
      <c r="UOC3309" s="55"/>
      <c r="UOD3309" s="55"/>
      <c r="UOE3309" s="55"/>
      <c r="UOF3309" s="55"/>
      <c r="UOG3309" s="55"/>
      <c r="UOH3309" s="55"/>
      <c r="UOI3309" s="55"/>
      <c r="UOJ3309" s="55"/>
      <c r="UOK3309" s="55"/>
      <c r="UOL3309" s="55"/>
      <c r="UOM3309" s="55"/>
      <c r="UON3309" s="55"/>
      <c r="UOO3309" s="55"/>
      <c r="UOP3309" s="55"/>
      <c r="UOQ3309" s="55"/>
      <c r="UOR3309" s="55"/>
      <c r="UOS3309" s="55"/>
      <c r="UOT3309" s="55"/>
      <c r="UOU3309" s="55"/>
      <c r="UOV3309" s="55"/>
      <c r="UOW3309" s="55"/>
      <c r="UOX3309" s="55"/>
      <c r="UOY3309" s="55"/>
      <c r="UOZ3309" s="55"/>
      <c r="UPA3309" s="55"/>
      <c r="UPB3309" s="55"/>
      <c r="UPC3309" s="55"/>
      <c r="UPD3309" s="55"/>
      <c r="UPE3309" s="55"/>
      <c r="UPF3309" s="55"/>
      <c r="UPG3309" s="55"/>
      <c r="UPH3309" s="55"/>
      <c r="UPI3309" s="55"/>
      <c r="UPJ3309" s="55"/>
      <c r="UPK3309" s="55"/>
      <c r="UPL3309" s="55"/>
      <c r="UPM3309" s="55"/>
      <c r="UPN3309" s="55"/>
      <c r="UPO3309" s="55"/>
      <c r="UPP3309" s="55"/>
      <c r="UPQ3309" s="55"/>
      <c r="UPR3309" s="55"/>
      <c r="UPS3309" s="55"/>
      <c r="UPT3309" s="55"/>
      <c r="UPU3309" s="55"/>
      <c r="UPV3309" s="55"/>
      <c r="UPW3309" s="55"/>
      <c r="UPX3309" s="55"/>
      <c r="UPY3309" s="55"/>
      <c r="UPZ3309" s="55"/>
      <c r="UQA3309" s="55"/>
      <c r="UQB3309" s="55"/>
      <c r="UQC3309" s="55"/>
      <c r="UQD3309" s="55"/>
      <c r="UQE3309" s="55"/>
      <c r="UQF3309" s="55"/>
      <c r="UQG3309" s="55"/>
      <c r="UQH3309" s="55"/>
      <c r="UQI3309" s="55"/>
      <c r="UQJ3309" s="55"/>
      <c r="UQK3309" s="55"/>
      <c r="UQL3309" s="55"/>
      <c r="UQM3309" s="55"/>
      <c r="UQN3309" s="55"/>
      <c r="UQO3309" s="55"/>
      <c r="UQP3309" s="55"/>
      <c r="UQQ3309" s="55"/>
      <c r="UQR3309" s="55"/>
      <c r="UQS3309" s="55"/>
      <c r="UQT3309" s="55"/>
      <c r="UQU3309" s="55"/>
      <c r="UQV3309" s="55"/>
      <c r="UQW3309" s="55"/>
      <c r="UQX3309" s="55"/>
      <c r="UQY3309" s="55"/>
      <c r="UQZ3309" s="55"/>
      <c r="URA3309" s="55"/>
      <c r="URB3309" s="55"/>
      <c r="URC3309" s="55"/>
      <c r="URD3309" s="55"/>
      <c r="URE3309" s="55"/>
      <c r="URF3309" s="55"/>
      <c r="URG3309" s="55"/>
      <c r="URH3309" s="55"/>
      <c r="URI3309" s="55"/>
      <c r="URJ3309" s="55"/>
      <c r="URK3309" s="55"/>
      <c r="URL3309" s="55"/>
      <c r="URM3309" s="55"/>
      <c r="URN3309" s="55"/>
      <c r="URO3309" s="55"/>
      <c r="URP3309" s="55"/>
      <c r="URQ3309" s="55"/>
      <c r="URR3309" s="55"/>
      <c r="URS3309" s="55"/>
      <c r="URT3309" s="55"/>
      <c r="URU3309" s="55"/>
      <c r="URV3309" s="55"/>
      <c r="URW3309" s="55"/>
      <c r="URX3309" s="55"/>
      <c r="URY3309" s="55"/>
      <c r="URZ3309" s="55"/>
      <c r="USA3309" s="55"/>
      <c r="USB3309" s="55"/>
      <c r="USC3309" s="55"/>
      <c r="USD3309" s="55"/>
      <c r="USE3309" s="55"/>
      <c r="USF3309" s="55"/>
      <c r="USG3309" s="55"/>
      <c r="USH3309" s="55"/>
      <c r="USI3309" s="55"/>
      <c r="USJ3309" s="55"/>
      <c r="USK3309" s="55"/>
      <c r="USL3309" s="55"/>
      <c r="USM3309" s="55"/>
      <c r="USN3309" s="55"/>
      <c r="USO3309" s="55"/>
      <c r="USP3309" s="55"/>
      <c r="USQ3309" s="55"/>
      <c r="USR3309" s="55"/>
      <c r="USS3309" s="55"/>
      <c r="UST3309" s="55"/>
      <c r="USU3309" s="55"/>
      <c r="USV3309" s="55"/>
      <c r="USW3309" s="55"/>
      <c r="USX3309" s="55"/>
      <c r="USY3309" s="55"/>
      <c r="USZ3309" s="55"/>
      <c r="UTA3309" s="55"/>
      <c r="UTB3309" s="55"/>
      <c r="UTC3309" s="55"/>
      <c r="UTD3309" s="55"/>
      <c r="UTE3309" s="55"/>
      <c r="UTF3309" s="55"/>
      <c r="UTG3309" s="55"/>
      <c r="UTH3309" s="55"/>
      <c r="UTI3309" s="55"/>
      <c r="UTJ3309" s="55"/>
      <c r="UTK3309" s="55"/>
      <c r="UTL3309" s="55"/>
      <c r="UTM3309" s="55"/>
      <c r="UTN3309" s="55"/>
      <c r="UTO3309" s="55"/>
      <c r="UTP3309" s="55"/>
      <c r="UTQ3309" s="55"/>
      <c r="UTR3309" s="55"/>
      <c r="UTS3309" s="55"/>
      <c r="UTT3309" s="55"/>
      <c r="UTU3309" s="55"/>
      <c r="UTV3309" s="55"/>
      <c r="UTW3309" s="55"/>
      <c r="UTX3309" s="55"/>
      <c r="UTY3309" s="55"/>
      <c r="UTZ3309" s="55"/>
      <c r="UUA3309" s="55"/>
      <c r="UUB3309" s="55"/>
      <c r="UUC3309" s="55"/>
      <c r="UUD3309" s="55"/>
      <c r="UUE3309" s="55"/>
      <c r="UUF3309" s="55"/>
      <c r="UUG3309" s="55"/>
      <c r="UUH3309" s="55"/>
      <c r="UUI3309" s="55"/>
      <c r="UUJ3309" s="55"/>
      <c r="UUK3309" s="55"/>
      <c r="UUL3309" s="55"/>
      <c r="UUM3309" s="55"/>
      <c r="UUN3309" s="55"/>
      <c r="UUO3309" s="55"/>
      <c r="UUP3309" s="55"/>
      <c r="UUQ3309" s="55"/>
      <c r="UUR3309" s="55"/>
      <c r="UUS3309" s="55"/>
      <c r="UUT3309" s="55"/>
      <c r="UUU3309" s="55"/>
      <c r="UUV3309" s="55"/>
      <c r="UUW3309" s="55"/>
      <c r="UUX3309" s="55"/>
      <c r="UUY3309" s="55"/>
      <c r="UUZ3309" s="55"/>
      <c r="UVA3309" s="55"/>
      <c r="UVB3309" s="55"/>
      <c r="UVC3309" s="55"/>
      <c r="UVD3309" s="55"/>
      <c r="UVE3309" s="55"/>
      <c r="UVF3309" s="55"/>
      <c r="UVG3309" s="55"/>
      <c r="UVH3309" s="55"/>
      <c r="UVI3309" s="55"/>
      <c r="UVJ3309" s="55"/>
      <c r="UVK3309" s="55"/>
      <c r="UVL3309" s="55"/>
      <c r="UVM3309" s="55"/>
      <c r="UVN3309" s="55"/>
      <c r="UVO3309" s="55"/>
      <c r="UVP3309" s="55"/>
      <c r="UVQ3309" s="55"/>
      <c r="UVR3309" s="55"/>
      <c r="UVS3309" s="55"/>
      <c r="UVT3309" s="55"/>
      <c r="UVU3309" s="55"/>
      <c r="UVV3309" s="55"/>
      <c r="UVW3309" s="55"/>
      <c r="UVX3309" s="55"/>
      <c r="UVY3309" s="55"/>
      <c r="UVZ3309" s="55"/>
      <c r="UWA3309" s="55"/>
      <c r="UWB3309" s="55"/>
      <c r="UWC3309" s="55"/>
      <c r="UWD3309" s="55"/>
      <c r="UWE3309" s="55"/>
      <c r="UWF3309" s="55"/>
      <c r="UWG3309" s="55"/>
      <c r="UWH3309" s="55"/>
      <c r="UWI3309" s="55"/>
      <c r="UWJ3309" s="55"/>
      <c r="UWK3309" s="55"/>
      <c r="UWL3309" s="55"/>
      <c r="UWM3309" s="55"/>
      <c r="UWN3309" s="55"/>
      <c r="UWO3309" s="55"/>
      <c r="UWP3309" s="55"/>
      <c r="UWQ3309" s="55"/>
      <c r="UWR3309" s="55"/>
      <c r="UWS3309" s="55"/>
      <c r="UWT3309" s="55"/>
      <c r="UWU3309" s="55"/>
      <c r="UWV3309" s="55"/>
      <c r="UWW3309" s="55"/>
      <c r="UWX3309" s="55"/>
      <c r="UWY3309" s="55"/>
      <c r="UWZ3309" s="55"/>
      <c r="UXA3309" s="55"/>
      <c r="UXB3309" s="55"/>
      <c r="UXC3309" s="55"/>
      <c r="UXD3309" s="55"/>
      <c r="UXE3309" s="55"/>
      <c r="UXF3309" s="55"/>
      <c r="UXG3309" s="55"/>
      <c r="UXH3309" s="55"/>
      <c r="UXI3309" s="55"/>
      <c r="UXJ3309" s="55"/>
      <c r="UXK3309" s="55"/>
      <c r="UXL3309" s="55"/>
      <c r="UXM3309" s="55"/>
      <c r="UXN3309" s="55"/>
      <c r="UXO3309" s="55"/>
      <c r="UXP3309" s="55"/>
      <c r="UXQ3309" s="55"/>
      <c r="UXR3309" s="55"/>
      <c r="UXS3309" s="55"/>
      <c r="UXT3309" s="55"/>
      <c r="UXU3309" s="55"/>
      <c r="UXV3309" s="55"/>
      <c r="UXW3309" s="55"/>
      <c r="UXX3309" s="55"/>
      <c r="UXY3309" s="55"/>
      <c r="UXZ3309" s="55"/>
      <c r="UYA3309" s="55"/>
      <c r="UYB3309" s="55"/>
      <c r="UYC3309" s="55"/>
      <c r="UYD3309" s="55"/>
      <c r="UYE3309" s="55"/>
      <c r="UYF3309" s="55"/>
      <c r="UYG3309" s="55"/>
      <c r="UYH3309" s="55"/>
      <c r="UYI3309" s="55"/>
      <c r="UYJ3309" s="55"/>
      <c r="UYK3309" s="55"/>
      <c r="UYL3309" s="55"/>
      <c r="UYM3309" s="55"/>
      <c r="UYN3309" s="55"/>
      <c r="UYO3309" s="55"/>
      <c r="UYP3309" s="55"/>
      <c r="UYQ3309" s="55"/>
      <c r="UYR3309" s="55"/>
      <c r="UYS3309" s="55"/>
      <c r="UYT3309" s="55"/>
      <c r="UYU3309" s="55"/>
      <c r="UYV3309" s="55"/>
      <c r="UYW3309" s="55"/>
      <c r="UYX3309" s="55"/>
      <c r="UYY3309" s="55"/>
      <c r="UYZ3309" s="55"/>
      <c r="UZA3309" s="55"/>
      <c r="UZB3309" s="55"/>
      <c r="UZC3309" s="55"/>
      <c r="UZD3309" s="55"/>
      <c r="UZE3309" s="55"/>
      <c r="UZF3309" s="55"/>
      <c r="UZG3309" s="55"/>
      <c r="UZH3309" s="55"/>
      <c r="UZI3309" s="55"/>
      <c r="UZJ3309" s="55"/>
      <c r="UZK3309" s="55"/>
      <c r="UZL3309" s="55"/>
      <c r="UZM3309" s="55"/>
      <c r="UZN3309" s="55"/>
      <c r="UZO3309" s="55"/>
      <c r="UZP3309" s="55"/>
      <c r="UZQ3309" s="55"/>
      <c r="UZR3309" s="55"/>
      <c r="UZS3309" s="55"/>
      <c r="UZT3309" s="55"/>
      <c r="UZU3309" s="55"/>
      <c r="UZV3309" s="55"/>
      <c r="UZW3309" s="55"/>
      <c r="UZX3309" s="55"/>
      <c r="UZY3309" s="55"/>
      <c r="UZZ3309" s="55"/>
      <c r="VAA3309" s="55"/>
      <c r="VAB3309" s="55"/>
      <c r="VAC3309" s="55"/>
      <c r="VAD3309" s="55"/>
      <c r="VAE3309" s="55"/>
      <c r="VAF3309" s="55"/>
      <c r="VAG3309" s="55"/>
      <c r="VAH3309" s="55"/>
      <c r="VAI3309" s="55"/>
      <c r="VAJ3309" s="55"/>
      <c r="VAK3309" s="55"/>
      <c r="VAL3309" s="55"/>
      <c r="VAM3309" s="55"/>
      <c r="VAN3309" s="55"/>
      <c r="VAO3309" s="55"/>
      <c r="VAP3309" s="55"/>
      <c r="VAQ3309" s="55"/>
      <c r="VAR3309" s="55"/>
      <c r="VAS3309" s="55"/>
      <c r="VAT3309" s="55"/>
      <c r="VAU3309" s="55"/>
      <c r="VAV3309" s="55"/>
      <c r="VAW3309" s="55"/>
      <c r="VAX3309" s="55"/>
      <c r="VAY3309" s="55"/>
      <c r="VAZ3309" s="55"/>
      <c r="VBA3309" s="55"/>
      <c r="VBB3309" s="55"/>
      <c r="VBC3309" s="55"/>
      <c r="VBD3309" s="55"/>
      <c r="VBE3309" s="55"/>
      <c r="VBF3309" s="55"/>
      <c r="VBG3309" s="55"/>
      <c r="VBH3309" s="55"/>
      <c r="VBI3309" s="55"/>
      <c r="VBJ3309" s="55"/>
      <c r="VBK3309" s="55"/>
      <c r="VBL3309" s="55"/>
      <c r="VBM3309" s="55"/>
      <c r="VBN3309" s="55"/>
      <c r="VBO3309" s="55"/>
      <c r="VBP3309" s="55"/>
      <c r="VBQ3309" s="55"/>
      <c r="VBR3309" s="55"/>
      <c r="VBS3309" s="55"/>
      <c r="VBT3309" s="55"/>
      <c r="VBU3309" s="55"/>
      <c r="VBV3309" s="55"/>
      <c r="VBW3309" s="55"/>
      <c r="VBX3309" s="55"/>
      <c r="VBY3309" s="55"/>
      <c r="VBZ3309" s="55"/>
      <c r="VCA3309" s="55"/>
      <c r="VCB3309" s="55"/>
      <c r="VCC3309" s="55"/>
      <c r="VCD3309" s="55"/>
      <c r="VCE3309" s="55"/>
      <c r="VCF3309" s="55"/>
      <c r="VCG3309" s="55"/>
      <c r="VCH3309" s="55"/>
      <c r="VCI3309" s="55"/>
      <c r="VCJ3309" s="55"/>
      <c r="VCK3309" s="55"/>
      <c r="VCL3309" s="55"/>
      <c r="VCM3309" s="55"/>
      <c r="VCN3309" s="55"/>
      <c r="VCO3309" s="55"/>
      <c r="VCP3309" s="55"/>
      <c r="VCQ3309" s="55"/>
      <c r="VCR3309" s="55"/>
      <c r="VCS3309" s="55"/>
      <c r="VCT3309" s="55"/>
      <c r="VCU3309" s="55"/>
      <c r="VCV3309" s="55"/>
      <c r="VCW3309" s="55"/>
      <c r="VCX3309" s="55"/>
      <c r="VCY3309" s="55"/>
      <c r="VCZ3309" s="55"/>
      <c r="VDA3309" s="55"/>
      <c r="VDB3309" s="55"/>
      <c r="VDC3309" s="55"/>
      <c r="VDD3309" s="55"/>
      <c r="VDE3309" s="55"/>
      <c r="VDF3309" s="55"/>
      <c r="VDG3309" s="55"/>
      <c r="VDH3309" s="55"/>
      <c r="VDI3309" s="55"/>
      <c r="VDJ3309" s="55"/>
      <c r="VDK3309" s="55"/>
      <c r="VDL3309" s="55"/>
      <c r="VDM3309" s="55"/>
      <c r="VDN3309" s="55"/>
      <c r="VDO3309" s="55"/>
      <c r="VDP3309" s="55"/>
      <c r="VDQ3309" s="55"/>
      <c r="VDR3309" s="55"/>
      <c r="VDS3309" s="55"/>
      <c r="VDT3309" s="55"/>
      <c r="VDU3309" s="55"/>
      <c r="VDV3309" s="55"/>
      <c r="VDW3309" s="55"/>
      <c r="VDX3309" s="55"/>
      <c r="VDY3309" s="55"/>
      <c r="VDZ3309" s="55"/>
      <c r="VEA3309" s="55"/>
      <c r="VEB3309" s="55"/>
      <c r="VEC3309" s="55"/>
      <c r="VED3309" s="55"/>
      <c r="VEE3309" s="55"/>
      <c r="VEF3309" s="55"/>
      <c r="VEG3309" s="55"/>
      <c r="VEH3309" s="55"/>
      <c r="VEI3309" s="55"/>
      <c r="VEJ3309" s="55"/>
      <c r="VEK3309" s="55"/>
      <c r="VEL3309" s="55"/>
      <c r="VEM3309" s="55"/>
      <c r="VEN3309" s="55"/>
      <c r="VEO3309" s="55"/>
      <c r="VEP3309" s="55"/>
      <c r="VEQ3309" s="55"/>
      <c r="VER3309" s="55"/>
      <c r="VES3309" s="55"/>
      <c r="VET3309" s="55"/>
      <c r="VEU3309" s="55"/>
      <c r="VEV3309" s="55"/>
      <c r="VEW3309" s="55"/>
      <c r="VEX3309" s="55"/>
      <c r="VEY3309" s="55"/>
      <c r="VEZ3309" s="55"/>
      <c r="VFA3309" s="55"/>
      <c r="VFB3309" s="55"/>
      <c r="VFC3309" s="55"/>
      <c r="VFD3309" s="55"/>
      <c r="VFE3309" s="55"/>
      <c r="VFF3309" s="55"/>
      <c r="VFG3309" s="55"/>
      <c r="VFH3309" s="55"/>
      <c r="VFI3309" s="55"/>
      <c r="VFJ3309" s="55"/>
      <c r="VFK3309" s="55"/>
      <c r="VFL3309" s="55"/>
      <c r="VFM3309" s="55"/>
      <c r="VFN3309" s="55"/>
      <c r="VFO3309" s="55"/>
      <c r="VFP3309" s="55"/>
      <c r="VFQ3309" s="55"/>
      <c r="VFR3309" s="55"/>
      <c r="VFS3309" s="55"/>
      <c r="VFT3309" s="55"/>
      <c r="VFU3309" s="55"/>
      <c r="VFV3309" s="55"/>
      <c r="VFW3309" s="55"/>
      <c r="VFX3309" s="55"/>
      <c r="VFY3309" s="55"/>
      <c r="VFZ3309" s="55"/>
      <c r="VGA3309" s="55"/>
      <c r="VGB3309" s="55"/>
      <c r="VGC3309" s="55"/>
      <c r="VGD3309" s="55"/>
      <c r="VGE3309" s="55"/>
      <c r="VGF3309" s="55"/>
      <c r="VGG3309" s="55"/>
      <c r="VGH3309" s="55"/>
      <c r="VGI3309" s="55"/>
      <c r="VGJ3309" s="55"/>
      <c r="VGK3309" s="55"/>
      <c r="VGL3309" s="55"/>
      <c r="VGM3309" s="55"/>
      <c r="VGN3309" s="55"/>
      <c r="VGO3309" s="55"/>
      <c r="VGP3309" s="55"/>
      <c r="VGQ3309" s="55"/>
      <c r="VGR3309" s="55"/>
      <c r="VGS3309" s="55"/>
      <c r="VGT3309" s="55"/>
      <c r="VGU3309" s="55"/>
      <c r="VGV3309" s="55"/>
      <c r="VGW3309" s="55"/>
      <c r="VGX3309" s="55"/>
      <c r="VGY3309" s="55"/>
      <c r="VGZ3309" s="55"/>
      <c r="VHA3309" s="55"/>
      <c r="VHB3309" s="55"/>
      <c r="VHC3309" s="55"/>
      <c r="VHD3309" s="55"/>
      <c r="VHE3309" s="55"/>
      <c r="VHF3309" s="55"/>
      <c r="VHG3309" s="55"/>
      <c r="VHH3309" s="55"/>
      <c r="VHI3309" s="55"/>
      <c r="VHJ3309" s="55"/>
      <c r="VHK3309" s="55"/>
      <c r="VHL3309" s="55"/>
      <c r="VHM3309" s="55"/>
      <c r="VHN3309" s="55"/>
      <c r="VHO3309" s="55"/>
      <c r="VHP3309" s="55"/>
      <c r="VHQ3309" s="55"/>
      <c r="VHR3309" s="55"/>
      <c r="VHS3309" s="55"/>
      <c r="VHT3309" s="55"/>
      <c r="VHU3309" s="55"/>
      <c r="VHV3309" s="55"/>
      <c r="VHW3309" s="55"/>
      <c r="VHX3309" s="55"/>
      <c r="VHY3309" s="55"/>
      <c r="VHZ3309" s="55"/>
      <c r="VIA3309" s="55"/>
      <c r="VIB3309" s="55"/>
      <c r="VIC3309" s="55"/>
      <c r="VID3309" s="55"/>
      <c r="VIE3309" s="55"/>
      <c r="VIF3309" s="55"/>
      <c r="VIG3309" s="55"/>
      <c r="VIH3309" s="55"/>
      <c r="VII3309" s="55"/>
      <c r="VIJ3309" s="55"/>
      <c r="VIK3309" s="55"/>
      <c r="VIL3309" s="55"/>
      <c r="VIM3309" s="55"/>
      <c r="VIN3309" s="55"/>
      <c r="VIO3309" s="55"/>
      <c r="VIP3309" s="55"/>
      <c r="VIQ3309" s="55"/>
      <c r="VIR3309" s="55"/>
      <c r="VIS3309" s="55"/>
      <c r="VIT3309" s="55"/>
      <c r="VIU3309" s="55"/>
      <c r="VIV3309" s="55"/>
      <c r="VIW3309" s="55"/>
      <c r="VIX3309" s="55"/>
      <c r="VIY3309" s="55"/>
      <c r="VIZ3309" s="55"/>
      <c r="VJA3309" s="55"/>
      <c r="VJB3309" s="55"/>
      <c r="VJC3309" s="55"/>
      <c r="VJD3309" s="55"/>
      <c r="VJE3309" s="55"/>
      <c r="VJF3309" s="55"/>
      <c r="VJG3309" s="55"/>
      <c r="VJH3309" s="55"/>
      <c r="VJI3309" s="55"/>
      <c r="VJJ3309" s="55"/>
      <c r="VJK3309" s="55"/>
      <c r="VJL3309" s="55"/>
      <c r="VJM3309" s="55"/>
      <c r="VJN3309" s="55"/>
      <c r="VJO3309" s="55"/>
      <c r="VJP3309" s="55"/>
      <c r="VJQ3309" s="55"/>
      <c r="VJR3309" s="55"/>
      <c r="VJS3309" s="55"/>
      <c r="VJT3309" s="55"/>
      <c r="VJU3309" s="55"/>
      <c r="VJV3309" s="55"/>
      <c r="VJW3309" s="55"/>
      <c r="VJX3309" s="55"/>
      <c r="VJY3309" s="55"/>
      <c r="VJZ3309" s="55"/>
      <c r="VKA3309" s="55"/>
      <c r="VKB3309" s="55"/>
      <c r="VKC3309" s="55"/>
      <c r="VKD3309" s="55"/>
      <c r="VKE3309" s="55"/>
      <c r="VKF3309" s="55"/>
      <c r="VKG3309" s="55"/>
      <c r="VKH3309" s="55"/>
      <c r="VKI3309" s="55"/>
      <c r="VKJ3309" s="55"/>
      <c r="VKK3309" s="55"/>
      <c r="VKL3309" s="55"/>
      <c r="VKM3309" s="55"/>
      <c r="VKN3309" s="55"/>
      <c r="VKO3309" s="55"/>
      <c r="VKP3309" s="55"/>
      <c r="VKQ3309" s="55"/>
      <c r="VKR3309" s="55"/>
      <c r="VKS3309" s="55"/>
      <c r="VKT3309" s="55"/>
      <c r="VKU3309" s="55"/>
      <c r="VKV3309" s="55"/>
      <c r="VKW3309" s="55"/>
      <c r="VKX3309" s="55"/>
      <c r="VKY3309" s="55"/>
      <c r="VKZ3309" s="55"/>
      <c r="VLA3309" s="55"/>
      <c r="VLB3309" s="55"/>
      <c r="VLC3309" s="55"/>
      <c r="VLD3309" s="55"/>
      <c r="VLE3309" s="55"/>
      <c r="VLF3309" s="55"/>
      <c r="VLG3309" s="55"/>
      <c r="VLH3309" s="55"/>
      <c r="VLI3309" s="55"/>
      <c r="VLJ3309" s="55"/>
      <c r="VLK3309" s="55"/>
      <c r="VLL3309" s="55"/>
      <c r="VLM3309" s="55"/>
      <c r="VLN3309" s="55"/>
      <c r="VLO3309" s="55"/>
      <c r="VLP3309" s="55"/>
      <c r="VLQ3309" s="55"/>
      <c r="VLR3309" s="55"/>
      <c r="VLS3309" s="55"/>
      <c r="VLT3309" s="55"/>
      <c r="VLU3309" s="55"/>
      <c r="VLV3309" s="55"/>
      <c r="VLW3309" s="55"/>
      <c r="VLX3309" s="55"/>
      <c r="VLY3309" s="55"/>
      <c r="VLZ3309" s="55"/>
      <c r="VMA3309" s="55"/>
      <c r="VMB3309" s="55"/>
      <c r="VMC3309" s="55"/>
      <c r="VMD3309" s="55"/>
      <c r="VME3309" s="55"/>
      <c r="VMF3309" s="55"/>
      <c r="VMG3309" s="55"/>
      <c r="VMH3309" s="55"/>
      <c r="VMI3309" s="55"/>
      <c r="VMJ3309" s="55"/>
      <c r="VMK3309" s="55"/>
      <c r="VML3309" s="55"/>
      <c r="VMM3309" s="55"/>
      <c r="VMN3309" s="55"/>
      <c r="VMO3309" s="55"/>
      <c r="VMP3309" s="55"/>
      <c r="VMQ3309" s="55"/>
      <c r="VMR3309" s="55"/>
      <c r="VMS3309" s="55"/>
      <c r="VMT3309" s="55"/>
      <c r="VMU3309" s="55"/>
      <c r="VMV3309" s="55"/>
      <c r="VMW3309" s="55"/>
      <c r="VMX3309" s="55"/>
      <c r="VMY3309" s="55"/>
      <c r="VMZ3309" s="55"/>
      <c r="VNA3309" s="55"/>
      <c r="VNB3309" s="55"/>
      <c r="VNC3309" s="55"/>
      <c r="VND3309" s="55"/>
      <c r="VNE3309" s="55"/>
      <c r="VNF3309" s="55"/>
      <c r="VNG3309" s="55"/>
      <c r="VNH3309" s="55"/>
      <c r="VNI3309" s="55"/>
      <c r="VNJ3309" s="55"/>
      <c r="VNK3309" s="55"/>
      <c r="VNL3309" s="55"/>
      <c r="VNM3309" s="55"/>
      <c r="VNN3309" s="55"/>
      <c r="VNO3309" s="55"/>
      <c r="VNP3309" s="55"/>
      <c r="VNQ3309" s="55"/>
      <c r="VNR3309" s="55"/>
      <c r="VNS3309" s="55"/>
      <c r="VNT3309" s="55"/>
      <c r="VNU3309" s="55"/>
      <c r="VNV3309" s="55"/>
      <c r="VNW3309" s="55"/>
      <c r="VNX3309" s="55"/>
      <c r="VNY3309" s="55"/>
      <c r="VNZ3309" s="55"/>
      <c r="VOA3309" s="55"/>
      <c r="VOB3309" s="55"/>
      <c r="VOC3309" s="55"/>
      <c r="VOD3309" s="55"/>
      <c r="VOE3309" s="55"/>
      <c r="VOF3309" s="55"/>
      <c r="VOG3309" s="55"/>
      <c r="VOH3309" s="55"/>
      <c r="VOI3309" s="55"/>
      <c r="VOJ3309" s="55"/>
      <c r="VOK3309" s="55"/>
      <c r="VOL3309" s="55"/>
      <c r="VOM3309" s="55"/>
      <c r="VON3309" s="55"/>
      <c r="VOO3309" s="55"/>
      <c r="VOP3309" s="55"/>
      <c r="VOQ3309" s="55"/>
      <c r="VOR3309" s="55"/>
      <c r="VOS3309" s="55"/>
      <c r="VOT3309" s="55"/>
      <c r="VOU3309" s="55"/>
      <c r="VOV3309" s="55"/>
      <c r="VOW3309" s="55"/>
      <c r="VOX3309" s="55"/>
      <c r="VOY3309" s="55"/>
      <c r="VOZ3309" s="55"/>
      <c r="VPA3309" s="55"/>
      <c r="VPB3309" s="55"/>
      <c r="VPC3309" s="55"/>
      <c r="VPD3309" s="55"/>
      <c r="VPE3309" s="55"/>
      <c r="VPF3309" s="55"/>
      <c r="VPG3309" s="55"/>
      <c r="VPH3309" s="55"/>
      <c r="VPI3309" s="55"/>
      <c r="VPJ3309" s="55"/>
      <c r="VPK3309" s="55"/>
      <c r="VPL3309" s="55"/>
      <c r="VPM3309" s="55"/>
      <c r="VPN3309" s="55"/>
      <c r="VPO3309" s="55"/>
      <c r="VPP3309" s="55"/>
      <c r="VPQ3309" s="55"/>
      <c r="VPR3309" s="55"/>
      <c r="VPS3309" s="55"/>
      <c r="VPT3309" s="55"/>
      <c r="VPU3309" s="55"/>
      <c r="VPV3309" s="55"/>
      <c r="VPW3309" s="55"/>
      <c r="VPX3309" s="55"/>
      <c r="VPY3309" s="55"/>
      <c r="VPZ3309" s="55"/>
      <c r="VQA3309" s="55"/>
      <c r="VQB3309" s="55"/>
      <c r="VQC3309" s="55"/>
      <c r="VQD3309" s="55"/>
      <c r="VQE3309" s="55"/>
      <c r="VQF3309" s="55"/>
      <c r="VQG3309" s="55"/>
      <c r="VQH3309" s="55"/>
      <c r="VQI3309" s="55"/>
      <c r="VQJ3309" s="55"/>
      <c r="VQK3309" s="55"/>
      <c r="VQL3309" s="55"/>
      <c r="VQM3309" s="55"/>
      <c r="VQN3309" s="55"/>
      <c r="VQO3309" s="55"/>
      <c r="VQP3309" s="55"/>
      <c r="VQQ3309" s="55"/>
      <c r="VQR3309" s="55"/>
      <c r="VQS3309" s="55"/>
      <c r="VQT3309" s="55"/>
      <c r="VQU3309" s="55"/>
      <c r="VQV3309" s="55"/>
      <c r="VQW3309" s="55"/>
      <c r="VQX3309" s="55"/>
      <c r="VQY3309" s="55"/>
      <c r="VQZ3309" s="55"/>
      <c r="VRA3309" s="55"/>
      <c r="VRB3309" s="55"/>
      <c r="VRC3309" s="55"/>
      <c r="VRD3309" s="55"/>
      <c r="VRE3309" s="55"/>
      <c r="VRF3309" s="55"/>
      <c r="VRG3309" s="55"/>
      <c r="VRH3309" s="55"/>
      <c r="VRI3309" s="55"/>
      <c r="VRJ3309" s="55"/>
      <c r="VRK3309" s="55"/>
      <c r="VRL3309" s="55"/>
      <c r="VRM3309" s="55"/>
      <c r="VRN3309" s="55"/>
      <c r="VRO3309" s="55"/>
      <c r="VRP3309" s="55"/>
      <c r="VRQ3309" s="55"/>
      <c r="VRR3309" s="55"/>
      <c r="VRS3309" s="55"/>
      <c r="VRT3309" s="55"/>
      <c r="VRU3309" s="55"/>
      <c r="VRV3309" s="55"/>
      <c r="VRW3309" s="55"/>
      <c r="VRX3309" s="55"/>
      <c r="VRY3309" s="55"/>
      <c r="VRZ3309" s="55"/>
      <c r="VSA3309" s="55"/>
      <c r="VSB3309" s="55"/>
      <c r="VSC3309" s="55"/>
      <c r="VSD3309" s="55"/>
      <c r="VSE3309" s="55"/>
      <c r="VSF3309" s="55"/>
      <c r="VSG3309" s="55"/>
      <c r="VSH3309" s="55"/>
      <c r="VSI3309" s="55"/>
      <c r="VSJ3309" s="55"/>
      <c r="VSK3309" s="55"/>
      <c r="VSL3309" s="55"/>
      <c r="VSM3309" s="55"/>
      <c r="VSN3309" s="55"/>
      <c r="VSO3309" s="55"/>
      <c r="VSP3309" s="55"/>
      <c r="VSQ3309" s="55"/>
      <c r="VSR3309" s="55"/>
      <c r="VSS3309" s="55"/>
      <c r="VST3309" s="55"/>
      <c r="VSU3309" s="55"/>
      <c r="VSV3309" s="55"/>
      <c r="VSW3309" s="55"/>
      <c r="VSX3309" s="55"/>
      <c r="VSY3309" s="55"/>
      <c r="VSZ3309" s="55"/>
      <c r="VTA3309" s="55"/>
      <c r="VTB3309" s="55"/>
      <c r="VTC3309" s="55"/>
      <c r="VTD3309" s="55"/>
      <c r="VTE3309" s="55"/>
      <c r="VTF3309" s="55"/>
      <c r="VTG3309" s="55"/>
      <c r="VTH3309" s="55"/>
      <c r="VTI3309" s="55"/>
      <c r="VTJ3309" s="55"/>
      <c r="VTK3309" s="55"/>
      <c r="VTL3309" s="55"/>
      <c r="VTM3309" s="55"/>
      <c r="VTN3309" s="55"/>
      <c r="VTO3309" s="55"/>
      <c r="VTP3309" s="55"/>
      <c r="VTQ3309" s="55"/>
      <c r="VTR3309" s="55"/>
      <c r="VTS3309" s="55"/>
      <c r="VTT3309" s="55"/>
      <c r="VTU3309" s="55"/>
      <c r="VTV3309" s="55"/>
      <c r="VTW3309" s="55"/>
      <c r="VTX3309" s="55"/>
      <c r="VTY3309" s="55"/>
      <c r="VTZ3309" s="55"/>
      <c r="VUA3309" s="55"/>
      <c r="VUB3309" s="55"/>
      <c r="VUC3309" s="55"/>
      <c r="VUD3309" s="55"/>
      <c r="VUE3309" s="55"/>
      <c r="VUF3309" s="55"/>
      <c r="VUG3309" s="55"/>
      <c r="VUH3309" s="55"/>
      <c r="VUI3309" s="55"/>
      <c r="VUJ3309" s="55"/>
      <c r="VUK3309" s="55"/>
      <c r="VUL3309" s="55"/>
      <c r="VUM3309" s="55"/>
      <c r="VUN3309" s="55"/>
      <c r="VUO3309" s="55"/>
      <c r="VUP3309" s="55"/>
      <c r="VUQ3309" s="55"/>
      <c r="VUR3309" s="55"/>
      <c r="VUS3309" s="55"/>
      <c r="VUT3309" s="55"/>
      <c r="VUU3309" s="55"/>
      <c r="VUV3309" s="55"/>
      <c r="VUW3309" s="55"/>
      <c r="VUX3309" s="55"/>
      <c r="VUY3309" s="55"/>
      <c r="VUZ3309" s="55"/>
      <c r="VVA3309" s="55"/>
      <c r="VVB3309" s="55"/>
      <c r="VVC3309" s="55"/>
      <c r="VVD3309" s="55"/>
      <c r="VVE3309" s="55"/>
      <c r="VVF3309" s="55"/>
      <c r="VVG3309" s="55"/>
      <c r="VVH3309" s="55"/>
      <c r="VVI3309" s="55"/>
      <c r="VVJ3309" s="55"/>
      <c r="VVK3309" s="55"/>
      <c r="VVL3309" s="55"/>
      <c r="VVM3309" s="55"/>
      <c r="VVN3309" s="55"/>
      <c r="VVO3309" s="55"/>
      <c r="VVP3309" s="55"/>
      <c r="VVQ3309" s="55"/>
      <c r="VVR3309" s="55"/>
      <c r="VVS3309" s="55"/>
      <c r="VVT3309" s="55"/>
      <c r="VVU3309" s="55"/>
      <c r="VVV3309" s="55"/>
      <c r="VVW3309" s="55"/>
      <c r="VVX3309" s="55"/>
      <c r="VVY3309" s="55"/>
      <c r="VVZ3309" s="55"/>
      <c r="VWA3309" s="55"/>
      <c r="VWB3309" s="55"/>
      <c r="VWC3309" s="55"/>
      <c r="VWD3309" s="55"/>
      <c r="VWE3309" s="55"/>
      <c r="VWF3309" s="55"/>
      <c r="VWG3309" s="55"/>
      <c r="VWH3309" s="55"/>
      <c r="VWI3309" s="55"/>
      <c r="VWJ3309" s="55"/>
      <c r="VWK3309" s="55"/>
      <c r="VWL3309" s="55"/>
      <c r="VWM3309" s="55"/>
      <c r="VWN3309" s="55"/>
      <c r="VWO3309" s="55"/>
      <c r="VWP3309" s="55"/>
      <c r="VWQ3309" s="55"/>
      <c r="VWR3309" s="55"/>
      <c r="VWS3309" s="55"/>
      <c r="VWT3309" s="55"/>
      <c r="VWU3309" s="55"/>
      <c r="VWV3309" s="55"/>
      <c r="VWW3309" s="55"/>
      <c r="VWX3309" s="55"/>
      <c r="VWY3309" s="55"/>
      <c r="VWZ3309" s="55"/>
      <c r="VXA3309" s="55"/>
      <c r="VXB3309" s="55"/>
      <c r="VXC3309" s="55"/>
      <c r="VXD3309" s="55"/>
      <c r="VXE3309" s="55"/>
      <c r="VXF3309" s="55"/>
      <c r="VXG3309" s="55"/>
      <c r="VXH3309" s="55"/>
      <c r="VXI3309" s="55"/>
      <c r="VXJ3309" s="55"/>
      <c r="VXK3309" s="55"/>
      <c r="VXL3309" s="55"/>
      <c r="VXM3309" s="55"/>
      <c r="VXN3309" s="55"/>
      <c r="VXO3309" s="55"/>
      <c r="VXP3309" s="55"/>
      <c r="VXQ3309" s="55"/>
      <c r="VXR3309" s="55"/>
      <c r="VXS3309" s="55"/>
      <c r="VXT3309" s="55"/>
      <c r="VXU3309" s="55"/>
      <c r="VXV3309" s="55"/>
      <c r="VXW3309" s="55"/>
      <c r="VXX3309" s="55"/>
      <c r="VXY3309" s="55"/>
      <c r="VXZ3309" s="55"/>
      <c r="VYA3309" s="55"/>
      <c r="VYB3309" s="55"/>
      <c r="VYC3309" s="55"/>
      <c r="VYD3309" s="55"/>
      <c r="VYE3309" s="55"/>
      <c r="VYF3309" s="55"/>
      <c r="VYG3309" s="55"/>
      <c r="VYH3309" s="55"/>
      <c r="VYI3309" s="55"/>
      <c r="VYJ3309" s="55"/>
      <c r="VYK3309" s="55"/>
      <c r="VYL3309" s="55"/>
      <c r="VYM3309" s="55"/>
      <c r="VYN3309" s="55"/>
      <c r="VYO3309" s="55"/>
      <c r="VYP3309" s="55"/>
      <c r="VYQ3309" s="55"/>
      <c r="VYR3309" s="55"/>
      <c r="VYS3309" s="55"/>
      <c r="VYT3309" s="55"/>
      <c r="VYU3309" s="55"/>
      <c r="VYV3309" s="55"/>
      <c r="VYW3309" s="55"/>
      <c r="VYX3309" s="55"/>
      <c r="VYY3309" s="55"/>
      <c r="VYZ3309" s="55"/>
      <c r="VZA3309" s="55"/>
      <c r="VZB3309" s="55"/>
      <c r="VZC3309" s="55"/>
      <c r="VZD3309" s="55"/>
      <c r="VZE3309" s="55"/>
      <c r="VZF3309" s="55"/>
      <c r="VZG3309" s="55"/>
      <c r="VZH3309" s="55"/>
      <c r="VZI3309" s="55"/>
      <c r="VZJ3309" s="55"/>
      <c r="VZK3309" s="55"/>
      <c r="VZL3309" s="55"/>
      <c r="VZM3309" s="55"/>
      <c r="VZN3309" s="55"/>
      <c r="VZO3309" s="55"/>
      <c r="VZP3309" s="55"/>
      <c r="VZQ3309" s="55"/>
      <c r="VZR3309" s="55"/>
      <c r="VZS3309" s="55"/>
      <c r="VZT3309" s="55"/>
      <c r="VZU3309" s="55"/>
      <c r="VZV3309" s="55"/>
      <c r="VZW3309" s="55"/>
      <c r="VZX3309" s="55"/>
      <c r="VZY3309" s="55"/>
      <c r="VZZ3309" s="55"/>
      <c r="WAA3309" s="55"/>
      <c r="WAB3309" s="55"/>
      <c r="WAC3309" s="55"/>
      <c r="WAD3309" s="55"/>
      <c r="WAE3309" s="55"/>
      <c r="WAF3309" s="55"/>
      <c r="WAG3309" s="55"/>
      <c r="WAH3309" s="55"/>
      <c r="WAI3309" s="55"/>
      <c r="WAJ3309" s="55"/>
      <c r="WAK3309" s="55"/>
      <c r="WAL3309" s="55"/>
      <c r="WAM3309" s="55"/>
      <c r="WAN3309" s="55"/>
      <c r="WAO3309" s="55"/>
      <c r="WAP3309" s="55"/>
      <c r="WAQ3309" s="55"/>
      <c r="WAR3309" s="55"/>
      <c r="WAS3309" s="55"/>
      <c r="WAT3309" s="55"/>
      <c r="WAU3309" s="55"/>
      <c r="WAV3309" s="55"/>
      <c r="WAW3309" s="55"/>
      <c r="WAX3309" s="55"/>
      <c r="WAY3309" s="55"/>
      <c r="WAZ3309" s="55"/>
      <c r="WBA3309" s="55"/>
      <c r="WBB3309" s="55"/>
      <c r="WBC3309" s="55"/>
      <c r="WBD3309" s="55"/>
      <c r="WBE3309" s="55"/>
      <c r="WBF3309" s="55"/>
      <c r="WBG3309" s="55"/>
      <c r="WBH3309" s="55"/>
      <c r="WBI3309" s="55"/>
      <c r="WBJ3309" s="55"/>
      <c r="WBK3309" s="55"/>
      <c r="WBL3309" s="55"/>
      <c r="WBM3309" s="55"/>
      <c r="WBN3309" s="55"/>
      <c r="WBO3309" s="55"/>
      <c r="WBP3309" s="55"/>
      <c r="WBQ3309" s="55"/>
      <c r="WBR3309" s="55"/>
      <c r="WBS3309" s="55"/>
      <c r="WBT3309" s="55"/>
      <c r="WBU3309" s="55"/>
      <c r="WBV3309" s="55"/>
      <c r="WBW3309" s="55"/>
      <c r="WBX3309" s="55"/>
      <c r="WBY3309" s="55"/>
      <c r="WBZ3309" s="55"/>
      <c r="WCA3309" s="55"/>
      <c r="WCB3309" s="55"/>
      <c r="WCC3309" s="55"/>
      <c r="WCD3309" s="55"/>
      <c r="WCE3309" s="55"/>
      <c r="WCF3309" s="55"/>
      <c r="WCG3309" s="55"/>
      <c r="WCH3309" s="55"/>
      <c r="WCI3309" s="55"/>
      <c r="WCJ3309" s="55"/>
      <c r="WCK3309" s="55"/>
      <c r="WCL3309" s="55"/>
      <c r="WCM3309" s="55"/>
      <c r="WCN3309" s="55"/>
      <c r="WCO3309" s="55"/>
      <c r="WCP3309" s="55"/>
      <c r="WCQ3309" s="55"/>
      <c r="WCR3309" s="55"/>
      <c r="WCS3309" s="55"/>
      <c r="WCT3309" s="55"/>
      <c r="WCU3309" s="55"/>
      <c r="WCV3309" s="55"/>
      <c r="WCW3309" s="55"/>
      <c r="WCX3309" s="55"/>
      <c r="WCY3309" s="55"/>
      <c r="WCZ3309" s="55"/>
      <c r="WDA3309" s="55"/>
      <c r="WDB3309" s="55"/>
      <c r="WDC3309" s="55"/>
      <c r="WDD3309" s="55"/>
      <c r="WDE3309" s="55"/>
      <c r="WDF3309" s="55"/>
      <c r="WDG3309" s="55"/>
      <c r="WDH3309" s="55"/>
      <c r="WDI3309" s="55"/>
      <c r="WDJ3309" s="55"/>
      <c r="WDK3309" s="55"/>
      <c r="WDL3309" s="55"/>
      <c r="WDM3309" s="55"/>
      <c r="WDN3309" s="55"/>
      <c r="WDO3309" s="55"/>
      <c r="WDP3309" s="55"/>
      <c r="WDQ3309" s="55"/>
      <c r="WDR3309" s="55"/>
      <c r="WDS3309" s="55"/>
      <c r="WDT3309" s="55"/>
      <c r="WDU3309" s="55"/>
      <c r="WDV3309" s="55"/>
      <c r="WDW3309" s="55"/>
      <c r="WDX3309" s="55"/>
      <c r="WDY3309" s="55"/>
      <c r="WDZ3309" s="55"/>
      <c r="WEA3309" s="55"/>
      <c r="WEB3309" s="55"/>
      <c r="WEC3309" s="55"/>
      <c r="WED3309" s="55"/>
      <c r="WEE3309" s="55"/>
      <c r="WEF3309" s="55"/>
      <c r="WEG3309" s="55"/>
      <c r="WEH3309" s="55"/>
      <c r="WEI3309" s="55"/>
      <c r="WEJ3309" s="55"/>
      <c r="WEK3309" s="55"/>
      <c r="WEL3309" s="55"/>
      <c r="WEM3309" s="55"/>
      <c r="WEN3309" s="55"/>
      <c r="WEO3309" s="55"/>
      <c r="WEP3309" s="55"/>
      <c r="WEQ3309" s="55"/>
      <c r="WER3309" s="55"/>
      <c r="WES3309" s="55"/>
      <c r="WET3309" s="55"/>
      <c r="WEU3309" s="55"/>
      <c r="WEV3309" s="55"/>
      <c r="WEW3309" s="55"/>
      <c r="WEX3309" s="55"/>
      <c r="WEY3309" s="55"/>
      <c r="WEZ3309" s="55"/>
      <c r="WFA3309" s="55"/>
      <c r="WFB3309" s="55"/>
      <c r="WFC3309" s="55"/>
      <c r="WFD3309" s="55"/>
      <c r="WFE3309" s="55"/>
      <c r="WFF3309" s="55"/>
      <c r="WFG3309" s="55"/>
      <c r="WFH3309" s="55"/>
      <c r="WFI3309" s="55"/>
      <c r="WFJ3309" s="55"/>
      <c r="WFK3309" s="55"/>
      <c r="WFL3309" s="55"/>
      <c r="WFM3309" s="55"/>
      <c r="WFN3309" s="55"/>
      <c r="WFO3309" s="55"/>
      <c r="WFP3309" s="55"/>
      <c r="WFQ3309" s="55"/>
      <c r="WFR3309" s="55"/>
      <c r="WFS3309" s="55"/>
      <c r="WFT3309" s="55"/>
      <c r="WFU3309" s="55"/>
      <c r="WFV3309" s="55"/>
      <c r="WFW3309" s="55"/>
      <c r="WFX3309" s="55"/>
      <c r="WFY3309" s="55"/>
      <c r="WFZ3309" s="55"/>
      <c r="WGA3309" s="55"/>
      <c r="WGB3309" s="55"/>
      <c r="WGC3309" s="55"/>
      <c r="WGD3309" s="55"/>
      <c r="WGE3309" s="55"/>
      <c r="WGF3309" s="55"/>
      <c r="WGG3309" s="55"/>
      <c r="WGH3309" s="55"/>
      <c r="WGI3309" s="55"/>
      <c r="WGJ3309" s="55"/>
      <c r="WGK3309" s="55"/>
      <c r="WGL3309" s="55"/>
      <c r="WGM3309" s="55"/>
      <c r="WGN3309" s="55"/>
      <c r="WGO3309" s="55"/>
      <c r="WGP3309" s="55"/>
      <c r="WGQ3309" s="55"/>
      <c r="WGR3309" s="55"/>
      <c r="WGS3309" s="55"/>
      <c r="WGT3309" s="55"/>
      <c r="WGU3309" s="55"/>
      <c r="WGV3309" s="55"/>
      <c r="WGW3309" s="55"/>
      <c r="WGX3309" s="55"/>
      <c r="WGY3309" s="55"/>
      <c r="WGZ3309" s="55"/>
      <c r="WHA3309" s="55"/>
      <c r="WHB3309" s="55"/>
      <c r="WHC3309" s="55"/>
      <c r="WHD3309" s="55"/>
      <c r="WHE3309" s="55"/>
      <c r="WHF3309" s="55"/>
      <c r="WHG3309" s="55"/>
      <c r="WHH3309" s="55"/>
      <c r="WHI3309" s="55"/>
      <c r="WHJ3309" s="55"/>
      <c r="WHK3309" s="55"/>
      <c r="WHL3309" s="55"/>
      <c r="WHM3309" s="55"/>
      <c r="WHN3309" s="55"/>
      <c r="WHO3309" s="55"/>
      <c r="WHP3309" s="55"/>
      <c r="WHQ3309" s="55"/>
      <c r="WHR3309" s="55"/>
      <c r="WHS3309" s="55"/>
      <c r="WHT3309" s="55"/>
      <c r="WHU3309" s="55"/>
      <c r="WHV3309" s="55"/>
      <c r="WHW3309" s="55"/>
      <c r="WHX3309" s="55"/>
      <c r="WHY3309" s="55"/>
      <c r="WHZ3309" s="55"/>
      <c r="WIA3309" s="55"/>
      <c r="WIB3309" s="55"/>
      <c r="WIC3309" s="55"/>
      <c r="WID3309" s="55"/>
      <c r="WIE3309" s="55"/>
      <c r="WIF3309" s="55"/>
      <c r="WIG3309" s="55"/>
      <c r="WIH3309" s="55"/>
      <c r="WII3309" s="55"/>
      <c r="WIJ3309" s="55"/>
      <c r="WIK3309" s="55"/>
      <c r="WIL3309" s="55"/>
      <c r="WIM3309" s="55"/>
      <c r="WIN3309" s="55"/>
      <c r="WIO3309" s="55"/>
      <c r="WIP3309" s="55"/>
      <c r="WIQ3309" s="55"/>
      <c r="WIR3309" s="55"/>
      <c r="WIS3309" s="55"/>
      <c r="WIT3309" s="55"/>
      <c r="WIU3309" s="55"/>
      <c r="WIV3309" s="55"/>
      <c r="WIW3309" s="55"/>
      <c r="WIX3309" s="55"/>
      <c r="WIY3309" s="55"/>
      <c r="WIZ3309" s="55"/>
      <c r="WJA3309" s="55"/>
      <c r="WJB3309" s="55"/>
      <c r="WJC3309" s="55"/>
      <c r="WJD3309" s="55"/>
      <c r="WJE3309" s="55"/>
      <c r="WJF3309" s="55"/>
      <c r="WJG3309" s="55"/>
      <c r="WJH3309" s="55"/>
      <c r="WJI3309" s="55"/>
      <c r="WJJ3309" s="55"/>
      <c r="WJK3309" s="55"/>
      <c r="WJL3309" s="55"/>
      <c r="WJM3309" s="55"/>
      <c r="WJN3309" s="55"/>
      <c r="WJO3309" s="55"/>
      <c r="WJP3309" s="55"/>
      <c r="WJQ3309" s="55"/>
      <c r="WJR3309" s="55"/>
      <c r="WJS3309" s="55"/>
      <c r="WJT3309" s="55"/>
      <c r="WJU3309" s="55"/>
      <c r="WJV3309" s="55"/>
      <c r="WJW3309" s="55"/>
      <c r="WJX3309" s="55"/>
      <c r="WJY3309" s="55"/>
      <c r="WJZ3309" s="55"/>
      <c r="WKA3309" s="55"/>
      <c r="WKB3309" s="55"/>
      <c r="WKC3309" s="55"/>
      <c r="WKD3309" s="55"/>
      <c r="WKE3309" s="55"/>
      <c r="WKF3309" s="55"/>
      <c r="WKG3309" s="55"/>
      <c r="WKH3309" s="55"/>
      <c r="WKI3309" s="55"/>
      <c r="WKJ3309" s="55"/>
      <c r="WKK3309" s="55"/>
      <c r="WKL3309" s="55"/>
      <c r="WKM3309" s="55"/>
      <c r="WKN3309" s="55"/>
      <c r="WKO3309" s="55"/>
      <c r="WKP3309" s="55"/>
      <c r="WKQ3309" s="55"/>
      <c r="WKR3309" s="55"/>
      <c r="WKS3309" s="55"/>
      <c r="WKT3309" s="55"/>
      <c r="WKU3309" s="55"/>
      <c r="WKV3309" s="55"/>
      <c r="WKW3309" s="55"/>
      <c r="WKX3309" s="55"/>
      <c r="WKY3309" s="55"/>
      <c r="WKZ3309" s="55"/>
      <c r="WLA3309" s="55"/>
      <c r="WLB3309" s="55"/>
      <c r="WLC3309" s="55"/>
      <c r="WLD3309" s="55"/>
      <c r="WLE3309" s="55"/>
      <c r="WLF3309" s="55"/>
      <c r="WLG3309" s="55"/>
      <c r="WLH3309" s="55"/>
      <c r="WLI3309" s="55"/>
      <c r="WLJ3309" s="55"/>
      <c r="WLK3309" s="55"/>
      <c r="WLL3309" s="55"/>
      <c r="WLM3309" s="55"/>
      <c r="WLN3309" s="55"/>
      <c r="WLO3309" s="55"/>
      <c r="WLP3309" s="55"/>
      <c r="WLQ3309" s="55"/>
      <c r="WLR3309" s="55"/>
      <c r="WLS3309" s="55"/>
      <c r="WLT3309" s="55"/>
      <c r="WLU3309" s="55"/>
      <c r="WLV3309" s="55"/>
      <c r="WLW3309" s="55"/>
      <c r="WLX3309" s="55"/>
      <c r="WLY3309" s="55"/>
      <c r="WLZ3309" s="55"/>
      <c r="WMA3309" s="55"/>
      <c r="WMB3309" s="55"/>
      <c r="WMC3309" s="55"/>
      <c r="WMD3309" s="55"/>
      <c r="WME3309" s="55"/>
      <c r="WMF3309" s="55"/>
      <c r="WMG3309" s="55"/>
      <c r="WMH3309" s="55"/>
      <c r="WMI3309" s="55"/>
      <c r="WMJ3309" s="55"/>
      <c r="WMK3309" s="55"/>
      <c r="WML3309" s="55"/>
      <c r="WMM3309" s="55"/>
      <c r="WMN3309" s="55"/>
      <c r="WMO3309" s="55"/>
      <c r="WMP3309" s="55"/>
      <c r="WMQ3309" s="55"/>
      <c r="WMR3309" s="55"/>
      <c r="WMS3309" s="55"/>
      <c r="WMT3309" s="55"/>
      <c r="WMU3309" s="55"/>
      <c r="WMV3309" s="55"/>
      <c r="WMW3309" s="55"/>
      <c r="WMX3309" s="55"/>
      <c r="WMY3309" s="55"/>
      <c r="WMZ3309" s="55"/>
      <c r="WNA3309" s="55"/>
      <c r="WNB3309" s="55"/>
      <c r="WNC3309" s="55"/>
      <c r="WND3309" s="55"/>
      <c r="WNE3309" s="55"/>
      <c r="WNF3309" s="55"/>
      <c r="WNG3309" s="55"/>
      <c r="WNH3309" s="55"/>
      <c r="WNI3309" s="55"/>
      <c r="WNJ3309" s="55"/>
      <c r="WNK3309" s="55"/>
      <c r="WNL3309" s="55"/>
      <c r="WNM3309" s="55"/>
      <c r="WNN3309" s="55"/>
      <c r="WNO3309" s="55"/>
      <c r="WNP3309" s="55"/>
      <c r="WNQ3309" s="55"/>
      <c r="WNR3309" s="55"/>
      <c r="WNS3309" s="55"/>
      <c r="WNT3309" s="55"/>
      <c r="WNU3309" s="55"/>
      <c r="WNV3309" s="55"/>
      <c r="WNW3309" s="55"/>
      <c r="WNX3309" s="55"/>
      <c r="WNY3309" s="55"/>
      <c r="WNZ3309" s="55"/>
      <c r="WOA3309" s="55"/>
      <c r="WOB3309" s="55"/>
      <c r="WOC3309" s="55"/>
      <c r="WOD3309" s="55"/>
      <c r="WOE3309" s="55"/>
      <c r="WOF3309" s="55"/>
      <c r="WOG3309" s="55"/>
      <c r="WOH3309" s="55"/>
      <c r="WOI3309" s="55"/>
      <c r="WOJ3309" s="55"/>
      <c r="WOK3309" s="55"/>
      <c r="WOL3309" s="55"/>
      <c r="WOM3309" s="55"/>
      <c r="WON3309" s="55"/>
      <c r="WOO3309" s="55"/>
      <c r="WOP3309" s="55"/>
      <c r="WOQ3309" s="55"/>
      <c r="WOR3309" s="55"/>
      <c r="WOS3309" s="55"/>
      <c r="WOT3309" s="55"/>
      <c r="WOU3309" s="55"/>
      <c r="WOV3309" s="55"/>
      <c r="WOW3309" s="55"/>
      <c r="WOX3309" s="55"/>
      <c r="WOY3309" s="55"/>
      <c r="WOZ3309" s="55"/>
      <c r="WPA3309" s="55"/>
      <c r="WPB3309" s="55"/>
      <c r="WPC3309" s="55"/>
      <c r="WPD3309" s="55"/>
      <c r="WPE3309" s="55"/>
      <c r="WPF3309" s="55"/>
      <c r="WPG3309" s="55"/>
      <c r="WPH3309" s="55"/>
      <c r="WPI3309" s="55"/>
      <c r="WPJ3309" s="55"/>
      <c r="WPK3309" s="55"/>
      <c r="WPL3309" s="55"/>
      <c r="WPM3309" s="55"/>
      <c r="WPN3309" s="55"/>
      <c r="WPO3309" s="55"/>
      <c r="WPP3309" s="55"/>
      <c r="WPQ3309" s="55"/>
      <c r="WPR3309" s="55"/>
      <c r="WPS3309" s="55"/>
      <c r="WPT3309" s="55"/>
      <c r="WPU3309" s="55"/>
      <c r="WPV3309" s="55"/>
      <c r="WPW3309" s="55"/>
      <c r="WPX3309" s="55"/>
      <c r="WPY3309" s="55"/>
      <c r="WPZ3309" s="55"/>
      <c r="WQA3309" s="55"/>
      <c r="WQB3309" s="55"/>
      <c r="WQC3309" s="55"/>
      <c r="WQD3309" s="55"/>
      <c r="WQE3309" s="55"/>
      <c r="WQF3309" s="55"/>
      <c r="WQG3309" s="55"/>
      <c r="WQH3309" s="55"/>
      <c r="WQI3309" s="55"/>
      <c r="WQJ3309" s="55"/>
      <c r="WQK3309" s="55"/>
      <c r="WQL3309" s="55"/>
      <c r="WQM3309" s="55"/>
      <c r="WQN3309" s="55"/>
      <c r="WQO3309" s="55"/>
      <c r="WQP3309" s="55"/>
      <c r="WQQ3309" s="55"/>
      <c r="WQR3309" s="55"/>
      <c r="WQS3309" s="55"/>
      <c r="WQT3309" s="55"/>
      <c r="WQU3309" s="55"/>
      <c r="WQV3309" s="55"/>
      <c r="WQW3309" s="55"/>
      <c r="WQX3309" s="55"/>
      <c r="WQY3309" s="55"/>
      <c r="WQZ3309" s="55"/>
      <c r="WRA3309" s="55"/>
      <c r="WRB3309" s="55"/>
      <c r="WRC3309" s="55"/>
      <c r="WRD3309" s="55"/>
      <c r="WRE3309" s="55"/>
      <c r="WRF3309" s="55"/>
      <c r="WRG3309" s="55"/>
      <c r="WRH3309" s="55"/>
      <c r="WRI3309" s="55"/>
      <c r="WRJ3309" s="55"/>
      <c r="WRK3309" s="55"/>
      <c r="WRL3309" s="55"/>
      <c r="WRM3309" s="55"/>
      <c r="WRN3309" s="55"/>
      <c r="WRO3309" s="55"/>
      <c r="WRP3309" s="55"/>
      <c r="WRQ3309" s="55"/>
      <c r="WRR3309" s="55"/>
      <c r="WRS3309" s="55"/>
      <c r="WRT3309" s="55"/>
      <c r="WRU3309" s="55"/>
      <c r="WRV3309" s="55"/>
      <c r="WRW3309" s="55"/>
      <c r="WRX3309" s="55"/>
      <c r="WRY3309" s="55"/>
      <c r="WRZ3309" s="55"/>
      <c r="WSA3309" s="55"/>
      <c r="WSB3309" s="55"/>
      <c r="WSC3309" s="55"/>
      <c r="WSD3309" s="55"/>
      <c r="WSE3309" s="55"/>
      <c r="WSF3309" s="55"/>
      <c r="WSG3309" s="55"/>
      <c r="WSH3309" s="55"/>
      <c r="WSI3309" s="55"/>
      <c r="WSJ3309" s="55"/>
      <c r="WSK3309" s="55"/>
      <c r="WSL3309" s="55"/>
      <c r="WSM3309" s="55"/>
      <c r="WSN3309" s="55"/>
      <c r="WSO3309" s="55"/>
      <c r="WSP3309" s="55"/>
      <c r="WSQ3309" s="55"/>
      <c r="WSR3309" s="55"/>
      <c r="WSS3309" s="55"/>
      <c r="WST3309" s="55"/>
      <c r="WSU3309" s="55"/>
      <c r="WSV3309" s="55"/>
      <c r="WSW3309" s="55"/>
      <c r="WSX3309" s="55"/>
      <c r="WSY3309" s="55"/>
      <c r="WSZ3309" s="55"/>
      <c r="WTA3309" s="55"/>
      <c r="WTB3309" s="55"/>
      <c r="WTC3309" s="55"/>
      <c r="WTD3309" s="55"/>
      <c r="WTE3309" s="55"/>
      <c r="WTF3309" s="55"/>
      <c r="WTG3309" s="55"/>
      <c r="WTH3309" s="55"/>
      <c r="WTI3309" s="55"/>
      <c r="WTJ3309" s="55"/>
      <c r="WTK3309" s="55"/>
      <c r="WTL3309" s="55"/>
      <c r="WTM3309" s="55"/>
      <c r="WTN3309" s="55"/>
      <c r="WTO3309" s="55"/>
      <c r="WTP3309" s="55"/>
      <c r="WTQ3309" s="55"/>
      <c r="WTR3309" s="55"/>
      <c r="WTS3309" s="55"/>
      <c r="WTT3309" s="55"/>
      <c r="WTU3309" s="55"/>
      <c r="WTV3309" s="55"/>
      <c r="WTW3309" s="55"/>
      <c r="WTX3309" s="55"/>
      <c r="WTY3309" s="55"/>
      <c r="WTZ3309" s="55"/>
      <c r="WUA3309" s="55"/>
      <c r="WUB3309" s="55"/>
      <c r="WUC3309" s="55"/>
      <c r="WUD3309" s="55"/>
      <c r="WUE3309" s="55"/>
      <c r="WUF3309" s="55"/>
      <c r="WUG3309" s="55"/>
      <c r="WUH3309" s="55"/>
      <c r="WUI3309" s="55"/>
      <c r="WUJ3309" s="55"/>
      <c r="WUK3309" s="55"/>
      <c r="WUL3309" s="55"/>
      <c r="WUM3309" s="55"/>
      <c r="WUN3309" s="55"/>
      <c r="WUO3309" s="55"/>
      <c r="WUP3309" s="55"/>
      <c r="WUQ3309" s="55"/>
      <c r="WUR3309" s="55"/>
      <c r="WUS3309" s="55"/>
      <c r="WUT3309" s="55"/>
      <c r="WUU3309" s="55"/>
      <c r="WUV3309" s="55"/>
      <c r="WUW3309" s="55"/>
      <c r="WUX3309" s="55"/>
      <c r="WUY3309" s="55"/>
      <c r="WUZ3309" s="55"/>
      <c r="WVA3309" s="55"/>
      <c r="WVB3309" s="55"/>
      <c r="WVC3309" s="55"/>
      <c r="WVD3309" s="55"/>
      <c r="WVE3309" s="55"/>
      <c r="WVF3309" s="55"/>
      <c r="WVG3309" s="55"/>
      <c r="WVH3309" s="55"/>
      <c r="WVI3309" s="55"/>
      <c r="WVJ3309" s="55"/>
      <c r="WVK3309" s="55"/>
      <c r="WVL3309" s="55"/>
      <c r="WVM3309" s="55"/>
      <c r="WVN3309" s="55"/>
      <c r="WVO3309" s="55"/>
      <c r="WVP3309" s="55"/>
      <c r="WVQ3309" s="55"/>
      <c r="WVR3309" s="55"/>
      <c r="WVS3309" s="55"/>
      <c r="WVT3309" s="55"/>
      <c r="WVU3309" s="55"/>
      <c r="WVV3309" s="55"/>
      <c r="WVW3309" s="55"/>
      <c r="WVX3309" s="55"/>
      <c r="WVY3309" s="55"/>
      <c r="WVZ3309" s="55"/>
      <c r="WWA3309" s="55"/>
      <c r="WWB3309" s="55"/>
      <c r="WWC3309" s="55"/>
      <c r="WWD3309" s="55"/>
      <c r="WWE3309" s="55"/>
      <c r="WWF3309" s="55"/>
      <c r="WWG3309" s="55"/>
      <c r="WWH3309" s="55"/>
      <c r="WWI3309" s="55"/>
      <c r="WWJ3309" s="55"/>
      <c r="WWK3309" s="55"/>
      <c r="WWL3309" s="55"/>
      <c r="WWM3309" s="55"/>
      <c r="WWN3309" s="55"/>
      <c r="WWO3309" s="55"/>
      <c r="WWP3309" s="55"/>
      <c r="WWQ3309" s="55"/>
      <c r="WWR3309" s="55"/>
      <c r="WWS3309" s="55"/>
      <c r="WWT3309" s="55"/>
      <c r="WWU3309" s="55"/>
      <c r="WWV3309" s="55"/>
      <c r="WWW3309" s="55"/>
      <c r="WWX3309" s="55"/>
      <c r="WWY3309" s="55"/>
      <c r="WWZ3309" s="55"/>
      <c r="WXA3309" s="55"/>
      <c r="WXB3309" s="55"/>
      <c r="WXC3309" s="55"/>
      <c r="WXD3309" s="55"/>
      <c r="WXE3309" s="55"/>
      <c r="WXF3309" s="55"/>
      <c r="WXG3309" s="55"/>
      <c r="WXH3309" s="55"/>
      <c r="WXI3309" s="55"/>
      <c r="WXJ3309" s="55"/>
      <c r="WXK3309" s="55"/>
      <c r="WXL3309" s="55"/>
      <c r="WXM3309" s="55"/>
      <c r="WXN3309" s="55"/>
      <c r="WXO3309" s="55"/>
      <c r="WXP3309" s="55"/>
      <c r="WXQ3309" s="55"/>
      <c r="WXR3309" s="55"/>
      <c r="WXS3309" s="55"/>
      <c r="WXT3309" s="55"/>
      <c r="WXU3309" s="55"/>
      <c r="WXV3309" s="55"/>
      <c r="WXW3309" s="55"/>
      <c r="WXX3309" s="55"/>
      <c r="WXY3309" s="55"/>
      <c r="WXZ3309" s="55"/>
      <c r="WYA3309" s="55"/>
      <c r="WYB3309" s="55"/>
      <c r="WYC3309" s="55"/>
      <c r="WYD3309" s="55"/>
      <c r="WYE3309" s="55"/>
      <c r="WYF3309" s="55"/>
      <c r="WYG3309" s="55"/>
      <c r="WYH3309" s="55"/>
      <c r="WYI3309" s="55"/>
      <c r="WYJ3309" s="55"/>
      <c r="WYK3309" s="55"/>
      <c r="WYL3309" s="55"/>
      <c r="WYM3309" s="55"/>
      <c r="WYN3309" s="55"/>
      <c r="WYO3309" s="55"/>
      <c r="WYP3309" s="55"/>
      <c r="WYQ3309" s="55"/>
      <c r="WYR3309" s="55"/>
      <c r="WYS3309" s="55"/>
      <c r="WYT3309" s="55"/>
      <c r="WYU3309" s="55"/>
      <c r="WYV3309" s="55"/>
      <c r="WYW3309" s="55"/>
      <c r="WYX3309" s="55"/>
      <c r="WYY3309" s="55"/>
      <c r="WYZ3309" s="55"/>
      <c r="WZA3309" s="55"/>
      <c r="WZB3309" s="55"/>
      <c r="WZC3309" s="55"/>
      <c r="WZD3309" s="55"/>
      <c r="WZE3309" s="55"/>
      <c r="WZF3309" s="55"/>
      <c r="WZG3309" s="55"/>
      <c r="WZH3309" s="55"/>
      <c r="WZI3309" s="55"/>
      <c r="WZJ3309" s="55"/>
      <c r="WZK3309" s="55"/>
      <c r="WZL3309" s="55"/>
      <c r="WZM3309" s="55"/>
      <c r="WZN3309" s="55"/>
      <c r="WZO3309" s="55"/>
      <c r="WZP3309" s="55"/>
      <c r="WZQ3309" s="55"/>
      <c r="WZR3309" s="55"/>
      <c r="WZS3309" s="55"/>
      <c r="WZT3309" s="55"/>
      <c r="WZU3309" s="55"/>
      <c r="WZV3309" s="55"/>
      <c r="WZW3309" s="55"/>
      <c r="WZX3309" s="55"/>
      <c r="WZY3309" s="55"/>
      <c r="WZZ3309" s="55"/>
      <c r="XAA3309" s="55"/>
      <c r="XAB3309" s="55"/>
      <c r="XAC3309" s="55"/>
      <c r="XAD3309" s="55"/>
      <c r="XAE3309" s="55"/>
      <c r="XAF3309" s="55"/>
      <c r="XAG3309" s="55"/>
      <c r="XAH3309" s="55"/>
      <c r="XAI3309" s="55"/>
      <c r="XAJ3309" s="55"/>
      <c r="XAK3309" s="55"/>
      <c r="XAL3309" s="55"/>
      <c r="XAM3309" s="55"/>
      <c r="XAN3309" s="55"/>
      <c r="XAO3309" s="55"/>
      <c r="XAP3309" s="55"/>
      <c r="XAQ3309" s="55"/>
      <c r="XAR3309" s="55"/>
      <c r="XAS3309" s="55"/>
      <c r="XAT3309" s="55"/>
      <c r="XAU3309" s="55"/>
      <c r="XAV3309" s="55"/>
      <c r="XAW3309" s="55"/>
      <c r="XAX3309" s="55"/>
      <c r="XAY3309" s="55"/>
      <c r="XAZ3309" s="55"/>
      <c r="XBA3309" s="55"/>
      <c r="XBB3309" s="55"/>
      <c r="XBC3309" s="55"/>
      <c r="XBD3309" s="55"/>
      <c r="XBE3309" s="55"/>
      <c r="XBF3309" s="55"/>
      <c r="XBG3309" s="55"/>
      <c r="XBH3309" s="55"/>
      <c r="XBI3309" s="55"/>
      <c r="XBJ3309" s="55"/>
      <c r="XBK3309" s="55"/>
      <c r="XBL3309" s="55"/>
      <c r="XBM3309" s="55"/>
      <c r="XBN3309" s="55"/>
      <c r="XBO3309" s="55"/>
      <c r="XBP3309" s="55"/>
      <c r="XBQ3309" s="55"/>
      <c r="XBR3309" s="55"/>
      <c r="XBS3309" s="55"/>
      <c r="XBT3309" s="55"/>
      <c r="XBU3309" s="55"/>
      <c r="XBV3309" s="55"/>
      <c r="XBW3309" s="55"/>
      <c r="XBX3309" s="55"/>
      <c r="XBY3309" s="55"/>
      <c r="XBZ3309" s="55"/>
      <c r="XCA3309" s="55"/>
      <c r="XCB3309" s="55"/>
      <c r="XCC3309" s="55"/>
      <c r="XCD3309" s="55"/>
      <c r="XCE3309" s="55"/>
      <c r="XCF3309" s="55"/>
      <c r="XCG3309" s="55"/>
      <c r="XCH3309" s="55"/>
      <c r="XCI3309" s="55"/>
      <c r="XCJ3309" s="55"/>
      <c r="XCK3309" s="55"/>
      <c r="XCL3309" s="55"/>
      <c r="XCM3309" s="55"/>
      <c r="XCN3309" s="55"/>
      <c r="XCO3309" s="55"/>
      <c r="XCP3309" s="55"/>
      <c r="XCQ3309" s="55"/>
      <c r="XCR3309" s="55"/>
      <c r="XCS3309" s="55"/>
      <c r="XCT3309" s="55"/>
      <c r="XCU3309" s="55"/>
      <c r="XCV3309" s="55"/>
      <c r="XCW3309" s="55"/>
      <c r="XCX3309" s="55"/>
      <c r="XCY3309" s="55"/>
      <c r="XCZ3309" s="55"/>
      <c r="XDA3309" s="55"/>
      <c r="XDB3309" s="55"/>
      <c r="XDC3309" s="55"/>
      <c r="XDD3309" s="55"/>
      <c r="XDE3309" s="55"/>
      <c r="XDF3309" s="55"/>
      <c r="XDG3309" s="55"/>
      <c r="XDH3309" s="55"/>
      <c r="XDI3309" s="55"/>
      <c r="XDJ3309" s="55"/>
      <c r="XDK3309" s="55"/>
      <c r="XDL3309" s="55"/>
      <c r="XDM3309" s="55"/>
      <c r="XDN3309" s="55"/>
      <c r="XDO3309" s="55"/>
      <c r="XDP3309" s="55"/>
      <c r="XDQ3309" s="55"/>
      <c r="XDR3309" s="55"/>
      <c r="XDS3309" s="55"/>
      <c r="XDT3309" s="55"/>
      <c r="XDU3309" s="55"/>
      <c r="XDV3309" s="55"/>
      <c r="XDW3309" s="55"/>
      <c r="XDX3309" s="55"/>
      <c r="XDY3309" s="55"/>
      <c r="XDZ3309" s="55"/>
      <c r="XEA3309" s="55"/>
      <c r="XEB3309" s="55"/>
      <c r="XEC3309" s="55"/>
      <c r="XED3309" s="55"/>
      <c r="XEE3309" s="55"/>
    </row>
    <row r="3310" spans="1:16359" ht="48" customHeight="1" thickBot="1" x14ac:dyDescent="0.25">
      <c r="A3310" s="193" t="s">
        <v>120</v>
      </c>
      <c r="B3310" s="194"/>
      <c r="C3310" s="195"/>
      <c r="D3310" s="110" t="s">
        <v>9</v>
      </c>
      <c r="E3310" s="105"/>
      <c r="F3310" s="105"/>
      <c r="G3310" s="105"/>
      <c r="H3310" s="105"/>
      <c r="I3310" s="105"/>
      <c r="J3310" s="105"/>
      <c r="K3310" s="105"/>
      <c r="L3310" s="105"/>
      <c r="M3310" s="105"/>
      <c r="N3310" s="105"/>
      <c r="O3310" s="105"/>
      <c r="P3310" s="105"/>
      <c r="Q3310" s="105"/>
      <c r="R3310" s="105"/>
      <c r="S3310" s="105"/>
      <c r="T3310" s="105"/>
      <c r="U3310" s="105"/>
      <c r="V3310" s="105"/>
      <c r="W3310" s="105"/>
      <c r="X3310" s="105"/>
      <c r="Y3310" s="106"/>
    </row>
    <row r="3311" spans="1:16359" ht="16.5" thickBot="1" x14ac:dyDescent="0.25">
      <c r="A3311" s="196"/>
      <c r="B3311" s="197"/>
      <c r="C3311" s="198"/>
      <c r="D3311" s="245" t="s">
        <v>121</v>
      </c>
      <c r="E3311" s="246"/>
      <c r="F3311" s="246"/>
      <c r="G3311" s="246"/>
      <c r="H3311" s="247"/>
      <c r="I3311" s="110" t="s">
        <v>10</v>
      </c>
      <c r="J3311" s="105"/>
      <c r="K3311" s="106"/>
      <c r="L3311" s="110" t="s">
        <v>11</v>
      </c>
      <c r="M3311" s="248"/>
      <c r="N3311" s="109" t="s">
        <v>12</v>
      </c>
      <c r="O3311" s="107"/>
      <c r="P3311" s="107"/>
      <c r="Q3311" s="107"/>
      <c r="R3311" s="107"/>
      <c r="S3311" s="110" t="s">
        <v>13</v>
      </c>
      <c r="T3311" s="105"/>
      <c r="U3311" s="105"/>
      <c r="V3311" s="105"/>
      <c r="W3311" s="105"/>
      <c r="X3311" s="105"/>
      <c r="Y3311" s="106"/>
    </row>
    <row r="3312" spans="1:16359" ht="90.75" customHeight="1" thickBot="1" x14ac:dyDescent="0.25">
      <c r="A3312" s="199"/>
      <c r="B3312" s="200"/>
      <c r="C3312" s="201"/>
      <c r="D3312" s="237" t="s">
        <v>171</v>
      </c>
      <c r="E3312" s="238"/>
      <c r="F3312" s="238"/>
      <c r="G3312" s="238"/>
      <c r="H3312" s="239"/>
      <c r="I3312" s="240">
        <v>682874.43</v>
      </c>
      <c r="J3312" s="241"/>
      <c r="K3312" s="242"/>
      <c r="L3312" s="243">
        <v>994205.87</v>
      </c>
      <c r="M3312" s="244"/>
      <c r="N3312" s="243">
        <v>1351872.67</v>
      </c>
      <c r="O3312" s="243"/>
      <c r="P3312" s="243"/>
      <c r="Q3312" s="243"/>
      <c r="R3312" s="244"/>
      <c r="S3312" s="240">
        <v>1505504.35</v>
      </c>
      <c r="T3312" s="241"/>
      <c r="U3312" s="241"/>
      <c r="V3312" s="241"/>
      <c r="W3312" s="241"/>
      <c r="X3312" s="241"/>
      <c r="Y3312" s="242"/>
    </row>
    <row r="3314" spans="1:1" x14ac:dyDescent="0.2">
      <c r="A3314" t="s">
        <v>122</v>
      </c>
    </row>
  </sheetData>
  <mergeCells count="350">
    <mergeCell ref="S3311:Y3311"/>
    <mergeCell ref="D3312:H3312"/>
    <mergeCell ref="I3312:K3312"/>
    <mergeCell ref="L3312:M3312"/>
    <mergeCell ref="N3312:R3312"/>
    <mergeCell ref="S3312:Y3312"/>
    <mergeCell ref="A3298:D3298"/>
    <mergeCell ref="L3298:P3298"/>
    <mergeCell ref="A3303:A3304"/>
    <mergeCell ref="B3303:E3303"/>
    <mergeCell ref="A3310:C3312"/>
    <mergeCell ref="D3310:Y3310"/>
    <mergeCell ref="D3311:H3311"/>
    <mergeCell ref="I3311:K3311"/>
    <mergeCell ref="L3311:M3311"/>
    <mergeCell ref="N3311:R3311"/>
    <mergeCell ref="A3261:A3262"/>
    <mergeCell ref="B3261:Y3261"/>
    <mergeCell ref="A3295:H3295"/>
    <mergeCell ref="L3295:T3295"/>
    <mergeCell ref="A3296:D3297"/>
    <mergeCell ref="E3296:H3296"/>
    <mergeCell ref="L3296:P3297"/>
    <mergeCell ref="Q3296:T3296"/>
    <mergeCell ref="A3153:A3154"/>
    <mergeCell ref="B3153:Y3153"/>
    <mergeCell ref="A3189:A3190"/>
    <mergeCell ref="B3189:Y3189"/>
    <mergeCell ref="A3225:A3226"/>
    <mergeCell ref="B3225:Y3225"/>
    <mergeCell ref="A3045:A3046"/>
    <mergeCell ref="B3045:Y3045"/>
    <mergeCell ref="A3081:A3082"/>
    <mergeCell ref="B3081:Y3081"/>
    <mergeCell ref="A3117:A3118"/>
    <mergeCell ref="B3117:Y3117"/>
    <mergeCell ref="A2938:A2939"/>
    <mergeCell ref="B2938:Y2938"/>
    <mergeCell ref="A2971:A2972"/>
    <mergeCell ref="B2971:Y2971"/>
    <mergeCell ref="A3009:A3010"/>
    <mergeCell ref="B3009:Y3009"/>
    <mergeCell ref="A2839:A2840"/>
    <mergeCell ref="B2839:Y2839"/>
    <mergeCell ref="A2872:A2873"/>
    <mergeCell ref="B2872:Y2872"/>
    <mergeCell ref="A2905:A2906"/>
    <mergeCell ref="B2905:Y2905"/>
    <mergeCell ref="A2737:A2738"/>
    <mergeCell ref="B2737:Y2737"/>
    <mergeCell ref="A2770:A2771"/>
    <mergeCell ref="B2770:Y2770"/>
    <mergeCell ref="A2803:A2804"/>
    <mergeCell ref="B2803:Y2803"/>
    <mergeCell ref="A2635:A2636"/>
    <mergeCell ref="B2635:Y2635"/>
    <mergeCell ref="A2671:A2672"/>
    <mergeCell ref="B2671:Y2671"/>
    <mergeCell ref="A2704:A2705"/>
    <mergeCell ref="B2704:Y2704"/>
    <mergeCell ref="A2536:A2537"/>
    <mergeCell ref="B2536:Y2536"/>
    <mergeCell ref="A2569:A2570"/>
    <mergeCell ref="B2569:Y2569"/>
    <mergeCell ref="A2602:A2603"/>
    <mergeCell ref="B2602:Y2602"/>
    <mergeCell ref="A2434:A2435"/>
    <mergeCell ref="B2434:Y2434"/>
    <mergeCell ref="A2467:A2468"/>
    <mergeCell ref="B2467:Y2467"/>
    <mergeCell ref="A2503:A2504"/>
    <mergeCell ref="B2503:Y2503"/>
    <mergeCell ref="A2335:A2336"/>
    <mergeCell ref="B2335:Y2335"/>
    <mergeCell ref="A2368:A2369"/>
    <mergeCell ref="B2368:Y2368"/>
    <mergeCell ref="A2401:A2402"/>
    <mergeCell ref="B2401:Y2401"/>
    <mergeCell ref="A2319:D2319"/>
    <mergeCell ref="L2319:P2319"/>
    <mergeCell ref="A2324:A2325"/>
    <mergeCell ref="B2324:E2324"/>
    <mergeCell ref="A2331:Y2331"/>
    <mergeCell ref="C2332:V2332"/>
    <mergeCell ref="A2282:A2283"/>
    <mergeCell ref="B2282:Y2282"/>
    <mergeCell ref="A2316:H2316"/>
    <mergeCell ref="L2316:T2316"/>
    <mergeCell ref="A2317:D2318"/>
    <mergeCell ref="E2317:H2317"/>
    <mergeCell ref="L2317:P2318"/>
    <mergeCell ref="Q2317:T2317"/>
    <mergeCell ref="A2174:A2175"/>
    <mergeCell ref="B2174:Y2174"/>
    <mergeCell ref="A2210:A2211"/>
    <mergeCell ref="B2210:Y2210"/>
    <mergeCell ref="A2246:A2247"/>
    <mergeCell ref="B2246:Y2246"/>
    <mergeCell ref="A2066:A2067"/>
    <mergeCell ref="B2066:Y2066"/>
    <mergeCell ref="A2102:A2103"/>
    <mergeCell ref="B2102:Y2102"/>
    <mergeCell ref="A2138:A2139"/>
    <mergeCell ref="B2138:Y2138"/>
    <mergeCell ref="A1960:A1961"/>
    <mergeCell ref="B1960:Y1960"/>
    <mergeCell ref="A1993:A1994"/>
    <mergeCell ref="B1993:Y1993"/>
    <mergeCell ref="A2030:A2031"/>
    <mergeCell ref="B2030:Y2030"/>
    <mergeCell ref="A1858:A1859"/>
    <mergeCell ref="B1858:Y1858"/>
    <mergeCell ref="A1894:A1895"/>
    <mergeCell ref="B1894:Y1894"/>
    <mergeCell ref="A1927:A1928"/>
    <mergeCell ref="B1927:Y1927"/>
    <mergeCell ref="A1759:A1760"/>
    <mergeCell ref="B1759:Y1759"/>
    <mergeCell ref="A1792:A1793"/>
    <mergeCell ref="B1792:Y1792"/>
    <mergeCell ref="A1825:A1826"/>
    <mergeCell ref="B1825:Y1825"/>
    <mergeCell ref="A1657:A1658"/>
    <mergeCell ref="B1657:Y1657"/>
    <mergeCell ref="A1690:A1691"/>
    <mergeCell ref="B1690:Y1690"/>
    <mergeCell ref="A1723:A1724"/>
    <mergeCell ref="B1723:Y1723"/>
    <mergeCell ref="A1555:A1556"/>
    <mergeCell ref="B1555:Y1555"/>
    <mergeCell ref="A1588:A1589"/>
    <mergeCell ref="B1588:Y1588"/>
    <mergeCell ref="A1624:A1625"/>
    <mergeCell ref="B1624:Y1624"/>
    <mergeCell ref="A1485:Y1485"/>
    <mergeCell ref="C1486:W1486"/>
    <mergeCell ref="A1489:A1490"/>
    <mergeCell ref="B1489:Y1489"/>
    <mergeCell ref="A1522:A1523"/>
    <mergeCell ref="B1522:Y1522"/>
    <mergeCell ref="S1481:Y1481"/>
    <mergeCell ref="D1482:H1482"/>
    <mergeCell ref="I1482:K1482"/>
    <mergeCell ref="L1482:M1482"/>
    <mergeCell ref="N1482:R1482"/>
    <mergeCell ref="S1482:Y1482"/>
    <mergeCell ref="A1435:A1436"/>
    <mergeCell ref="B1435:Y1435"/>
    <mergeCell ref="A1474:A1475"/>
    <mergeCell ref="B1474:E1474"/>
    <mergeCell ref="A1480:C1482"/>
    <mergeCell ref="D1480:Y1480"/>
    <mergeCell ref="D1481:H1481"/>
    <mergeCell ref="I1481:K1481"/>
    <mergeCell ref="L1481:M1481"/>
    <mergeCell ref="N1481:R1481"/>
    <mergeCell ref="A1336:A1337"/>
    <mergeCell ref="B1336:Y1336"/>
    <mergeCell ref="A1369:A1370"/>
    <mergeCell ref="B1369:Y1369"/>
    <mergeCell ref="A1402:A1403"/>
    <mergeCell ref="B1402:Y1402"/>
    <mergeCell ref="A1235:A1236"/>
    <mergeCell ref="B1235:Y1235"/>
    <mergeCell ref="A1268:A1269"/>
    <mergeCell ref="B1268:Y1268"/>
    <mergeCell ref="A1303:A1304"/>
    <mergeCell ref="B1303:Y1303"/>
    <mergeCell ref="A1136:A1137"/>
    <mergeCell ref="B1136:Y1136"/>
    <mergeCell ref="A1169:A1170"/>
    <mergeCell ref="B1169:Y1169"/>
    <mergeCell ref="A1202:A1203"/>
    <mergeCell ref="B1202:Y1202"/>
    <mergeCell ref="A1034:A1035"/>
    <mergeCell ref="B1034:Y1034"/>
    <mergeCell ref="A1067:A1068"/>
    <mergeCell ref="B1067:Y1067"/>
    <mergeCell ref="A1100:A1101"/>
    <mergeCell ref="B1100:Y1100"/>
    <mergeCell ref="A932:A933"/>
    <mergeCell ref="B932:Y932"/>
    <mergeCell ref="A968:A969"/>
    <mergeCell ref="B968:Y968"/>
    <mergeCell ref="A1001:A1002"/>
    <mergeCell ref="B1001:Y1001"/>
    <mergeCell ref="A833:A834"/>
    <mergeCell ref="B833:Y833"/>
    <mergeCell ref="A866:A867"/>
    <mergeCell ref="B866:Y866"/>
    <mergeCell ref="A899:A900"/>
    <mergeCell ref="B899:Y899"/>
    <mergeCell ref="A789:A790"/>
    <mergeCell ref="B789:E789"/>
    <mergeCell ref="A796:Y796"/>
    <mergeCell ref="B797:W797"/>
    <mergeCell ref="A800:A801"/>
    <mergeCell ref="B800:Y800"/>
    <mergeCell ref="A686:A687"/>
    <mergeCell ref="B686:Y686"/>
    <mergeCell ref="A719:A720"/>
    <mergeCell ref="B719:Y719"/>
    <mergeCell ref="A753:A754"/>
    <mergeCell ref="B753:Y753"/>
    <mergeCell ref="A583:A584"/>
    <mergeCell ref="B583:Y583"/>
    <mergeCell ref="A620:A621"/>
    <mergeCell ref="B620:Y620"/>
    <mergeCell ref="A653:A654"/>
    <mergeCell ref="B653:Y653"/>
    <mergeCell ref="A484:A485"/>
    <mergeCell ref="B484:Y484"/>
    <mergeCell ref="A517:A518"/>
    <mergeCell ref="B517:Y517"/>
    <mergeCell ref="A550:A551"/>
    <mergeCell ref="B550:Y550"/>
    <mergeCell ref="A383:A384"/>
    <mergeCell ref="B383:Y383"/>
    <mergeCell ref="A416:A417"/>
    <mergeCell ref="B416:Y416"/>
    <mergeCell ref="A451:A452"/>
    <mergeCell ref="B451:Y451"/>
    <mergeCell ref="A284:A285"/>
    <mergeCell ref="B284:Y284"/>
    <mergeCell ref="A317:A318"/>
    <mergeCell ref="B317:Y317"/>
    <mergeCell ref="A350:A351"/>
    <mergeCell ref="B350:Y350"/>
    <mergeCell ref="A183:A184"/>
    <mergeCell ref="B183:Y183"/>
    <mergeCell ref="A216:A217"/>
    <mergeCell ref="B216:Y216"/>
    <mergeCell ref="A249:A250"/>
    <mergeCell ref="B249:Y249"/>
    <mergeCell ref="X101:Y101"/>
    <mergeCell ref="A113:Y113"/>
    <mergeCell ref="B114:W114"/>
    <mergeCell ref="A117:A118"/>
    <mergeCell ref="B117:Y117"/>
    <mergeCell ref="A150:A151"/>
    <mergeCell ref="B150:Y150"/>
    <mergeCell ref="A101:C101"/>
    <mergeCell ref="G101:H101"/>
    <mergeCell ref="L101:M101"/>
    <mergeCell ref="Q101:R101"/>
    <mergeCell ref="T101:U101"/>
    <mergeCell ref="V101:W101"/>
    <mergeCell ref="X99:Y99"/>
    <mergeCell ref="A100:C100"/>
    <mergeCell ref="G100:H100"/>
    <mergeCell ref="L100:M100"/>
    <mergeCell ref="Q100:R100"/>
    <mergeCell ref="T100:U100"/>
    <mergeCell ref="V100:W100"/>
    <mergeCell ref="X100:Y100"/>
    <mergeCell ref="A99:C99"/>
    <mergeCell ref="G99:H99"/>
    <mergeCell ref="L99:M99"/>
    <mergeCell ref="Q99:R99"/>
    <mergeCell ref="T99:U99"/>
    <mergeCell ref="V99:W99"/>
    <mergeCell ref="X94:Y94"/>
    <mergeCell ref="A97:C98"/>
    <mergeCell ref="D97:Y97"/>
    <mergeCell ref="D98:H98"/>
    <mergeCell ref="I98:M98"/>
    <mergeCell ref="N98:R98"/>
    <mergeCell ref="S98:Y98"/>
    <mergeCell ref="A94:C94"/>
    <mergeCell ref="G94:H94"/>
    <mergeCell ref="L94:M94"/>
    <mergeCell ref="Q94:R94"/>
    <mergeCell ref="T94:U94"/>
    <mergeCell ref="V94:W94"/>
    <mergeCell ref="X92:Y92"/>
    <mergeCell ref="A93:C93"/>
    <mergeCell ref="G93:H93"/>
    <mergeCell ref="L93:M93"/>
    <mergeCell ref="Q93:R93"/>
    <mergeCell ref="T93:U93"/>
    <mergeCell ref="V93:W93"/>
    <mergeCell ref="X93:Y93"/>
    <mergeCell ref="A92:C92"/>
    <mergeCell ref="G92:H92"/>
    <mergeCell ref="L92:M92"/>
    <mergeCell ref="Q92:R92"/>
    <mergeCell ref="T92:U92"/>
    <mergeCell ref="V92:W92"/>
    <mergeCell ref="S90:Y90"/>
    <mergeCell ref="A91:C91"/>
    <mergeCell ref="G91:H91"/>
    <mergeCell ref="L91:M91"/>
    <mergeCell ref="Q91:R91"/>
    <mergeCell ref="T91:U91"/>
    <mergeCell ref="V91:W91"/>
    <mergeCell ref="X91:Y91"/>
    <mergeCell ref="A68:J68"/>
    <mergeCell ref="A80:J80"/>
    <mergeCell ref="A82:J82"/>
    <mergeCell ref="A85:Y85"/>
    <mergeCell ref="A86:Y86"/>
    <mergeCell ref="A89:C90"/>
    <mergeCell ref="D89:Y89"/>
    <mergeCell ref="D90:H90"/>
    <mergeCell ref="I90:M90"/>
    <mergeCell ref="N90:R90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17:C17"/>
    <mergeCell ref="D17:H17"/>
    <mergeCell ref="I17:M17"/>
    <mergeCell ref="N17:R17"/>
    <mergeCell ref="S17:Y17"/>
    <mergeCell ref="A18:C18"/>
    <mergeCell ref="D18:H18"/>
    <mergeCell ref="I18:M18"/>
    <mergeCell ref="N18:R18"/>
    <mergeCell ref="S18:Y18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3:C14"/>
    <mergeCell ref="D13:Y13"/>
    <mergeCell ref="D14:H14"/>
    <mergeCell ref="I14:M14"/>
    <mergeCell ref="N14:R14"/>
    <mergeCell ref="S14:Y14"/>
    <mergeCell ref="A1:J1"/>
    <mergeCell ref="A4:Y4"/>
    <mergeCell ref="I5:N5"/>
    <mergeCell ref="I6:O6"/>
    <mergeCell ref="A9:Y9"/>
    <mergeCell ref="A10:Y10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8" manualBreakCount="8">
    <brk id="215" max="16383" man="1"/>
    <brk id="865" max="16383" man="1"/>
    <brk id="931" max="16383" man="1"/>
    <brk id="1482" max="16383" man="1"/>
    <brk id="1553" max="16383" man="1"/>
    <brk id="2316" max="16383" man="1"/>
    <brk id="2400" max="16383" man="1"/>
    <brk id="2466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2017 для  сайта</vt:lpstr>
      <vt:lpstr>'ноябрь 2017 для  сайта'!Область_печати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И. Кустова</dc:creator>
  <cp:lastModifiedBy>Ольга И. Кустова</cp:lastModifiedBy>
  <dcterms:created xsi:type="dcterms:W3CDTF">2017-12-14T03:53:23Z</dcterms:created>
  <dcterms:modified xsi:type="dcterms:W3CDTF">2017-12-19T04:56:08Z</dcterms:modified>
</cp:coreProperties>
</file>