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1 год\Графики Читаэнерго\05_Май\Для сайта\"/>
    </mc:Choice>
  </mc:AlternateContent>
  <bookViews>
    <workbookView xWindow="0" yWindow="0" windowWidth="23040" windowHeight="9408" tabRatio="573"/>
  </bookViews>
  <sheets>
    <sheet name="ЮЛ" sheetId="4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ЮЛ!$A$5:$O$1747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52511" refMode="R1C1"/>
</workbook>
</file>

<file path=xl/calcChain.xml><?xml version="1.0" encoding="utf-8"?>
<calcChain xmlns="http://schemas.openxmlformats.org/spreadsheetml/2006/main">
  <c r="L1626" i="49" l="1"/>
  <c r="L1201" i="49"/>
  <c r="A1127" i="49"/>
  <c r="A1128" i="49" s="1"/>
  <c r="A1129" i="49" s="1"/>
  <c r="A1130" i="49" s="1"/>
  <c r="A1131" i="49" s="1"/>
  <c r="A1132" i="49" s="1"/>
  <c r="A1133" i="49" s="1"/>
  <c r="A1134" i="49" s="1"/>
  <c r="A1135" i="49" s="1"/>
  <c r="A1136" i="49" s="1"/>
  <c r="A1137" i="49" s="1"/>
  <c r="A1138" i="49" s="1"/>
  <c r="A1139" i="49" s="1"/>
  <c r="A1140" i="49" s="1"/>
  <c r="A1141" i="49" s="1"/>
  <c r="A1142" i="49" s="1"/>
  <c r="A1143" i="49" s="1"/>
  <c r="A1144" i="49" s="1"/>
  <c r="A1145" i="49" s="1"/>
  <c r="A1146" i="49" s="1"/>
  <c r="A1147" i="49" s="1"/>
  <c r="A1148" i="49" s="1"/>
  <c r="A1149" i="49" s="1"/>
  <c r="A1150" i="49" s="1"/>
  <c r="A1151" i="49" s="1"/>
  <c r="A1152" i="49" s="1"/>
  <c r="A1153" i="49" s="1"/>
  <c r="A1154" i="49" s="1"/>
  <c r="A1155" i="49" s="1"/>
  <c r="A1156" i="49" s="1"/>
  <c r="A1157" i="49" s="1"/>
  <c r="A1158" i="49" s="1"/>
  <c r="A1159" i="49" s="1"/>
  <c r="A1160" i="49" s="1"/>
  <c r="A1161" i="49" s="1"/>
  <c r="A1162" i="49" s="1"/>
  <c r="A1163" i="49" s="1"/>
  <c r="A1164" i="49" s="1"/>
  <c r="A1165" i="49" s="1"/>
  <c r="A1166" i="49" s="1"/>
  <c r="A1167" i="49" s="1"/>
  <c r="A1168" i="49" s="1"/>
  <c r="A1169" i="49" s="1"/>
  <c r="A1170" i="49" s="1"/>
  <c r="A1171" i="49" s="1"/>
  <c r="A1172" i="49" s="1"/>
  <c r="A1173" i="49" s="1"/>
  <c r="A1174" i="49" s="1"/>
  <c r="A1175" i="49" s="1"/>
  <c r="A1176" i="49" s="1"/>
  <c r="A1177" i="49" s="1"/>
  <c r="A1178" i="49" s="1"/>
  <c r="A1179" i="49" s="1"/>
  <c r="A1180" i="49" s="1"/>
  <c r="A1181" i="49" s="1"/>
  <c r="A1182" i="49" s="1"/>
  <c r="A1183" i="49" s="1"/>
  <c r="A1184" i="49" s="1"/>
  <c r="A1185" i="49" s="1"/>
  <c r="A1186" i="49" s="1"/>
  <c r="A1187" i="49" s="1"/>
  <c r="A1188" i="49" s="1"/>
  <c r="A1189" i="49" s="1"/>
  <c r="A1190" i="49" s="1"/>
  <c r="A1191" i="49" s="1"/>
  <c r="A1192" i="49" s="1"/>
  <c r="A1193" i="49" s="1"/>
  <c r="A1194" i="49" s="1"/>
  <c r="A1195" i="49" s="1"/>
  <c r="A1196" i="49" s="1"/>
  <c r="A1197" i="49" s="1"/>
  <c r="A1198" i="49" s="1"/>
  <c r="A1199" i="49" s="1"/>
  <c r="L1125" i="49"/>
  <c r="A1062" i="49"/>
  <c r="A1063" i="49" s="1"/>
  <c r="A1064" i="49" s="1"/>
  <c r="A1065" i="49" s="1"/>
  <c r="A1066" i="49" s="1"/>
  <c r="A1067" i="49" s="1"/>
  <c r="A1068" i="49" s="1"/>
  <c r="A1069" i="49" s="1"/>
  <c r="A1070" i="49" s="1"/>
  <c r="A1071" i="49" s="1"/>
  <c r="A1072" i="49" s="1"/>
  <c r="A1073" i="49" s="1"/>
  <c r="A1074" i="49" s="1"/>
  <c r="A1075" i="49" s="1"/>
  <c r="A1076" i="49" s="1"/>
  <c r="A1077" i="49" s="1"/>
  <c r="A1078" i="49" s="1"/>
  <c r="A1079" i="49" s="1"/>
  <c r="A1080" i="49" s="1"/>
  <c r="A1081" i="49" s="1"/>
  <c r="A1082" i="49" s="1"/>
  <c r="A1083" i="49" s="1"/>
  <c r="A1084" i="49" s="1"/>
  <c r="A1085" i="49" s="1"/>
  <c r="A1086" i="49" s="1"/>
  <c r="A1087" i="49" s="1"/>
  <c r="A1088" i="49" s="1"/>
  <c r="A1089" i="49" s="1"/>
  <c r="A1090" i="49" s="1"/>
  <c r="A1091" i="49" s="1"/>
  <c r="A1092" i="49" s="1"/>
  <c r="A1093" i="49" s="1"/>
  <c r="A1094" i="49" s="1"/>
  <c r="A1095" i="49" s="1"/>
  <c r="A1096" i="49" s="1"/>
  <c r="A1097" i="49" s="1"/>
  <c r="A1098" i="49" s="1"/>
  <c r="A1099" i="49" s="1"/>
  <c r="A1100" i="49" s="1"/>
  <c r="A1101" i="49" s="1"/>
  <c r="A1102" i="49" s="1"/>
  <c r="A1103" i="49" s="1"/>
  <c r="A1104" i="49" s="1"/>
  <c r="A1105" i="49" s="1"/>
  <c r="A1106" i="49" s="1"/>
  <c r="A1107" i="49" s="1"/>
  <c r="A1108" i="49" s="1"/>
  <c r="A1109" i="49" s="1"/>
  <c r="A1110" i="49" s="1"/>
  <c r="A1111" i="49" s="1"/>
  <c r="A1112" i="49" s="1"/>
  <c r="A1113" i="49" s="1"/>
  <c r="A1114" i="49" s="1"/>
  <c r="A1115" i="49" s="1"/>
  <c r="A1116" i="49" s="1"/>
  <c r="A1117" i="49" s="1"/>
  <c r="A1118" i="49" s="1"/>
  <c r="A1119" i="49" s="1"/>
  <c r="A1120" i="49" s="1"/>
  <c r="A1121" i="49" s="1"/>
  <c r="A1122" i="49" s="1"/>
  <c r="A1123" i="49" s="1"/>
  <c r="A1124" i="49" s="1"/>
  <c r="L1060" i="49"/>
  <c r="L959" i="49"/>
  <c r="L912" i="49"/>
  <c r="L846" i="49"/>
  <c r="L803" i="49"/>
  <c r="L759" i="49"/>
  <c r="L715" i="49"/>
  <c r="L677" i="49"/>
  <c r="L591" i="49"/>
  <c r="L552" i="49"/>
  <c r="A487" i="49"/>
  <c r="A488" i="49" s="1"/>
  <c r="A489" i="49" s="1"/>
  <c r="A490" i="49" s="1"/>
  <c r="A491" i="49" s="1"/>
  <c r="A492" i="49" s="1"/>
  <c r="A493" i="49" s="1"/>
  <c r="A494" i="49" s="1"/>
  <c r="A495" i="49" s="1"/>
  <c r="A496" i="49" s="1"/>
  <c r="A497" i="49" s="1"/>
  <c r="A498" i="49" s="1"/>
  <c r="A499" i="49" s="1"/>
  <c r="A500" i="49" s="1"/>
  <c r="A501" i="49" s="1"/>
  <c r="A502" i="49" s="1"/>
  <c r="A503" i="49" s="1"/>
  <c r="A504" i="49" s="1"/>
  <c r="A505" i="49" s="1"/>
  <c r="A506" i="49" s="1"/>
  <c r="A507" i="49" s="1"/>
  <c r="A508" i="49" s="1"/>
  <c r="A509" i="49" s="1"/>
  <c r="A510" i="49" s="1"/>
  <c r="A511" i="49" s="1"/>
  <c r="A512" i="49" s="1"/>
  <c r="A513" i="49" s="1"/>
  <c r="A514" i="49" s="1"/>
  <c r="A515" i="49" s="1"/>
  <c r="A516" i="49" s="1"/>
  <c r="A517" i="49" s="1"/>
  <c r="A518" i="49" s="1"/>
  <c r="A519" i="49" s="1"/>
  <c r="A520" i="49" s="1"/>
  <c r="A521" i="49" s="1"/>
  <c r="A522" i="49" s="1"/>
  <c r="A523" i="49" s="1"/>
  <c r="A524" i="49" s="1"/>
  <c r="A525" i="49" s="1"/>
  <c r="A526" i="49" s="1"/>
  <c r="A527" i="49" s="1"/>
  <c r="A528" i="49" s="1"/>
  <c r="A529" i="49" s="1"/>
  <c r="A530" i="49" s="1"/>
  <c r="A531" i="49" s="1"/>
  <c r="A532" i="49" s="1"/>
  <c r="A533" i="49" s="1"/>
  <c r="A534" i="49" s="1"/>
  <c r="A535" i="49" s="1"/>
  <c r="A536" i="49" s="1"/>
  <c r="A537" i="49" s="1"/>
  <c r="A538" i="49" s="1"/>
  <c r="A539" i="49" s="1"/>
  <c r="A540" i="49" s="1"/>
  <c r="A541" i="49" s="1"/>
  <c r="A542" i="49" s="1"/>
  <c r="A543" i="49" s="1"/>
  <c r="A544" i="49" s="1"/>
  <c r="A545" i="49" s="1"/>
  <c r="A546" i="49" s="1"/>
  <c r="A547" i="49" s="1"/>
  <c r="A548" i="49" s="1"/>
  <c r="A549" i="49" s="1"/>
  <c r="A550" i="49" s="1"/>
  <c r="A551" i="49" s="1"/>
  <c r="L485" i="49"/>
  <c r="L447" i="49"/>
  <c r="L349" i="49"/>
  <c r="L328" i="49"/>
  <c r="L286" i="49"/>
  <c r="L175" i="49"/>
  <c r="L142" i="49"/>
  <c r="L85" i="49"/>
  <c r="L26" i="49"/>
  <c r="L7" i="49"/>
  <c r="L6" i="49" l="1"/>
  <c r="L327" i="49"/>
  <c r="L911" i="49"/>
  <c r="L1200" i="49"/>
  <c r="L484" i="49"/>
  <c r="L676" i="49"/>
  <c r="L1747" i="49" s="1"/>
  <c r="J1835" i="35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11" i="35"/>
  <c r="J1087" i="35"/>
  <c r="J759" i="35"/>
  <c r="J583" i="35"/>
  <c r="J1854" i="35" l="1"/>
</calcChain>
</file>

<file path=xl/sharedStrings.xml><?xml version="1.0" encoding="utf-8"?>
<sst xmlns="http://schemas.openxmlformats.org/spreadsheetml/2006/main" count="23257" uniqueCount="8313">
  <si>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</si>
  <si>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</si>
  <si>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</si>
  <si>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</si>
  <si>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</si>
  <si>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</si>
  <si>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</si>
  <si>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</si>
  <si>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</si>
  <si>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</si>
  <si>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</si>
  <si>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</si>
  <si>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</si>
  <si>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</si>
  <si>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</si>
  <si>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</si>
  <si>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</si>
  <si>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</si>
  <si>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</si>
  <si>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</si>
  <si>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</si>
  <si>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</si>
  <si>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</si>
  <si>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</si>
  <si>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</si>
  <si>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</si>
  <si>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</si>
  <si>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</si>
  <si>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</si>
  <si>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</si>
  <si>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</si>
  <si>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</si>
  <si>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</si>
  <si>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</si>
  <si>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</si>
  <si>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</si>
  <si>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</si>
  <si>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</si>
  <si>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</si>
  <si>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</si>
  <si>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</si>
  <si>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</si>
  <si>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</si>
  <si>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</si>
  <si>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</si>
  <si>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</si>
  <si>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</si>
  <si>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</si>
  <si>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</si>
  <si>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</si>
  <si>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</si>
  <si>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</si>
  <si>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</si>
  <si>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</si>
  <si>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</si>
  <si>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</si>
  <si>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</si>
  <si>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</si>
  <si>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</si>
  <si>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</si>
  <si>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</si>
  <si>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</si>
  <si>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</si>
  <si>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</si>
  <si>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</si>
  <si>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</si>
  <si>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</si>
  <si>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</si>
  <si>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</si>
  <si>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</si>
  <si>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</si>
  <si>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</si>
  <si>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</si>
  <si>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</si>
  <si>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</si>
  <si>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</si>
  <si>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</si>
  <si>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</si>
  <si>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</si>
  <si>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</si>
  <si>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</si>
  <si>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</si>
  <si>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</si>
  <si>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</si>
  <si>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</si>
  <si>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</si>
  <si>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</si>
  <si>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</si>
  <si>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</si>
  <si>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</si>
  <si>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</si>
  <si>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</si>
  <si>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</si>
  <si>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</si>
  <si>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</si>
  <si>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</si>
  <si>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</si>
  <si>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</si>
  <si>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</si>
  <si>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</si>
  <si>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</si>
  <si>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</si>
  <si>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</si>
  <si>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</si>
  <si>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</si>
  <si>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</si>
  <si>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</si>
  <si>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</si>
  <si>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</si>
  <si>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</si>
  <si>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</si>
  <si>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</si>
  <si>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</si>
  <si>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</si>
  <si>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</si>
  <si>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</si>
  <si>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</si>
  <si>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</si>
  <si>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</si>
  <si>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</si>
  <si>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</si>
  <si>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</si>
  <si>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</si>
  <si>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</si>
  <si>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</si>
  <si>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</si>
  <si>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</si>
  <si>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</si>
  <si>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</si>
  <si>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</si>
  <si>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</si>
  <si>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</si>
  <si>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</si>
  <si>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</si>
  <si>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</si>
  <si>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</si>
  <si>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</si>
  <si>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</si>
  <si>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</si>
  <si>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</si>
  <si>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</si>
  <si>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</si>
  <si>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</si>
  <si>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</si>
  <si>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</si>
  <si>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</si>
  <si>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</si>
  <si>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</si>
  <si>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</si>
  <si>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</si>
  <si>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</si>
  <si>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</si>
  <si>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</si>
  <si>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</si>
  <si>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</si>
  <si>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</si>
  <si>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</si>
  <si>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</si>
  <si>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</si>
  <si>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</si>
  <si>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</si>
  <si>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</si>
  <si>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</si>
  <si>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</si>
  <si>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</si>
  <si>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</si>
  <si>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</si>
  <si>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</si>
  <si>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</si>
  <si>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</si>
  <si>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</si>
  <si>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</si>
  <si>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</si>
  <si>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</si>
  <si>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</si>
  <si>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</si>
  <si>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</si>
  <si>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</si>
  <si>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</si>
  <si>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</si>
  <si>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</si>
  <si>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</si>
  <si>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</si>
  <si>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</si>
  <si>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</si>
  <si>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</si>
  <si>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</si>
  <si>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</si>
  <si>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</si>
  <si>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</si>
  <si>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</si>
  <si>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</si>
  <si>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</si>
  <si>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</si>
  <si>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</si>
  <si>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</si>
  <si>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</si>
  <si>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</si>
  <si>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</si>
  <si>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</si>
  <si>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</si>
  <si>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</si>
  <si>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</si>
  <si>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</si>
  <si>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</si>
  <si>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</si>
  <si>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</si>
  <si>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</si>
  <si>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</si>
  <si>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</si>
  <si>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</si>
  <si>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</si>
  <si>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</si>
  <si>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</si>
  <si>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</si>
  <si>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</si>
  <si>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</si>
  <si>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</si>
  <si>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</si>
  <si>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</si>
  <si>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</si>
  <si>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</si>
  <si>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</si>
  <si>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</si>
  <si>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</si>
  <si>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</si>
  <si>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</si>
  <si>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</si>
  <si>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</si>
  <si>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</si>
  <si>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</si>
  <si>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</si>
  <si>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</si>
  <si>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</si>
  <si>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</si>
  <si>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</si>
  <si>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</si>
  <si>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</si>
  <si>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</si>
  <si>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</si>
  <si>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</si>
  <si>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</si>
  <si>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</si>
  <si>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</si>
  <si>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</si>
  <si>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</si>
  <si>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</si>
  <si>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</si>
  <si>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</si>
  <si>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</si>
  <si>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</si>
  <si>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</si>
  <si>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</si>
  <si>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</si>
  <si>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</si>
  <si>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</si>
  <si>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</si>
  <si>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</si>
  <si>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</si>
  <si>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</si>
  <si>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</si>
  <si>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</si>
  <si>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</si>
  <si>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</si>
  <si>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</si>
  <si>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</si>
  <si>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</si>
  <si>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</si>
  <si>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</si>
  <si>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</si>
  <si>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</si>
  <si>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</si>
  <si>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</si>
  <si>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</si>
  <si>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</si>
  <si>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</si>
  <si>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</si>
  <si>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</si>
  <si>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</si>
  <si>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</si>
  <si>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</si>
  <si>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</si>
  <si>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</si>
  <si>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</si>
  <si>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</si>
  <si>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</si>
  <si>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</si>
  <si>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</si>
  <si>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</si>
  <si>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</si>
  <si>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</si>
  <si>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</si>
  <si>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</si>
  <si>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</si>
  <si>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</si>
  <si>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</si>
  <si>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</si>
  <si>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</si>
  <si>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</si>
  <si>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</si>
  <si>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</si>
  <si>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</si>
  <si>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</si>
  <si>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</si>
  <si>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</si>
  <si>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</si>
  <si>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</si>
  <si>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</si>
  <si>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</si>
  <si>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</si>
  <si>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</si>
  <si>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</si>
  <si>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</si>
  <si>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</si>
  <si>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</si>
  <si>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</si>
  <si>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</si>
  <si>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</si>
  <si>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</si>
  <si>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</si>
  <si>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</si>
  <si>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</si>
  <si>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</si>
  <si>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</si>
  <si>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</si>
  <si>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</si>
  <si>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</si>
  <si>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</si>
  <si>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</si>
  <si>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</si>
  <si>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</si>
  <si>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</si>
  <si>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</si>
  <si>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</si>
  <si>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</si>
  <si>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</si>
  <si>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</si>
  <si>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</si>
  <si>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</si>
  <si>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</si>
  <si>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</si>
  <si>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</si>
  <si>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</si>
  <si>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</si>
  <si>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</si>
  <si>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</si>
  <si>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</si>
  <si>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</si>
  <si>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</si>
  <si>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</si>
  <si>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</si>
  <si>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</si>
  <si>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</si>
  <si>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</si>
  <si>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</si>
  <si>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</si>
  <si>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</si>
  <si>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</si>
  <si>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</si>
  <si>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</si>
  <si>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</si>
  <si>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</si>
  <si>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</si>
  <si>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</si>
  <si>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</si>
  <si>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</si>
  <si>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</si>
  <si>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</si>
  <si>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</si>
  <si>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</si>
  <si>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</si>
  <si>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</si>
  <si>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</si>
  <si>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</si>
  <si>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</si>
  <si>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</si>
  <si>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</si>
  <si>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</si>
  <si>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</si>
  <si>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</si>
  <si>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</si>
  <si>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</si>
  <si>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</si>
  <si>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</si>
  <si>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</si>
  <si>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</si>
  <si>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</si>
  <si>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</si>
  <si>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</si>
  <si>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</si>
  <si>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</si>
  <si>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</si>
  <si>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</si>
  <si>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</si>
  <si>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</si>
  <si>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</si>
  <si>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</si>
  <si>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</si>
  <si>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</si>
  <si>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</si>
  <si>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</si>
  <si>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</si>
  <si>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</si>
  <si>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</si>
  <si>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</si>
  <si>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</si>
  <si>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</si>
  <si>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</si>
  <si>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</si>
  <si>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</si>
  <si>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</si>
  <si>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</si>
  <si>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</si>
  <si>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</si>
  <si>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</si>
  <si>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</si>
  <si>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</si>
  <si>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</si>
  <si>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</si>
  <si>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</si>
  <si>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</si>
  <si>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</si>
  <si>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</si>
  <si>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</si>
  <si>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</si>
  <si>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</si>
  <si>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</si>
  <si>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</si>
  <si>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</si>
  <si>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</si>
  <si>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</si>
  <si>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</si>
  <si>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</si>
  <si>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</si>
  <si>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</si>
  <si>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</si>
  <si>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</si>
  <si>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</si>
  <si>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</si>
  <si>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</si>
  <si>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</si>
  <si>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</si>
  <si>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</si>
  <si>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</si>
  <si>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</si>
  <si>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</si>
  <si>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</si>
  <si>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</si>
  <si>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</si>
  <si>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</si>
  <si>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</si>
  <si>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</si>
  <si>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</si>
  <si>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</si>
  <si>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</si>
  <si>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</si>
  <si>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</si>
  <si>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</si>
  <si>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</si>
  <si>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</si>
  <si>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</si>
  <si>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</si>
  <si>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</si>
  <si>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</si>
  <si>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</si>
  <si>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</si>
  <si>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</si>
  <si>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</si>
  <si>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</si>
  <si>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</si>
  <si>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</si>
  <si>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</si>
  <si>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</si>
  <si>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</si>
  <si>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</si>
  <si>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</si>
  <si>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</si>
  <si>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</si>
  <si>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</si>
  <si>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</si>
  <si>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</si>
  <si>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</si>
  <si>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</si>
  <si>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</si>
  <si>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</si>
  <si>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</si>
  <si>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</si>
  <si>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</si>
  <si>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</si>
  <si>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</si>
  <si>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</si>
  <si>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</si>
  <si>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</si>
  <si>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</si>
  <si>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</si>
  <si>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</si>
  <si>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</si>
  <si>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</si>
  <si>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</si>
  <si>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</si>
  <si>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</si>
  <si>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</si>
  <si>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</si>
  <si>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</si>
  <si>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</si>
  <si>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</si>
  <si>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</si>
  <si>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</si>
  <si>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</si>
  <si>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</si>
  <si>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</si>
  <si>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</si>
  <si>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</si>
  <si>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</si>
  <si>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</si>
  <si>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</si>
  <si>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</si>
  <si>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</si>
  <si>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</si>
  <si>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</si>
  <si>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</si>
  <si>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</si>
  <si>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</si>
  <si>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</si>
  <si>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</si>
  <si>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</si>
  <si>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</si>
  <si>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</si>
  <si>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</si>
  <si>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</si>
  <si>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</si>
  <si>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</si>
  <si>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</si>
  <si>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</si>
  <si>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</si>
  <si>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</si>
  <si>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</si>
  <si>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</si>
  <si>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</si>
  <si>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</si>
  <si>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</si>
  <si>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</si>
  <si>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</si>
  <si>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</si>
  <si>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</si>
  <si>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</si>
  <si>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</si>
  <si>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</si>
  <si>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</si>
  <si>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</si>
  <si>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</si>
  <si>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</si>
  <si>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</si>
  <si>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</si>
  <si>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</si>
  <si>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</si>
  <si>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</si>
  <si>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</si>
  <si>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</si>
  <si>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</si>
  <si>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</si>
  <si>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</si>
  <si>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</si>
  <si>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</si>
  <si>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</si>
  <si>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</si>
  <si>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</si>
  <si>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</si>
  <si>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</si>
  <si>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</si>
  <si>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</si>
  <si>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</si>
  <si>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</si>
  <si>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</si>
  <si>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</si>
  <si>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</si>
  <si>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</si>
  <si>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</si>
  <si>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</si>
  <si>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</si>
  <si>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</si>
  <si>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</si>
  <si>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</si>
  <si>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</si>
  <si>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</si>
  <si>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</si>
  <si>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</si>
  <si>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</si>
  <si>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</si>
  <si>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</si>
  <si>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</si>
  <si>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</si>
  <si>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</si>
  <si>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</si>
  <si>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</si>
  <si>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</si>
  <si>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</si>
  <si>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</si>
  <si>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</si>
  <si>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</si>
  <si>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</si>
  <si>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</si>
  <si>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</si>
  <si>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</si>
  <si>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</si>
  <si>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</si>
  <si>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</si>
  <si>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</si>
  <si>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</si>
  <si>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</si>
  <si>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</si>
  <si>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</si>
  <si>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</si>
  <si>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</si>
  <si>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</si>
  <si>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</si>
  <si>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</si>
  <si>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</si>
  <si>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</si>
  <si>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</si>
  <si>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</si>
  <si>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</si>
  <si>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</si>
  <si>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</si>
  <si>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</si>
  <si>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</si>
  <si>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</si>
  <si>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</si>
  <si>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</si>
  <si>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</si>
  <si>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</si>
  <si>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</si>
  <si>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</si>
  <si>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</si>
  <si>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</si>
  <si>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</si>
  <si>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</si>
  <si>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</si>
  <si>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</si>
  <si>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</si>
  <si>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</si>
  <si>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</si>
  <si>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</si>
  <si>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</si>
  <si>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</si>
  <si>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</si>
  <si>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</si>
  <si>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</si>
  <si>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</si>
  <si>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</si>
  <si>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</si>
  <si>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</si>
  <si>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</si>
  <si>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</si>
  <si>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</si>
  <si>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</si>
  <si>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</si>
  <si>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</si>
  <si>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</si>
  <si>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</si>
  <si>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</si>
  <si>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</si>
  <si>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</si>
  <si>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</si>
  <si>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</si>
  <si>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</si>
  <si>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</si>
  <si>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</si>
  <si>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</si>
  <si>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</si>
  <si>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</si>
  <si>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</si>
  <si>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</si>
  <si>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</si>
  <si>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</si>
  <si>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</si>
  <si>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</si>
  <si>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</si>
  <si>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</si>
  <si>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</si>
  <si>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</si>
  <si>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</si>
  <si>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</si>
  <si>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</si>
  <si>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</si>
  <si>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</si>
  <si>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</si>
  <si>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</si>
  <si>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</si>
  <si>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</si>
  <si>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</si>
  <si>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</si>
  <si>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</si>
  <si>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</si>
  <si>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</si>
  <si>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</si>
  <si>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</si>
  <si>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</si>
  <si>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</si>
  <si>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</si>
  <si>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</si>
  <si>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</si>
  <si>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</si>
  <si>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</si>
  <si>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</si>
  <si>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</si>
  <si>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</si>
  <si>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</si>
  <si>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</si>
  <si>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</si>
  <si>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</si>
  <si>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</si>
  <si>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</si>
  <si>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</si>
  <si>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</si>
  <si>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</si>
  <si>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</si>
  <si>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</si>
  <si>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</si>
  <si>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</si>
  <si>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</si>
  <si>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</si>
  <si>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</si>
  <si>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</si>
  <si>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</si>
  <si>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</si>
  <si>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</si>
  <si>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</si>
  <si>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</si>
  <si>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</si>
  <si>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</si>
  <si>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</si>
  <si>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</si>
  <si>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</si>
  <si>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</si>
  <si>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</si>
  <si>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</si>
  <si>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</si>
  <si>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</si>
  <si>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</si>
  <si>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</si>
  <si>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</si>
  <si>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</si>
  <si>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</si>
  <si>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</si>
  <si>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</si>
  <si>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</si>
  <si>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</si>
  <si>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</si>
  <si>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</si>
  <si>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</si>
  <si>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</si>
  <si>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</si>
  <si>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</si>
  <si>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</si>
  <si>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</si>
  <si>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</si>
  <si>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</si>
  <si>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</si>
  <si>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</si>
  <si>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</si>
  <si>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</si>
  <si>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</si>
  <si>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</si>
  <si>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</si>
  <si>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</si>
  <si>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</si>
  <si>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</si>
  <si>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</si>
  <si>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</si>
  <si>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</si>
  <si>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</si>
  <si>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</si>
  <si>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</si>
  <si>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</si>
  <si>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</si>
  <si>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</si>
  <si>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</si>
  <si>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</si>
  <si>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</si>
  <si>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</si>
  <si>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</si>
  <si>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</si>
  <si>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</si>
  <si>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</si>
  <si>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</si>
  <si>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</si>
  <si>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</si>
  <si>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</si>
  <si>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</si>
  <si>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</si>
  <si>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</si>
  <si>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</si>
  <si>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</si>
  <si>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</si>
  <si>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</si>
  <si>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</si>
  <si>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</si>
  <si>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</si>
  <si>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</si>
  <si>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</si>
  <si>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</si>
  <si>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</si>
  <si>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</si>
  <si>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</si>
  <si>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</si>
  <si>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</si>
  <si>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</si>
  <si>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</si>
  <si>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</si>
  <si>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</si>
  <si>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</si>
  <si>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</si>
  <si>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</si>
  <si>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</si>
  <si>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</si>
  <si>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</si>
  <si>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</si>
  <si>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</si>
  <si>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</si>
  <si>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</si>
  <si>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</si>
  <si>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</si>
  <si>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</si>
  <si>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</si>
  <si>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</si>
  <si>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</si>
  <si>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</si>
  <si>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</si>
  <si>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</si>
  <si>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</si>
  <si>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</si>
  <si>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</si>
  <si>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</si>
  <si>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</si>
  <si>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</si>
  <si>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</si>
  <si>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</si>
  <si>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</si>
  <si>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</si>
  <si>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</si>
  <si>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</si>
  <si>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</si>
  <si>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</si>
  <si>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</si>
  <si>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</si>
  <si>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</si>
  <si>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</si>
  <si>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</si>
  <si>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</si>
  <si>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</si>
  <si>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</si>
  <si>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</si>
  <si>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</si>
  <si>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</si>
  <si>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</si>
  <si>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</si>
  <si>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</si>
  <si>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</si>
  <si>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</si>
  <si>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</si>
  <si>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</si>
  <si>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</si>
  <si>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</si>
  <si>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</si>
  <si>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</si>
  <si>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</si>
  <si>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</si>
  <si>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</si>
  <si>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</si>
  <si>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</si>
  <si>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</si>
  <si>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</si>
  <si>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</si>
  <si>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</si>
  <si>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</si>
  <si>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</si>
  <si>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</si>
  <si>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</si>
  <si>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</si>
  <si>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</si>
  <si>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</si>
  <si>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</si>
  <si>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</si>
  <si>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</si>
  <si>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</si>
  <si>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</si>
  <si>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</si>
  <si>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</si>
  <si>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</si>
  <si>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</si>
  <si>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</si>
  <si>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</si>
  <si>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</si>
  <si>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</si>
  <si>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</si>
  <si>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</si>
  <si>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</si>
  <si>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</si>
  <si>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</si>
  <si>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</si>
  <si>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</si>
  <si>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</si>
  <si>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</si>
  <si>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</si>
  <si>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</si>
  <si>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</si>
  <si>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</si>
  <si>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</si>
  <si>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</si>
  <si>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</si>
  <si>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</si>
  <si>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</si>
  <si>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</si>
  <si>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</si>
  <si>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</si>
  <si>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</si>
  <si>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</si>
  <si>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</si>
  <si>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</si>
  <si>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</si>
  <si>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</si>
  <si>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</si>
  <si>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</si>
  <si>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</si>
  <si>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</si>
  <si>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</si>
  <si>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</si>
  <si>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</si>
  <si>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</si>
  <si>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</si>
  <si>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</si>
  <si>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</si>
  <si>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</si>
  <si>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</si>
  <si>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</si>
  <si>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</si>
  <si>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</si>
  <si>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</si>
  <si>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</si>
  <si>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</si>
  <si>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</si>
  <si>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</si>
  <si>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</si>
  <si>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</si>
  <si>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</si>
  <si>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</si>
  <si>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</si>
  <si>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</si>
  <si>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</si>
  <si>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</si>
  <si>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</si>
  <si>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</si>
  <si>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</si>
  <si>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</si>
  <si>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</si>
  <si>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</si>
  <si>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</si>
  <si>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</si>
  <si>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</si>
  <si>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</si>
  <si>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</si>
  <si>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</si>
  <si>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</si>
  <si>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</si>
  <si>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</si>
  <si>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</si>
  <si>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</si>
  <si>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</si>
  <si>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</si>
  <si>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</si>
  <si>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</si>
  <si>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</si>
  <si>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</si>
  <si>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</si>
  <si>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</si>
  <si>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</si>
  <si>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</si>
  <si>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</si>
  <si>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</si>
  <si>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</si>
  <si>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</si>
  <si>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</si>
  <si>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</si>
  <si>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</si>
  <si>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</si>
  <si>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</si>
  <si>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</si>
  <si>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</si>
  <si>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</si>
  <si>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</si>
  <si>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</si>
  <si>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</si>
  <si>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</si>
  <si>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</si>
  <si>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</si>
  <si>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</si>
  <si>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</si>
  <si>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</si>
  <si>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</si>
  <si>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</si>
  <si>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</si>
  <si>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</si>
  <si>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</si>
  <si>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</si>
  <si>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</si>
  <si>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</si>
  <si>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</si>
  <si>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</si>
  <si>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</si>
  <si>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</si>
  <si>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</si>
  <si>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</si>
  <si>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</si>
  <si>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</si>
  <si>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</si>
  <si>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</si>
  <si>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</si>
  <si>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</si>
  <si>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</si>
  <si>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</si>
  <si>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</si>
  <si>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</si>
  <si>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</si>
  <si>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</si>
  <si>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</si>
  <si>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</si>
  <si>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</si>
  <si>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</si>
  <si>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</si>
  <si>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</si>
  <si>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</si>
  <si>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</si>
  <si>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</si>
  <si>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</si>
  <si>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</si>
  <si>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</si>
  <si>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</si>
  <si>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</si>
  <si>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</si>
  <si>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</si>
  <si>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</si>
  <si>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</si>
  <si>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</si>
  <si>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</si>
  <si>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</si>
  <si>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</si>
  <si>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</si>
  <si>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</si>
  <si>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</si>
  <si>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</si>
  <si>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</si>
  <si>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</si>
  <si>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</si>
  <si>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</si>
  <si>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</si>
  <si>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</si>
  <si>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</si>
  <si>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</si>
  <si>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</si>
  <si>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</si>
  <si>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</si>
  <si>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</si>
  <si>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</si>
  <si>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</si>
  <si>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</si>
  <si>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</si>
  <si>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</si>
  <si>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</si>
  <si>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</si>
  <si>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</si>
  <si>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</si>
  <si>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</si>
  <si>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</si>
  <si>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</si>
  <si>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</si>
  <si>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</si>
  <si>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</si>
  <si>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</si>
  <si>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</si>
  <si>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</si>
  <si>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</si>
  <si>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</si>
  <si>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</si>
  <si>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</si>
  <si>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</si>
  <si>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</si>
  <si>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</si>
  <si>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</si>
  <si>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</si>
  <si>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</si>
  <si>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</si>
  <si>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</si>
  <si>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</si>
  <si>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</si>
  <si>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</si>
  <si>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</si>
  <si>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</si>
  <si>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</si>
  <si>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</si>
  <si>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</si>
  <si>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</si>
  <si>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</si>
  <si>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</si>
  <si>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</si>
  <si>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</si>
  <si>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</si>
  <si>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</si>
  <si>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</si>
  <si>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</si>
  <si>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</si>
  <si>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</si>
  <si>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</si>
  <si>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</si>
  <si>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</si>
  <si>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</si>
  <si>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</si>
  <si>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</si>
  <si>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</si>
  <si>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</si>
  <si>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</si>
  <si>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</si>
  <si>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</si>
  <si>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</si>
  <si>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</si>
  <si>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</si>
  <si>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</si>
  <si>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</si>
  <si>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</si>
  <si>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</si>
  <si>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</si>
  <si>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</si>
  <si>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</si>
  <si>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</si>
  <si>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</si>
  <si>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</si>
  <si>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</si>
  <si>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</si>
  <si>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</si>
  <si>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</si>
  <si>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</si>
  <si>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</si>
  <si>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</si>
  <si>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</si>
  <si>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</si>
  <si>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</si>
  <si>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</si>
  <si>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</si>
  <si>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</si>
  <si>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</si>
  <si>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</si>
  <si>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</si>
  <si>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</si>
  <si>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</si>
  <si>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</si>
  <si>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</si>
  <si>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</si>
  <si>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</si>
  <si>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</si>
  <si>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</si>
  <si>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</si>
  <si>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</si>
  <si>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</si>
  <si>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</si>
  <si>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</si>
  <si>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</si>
  <si>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</si>
  <si>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</si>
  <si>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</si>
  <si>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</si>
  <si>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</si>
  <si>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</si>
  <si>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</si>
  <si>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</si>
  <si>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</si>
  <si>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</si>
  <si>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</si>
  <si>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</si>
  <si>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</si>
  <si>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</si>
  <si>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</si>
  <si>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</si>
  <si>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</si>
  <si>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</si>
  <si>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</si>
  <si>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</si>
  <si>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</si>
  <si>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</si>
  <si>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</si>
  <si>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</si>
  <si>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</si>
  <si>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</si>
  <si>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</si>
  <si>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</si>
  <si>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</si>
  <si>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</si>
  <si>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</si>
  <si>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</si>
  <si>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</si>
  <si>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</si>
  <si>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</si>
  <si>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</si>
  <si>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</si>
  <si>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</si>
  <si>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</si>
  <si>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</si>
  <si>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</si>
  <si>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</si>
  <si>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</si>
  <si>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</si>
  <si>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</si>
  <si>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</si>
  <si>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</si>
  <si>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</si>
  <si>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</si>
  <si>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</si>
  <si>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</si>
  <si>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</si>
  <si>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</si>
  <si>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</si>
  <si>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</si>
  <si>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</si>
  <si>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</si>
  <si>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</si>
  <si>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</si>
  <si>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</si>
  <si>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</si>
  <si>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</si>
  <si>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</si>
  <si>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</si>
  <si>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</si>
  <si>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</si>
  <si>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</si>
  <si>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</si>
  <si>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</si>
  <si>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</si>
  <si>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</si>
  <si>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</si>
  <si>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</si>
  <si>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</si>
  <si>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</si>
  <si>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</si>
  <si>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</si>
  <si>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</si>
  <si>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</si>
  <si>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</si>
  <si>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</si>
  <si>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</si>
  <si>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</si>
  <si>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</si>
  <si>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</si>
  <si>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</si>
  <si>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</si>
  <si>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</si>
  <si>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</si>
  <si>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</si>
  <si>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</si>
  <si>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</si>
  <si>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</si>
  <si>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</si>
  <si>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</si>
  <si>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</si>
  <si>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</si>
  <si>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</si>
  <si>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</si>
  <si>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</si>
  <si>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</si>
  <si>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</si>
  <si>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</si>
  <si>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</si>
  <si>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</si>
  <si>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</si>
  <si>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</si>
  <si>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</si>
  <si>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</si>
  <si>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</si>
  <si>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</si>
  <si>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</si>
  <si>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</si>
  <si>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</si>
  <si>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</si>
  <si>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</si>
  <si>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</si>
  <si>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</si>
  <si>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</si>
  <si>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</si>
  <si>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</si>
  <si>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</si>
  <si>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</si>
  <si>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</si>
  <si>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</si>
  <si>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</si>
  <si>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</si>
  <si>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</si>
  <si>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</si>
  <si>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</si>
  <si>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</si>
  <si>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</si>
  <si>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</si>
  <si>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</si>
  <si>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</si>
  <si>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</si>
  <si>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</si>
  <si>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</si>
  <si>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</si>
  <si>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</si>
  <si>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</si>
  <si>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</si>
  <si>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</si>
  <si>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</si>
  <si>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</si>
  <si>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</si>
  <si>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</si>
  <si>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</si>
  <si>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</si>
  <si>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</si>
  <si>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</si>
  <si>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</si>
  <si>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</si>
  <si>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</si>
  <si>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</si>
  <si>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</si>
  <si>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</si>
  <si>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</si>
  <si>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</si>
  <si>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</si>
  <si>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</si>
  <si>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</si>
  <si>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</si>
  <si>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</si>
  <si>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</si>
  <si>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</si>
  <si>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</si>
  <si>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</si>
  <si>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</si>
  <si>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</si>
  <si>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</si>
  <si>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</si>
  <si>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</si>
  <si>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</si>
  <si>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</si>
  <si>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</si>
  <si>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</si>
  <si>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</si>
  <si>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</si>
  <si>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</si>
  <si>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</si>
  <si>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</si>
  <si>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</si>
  <si>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</si>
  <si>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</si>
  <si>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</si>
  <si>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</si>
  <si>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</si>
  <si>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</si>
  <si>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</si>
  <si>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</si>
  <si>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</si>
  <si>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</si>
  <si>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</si>
  <si>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</si>
  <si>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</si>
  <si>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</si>
  <si>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</si>
  <si>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</si>
  <si>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</si>
  <si>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</si>
  <si>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</si>
  <si>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</si>
  <si>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</si>
  <si>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</si>
  <si>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</si>
  <si>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</si>
  <si>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</si>
  <si>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</si>
  <si>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</si>
  <si>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</si>
  <si>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</si>
  <si>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</si>
  <si>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</si>
  <si>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</si>
  <si>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</si>
  <si>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</si>
  <si>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</si>
  <si>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</si>
  <si>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</si>
  <si>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</si>
  <si>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</si>
  <si>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</si>
  <si>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</si>
  <si>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</si>
  <si>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</si>
  <si>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</si>
  <si>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</si>
  <si>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</si>
  <si>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</si>
  <si>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</si>
  <si>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</si>
  <si>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</si>
  <si>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</si>
  <si>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</si>
  <si>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</si>
  <si>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</si>
  <si>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</si>
  <si>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</si>
  <si>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</si>
  <si>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</si>
  <si>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</si>
  <si>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</si>
  <si>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</si>
  <si>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</si>
  <si>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</si>
  <si>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</si>
  <si>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</si>
  <si>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</si>
  <si>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</si>
  <si>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</si>
  <si>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</si>
  <si>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</si>
  <si>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</si>
  <si>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</si>
  <si>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</si>
  <si>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</si>
  <si>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</si>
  <si>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</si>
  <si>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</si>
  <si>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</si>
  <si>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</si>
  <si>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</si>
  <si>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</si>
  <si>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</si>
  <si>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</si>
  <si>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</si>
  <si>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</si>
  <si>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</si>
  <si>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</si>
  <si>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</si>
  <si>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</si>
  <si>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</si>
  <si>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</si>
  <si>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</si>
  <si>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</si>
  <si>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</si>
  <si>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</si>
  <si>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</si>
  <si>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</si>
  <si>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</si>
  <si>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</si>
  <si>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</si>
  <si>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</si>
  <si>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</si>
  <si>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</si>
  <si>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</si>
  <si>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</si>
  <si>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</si>
  <si>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</si>
  <si>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</si>
  <si>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</si>
  <si>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</si>
  <si>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</si>
  <si>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</si>
  <si>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</si>
  <si>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</si>
  <si>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</si>
  <si>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</si>
  <si>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</si>
  <si>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</si>
  <si>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</si>
  <si>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</si>
  <si>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</si>
  <si>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</si>
  <si>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</si>
  <si>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</si>
  <si>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</si>
  <si>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</si>
  <si>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</si>
  <si>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</si>
  <si>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</si>
  <si>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</si>
  <si>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</si>
  <si>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</si>
  <si>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</si>
  <si>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</si>
  <si>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</si>
  <si>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</si>
  <si>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</si>
  <si>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</si>
  <si>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</si>
  <si>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</si>
  <si>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</si>
  <si>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</si>
  <si>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</si>
  <si>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</si>
  <si>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</si>
  <si>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</si>
  <si>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</si>
  <si>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</si>
  <si>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</si>
  <si>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</si>
  <si>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</si>
  <si>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</si>
  <si>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</si>
  <si>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</si>
  <si>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</si>
  <si>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</si>
  <si>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</si>
  <si>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</si>
  <si>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</si>
  <si>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</si>
  <si>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</si>
  <si>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</si>
  <si>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</si>
  <si>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</si>
  <si>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</si>
  <si>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</si>
  <si>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</si>
  <si>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</si>
  <si>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</si>
  <si>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</si>
  <si>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</si>
  <si>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</si>
  <si>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</si>
  <si>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</si>
  <si>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</si>
  <si>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</si>
  <si>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</si>
  <si>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</si>
  <si>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</si>
  <si>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</si>
  <si>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</si>
  <si>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</si>
  <si>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</si>
  <si>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</si>
  <si>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</si>
  <si>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</si>
  <si>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</si>
  <si>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</si>
  <si>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</si>
  <si>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</si>
  <si>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</si>
  <si>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</si>
  <si>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</si>
  <si>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</si>
  <si>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</si>
  <si>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</si>
  <si>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</si>
  <si>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</si>
  <si>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</si>
  <si>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</si>
  <si>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</si>
  <si>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</si>
  <si>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</si>
  <si>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</si>
  <si>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</si>
  <si>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</si>
  <si>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</si>
  <si>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</si>
  <si>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</si>
  <si>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</si>
  <si>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</si>
  <si>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</si>
  <si>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</si>
  <si>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</si>
  <si>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</si>
  <si>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</si>
  <si>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</si>
  <si>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</si>
  <si>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</si>
  <si>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</si>
  <si>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</si>
  <si>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</si>
  <si>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</si>
  <si>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</si>
  <si>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</si>
  <si>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</si>
  <si>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</si>
  <si>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</si>
  <si>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</si>
  <si>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</si>
  <si>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</si>
  <si>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</si>
  <si>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</si>
  <si>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</si>
  <si>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</si>
  <si>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</si>
  <si>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</si>
  <si>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</si>
  <si>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</si>
  <si>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</si>
  <si>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</si>
  <si>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</si>
  <si>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</si>
  <si>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</si>
  <si>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</si>
  <si>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</si>
  <si>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</si>
  <si>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</si>
  <si>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</si>
  <si>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</si>
  <si>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</si>
  <si>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</si>
  <si>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</si>
  <si>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</si>
  <si>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</si>
  <si>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</si>
  <si>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</si>
  <si>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</si>
  <si>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</si>
  <si>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</si>
  <si>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</si>
  <si>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</si>
  <si>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</si>
  <si>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</si>
  <si>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</si>
  <si>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</si>
  <si>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</si>
  <si>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</si>
  <si>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</si>
  <si>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</si>
  <si>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</si>
  <si>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</si>
  <si>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</si>
  <si>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</si>
  <si>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</si>
  <si>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</si>
  <si>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</si>
  <si>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</si>
  <si>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</si>
  <si>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</si>
  <si>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</si>
  <si>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</si>
  <si>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</si>
  <si>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</si>
  <si>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</si>
  <si>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</si>
  <si>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</si>
  <si>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</si>
  <si>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</si>
  <si>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</si>
  <si>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</si>
  <si>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</si>
  <si>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</si>
  <si>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</si>
  <si>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</si>
  <si>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</si>
  <si>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</si>
  <si>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</si>
  <si>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</si>
  <si>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</si>
  <si>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</si>
  <si>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</si>
  <si>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</si>
  <si>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</si>
  <si>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</si>
  <si>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</si>
  <si>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</si>
  <si>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</si>
  <si>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</si>
  <si>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</si>
  <si>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</si>
  <si>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</si>
  <si>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</si>
  <si>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</si>
  <si>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</si>
  <si>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</si>
  <si>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</si>
  <si>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</si>
  <si>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</si>
  <si>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</si>
  <si>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</si>
  <si>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</si>
  <si>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</si>
  <si>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</si>
  <si>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</si>
  <si>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</si>
  <si>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</si>
  <si>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</si>
  <si>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</si>
  <si>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</si>
  <si>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</si>
  <si>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</si>
  <si>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</si>
  <si>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</si>
  <si>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</si>
  <si>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</si>
  <si>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</si>
  <si>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</si>
  <si>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</si>
  <si>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</si>
  <si>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</si>
  <si>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</si>
  <si>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</si>
  <si>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</si>
  <si>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</si>
  <si>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</si>
  <si>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</si>
  <si>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</si>
  <si>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</si>
  <si>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</si>
  <si>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</si>
  <si>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</si>
  <si>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</si>
  <si>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</si>
  <si>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</si>
  <si>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</si>
  <si>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</si>
  <si>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</si>
  <si>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</si>
  <si>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</si>
  <si>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</si>
  <si>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</si>
  <si>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</si>
  <si>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</si>
  <si>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</si>
  <si>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</si>
  <si>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</si>
  <si>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</si>
  <si>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</si>
  <si>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</si>
  <si>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</si>
  <si>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</si>
  <si>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</si>
  <si>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</si>
  <si>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</si>
  <si>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</si>
  <si>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</si>
  <si>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</si>
  <si>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</si>
  <si>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</si>
  <si>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</si>
  <si>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</si>
  <si>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</si>
  <si>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</si>
  <si>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</si>
  <si>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</si>
  <si>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</si>
  <si>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</si>
  <si>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</si>
  <si>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</si>
  <si>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</si>
  <si>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</si>
  <si>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</si>
  <si>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</si>
  <si>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</si>
  <si>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</si>
  <si>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</si>
  <si>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</si>
  <si>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</si>
  <si>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</si>
  <si>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</si>
  <si>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</si>
  <si>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</si>
  <si>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</si>
  <si>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</si>
  <si>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</si>
  <si>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</si>
  <si>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</si>
  <si>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</si>
  <si>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</si>
  <si>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</si>
  <si>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</si>
  <si>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</si>
  <si>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</si>
  <si>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</si>
  <si>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</si>
  <si>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</si>
  <si>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</si>
  <si>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</si>
  <si>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</si>
  <si>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</si>
  <si>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</si>
  <si>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</si>
  <si>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</si>
  <si>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</si>
  <si>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</si>
  <si>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</si>
  <si>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</si>
  <si>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</si>
  <si>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</si>
  <si>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</si>
  <si>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</si>
  <si>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</si>
  <si>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</si>
  <si>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</si>
  <si>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</si>
  <si>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</si>
  <si>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</si>
  <si>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</si>
  <si>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</si>
  <si>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</si>
  <si>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</si>
  <si>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</si>
  <si>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</si>
  <si>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</si>
  <si>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</si>
  <si>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</si>
  <si>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</si>
  <si>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</si>
  <si>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</si>
  <si>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</si>
  <si>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</si>
  <si>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</si>
  <si>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</si>
  <si>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</si>
  <si>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</si>
  <si>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</si>
  <si>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</si>
  <si>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</si>
  <si>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</si>
  <si>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</si>
  <si>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</si>
  <si>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</si>
  <si>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</si>
  <si>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</si>
  <si>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</si>
  <si>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</si>
  <si>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</si>
  <si>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</si>
  <si>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</si>
  <si>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</si>
  <si>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</si>
  <si>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</si>
  <si>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</si>
  <si>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</si>
  <si>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</si>
  <si>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</si>
  <si>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</si>
  <si>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</si>
  <si>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</si>
  <si>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</si>
  <si>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</si>
  <si>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</si>
  <si>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</si>
  <si>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</si>
  <si>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</si>
  <si>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</si>
  <si>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</si>
  <si>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</si>
  <si>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</si>
  <si>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</si>
  <si>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</si>
  <si>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</si>
  <si>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</si>
  <si>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</si>
  <si>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</si>
  <si>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</si>
  <si>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</si>
  <si>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</si>
  <si>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</si>
  <si>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</si>
  <si>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</si>
  <si>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</si>
  <si>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</si>
  <si>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</si>
  <si>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</si>
  <si>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</si>
  <si>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</si>
  <si>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</si>
  <si>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</si>
  <si>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</si>
  <si>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</si>
  <si>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</si>
  <si>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</si>
  <si>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</si>
  <si>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</si>
  <si>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</si>
  <si>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</si>
  <si>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</si>
  <si>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</si>
  <si>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</si>
  <si>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</si>
  <si>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</si>
  <si>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</si>
  <si>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</si>
  <si>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</si>
  <si>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</si>
  <si>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</si>
  <si>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</si>
  <si>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</si>
  <si>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</si>
  <si>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</si>
  <si>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</si>
  <si>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</si>
  <si>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</si>
  <si>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</si>
  <si>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</si>
  <si>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</si>
  <si>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</si>
  <si>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</si>
  <si>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</si>
  <si>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</si>
  <si>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</si>
  <si>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</si>
  <si>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</si>
  <si>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</si>
  <si>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</si>
  <si>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</si>
  <si>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</si>
  <si>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</si>
  <si>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</si>
  <si>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</si>
  <si>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</si>
  <si>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</si>
  <si>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</si>
  <si>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</si>
  <si>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</si>
  <si>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</si>
  <si>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</si>
  <si>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</si>
  <si>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</si>
  <si>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</si>
  <si>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</si>
  <si>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</si>
  <si>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</si>
  <si>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</si>
  <si>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</si>
  <si>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</si>
  <si>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</si>
  <si>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</si>
  <si>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</si>
  <si>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</si>
  <si>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</si>
  <si>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</si>
  <si>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</si>
  <si>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</si>
  <si>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</si>
  <si>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</si>
  <si>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</si>
  <si>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</si>
  <si>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</si>
  <si>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</si>
  <si>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</si>
  <si>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</si>
  <si>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</si>
  <si>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</si>
  <si>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</si>
  <si>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</si>
  <si>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</si>
  <si>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</si>
  <si>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</si>
  <si>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</si>
  <si>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</si>
  <si>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</si>
  <si>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</si>
  <si>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</si>
  <si>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</si>
  <si>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</si>
  <si>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</si>
  <si>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</si>
  <si>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</si>
  <si>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</si>
  <si>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</si>
  <si>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</si>
  <si>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</si>
  <si>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</si>
  <si>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</si>
  <si>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</si>
  <si>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</si>
  <si>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</si>
  <si>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</si>
  <si>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</si>
  <si>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</si>
  <si>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</si>
  <si>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</si>
  <si>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</si>
  <si>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</si>
  <si>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</si>
  <si>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</si>
  <si>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</si>
  <si>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</si>
  <si>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</si>
  <si>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</si>
  <si>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</si>
  <si>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</si>
  <si>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</si>
  <si>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</si>
  <si>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</si>
  <si>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</si>
  <si>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</si>
  <si>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</si>
  <si>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</si>
  <si>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</si>
  <si>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</si>
  <si>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</si>
  <si>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</si>
  <si>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</si>
  <si>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</si>
  <si>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</si>
  <si>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</si>
  <si>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</si>
  <si>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</si>
  <si>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</si>
  <si>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</si>
  <si>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</si>
  <si>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</si>
  <si>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</si>
  <si>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</si>
  <si>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</si>
  <si>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</si>
  <si>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</si>
  <si>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</si>
  <si>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</si>
  <si>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</si>
  <si>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</si>
  <si>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</si>
  <si>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</si>
  <si>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</si>
  <si>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</si>
  <si>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</si>
  <si>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</si>
  <si>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</si>
  <si>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</si>
  <si>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</si>
  <si>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</si>
  <si>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</si>
  <si>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</si>
  <si>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</si>
  <si>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</si>
  <si>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</si>
  <si>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</si>
  <si>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</si>
  <si>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</si>
  <si>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</si>
  <si>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</si>
  <si>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</si>
  <si>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</si>
  <si>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</si>
  <si>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</si>
  <si>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</si>
  <si>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</si>
  <si>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</si>
  <si>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</si>
  <si>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</si>
  <si>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</si>
  <si>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</si>
  <si>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</si>
  <si>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</si>
  <si>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</si>
  <si>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</si>
  <si>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</si>
  <si>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</si>
  <si>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</si>
  <si>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</si>
  <si>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</si>
  <si>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</si>
  <si>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</si>
  <si>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</si>
  <si>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</si>
  <si>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</si>
  <si>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</si>
  <si>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</si>
  <si>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</si>
  <si>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</si>
  <si>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</si>
  <si>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</si>
  <si>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</si>
  <si>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</si>
  <si>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</si>
  <si>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</si>
  <si>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</si>
  <si>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</si>
  <si>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</si>
  <si>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</si>
  <si>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</si>
  <si>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</si>
  <si>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</si>
  <si>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</si>
  <si>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</si>
  <si>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</si>
  <si>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</si>
  <si>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</si>
  <si>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</si>
  <si>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</si>
  <si>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</si>
  <si>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</si>
  <si>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</si>
  <si>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</si>
  <si>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</si>
  <si>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</si>
  <si>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</si>
  <si>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</si>
  <si>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</si>
  <si>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</si>
  <si>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</si>
  <si>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</si>
  <si>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</si>
  <si>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</si>
  <si>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</si>
  <si>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</si>
  <si>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</si>
  <si>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</si>
  <si>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</si>
  <si>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</si>
  <si>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</si>
  <si>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</si>
  <si>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</si>
  <si>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</si>
  <si>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</si>
  <si>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</si>
  <si>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</si>
  <si>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</si>
  <si>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</si>
  <si>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</si>
  <si>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</si>
  <si>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</si>
  <si>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</si>
  <si>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</si>
  <si>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</si>
  <si>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</si>
  <si>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</si>
  <si>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</si>
  <si>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</si>
  <si>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</si>
  <si>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</si>
  <si>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</si>
  <si>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</si>
  <si>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</si>
  <si>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</si>
  <si>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</si>
  <si>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</si>
  <si>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</si>
  <si>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</si>
  <si>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</si>
  <si>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</si>
  <si>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</si>
  <si>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</si>
  <si>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</si>
  <si>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</si>
  <si>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</si>
  <si>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</si>
  <si>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</si>
  <si>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</si>
  <si>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</si>
  <si>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</si>
  <si>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</si>
  <si>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</si>
  <si>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</si>
  <si>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</si>
  <si>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</si>
  <si>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</si>
  <si>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</si>
  <si>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</si>
  <si>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</si>
  <si>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</si>
  <si>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</si>
  <si>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</si>
  <si>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</si>
  <si>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</si>
  <si>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</si>
  <si>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</si>
  <si>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</si>
  <si>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</si>
  <si>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</si>
  <si>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</si>
  <si>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</si>
  <si>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</si>
  <si>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</si>
  <si>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</si>
  <si>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</si>
  <si>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</si>
  <si>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</si>
  <si>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</si>
  <si>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</si>
  <si>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</si>
  <si>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</si>
  <si>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</si>
  <si>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</si>
  <si>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</si>
  <si>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</si>
  <si>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</si>
  <si>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</si>
  <si>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</si>
  <si>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</si>
  <si>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</si>
  <si>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</si>
  <si>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</si>
  <si>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</si>
  <si>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</si>
  <si>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</si>
  <si>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</si>
  <si>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</si>
  <si>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</si>
  <si>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</si>
  <si>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</si>
  <si>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</si>
  <si>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</si>
  <si>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</si>
  <si>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</si>
  <si>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</si>
  <si>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</si>
  <si>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</si>
  <si>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</si>
  <si>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</si>
  <si>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</si>
  <si>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</si>
  <si>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</si>
  <si>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</si>
  <si>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</si>
  <si>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</si>
  <si>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</si>
  <si>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</si>
  <si>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</si>
  <si>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</si>
  <si>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</si>
  <si>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</si>
  <si>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</si>
  <si>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</si>
  <si>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</si>
  <si>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</si>
  <si>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</si>
  <si>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</si>
  <si>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</si>
  <si>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</si>
  <si>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</si>
  <si>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</si>
  <si>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</si>
  <si>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</si>
  <si>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</si>
  <si>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</si>
  <si>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</si>
  <si>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</si>
  <si>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</si>
  <si>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</si>
  <si>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</si>
  <si>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</si>
  <si>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</si>
  <si>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</si>
  <si>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</si>
  <si>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</si>
  <si>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</si>
  <si>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</si>
  <si>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</si>
  <si>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</si>
  <si>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</si>
  <si>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</si>
  <si>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</si>
  <si>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</si>
  <si>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</si>
  <si>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</si>
  <si>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</si>
  <si>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</si>
  <si>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</si>
  <si>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</si>
  <si>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</si>
  <si>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</si>
  <si>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</si>
  <si>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</si>
  <si>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</si>
  <si>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</si>
  <si>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</si>
  <si>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</si>
  <si>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</si>
  <si>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</si>
  <si>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</si>
  <si>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</si>
  <si>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</si>
  <si>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</si>
  <si>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</si>
  <si>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</si>
  <si>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</si>
  <si>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</si>
  <si>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</si>
  <si>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</si>
  <si>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</si>
  <si>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</si>
  <si>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</si>
  <si>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</si>
  <si>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</si>
  <si>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</si>
  <si>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</si>
  <si>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</si>
  <si>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</si>
  <si>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</si>
  <si>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</si>
  <si>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</si>
  <si>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</si>
  <si>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</si>
  <si>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</si>
  <si>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</si>
  <si>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</si>
  <si>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</si>
  <si>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</si>
  <si>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</si>
  <si>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</si>
  <si>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</si>
  <si>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</si>
  <si>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</si>
  <si>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</si>
  <si>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</si>
  <si>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</si>
  <si>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</si>
  <si>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</si>
  <si>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</si>
  <si>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</si>
  <si>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</si>
  <si>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</si>
  <si>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</si>
  <si>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</si>
  <si>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</si>
  <si>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</si>
  <si>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</si>
  <si>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</si>
  <si>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</si>
  <si>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</si>
  <si>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</si>
  <si>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</si>
  <si>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</si>
  <si>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</si>
  <si>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</si>
  <si>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</si>
  <si>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</si>
  <si>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</si>
  <si>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</si>
  <si>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</si>
  <si>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</si>
  <si>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</si>
  <si>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</si>
  <si>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</si>
  <si>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</si>
  <si>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</si>
  <si>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</si>
  <si>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</si>
  <si>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</si>
  <si>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</si>
  <si>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</si>
  <si>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</si>
  <si>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</si>
  <si>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</si>
  <si>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</si>
  <si>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</si>
  <si>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</si>
  <si>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</si>
  <si>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</si>
  <si>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</si>
  <si>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</si>
  <si>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</si>
  <si>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</si>
  <si>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</si>
  <si>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</si>
  <si>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</si>
  <si>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</si>
  <si>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</si>
  <si>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</si>
  <si>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</si>
  <si>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</si>
  <si>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</si>
  <si>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</si>
  <si>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</si>
  <si>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</si>
  <si>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</si>
  <si>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</si>
  <si>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</si>
  <si>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</si>
  <si>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</si>
  <si>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</si>
  <si>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</si>
  <si>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</si>
  <si>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</si>
  <si>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</si>
  <si>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</si>
  <si>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</si>
  <si>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</si>
  <si>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</si>
  <si>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</si>
  <si>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</si>
  <si>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</si>
  <si>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</si>
  <si>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</si>
  <si>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</si>
  <si>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</si>
  <si>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</si>
  <si>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</si>
  <si>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</si>
  <si>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</si>
  <si>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</si>
  <si>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</si>
  <si>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</si>
  <si>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</si>
  <si>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</si>
  <si>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</si>
  <si>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</si>
  <si>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</si>
  <si>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</si>
  <si>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</si>
  <si>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</si>
  <si>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</si>
  <si>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</si>
  <si>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</si>
  <si>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</si>
  <si>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</si>
  <si>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</si>
  <si>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</si>
  <si>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</si>
  <si>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</si>
  <si>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</si>
  <si>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</si>
  <si>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</si>
  <si>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</si>
  <si>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</si>
  <si>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</si>
  <si>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</si>
  <si>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</si>
  <si>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</si>
  <si>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</si>
  <si>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</si>
  <si>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</si>
  <si>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</si>
  <si>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</si>
  <si>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</si>
  <si>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</si>
  <si>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</si>
  <si>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</si>
  <si>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</si>
  <si>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</si>
  <si>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</si>
  <si>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</si>
  <si>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</si>
  <si>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</si>
  <si>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</si>
  <si>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</si>
  <si>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</si>
  <si>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</si>
  <si>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</si>
  <si>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</si>
  <si>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</si>
  <si>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</si>
  <si>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</si>
  <si>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</si>
  <si>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</si>
  <si>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</si>
  <si>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</si>
  <si>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</si>
  <si>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</si>
  <si>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</si>
  <si>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</si>
  <si>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</si>
  <si>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</si>
  <si>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</si>
  <si>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</si>
  <si>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</si>
  <si>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</si>
  <si>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</si>
  <si>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</si>
  <si>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</si>
  <si>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</si>
  <si>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</si>
  <si>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</si>
  <si>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</si>
  <si>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</si>
  <si>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</si>
  <si>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</si>
  <si>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</si>
  <si>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</si>
  <si>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</si>
  <si>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</si>
  <si>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</si>
  <si>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</si>
  <si>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</si>
  <si>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</si>
  <si>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</si>
  <si>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</si>
  <si>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</si>
  <si>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</si>
  <si>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</si>
  <si>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</si>
  <si>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</si>
  <si>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</si>
  <si>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</si>
  <si>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</si>
  <si>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</si>
  <si>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</si>
  <si>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</si>
  <si>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</si>
  <si>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</si>
  <si>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</si>
  <si>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</si>
  <si>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</si>
  <si>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</si>
  <si>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</si>
  <si>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</si>
  <si>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</si>
  <si>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</si>
  <si>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</si>
  <si>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</si>
  <si>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</si>
  <si>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</si>
  <si>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</si>
  <si>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</si>
  <si>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</si>
  <si>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</si>
  <si>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</si>
  <si>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</si>
  <si>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</si>
  <si>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</si>
  <si>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</si>
  <si>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</si>
  <si>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</si>
  <si>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</si>
  <si>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</si>
  <si>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</si>
  <si>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</si>
  <si>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</si>
  <si>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</si>
  <si>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</si>
  <si>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</si>
  <si>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</si>
  <si>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</si>
  <si>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</si>
  <si>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</si>
  <si>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</si>
  <si>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</si>
  <si>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</si>
  <si>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</si>
  <si>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</si>
  <si>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</si>
  <si>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</si>
  <si>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</si>
  <si>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</si>
  <si>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</si>
  <si>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</si>
  <si>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</si>
  <si>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</si>
  <si>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</si>
  <si>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</si>
  <si>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</si>
  <si>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</si>
  <si>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</si>
  <si>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</si>
  <si>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</si>
  <si>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</si>
  <si>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</si>
  <si>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</si>
  <si>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</si>
  <si>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</si>
  <si>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</si>
  <si>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</si>
  <si>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</si>
  <si>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</si>
  <si>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</si>
  <si>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</si>
  <si>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</si>
  <si>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</si>
  <si>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</si>
  <si>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</si>
  <si>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</si>
  <si>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</si>
  <si>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</si>
  <si>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</si>
  <si>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</si>
  <si>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</si>
  <si>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</si>
  <si>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</si>
  <si>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</si>
  <si>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</si>
  <si>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</si>
  <si>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</si>
  <si>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</si>
  <si>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</si>
  <si>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</si>
  <si>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</si>
  <si>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</si>
  <si>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</si>
  <si>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</si>
  <si>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</si>
  <si>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</si>
  <si>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</si>
  <si>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</si>
  <si>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</si>
  <si>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</si>
  <si>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</si>
  <si>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</si>
  <si>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</si>
  <si>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</si>
  <si>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</si>
  <si>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</si>
  <si>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</si>
  <si>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</si>
  <si>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</si>
  <si>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</si>
  <si>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</si>
  <si>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</si>
  <si>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</si>
  <si>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</si>
  <si>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</si>
  <si>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</si>
  <si>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</si>
  <si>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</si>
  <si>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</si>
  <si>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</si>
  <si>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</si>
  <si>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</si>
  <si>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</si>
  <si>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</si>
  <si>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</si>
  <si>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</si>
  <si>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</si>
  <si>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</si>
  <si>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</si>
  <si>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</si>
  <si>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</si>
  <si>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</si>
  <si>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</si>
  <si>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</si>
  <si>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</si>
  <si>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</si>
  <si>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</si>
  <si>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</si>
  <si>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</si>
  <si>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</si>
  <si>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</si>
  <si>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</si>
  <si>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</si>
  <si>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</si>
  <si>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</si>
  <si>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</si>
  <si>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</si>
  <si>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</si>
  <si>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</si>
  <si>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</si>
  <si>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</si>
  <si>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</si>
  <si>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</si>
  <si>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</si>
  <si>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</si>
  <si>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</si>
  <si>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</si>
  <si>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</si>
  <si>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</si>
  <si>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</si>
  <si>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</si>
  <si>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</si>
  <si>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</si>
  <si>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</si>
  <si>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</si>
  <si>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</si>
  <si>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</si>
  <si>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</si>
  <si>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</si>
  <si>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</si>
  <si>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</si>
  <si>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</si>
  <si>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</si>
  <si>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</si>
  <si>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</si>
  <si>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</si>
  <si>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</si>
  <si>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</si>
  <si>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</si>
  <si>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</si>
  <si>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</si>
  <si>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</si>
  <si>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</si>
  <si>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</si>
  <si>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</si>
  <si>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</si>
  <si>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</si>
  <si>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</si>
  <si>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</si>
  <si>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</si>
  <si>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</si>
  <si>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</si>
  <si>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</si>
  <si>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</si>
  <si>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</si>
  <si>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</si>
  <si>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</si>
  <si>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</si>
  <si>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</si>
  <si>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</si>
  <si>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</si>
  <si>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</si>
  <si>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</si>
  <si>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</si>
  <si>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</si>
  <si>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</si>
  <si>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</si>
  <si>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</si>
  <si>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</si>
  <si>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</si>
  <si>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</si>
  <si>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</si>
  <si>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</si>
  <si>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</si>
  <si>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</si>
  <si>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</si>
  <si>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</si>
  <si>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</si>
  <si>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</si>
  <si>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</si>
  <si>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</si>
  <si>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</si>
  <si>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</si>
  <si>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</si>
  <si>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</si>
  <si>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</si>
  <si>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</si>
  <si>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</si>
  <si>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</si>
  <si>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</si>
  <si>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</si>
  <si>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</si>
  <si>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</si>
  <si>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</si>
  <si>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</si>
  <si>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</si>
  <si>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</si>
  <si>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</si>
  <si>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</si>
  <si>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</si>
  <si>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</si>
  <si>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</si>
  <si>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</si>
  <si>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</si>
  <si>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</si>
  <si>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</si>
  <si>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</si>
  <si>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</si>
  <si>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</si>
  <si>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</si>
  <si>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</si>
  <si>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</si>
  <si>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</si>
  <si>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</si>
  <si>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</si>
  <si>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</si>
  <si>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</si>
  <si>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</si>
  <si>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</si>
  <si>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</si>
  <si>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</si>
  <si>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</si>
  <si>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</si>
  <si>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</si>
  <si>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</si>
  <si>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</si>
  <si>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</si>
  <si>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</si>
  <si>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</si>
  <si>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</si>
  <si>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</si>
  <si>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</si>
  <si>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</si>
  <si>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</si>
  <si>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</si>
  <si>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</si>
  <si>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</si>
  <si>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</si>
  <si>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</si>
  <si>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</si>
  <si>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</si>
  <si>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</si>
  <si>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</si>
  <si>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</si>
  <si>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</si>
  <si>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</si>
  <si>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</si>
  <si>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</si>
  <si>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</si>
  <si>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</si>
  <si>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</si>
  <si>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</si>
  <si>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</si>
  <si>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</si>
  <si>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</si>
  <si>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</si>
  <si>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</si>
  <si>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</si>
  <si>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</si>
  <si>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</si>
  <si>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</si>
  <si>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</si>
  <si>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</si>
  <si>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</si>
  <si>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</si>
  <si>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</si>
  <si>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</si>
  <si>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</si>
  <si>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</si>
  <si>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</si>
  <si>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</si>
  <si>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</si>
  <si>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</si>
  <si>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</si>
  <si>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</si>
  <si>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</si>
  <si>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</si>
  <si>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</si>
  <si>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</si>
  <si>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</si>
  <si>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</si>
  <si>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</si>
  <si>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</si>
  <si>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</si>
  <si>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</si>
  <si>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</si>
  <si>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</si>
  <si>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</si>
  <si>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</si>
  <si>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</si>
  <si>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</si>
  <si>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</si>
  <si>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</si>
  <si>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</si>
  <si>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</si>
  <si>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</si>
  <si>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</si>
  <si>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</si>
  <si>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</si>
  <si>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</si>
  <si>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</si>
  <si>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</si>
  <si>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</si>
  <si>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</si>
  <si>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</si>
  <si>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</si>
  <si>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</si>
  <si>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</si>
  <si>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</si>
  <si>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</si>
  <si>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</si>
  <si>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</si>
  <si>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</si>
  <si>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</si>
  <si>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</si>
  <si>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</si>
  <si>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</si>
  <si>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</si>
  <si>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</si>
  <si>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</si>
  <si>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</si>
  <si>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</si>
  <si>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</si>
  <si>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</si>
  <si>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</si>
  <si>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</si>
  <si>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</si>
  <si>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</si>
  <si>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</si>
  <si>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</si>
  <si>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</si>
  <si>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</si>
  <si>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</si>
  <si>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</si>
  <si>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</si>
  <si>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</si>
  <si>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</si>
  <si>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</si>
  <si>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</si>
  <si>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</si>
  <si>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</si>
  <si>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</si>
  <si>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</si>
  <si>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</si>
  <si>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</si>
  <si>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</si>
  <si>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</si>
  <si>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</si>
  <si>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</si>
  <si>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</si>
  <si>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</si>
  <si>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</si>
  <si>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</si>
  <si>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</si>
  <si>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</si>
  <si>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</si>
  <si>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</si>
  <si>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</si>
  <si>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</si>
  <si>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</si>
  <si>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</si>
  <si>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</si>
  <si>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</si>
  <si>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</si>
  <si>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</si>
  <si>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</si>
  <si>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</si>
  <si>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</si>
  <si>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</si>
  <si>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</si>
  <si>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</si>
  <si>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</si>
  <si>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</si>
  <si>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</si>
  <si>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</si>
  <si>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</si>
  <si>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</si>
  <si>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</si>
  <si>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</si>
  <si>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</si>
  <si>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</si>
  <si>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</si>
  <si>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</si>
  <si>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</si>
  <si>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</si>
  <si>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</si>
  <si>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</si>
  <si>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</si>
  <si>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</si>
  <si>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</si>
  <si>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</si>
  <si>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</si>
  <si>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</si>
  <si>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</si>
  <si>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</si>
  <si>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</si>
  <si>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</si>
  <si>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</si>
  <si>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</si>
  <si>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</si>
  <si>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</si>
  <si>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</si>
  <si>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</si>
  <si>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</si>
  <si>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</si>
  <si>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</si>
  <si>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</si>
  <si>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</si>
  <si>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</si>
  <si>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</si>
  <si>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</si>
  <si>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</si>
  <si>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</si>
  <si>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</si>
  <si>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</si>
  <si>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</si>
  <si>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</si>
  <si>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</si>
  <si>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</si>
  <si>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</si>
  <si>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</si>
  <si>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</si>
  <si>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</si>
  <si>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</si>
  <si>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</si>
  <si>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</si>
  <si>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</si>
  <si>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</si>
  <si>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</si>
  <si>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</si>
  <si>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</si>
  <si>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</si>
  <si>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</si>
  <si>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</si>
  <si>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</si>
  <si>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</si>
  <si>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</si>
  <si>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</si>
  <si>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</si>
  <si>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</si>
  <si>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</si>
  <si>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</si>
  <si>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</si>
  <si>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</si>
  <si>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</si>
  <si>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</si>
  <si>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</si>
  <si>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</si>
  <si>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</si>
  <si>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</si>
  <si>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</si>
  <si>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</si>
  <si>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</si>
  <si>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</si>
  <si>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</si>
  <si>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</si>
  <si>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</si>
  <si>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</si>
  <si>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</si>
  <si>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</si>
  <si>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</si>
  <si>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</si>
  <si>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</si>
  <si>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</si>
  <si>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</si>
  <si>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</si>
  <si>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</si>
  <si>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</si>
  <si>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</si>
  <si>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</si>
  <si>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</si>
  <si>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</si>
  <si>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</si>
  <si>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</si>
  <si>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</si>
  <si>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</si>
  <si>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</si>
  <si>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</si>
  <si>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</si>
  <si>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</si>
  <si>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</si>
  <si>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</si>
  <si>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</si>
  <si>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</si>
  <si>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</si>
  <si>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</si>
  <si>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</si>
  <si>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</si>
  <si>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</si>
  <si>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</si>
  <si>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</si>
  <si>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</si>
  <si>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</si>
  <si>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</si>
  <si>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</si>
  <si>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</si>
  <si>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</si>
  <si>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</si>
  <si>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</si>
  <si>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</si>
  <si>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</si>
  <si>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</si>
  <si>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</si>
  <si>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</si>
  <si>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</si>
  <si>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</si>
  <si>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</si>
  <si>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</si>
  <si>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</si>
  <si>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</si>
  <si>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</si>
  <si>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</si>
  <si>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</si>
  <si>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</si>
  <si>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</si>
  <si>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</si>
  <si>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</si>
  <si>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</si>
  <si>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</si>
  <si>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</si>
  <si>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</si>
  <si>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</si>
  <si>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</si>
  <si>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</si>
  <si>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</si>
  <si>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</si>
  <si>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</si>
  <si>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</si>
  <si>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</si>
  <si>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</si>
  <si>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</si>
  <si>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</si>
  <si>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</si>
  <si>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</si>
  <si>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</si>
  <si>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</si>
  <si>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</si>
  <si>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</si>
  <si>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</si>
  <si>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</si>
  <si>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</si>
  <si>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</si>
  <si>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</si>
  <si>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</si>
  <si>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</si>
  <si>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</si>
  <si>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</si>
  <si>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</si>
  <si>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</si>
  <si>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</si>
  <si>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</si>
  <si>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</si>
  <si>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</si>
  <si>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</si>
  <si>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</si>
  <si>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</si>
  <si>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</si>
  <si>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</si>
  <si>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</si>
  <si>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</si>
  <si>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</si>
  <si>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</si>
  <si>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</si>
  <si>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</si>
  <si>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</si>
  <si>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</si>
  <si>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</si>
  <si>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</si>
  <si>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</si>
  <si>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</si>
  <si>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</si>
  <si>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</si>
  <si>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</si>
  <si>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</si>
  <si>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</si>
  <si>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</si>
  <si>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</si>
  <si>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</si>
  <si>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</si>
  <si>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</si>
  <si>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</si>
  <si>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</si>
  <si>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</si>
  <si>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</si>
  <si>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</si>
  <si>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</si>
  <si>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</si>
  <si>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</si>
  <si>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</si>
  <si>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</si>
  <si>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</si>
  <si>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</si>
  <si>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</si>
  <si>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</si>
  <si>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</si>
  <si>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</si>
  <si>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</si>
  <si>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</si>
  <si>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</si>
  <si>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</si>
  <si>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</si>
  <si>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</si>
  <si>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</si>
  <si>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</si>
  <si>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</si>
  <si>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</si>
  <si>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</si>
  <si>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</si>
  <si>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</si>
  <si>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</si>
  <si>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</si>
  <si>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</si>
  <si>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</si>
  <si>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</si>
  <si>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</si>
  <si>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</si>
  <si>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</si>
  <si>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</si>
  <si>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</si>
  <si>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</si>
  <si>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</si>
  <si>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</si>
  <si>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</si>
  <si>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</si>
  <si>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</si>
  <si>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</si>
  <si>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</si>
  <si>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</si>
  <si>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</si>
  <si>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</si>
  <si>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</si>
  <si>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</si>
  <si>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</si>
  <si>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</si>
  <si>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</si>
  <si>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</si>
  <si>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</si>
  <si>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</si>
  <si>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</si>
  <si>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</si>
  <si>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</si>
  <si>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</si>
  <si>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</si>
  <si>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</si>
  <si>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</si>
  <si>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</si>
  <si>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</si>
  <si>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</si>
  <si>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</si>
  <si>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</si>
  <si>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</si>
  <si>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</si>
  <si>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</si>
  <si>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</si>
  <si>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</si>
  <si>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</si>
  <si>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</si>
  <si>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</si>
  <si>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</si>
  <si>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</si>
  <si>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</si>
  <si>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</si>
  <si>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</si>
  <si>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</si>
  <si>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</si>
  <si>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</si>
  <si>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</si>
  <si>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</si>
  <si>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</si>
  <si>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</si>
  <si>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</si>
  <si>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</si>
  <si>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</si>
  <si>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</si>
  <si>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</si>
  <si>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</si>
  <si>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</si>
  <si>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</si>
  <si>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</si>
  <si>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</si>
  <si>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</si>
  <si>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</si>
  <si>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</si>
  <si>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</si>
  <si>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</si>
  <si>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</si>
  <si>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</si>
  <si>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</si>
  <si>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</si>
  <si>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</si>
  <si>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</si>
  <si>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</si>
  <si>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</si>
  <si>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</si>
  <si>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</si>
  <si>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</si>
  <si>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</si>
  <si>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</si>
  <si>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</si>
  <si>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</si>
  <si>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</si>
  <si>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</si>
  <si>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</si>
  <si>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</si>
  <si>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</si>
  <si>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</si>
  <si>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</si>
  <si>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</si>
  <si>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</si>
  <si>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</si>
  <si>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</si>
  <si>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</si>
  <si>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</si>
  <si>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</si>
  <si>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</si>
  <si>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</si>
  <si>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</si>
  <si>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</si>
  <si>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</si>
  <si>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</si>
  <si>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</si>
  <si>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</si>
  <si>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</si>
  <si>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</si>
  <si>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</si>
  <si>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</si>
  <si>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</si>
  <si>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</si>
  <si>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</si>
  <si>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</si>
  <si>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</si>
  <si>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</si>
  <si>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</si>
  <si>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</si>
  <si>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</si>
  <si>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</si>
  <si>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</si>
  <si>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</si>
  <si>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</si>
  <si>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</si>
  <si>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</si>
  <si>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</si>
  <si>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</si>
  <si>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</si>
  <si>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</si>
  <si>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</si>
  <si>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</si>
  <si>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</si>
  <si>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</si>
  <si>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</si>
  <si>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</si>
  <si>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</si>
  <si>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</si>
  <si>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</si>
  <si>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</si>
  <si>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</si>
  <si>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</si>
  <si>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</si>
  <si>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</si>
  <si>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</si>
  <si>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</si>
  <si>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</si>
  <si>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</si>
  <si>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</si>
  <si>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</si>
  <si>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</si>
  <si>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</si>
  <si>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</si>
  <si>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</si>
  <si>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</si>
  <si>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</si>
  <si>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</si>
  <si>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</si>
  <si>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</si>
  <si>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</si>
  <si>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</si>
  <si>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</si>
  <si>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</si>
  <si>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</si>
  <si>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</si>
  <si>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</si>
  <si>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</si>
  <si>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</si>
  <si>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</si>
  <si>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</si>
  <si>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</si>
  <si>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</si>
  <si>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</si>
  <si>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</si>
  <si>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</si>
  <si>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</si>
  <si>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</si>
  <si>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</si>
  <si>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</si>
  <si>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</si>
  <si>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</si>
  <si>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090102</t>
  </si>
  <si>
    <t>ПАО "Ростелеком"</t>
  </si>
  <si>
    <t>090092</t>
  </si>
  <si>
    <t>пгт Карымское</t>
  </si>
  <si>
    <t>г Шилка</t>
  </si>
  <si>
    <t>ПАО "МегаФон"</t>
  </si>
  <si>
    <t>81</t>
  </si>
  <si>
    <t>АО "ЗабТЭК"</t>
  </si>
  <si>
    <t>ПАО "Мобильные ТелеСистемы"</t>
  </si>
  <si>
    <t>ОАО "МегаФон"</t>
  </si>
  <si>
    <t>195</t>
  </si>
  <si>
    <t>163</t>
  </si>
  <si>
    <t>г Чита</t>
  </si>
  <si>
    <t>278</t>
  </si>
  <si>
    <t>№ установки SAP IS-U</t>
  </si>
  <si>
    <t>109</t>
  </si>
  <si>
    <t>112</t>
  </si>
  <si>
    <t>175</t>
  </si>
  <si>
    <t>214</t>
  </si>
  <si>
    <t>г Нерчинск</t>
  </si>
  <si>
    <t>233</t>
  </si>
  <si>
    <t>243</t>
  </si>
  <si>
    <t>247</t>
  </si>
  <si>
    <t>279</t>
  </si>
  <si>
    <t>288</t>
  </si>
  <si>
    <t>299</t>
  </si>
  <si>
    <t>302</t>
  </si>
  <si>
    <t>пгт Первомайский</t>
  </si>
  <si>
    <t>с Дульдурга</t>
  </si>
  <si>
    <t>Александровский Завод</t>
  </si>
  <si>
    <t>с Олекан</t>
  </si>
  <si>
    <t>с Зюльзя</t>
  </si>
  <si>
    <t>г Могоча</t>
  </si>
  <si>
    <t>050079</t>
  </si>
  <si>
    <t>090034</t>
  </si>
  <si>
    <t>090011</t>
  </si>
  <si>
    <t>ГУ "Забайкалпожспас"</t>
  </si>
  <si>
    <t>АО "Сибинтертелеком"</t>
  </si>
  <si>
    <t>пгт Могойтуй</t>
  </si>
  <si>
    <t>с Арахлей</t>
  </si>
  <si>
    <t>с Беклемишево</t>
  </si>
  <si>
    <t>МБУ "Центр МТТО" Администрации Муниципального района "Читинский район"</t>
  </si>
  <si>
    <t>с Верх-Чита</t>
  </si>
  <si>
    <t>18.7500.4701.17</t>
  </si>
  <si>
    <t>ПАО "Нефтемаркет"</t>
  </si>
  <si>
    <t>администрация</t>
  </si>
  <si>
    <t>090103</t>
  </si>
  <si>
    <t>г Петровск-Забайкальский</t>
  </si>
  <si>
    <t>ДК</t>
  </si>
  <si>
    <t>Инженер Высотин М.А.</t>
  </si>
  <si>
    <t>ООО "Благоустройство+"</t>
  </si>
  <si>
    <t>Филиал ПАО "МРСК Сибири" - "Читаэнерго"</t>
  </si>
  <si>
    <t>ИП Скворцов Александр Валентинович</t>
  </si>
  <si>
    <t>ПАО "Сбербанк России"</t>
  </si>
  <si>
    <t>ИП Иванов Эдуард Юрьевич</t>
  </si>
  <si>
    <t>инженер Мазин А.А</t>
  </si>
  <si>
    <t>ГУЗ "Читинская ЦРБ"</t>
  </si>
  <si>
    <t>Комитет образования</t>
  </si>
  <si>
    <t>с Казаново</t>
  </si>
  <si>
    <t>КГСАУ "Забайкаллесхоз"</t>
  </si>
  <si>
    <t>ФАП</t>
  </si>
  <si>
    <t>Контора</t>
  </si>
  <si>
    <t>интернат</t>
  </si>
  <si>
    <t>Управление судебного департамента в Забайкальском крае</t>
  </si>
  <si>
    <t>Котельная</t>
  </si>
  <si>
    <t>050775</t>
  </si>
  <si>
    <t>050710</t>
  </si>
  <si>
    <t>Стариков И.В.-инженер</t>
  </si>
  <si>
    <t>354</t>
  </si>
  <si>
    <t>385</t>
  </si>
  <si>
    <t>Нежилое помещение</t>
  </si>
  <si>
    <t>пгт Новокручининский</t>
  </si>
  <si>
    <t>б/о</t>
  </si>
  <si>
    <t>020298</t>
  </si>
  <si>
    <t>020693</t>
  </si>
  <si>
    <t>детский сад</t>
  </si>
  <si>
    <t>Водокачка</t>
  </si>
  <si>
    <t>Школа</t>
  </si>
  <si>
    <t>ГКУ "Управление лесничествами Забайкальского края"</t>
  </si>
  <si>
    <t>416</t>
  </si>
  <si>
    <t>Коллективное предприятие "Беклемишевское"</t>
  </si>
  <si>
    <t>419</t>
  </si>
  <si>
    <t>инженер Котовский Э.Е.</t>
  </si>
  <si>
    <t>030063</t>
  </si>
  <si>
    <t>ГУЗ Акшинская ЦРБ</t>
  </si>
  <si>
    <t xml:space="preserve"> Инженер УТЭЭ Кошечкин А.А.,  инженер УТЭЭ Тимофеев В.С.</t>
  </si>
  <si>
    <t>Библиотека</t>
  </si>
  <si>
    <t>инженер Червов И.М.</t>
  </si>
  <si>
    <t>030105</t>
  </si>
  <si>
    <t>МУЧ Дульдургинская ЦРБ</t>
  </si>
  <si>
    <t>МТМ</t>
  </si>
  <si>
    <t>ОАО "Мобильные телесистемы"</t>
  </si>
  <si>
    <t>клуб</t>
  </si>
  <si>
    <t>053292</t>
  </si>
  <si>
    <t>090108</t>
  </si>
  <si>
    <t>021095</t>
  </si>
  <si>
    <t>Администрация ГО "Город Петровск-Забайкальский"</t>
  </si>
  <si>
    <t>021058</t>
  </si>
  <si>
    <t>ГУЗ "Петровск-Забайкальская ЦРБ"</t>
  </si>
  <si>
    <t>050011</t>
  </si>
  <si>
    <t>МУ Нерчинская ЦРБ</t>
  </si>
  <si>
    <t>Кафе</t>
  </si>
  <si>
    <t>Время</t>
  </si>
  <si>
    <t>9.00-17.00</t>
  </si>
  <si>
    <t>инженер Пешков А.А.</t>
  </si>
  <si>
    <t>8.00-17.30</t>
  </si>
  <si>
    <t>08:00-17:00</t>
  </si>
  <si>
    <t>ТП</t>
  </si>
  <si>
    <t xml:space="preserve">с 9-00 до 17-00 </t>
  </si>
  <si>
    <t>ПАО "ВымпелКом"</t>
  </si>
  <si>
    <t>с 08.00 до 17.00</t>
  </si>
  <si>
    <t>с Васильевка</t>
  </si>
  <si>
    <t>с 8:00 до 17:00</t>
  </si>
  <si>
    <t>жилой дом</t>
  </si>
  <si>
    <t>с Чирон</t>
  </si>
  <si>
    <t>9.00 - 16.00</t>
  </si>
  <si>
    <t>09:00:00-16:00:00</t>
  </si>
  <si>
    <t>здание администрации</t>
  </si>
  <si>
    <t>024015</t>
  </si>
  <si>
    <t>ГУЗ "Красночикойская ЦРБ"</t>
  </si>
  <si>
    <t>90034</t>
  </si>
  <si>
    <t>09:00-16:00</t>
  </si>
  <si>
    <t>ДНТ "Солнечная поляна"</t>
  </si>
  <si>
    <t>ДНТ</t>
  </si>
  <si>
    <t>СНТ № 23 "Энергостроитель"</t>
  </si>
  <si>
    <t>3500</t>
  </si>
  <si>
    <t>070034</t>
  </si>
  <si>
    <t>ОАО "810 авиационный ремонтный завод"</t>
  </si>
  <si>
    <t>База отдыха, с.Арахлей, мкр.Восточный владение 24/2, стр.1-10</t>
  </si>
  <si>
    <t>с Иван-Озеро</t>
  </si>
  <si>
    <t>КФХ</t>
  </si>
  <si>
    <t>9.00-16.30</t>
  </si>
  <si>
    <t>Средняя школа</t>
  </si>
  <si>
    <t>60028</t>
  </si>
  <si>
    <t>Приаргунское Районное Потребительское Общество</t>
  </si>
  <si>
    <t>60016</t>
  </si>
  <si>
    <t>439</t>
  </si>
  <si>
    <t>443</t>
  </si>
  <si>
    <t>482</t>
  </si>
  <si>
    <t>504</t>
  </si>
  <si>
    <t>514</t>
  </si>
  <si>
    <t>054908</t>
  </si>
  <si>
    <t>с Богомягково</t>
  </si>
  <si>
    <t>Прокуратура Забайкальского края</t>
  </si>
  <si>
    <t>Хомченко А.В.</t>
  </si>
  <si>
    <t>ОАО "Служба заказчика"</t>
  </si>
  <si>
    <t>090016 ГЭС</t>
  </si>
  <si>
    <t>ОАО "РЖД" - СП "Трансэнерго" - Забайкальская дирекция по энергообеспечению (Забайкальский край)</t>
  </si>
  <si>
    <t>ООО "Кварта"</t>
  </si>
  <si>
    <t>575</t>
  </si>
  <si>
    <t>1160</t>
  </si>
  <si>
    <t>08.30-17.00</t>
  </si>
  <si>
    <t>9-00-16.30</t>
  </si>
  <si>
    <t>с Елизаветино</t>
  </si>
  <si>
    <t>с Александровка</t>
  </si>
  <si>
    <t>с Танха</t>
  </si>
  <si>
    <t>070021</t>
  </si>
  <si>
    <t>с Маккавеево</t>
  </si>
  <si>
    <t>ООО "МИГ - Сервис Чита"</t>
  </si>
  <si>
    <t>726</t>
  </si>
  <si>
    <t>с Бургень</t>
  </si>
  <si>
    <t>1001</t>
  </si>
  <si>
    <t>Гражданин Вощенко</t>
  </si>
  <si>
    <t>ИП Беганцова Галина Владимировна</t>
  </si>
  <si>
    <t>с Иргень</t>
  </si>
  <si>
    <t>с Байцетуй</t>
  </si>
  <si>
    <t>050721</t>
  </si>
  <si>
    <t>Администрация СП "Размахнинское"</t>
  </si>
  <si>
    <t>пгт Холбон</t>
  </si>
  <si>
    <t>Магазин №1</t>
  </si>
  <si>
    <t>Начальник УТЭЭ Тренева А.О.</t>
  </si>
  <si>
    <t>Федеральное государственное унитарное предприятие "Почта России"</t>
  </si>
  <si>
    <t>591</t>
  </si>
  <si>
    <t>инженер Абрамов С.Б.</t>
  </si>
  <si>
    <t>инженер Винокуров Э.А.</t>
  </si>
  <si>
    <t>ИП Драгомилецкий Сергей Иванович</t>
  </si>
  <si>
    <t>инженер Воронцов М.А.</t>
  </si>
  <si>
    <t>инженер Моисейчев П.В.</t>
  </si>
  <si>
    <t>инженер Казаков А.Н.</t>
  </si>
  <si>
    <t>ГБУ "Читинская городская СББЖ"</t>
  </si>
  <si>
    <t>инженер Долсонов З.В.</t>
  </si>
  <si>
    <t>ООО "Отдел торговли фонда "Щит"</t>
  </si>
  <si>
    <t>инженер Трофимович В.В.</t>
  </si>
  <si>
    <t>1396</t>
  </si>
  <si>
    <t>555</t>
  </si>
  <si>
    <t>3496</t>
  </si>
  <si>
    <t>ГУЗ "Клинический медицинский центр г.Читы"</t>
  </si>
  <si>
    <t>спортзал</t>
  </si>
  <si>
    <t>030239</t>
  </si>
  <si>
    <t>Потребительское общество "Сибирь"</t>
  </si>
  <si>
    <t>нежилое помещение</t>
  </si>
  <si>
    <t>чабанская стоянка</t>
  </si>
  <si>
    <t>ГУЗ "Оловяннинская ЦРБ"</t>
  </si>
  <si>
    <t>с Танга</t>
  </si>
  <si>
    <t>мед.пункт, ретранслятор Танха</t>
  </si>
  <si>
    <t>с Домна</t>
  </si>
  <si>
    <t>3585</t>
  </si>
  <si>
    <t>Вишняков С.В. - инженер</t>
  </si>
  <si>
    <t>Гаражи</t>
  </si>
  <si>
    <t>539</t>
  </si>
  <si>
    <t>562</t>
  </si>
  <si>
    <t>567</t>
  </si>
  <si>
    <t>с 08-00 до 17-00</t>
  </si>
  <si>
    <t>инженер Вернова Т.Н.</t>
  </si>
  <si>
    <t>050689</t>
  </si>
  <si>
    <t>ИП Тарханова Ирина Юрьевна</t>
  </si>
  <si>
    <t>051851</t>
  </si>
  <si>
    <t>ГКУ "КЦСЗН" Забайкальского края</t>
  </si>
  <si>
    <t>054366</t>
  </si>
  <si>
    <t>ГКУ "Служба Единого Заказчика" Забайкальского края</t>
  </si>
  <si>
    <t>р-н Сретенский, с Бори</t>
  </si>
  <si>
    <t>050316</t>
  </si>
  <si>
    <t>Муниципальное лечебно-профилактическое учреждение Сретенская Центральная районная больница</t>
  </si>
  <si>
    <t>08.00-17.00</t>
  </si>
  <si>
    <t>051392</t>
  </si>
  <si>
    <t>МОУ "Ботовская СОШ"</t>
  </si>
  <si>
    <t>музыкальная школа</t>
  </si>
  <si>
    <t>054330</t>
  </si>
  <si>
    <t>МОУ Фирсовская СОШ</t>
  </si>
  <si>
    <t>детсад Бори</t>
  </si>
  <si>
    <t>р-н Сретенский, с Бори, ул Заречная, д. 18</t>
  </si>
  <si>
    <t>101101474</t>
  </si>
  <si>
    <t>056303</t>
  </si>
  <si>
    <t>ИП Тонких Ольга Викторовна</t>
  </si>
  <si>
    <t>056317</t>
  </si>
  <si>
    <t>МУК БИКДО СП Фирсовское</t>
  </si>
  <si>
    <t>библиотека Бори    ф-5</t>
  </si>
  <si>
    <t>056319</t>
  </si>
  <si>
    <t>МУК БИКДО СП Ботовское</t>
  </si>
  <si>
    <t>пгт Чернышевск</t>
  </si>
  <si>
    <t>МРМ</t>
  </si>
  <si>
    <t>050709</t>
  </si>
  <si>
    <t>ГУЗ "Шилкинская ЦРБ"</t>
  </si>
  <si>
    <t>101120607</t>
  </si>
  <si>
    <t>Клуб с. Байцетуй</t>
  </si>
  <si>
    <t>101112568</t>
  </si>
  <si>
    <t>054790</t>
  </si>
  <si>
    <t>ИП Бородина Ж.Н.</t>
  </si>
  <si>
    <t>102198641</t>
  </si>
  <si>
    <t>ФАП с. Богомягково</t>
  </si>
  <si>
    <t>101115712</t>
  </si>
  <si>
    <t>051813</t>
  </si>
  <si>
    <t>Гражданин Касаткин Н.М.</t>
  </si>
  <si>
    <t>050714</t>
  </si>
  <si>
    <t>Администрация СП "Богомягковское"</t>
  </si>
  <si>
    <t>090033</t>
  </si>
  <si>
    <t>051504</t>
  </si>
  <si>
    <t>101108268</t>
  </si>
  <si>
    <t>053838</t>
  </si>
  <si>
    <t>СОТ "Березка" (ПС-11)</t>
  </si>
  <si>
    <t>ПС - 11 6 кВ</t>
  </si>
  <si>
    <t>Водозабор</t>
  </si>
  <si>
    <t>с Будулан</t>
  </si>
  <si>
    <t>030134</t>
  </si>
  <si>
    <t>Агрокооператив "Будалан"</t>
  </si>
  <si>
    <t>101278360</t>
  </si>
  <si>
    <t>БС № PL_75_194, Агинский р-н, 14 км северо-восточнее Гунэй с, гора Будлан, мачта ПАО "МТС"</t>
  </si>
  <si>
    <t>031490</t>
  </si>
  <si>
    <t>ООО "Исток"</t>
  </si>
  <si>
    <t>040933</t>
  </si>
  <si>
    <t>пгт Оловянная, пер Восточный,  д. 48</t>
  </si>
  <si>
    <t>040201</t>
  </si>
  <si>
    <t>090110</t>
  </si>
  <si>
    <t>с 9-00 до 17-00</t>
  </si>
  <si>
    <t xml:space="preserve">Администрация СП "Трубачевское" </t>
  </si>
  <si>
    <t>ФГКУ "СПСЧ ФПС по Забайкальскому краю"</t>
  </si>
  <si>
    <t>Дом культуры</t>
  </si>
  <si>
    <t>МУЧ здравоохранения Калганская районнаябольница</t>
  </si>
  <si>
    <t>Уличное освещение ул.Советская</t>
  </si>
  <si>
    <t>ГУЗ "Нерчинско-Заводская ЦРБ"</t>
  </si>
  <si>
    <t>030481</t>
  </si>
  <si>
    <t>ИП Басова Т.А.</t>
  </si>
  <si>
    <t>031729</t>
  </si>
  <si>
    <t>031971</t>
  </si>
  <si>
    <t>ИП Намсараева Жаргалма Батомункуевна</t>
  </si>
  <si>
    <t>гостиница</t>
  </si>
  <si>
    <t>магазин ул.Юбилейная</t>
  </si>
  <si>
    <t>Пекарня</t>
  </si>
  <si>
    <t>030242</t>
  </si>
  <si>
    <t>Могойтуйское районное потребительское общество</t>
  </si>
  <si>
    <t>водокачка №1</t>
  </si>
  <si>
    <t>030259</t>
  </si>
  <si>
    <t>Акшинское сельское потребительское общество</t>
  </si>
  <si>
    <t>030317</t>
  </si>
  <si>
    <t>ФГБУ "Сохондинский заповедник"</t>
  </si>
  <si>
    <t>3737</t>
  </si>
  <si>
    <t>ул. Шилова, 12 магазин</t>
  </si>
  <si>
    <t>2412</t>
  </si>
  <si>
    <t>ГУЗ "Городской Родильный Дом"</t>
  </si>
  <si>
    <t>3320</t>
  </si>
  <si>
    <t>МДОУ "Детский сад № 15"</t>
  </si>
  <si>
    <t>907</t>
  </si>
  <si>
    <t>3280</t>
  </si>
  <si>
    <t>ул. Бабушкина, 42 ветеринарная станция</t>
  </si>
  <si>
    <t>3907</t>
  </si>
  <si>
    <t>ИП Мурадов Эльчин Музайл Оглы</t>
  </si>
  <si>
    <t>3408</t>
  </si>
  <si>
    <t>ООО "Автотранссервис"</t>
  </si>
  <si>
    <t>База, пер. Прямой,1</t>
  </si>
  <si>
    <t>9121</t>
  </si>
  <si>
    <t>ДЮСШ № 5 "Березка"</t>
  </si>
  <si>
    <t>70027</t>
  </si>
  <si>
    <t>столовая</t>
  </si>
  <si>
    <t>101250006</t>
  </si>
  <si>
    <t>101250109</t>
  </si>
  <si>
    <t>киоск</t>
  </si>
  <si>
    <t>101271416</t>
  </si>
  <si>
    <t>021416</t>
  </si>
  <si>
    <t>Оборудование для широкополосного доступа интернет</t>
  </si>
  <si>
    <t>101270129</t>
  </si>
  <si>
    <t>Стоматология</t>
  </si>
  <si>
    <t>101270144</t>
  </si>
  <si>
    <t>Больница №3 вв2</t>
  </si>
  <si>
    <t>101270148</t>
  </si>
  <si>
    <t>Больница №3 вв1</t>
  </si>
  <si>
    <t>102307895</t>
  </si>
  <si>
    <t>освещение ТП № 48</t>
  </si>
  <si>
    <t>021034</t>
  </si>
  <si>
    <t>пгт Новопавловка</t>
  </si>
  <si>
    <t>аптека</t>
  </si>
  <si>
    <t>хлебопекарня</t>
  </si>
  <si>
    <t>Шелопугин А.В. - инженер</t>
  </si>
  <si>
    <t>кафе</t>
  </si>
  <si>
    <t>Нагаев Р.В. - инженер</t>
  </si>
  <si>
    <t>Мельница</t>
  </si>
  <si>
    <t>020759</t>
  </si>
  <si>
    <t>ИП Шипицина Л.И.</t>
  </si>
  <si>
    <t>020667</t>
  </si>
  <si>
    <t>МУП ЖКХ</t>
  </si>
  <si>
    <t>3917</t>
  </si>
  <si>
    <t>ИП Мамедова Евгения Викторовна</t>
  </si>
  <si>
    <t/>
  </si>
  <si>
    <t>магазин ул.Пионерская 10</t>
  </si>
  <si>
    <t>070027</t>
  </si>
  <si>
    <t>пожарная часть №78 с.Елизаветино</t>
  </si>
  <si>
    <t>столярный цех</t>
  </si>
  <si>
    <t>больница (стационар) Елизаветино</t>
  </si>
  <si>
    <t>1138</t>
  </si>
  <si>
    <t>ИП Машкевич Альбина Петровна</t>
  </si>
  <si>
    <t>магазин № 1 ул.Бутина 66/1</t>
  </si>
  <si>
    <t>1730</t>
  </si>
  <si>
    <t>ФБГОУ ВО "ЗабГУ"</t>
  </si>
  <si>
    <t>Гражданка Кремлева Татьяна Павловна</t>
  </si>
  <si>
    <t>б/о Волна</t>
  </si>
  <si>
    <t>ФКУ Упрдор "Забайкалье"</t>
  </si>
  <si>
    <t>ОАО "Читаоблгаз"</t>
  </si>
  <si>
    <t>Колчин М.С.</t>
  </si>
  <si>
    <t>с 10-00 до 17-00</t>
  </si>
  <si>
    <t>8049</t>
  </si>
  <si>
    <t>ИП Деев Владимир Владимирович</t>
  </si>
  <si>
    <t>Объект территор зоны произв-коммун объектов 4-5 класса вредности пр.Кутузовский,2а</t>
  </si>
  <si>
    <t>8099</t>
  </si>
  <si>
    <t>Гражданка Дремина Мария Александровна</t>
  </si>
  <si>
    <t>Нежилое помещение мкр.Девичья Сопка д.36 п.5</t>
  </si>
  <si>
    <t>к-к пр.Фадеева 25</t>
  </si>
  <si>
    <t>6130</t>
  </si>
  <si>
    <t>ИП Белокаменцева Татьяна Олеговна</t>
  </si>
  <si>
    <t>п. Текстильщиков, 6 мкр., д. 3</t>
  </si>
  <si>
    <t>3002</t>
  </si>
  <si>
    <t>ИП Золотарева Светлана Ивановна</t>
  </si>
  <si>
    <t>1832</t>
  </si>
  <si>
    <t>ИП Брюхова Татьяна Витальевна</t>
  </si>
  <si>
    <t>6327</t>
  </si>
  <si>
    <t>ООО "НиФСП"</t>
  </si>
  <si>
    <t>Автостоянка, 5 мкр, баланс ТП 537</t>
  </si>
  <si>
    <t>1979</t>
  </si>
  <si>
    <t>Гр. Колыжбаев Александр Рамазанович</t>
  </si>
  <si>
    <t>Здание многофункциональн деловое и обслуж пр. Фадеева,7</t>
  </si>
  <si>
    <t>1779</t>
  </si>
  <si>
    <t>ИПБОЮЛ Щекина Марина Юрьевна</t>
  </si>
  <si>
    <t>магазин, 5 мкр, д 33 кв 21</t>
  </si>
  <si>
    <t>1851</t>
  </si>
  <si>
    <t>ГПК "Угданский"</t>
  </si>
  <si>
    <t>ГПК "Угданский" Угданский проезд,12в</t>
  </si>
  <si>
    <t>6326</t>
  </si>
  <si>
    <t>ИП Горковенко Виктор Николаевич</t>
  </si>
  <si>
    <t>Парикмахерская 5 мкр. д.1, кв.1, баланс ТП 535</t>
  </si>
  <si>
    <t>3445</t>
  </si>
  <si>
    <t>ООО "Региональная Строительная Компания"</t>
  </si>
  <si>
    <t>Батуев Б.Ш.</t>
  </si>
  <si>
    <t>6565</t>
  </si>
  <si>
    <t>ООО "Багира"</t>
  </si>
  <si>
    <t>Склад ул.Олимпийская,48а</t>
  </si>
  <si>
    <t>6485</t>
  </si>
  <si>
    <t>Гражданин Волков Иван Васильевич</t>
  </si>
  <si>
    <t>База ул.Олимпийская,12, кад. №75:32:010302:83</t>
  </si>
  <si>
    <t>6893</t>
  </si>
  <si>
    <t>Гражданка Капустина Светлана Александровна</t>
  </si>
  <si>
    <t>Футбольная школа ул.Олимпийская кад №75:32:040504:913</t>
  </si>
  <si>
    <t>6767</t>
  </si>
  <si>
    <t>ООО "Фаворит"</t>
  </si>
  <si>
    <t>Гараж Романовский тракт,45 стр.5</t>
  </si>
  <si>
    <t>8115</t>
  </si>
  <si>
    <t>ИП Большухин Андрей Владимирович</t>
  </si>
  <si>
    <t>СТО, проезд Раздольный, д.32</t>
  </si>
  <si>
    <t>9247</t>
  </si>
  <si>
    <t>Гр. Левченко К.В.</t>
  </si>
  <si>
    <t>ул.Олимпийская д.29а стр.2</t>
  </si>
  <si>
    <t>6826</t>
  </si>
  <si>
    <t>Гражданин Козак Виталий Николаевич</t>
  </si>
  <si>
    <t>Склад №1 склад №2 ул. Вертолетная д.8 кад №75:32:010309:31</t>
  </si>
  <si>
    <t>6854</t>
  </si>
  <si>
    <t>ООО "РЭЦ-Девеломпмент"</t>
  </si>
  <si>
    <t>Здание ул. Олимпийская д.27б стр.1</t>
  </si>
  <si>
    <t>6856</t>
  </si>
  <si>
    <t>Гражданин Чжу Цзянь Пин</t>
  </si>
  <si>
    <t>Романовский тракт д.47, стр.1 п.1</t>
  </si>
  <si>
    <t>6874</t>
  </si>
  <si>
    <t>ООО "Натам-трейд"</t>
  </si>
  <si>
    <t>База ул.Вертолетная 7</t>
  </si>
  <si>
    <t>пгт Орловский</t>
  </si>
  <si>
    <t>средняя школа</t>
  </si>
  <si>
    <t>030422</t>
  </si>
  <si>
    <t>ГУЗ "Агинская окружная больница"</t>
  </si>
  <si>
    <t>090024</t>
  </si>
  <si>
    <t>КГУП "Автомобильные Дороги Забайкалья"</t>
  </si>
  <si>
    <t>офис</t>
  </si>
  <si>
    <t>051010</t>
  </si>
  <si>
    <t>Администрация города Нерчинска</t>
  </si>
  <si>
    <t>051910</t>
  </si>
  <si>
    <t>ИП Анциферова Людмила Ивановна</t>
  </si>
  <si>
    <t>101189248</t>
  </si>
  <si>
    <t>админ. здание ул. Чкалова д.124</t>
  </si>
  <si>
    <t>101189252</t>
  </si>
  <si>
    <t>админ. здание ул.Чкалова д. 124</t>
  </si>
  <si>
    <t>101160561</t>
  </si>
  <si>
    <t>ул.Чкалова,142 отделение восстан.лечения</t>
  </si>
  <si>
    <t>101164643</t>
  </si>
  <si>
    <t>База МТО, ул. Крайняя, 6</t>
  </si>
  <si>
    <t>101176457</t>
  </si>
  <si>
    <t>ИП Шестаков Владимир Владимирович</t>
  </si>
  <si>
    <t>ул.Ленина,122 пом.5</t>
  </si>
  <si>
    <t>101182094</t>
  </si>
  <si>
    <t>6359</t>
  </si>
  <si>
    <t>ООО "Сити-Сервис"</t>
  </si>
  <si>
    <t>ул.Чкалова, 123 ТП-4 жилой дом</t>
  </si>
  <si>
    <t>101222464</t>
  </si>
  <si>
    <t>7277</t>
  </si>
  <si>
    <t>ООО "Альянс-М"</t>
  </si>
  <si>
    <t>ул. К-Григоровича, 5 гостин.комплекс</t>
  </si>
  <si>
    <t>101222469</t>
  </si>
  <si>
    <t>101229865</t>
  </si>
  <si>
    <t>Администрация ГО "город Чита"</t>
  </si>
  <si>
    <t>ул. Бутина, 39</t>
  </si>
  <si>
    <t>101176187</t>
  </si>
  <si>
    <t>090050</t>
  </si>
  <si>
    <t>ФГБУ "Забайкальское УГМС"</t>
  </si>
  <si>
    <t>ул.Чкалова,148 пост №2</t>
  </si>
  <si>
    <t>101152221</t>
  </si>
  <si>
    <t>7348</t>
  </si>
  <si>
    <t>Гр.Зарубина Ирина Равельевна</t>
  </si>
  <si>
    <t>ул.Лермонтова,9 пом.6 магазин</t>
  </si>
  <si>
    <t>101202190</t>
  </si>
  <si>
    <t>7114</t>
  </si>
  <si>
    <t>ИП Горячкина Татьяна Федоровна</t>
  </si>
  <si>
    <t>"Подарки" ул. Лермонтова, 9</t>
  </si>
  <si>
    <t>101203113</t>
  </si>
  <si>
    <t>7290</t>
  </si>
  <si>
    <t>ИП Кускова Ольга Александровна</t>
  </si>
  <si>
    <t>магазин ул.Курнатовского д.19а</t>
  </si>
  <si>
    <t>101205931</t>
  </si>
  <si>
    <t>7196</t>
  </si>
  <si>
    <t>Восточно-Сибирское СУТ СК России</t>
  </si>
  <si>
    <t>ул.Чкалова. 120 следственный отдел</t>
  </si>
  <si>
    <t>101222490</t>
  </si>
  <si>
    <t>7275</t>
  </si>
  <si>
    <t>ИП Нечкина Светлана Анатольевна</t>
  </si>
  <si>
    <t>ул.Ленина, 130 Светодиодный экран</t>
  </si>
  <si>
    <t>101222708</t>
  </si>
  <si>
    <t>6198</t>
  </si>
  <si>
    <t>ИП Зигунов Игорь Иванович</t>
  </si>
  <si>
    <t>Лермонтова,9    сапожка</t>
  </si>
  <si>
    <t>101227076</t>
  </si>
  <si>
    <t>7303</t>
  </si>
  <si>
    <t>ООО "Сварог"</t>
  </si>
  <si>
    <t>электроустановки остановочного комплекса ул. Ленина, в районе дома №130</t>
  </si>
  <si>
    <t>101227622</t>
  </si>
  <si>
    <t>1355</t>
  </si>
  <si>
    <t>ИП Соболев  Дмитрий Анатольевич</t>
  </si>
  <si>
    <t>Магазин ул.Лермонтова,9</t>
  </si>
  <si>
    <t>101232665</t>
  </si>
  <si>
    <t>1216</t>
  </si>
  <si>
    <t>Гр. Кирбятьева Оксана Олеговна</t>
  </si>
  <si>
    <t>ул.Ленинградская.58</t>
  </si>
  <si>
    <t>101233961</t>
  </si>
  <si>
    <t>9129</t>
  </si>
  <si>
    <t>АО "Ново-Широкинский Рудник"</t>
  </si>
  <si>
    <t>ул.Ленинградская,54 кв.45 служебная квартира</t>
  </si>
  <si>
    <t>101236477</t>
  </si>
  <si>
    <t>3100</t>
  </si>
  <si>
    <t>ООО ЖУК "Антей"</t>
  </si>
  <si>
    <t>Офисное зд. ул. Бутина, 28 ввод №3</t>
  </si>
  <si>
    <t>101164483</t>
  </si>
  <si>
    <t>RSM-14, ул. Смоленская, 117, рабочий</t>
  </si>
  <si>
    <t>101164508</t>
  </si>
  <si>
    <t>ПСЭ-334, мкр. Батарейный, 3</t>
  </si>
  <si>
    <t>101164537</t>
  </si>
  <si>
    <t>RSM-15, ул.. Красноярская, 22</t>
  </si>
  <si>
    <t>101202693</t>
  </si>
  <si>
    <t>3376</t>
  </si>
  <si>
    <t>ИП Мкртчан Сергей Жанович</t>
  </si>
  <si>
    <t>Ленинградская д 58</t>
  </si>
  <si>
    <t>101227079</t>
  </si>
  <si>
    <t>остановочный комплекс ул.Ленина район дома 125</t>
  </si>
  <si>
    <t>101227521</t>
  </si>
  <si>
    <t>1501</t>
  </si>
  <si>
    <t>ИП Резяпкина Людмила Владимировна</t>
  </si>
  <si>
    <t>Офис ул. Чайковского,36-1</t>
  </si>
  <si>
    <t>102324023</t>
  </si>
  <si>
    <t>7295</t>
  </si>
  <si>
    <t>ИП Туркова Нина Ильинична</t>
  </si>
  <si>
    <t>торгово-офисное здание ул. Курнатовского, 28 (ввод.1)</t>
  </si>
  <si>
    <t>101188208</t>
  </si>
  <si>
    <t>3420</t>
  </si>
  <si>
    <t>ООО  УК "Ленина 52А"</t>
  </si>
  <si>
    <t>ул. Анохина, д. 72</t>
  </si>
  <si>
    <t>101223000</t>
  </si>
  <si>
    <t>3418</t>
  </si>
  <si>
    <t>ООО УК "Фаворит"</t>
  </si>
  <si>
    <t>ул. Ленина, д. 122</t>
  </si>
  <si>
    <t>101223073</t>
  </si>
  <si>
    <t>ул. Богомягкова, д. 22</t>
  </si>
  <si>
    <t>101222980</t>
  </si>
  <si>
    <t>ул. Ленина, д. 126</t>
  </si>
  <si>
    <t>101188232</t>
  </si>
  <si>
    <t>ул. Ленинградская, д. 5</t>
  </si>
  <si>
    <t>101173155</t>
  </si>
  <si>
    <t>1577</t>
  </si>
  <si>
    <t>Гражданка Савченко Ольга Ивановна</t>
  </si>
  <si>
    <t>офис, ул. Чкалова, 141</t>
  </si>
  <si>
    <t>101174070</t>
  </si>
  <si>
    <t>6155</t>
  </si>
  <si>
    <t>ИП Корнакова Елена Николаевна</t>
  </si>
  <si>
    <t>ул. Чайковского 23, Магазин "Золотая стрекоза"</t>
  </si>
  <si>
    <t>102064815</t>
  </si>
  <si>
    <t>2464</t>
  </si>
  <si>
    <t>ООО "Стройком"</t>
  </si>
  <si>
    <t>Читинское лесничество, городское участковое лесничество, квартал 43 выдел 10</t>
  </si>
  <si>
    <t>102324030</t>
  </si>
  <si>
    <t>торгово-офисное здание ул. Курнатовского, 28 (ввод.2)</t>
  </si>
  <si>
    <t>101164072</t>
  </si>
  <si>
    <t>1164</t>
  </si>
  <si>
    <t>ООО "Элис"</t>
  </si>
  <si>
    <t>склад  ул,Ленинградская, 5</t>
  </si>
  <si>
    <t>101152703</t>
  </si>
  <si>
    <t>4160</t>
  </si>
  <si>
    <t>БССС, Чкалова 120а</t>
  </si>
  <si>
    <t>101167961</t>
  </si>
  <si>
    <t>Аптека ул.Ленинградская,58 пом.61</t>
  </si>
  <si>
    <t>101225994</t>
  </si>
  <si>
    <t>7344</t>
  </si>
  <si>
    <t>ООО УК "Регион № 8"</t>
  </si>
  <si>
    <t>ул. Журавлева, д. 28 ветхое</t>
  </si>
  <si>
    <t>101236469</t>
  </si>
  <si>
    <t>Офисное зд. ул. Бутина, 28 ввод №1</t>
  </si>
  <si>
    <t>101236465</t>
  </si>
  <si>
    <t>Офисное зд. ул. Бутина, 28 ввод №2</t>
  </si>
  <si>
    <t>820</t>
  </si>
  <si>
    <t>АО "Издательский дом "Читинское обозрение"</t>
  </si>
  <si>
    <t>"Читинское обозрение" ул.Чкалова 145а</t>
  </si>
  <si>
    <t>871</t>
  </si>
  <si>
    <t>Банк Втб (ПАО)</t>
  </si>
  <si>
    <t>Чкалова, 136 ТП 25</t>
  </si>
  <si>
    <t>915</t>
  </si>
  <si>
    <t>ОАО"Гипрозем"</t>
  </si>
  <si>
    <t>учет 2 ул. Лермонтова, 1</t>
  </si>
  <si>
    <t>1264</t>
  </si>
  <si>
    <t>Гр. Страмилов И.М.</t>
  </si>
  <si>
    <t>Богомягкова, 22, тел. 32-55-67 аптека</t>
  </si>
  <si>
    <t>1288</t>
  </si>
  <si>
    <t>ИП Беломестнов Александр Иванович</t>
  </si>
  <si>
    <t>ул. Курнатовского, 19 а</t>
  </si>
  <si>
    <t>1338</t>
  </si>
  <si>
    <t>ИП Курбетьева Татьяна Константиновна</t>
  </si>
  <si>
    <t>м-н Богомягкова, 12</t>
  </si>
  <si>
    <t>1358</t>
  </si>
  <si>
    <t>ИП Соловьева Людмила Сергеевна</t>
  </si>
  <si>
    <t>м-н ул. Богомягкова, 12 ателье</t>
  </si>
  <si>
    <t>1418</t>
  </si>
  <si>
    <t>ООО "УК Кварц"</t>
  </si>
  <si>
    <t>Администр. здание ул.Журавлева.40 п.2</t>
  </si>
  <si>
    <t>101166813</t>
  </si>
  <si>
    <t>ул.Красной Звезды,7а БССС №2412А ТЦ "Читашинторг"</t>
  </si>
  <si>
    <t>101166819</t>
  </si>
  <si>
    <t>пер.2-й Верхний,1 БССС №2591</t>
  </si>
  <si>
    <t>101166826</t>
  </si>
  <si>
    <t>ул.1-Линейная,82 БССС №2579 "ЭлитИнвестСтрой"</t>
  </si>
  <si>
    <t>101166840</t>
  </si>
  <si>
    <t>ул.Токмакова,40 БССС №2552А склад №2 ФГУП "Почта России"</t>
  </si>
  <si>
    <t>101166887</t>
  </si>
  <si>
    <t>ул.Байкальская,66 БССС №2722</t>
  </si>
  <si>
    <t>101166915</t>
  </si>
  <si>
    <t>ул.Гагарина,10б БССС №2586</t>
  </si>
  <si>
    <t>101166941</t>
  </si>
  <si>
    <t>ул.Татарская,5 БССС №2473 на тер-рии ООО "Сельхозинвест"</t>
  </si>
  <si>
    <t>101166956</t>
  </si>
  <si>
    <t>ул.Амурская,13 БССС №8010(7752)</t>
  </si>
  <si>
    <t>101166980</t>
  </si>
  <si>
    <t>ул.Нагорная, в р-не уч.№150 БССС №2593</t>
  </si>
  <si>
    <t>101167037</t>
  </si>
  <si>
    <t>ул.3-я Долиновская,40 БССС №2766</t>
  </si>
  <si>
    <t>101167085</t>
  </si>
  <si>
    <t>ул.Дальневосточная,2 БССС №2777 ж/д Депо</t>
  </si>
  <si>
    <t>101167109</t>
  </si>
  <si>
    <t>мкр.Солнечный,326 БССС №2598 АСКУЭ</t>
  </si>
  <si>
    <t>101167113</t>
  </si>
  <si>
    <t>пер.Геофизический,22 БССС №2605</t>
  </si>
  <si>
    <t>101167118</t>
  </si>
  <si>
    <t>ул.Амурская,115 БССС №2694 на тер-рии ФЛ Осипов А.Н.</t>
  </si>
  <si>
    <t>101167156</t>
  </si>
  <si>
    <t>ул.Ленинградская,102 БССС №2592</t>
  </si>
  <si>
    <t>101167160</t>
  </si>
  <si>
    <t>мкр.Северный,14 БССС №2594</t>
  </si>
  <si>
    <t>101167166</t>
  </si>
  <si>
    <t>ул.Новобульварная,96 БССС №2406 в здании ЗабГУ</t>
  </si>
  <si>
    <t>101167176</t>
  </si>
  <si>
    <t>ул.Недорезова,1а БССС №2676А база "Втормет"</t>
  </si>
  <si>
    <t>101167202</t>
  </si>
  <si>
    <t>ул.Энгельса,57 БССС №2778</t>
  </si>
  <si>
    <t>101167229</t>
  </si>
  <si>
    <t>ул.Кенонская,40 БССС №2555 на территории ОАО "База Общепит"</t>
  </si>
  <si>
    <t>101167235</t>
  </si>
  <si>
    <t>ул.Гаюсана,26 БССС №2595</t>
  </si>
  <si>
    <t>101167239</t>
  </si>
  <si>
    <t>ул.Промышленная,5 БССС №2429 на трритории ООО "Новые технологии",</t>
  </si>
  <si>
    <t>101167254</t>
  </si>
  <si>
    <t>мкр.Сенная падь БССС №2797 рядом с домом № 315</t>
  </si>
  <si>
    <t>102106710</t>
  </si>
  <si>
    <t>пер.2-Бытовой в 50м от д.3 БССС №9325(9620)</t>
  </si>
  <si>
    <t>101134142</t>
  </si>
  <si>
    <t>ул. Проезжая, 56, электросетевой комплекс</t>
  </si>
  <si>
    <t>101194062</t>
  </si>
  <si>
    <t>ГПОУ «ЗабГК им. М.И. Агошкова»</t>
  </si>
  <si>
    <t>ул. Баргузинская, д.41 учебный корпус В-2</t>
  </si>
  <si>
    <t>101194066</t>
  </si>
  <si>
    <t>ул. Баргузинская, д.39 общежитие</t>
  </si>
  <si>
    <t>101194070</t>
  </si>
  <si>
    <t>ул. Баргузинская, д.41 столовая</t>
  </si>
  <si>
    <t>101194074</t>
  </si>
  <si>
    <t>ул. Баргузинская, д.41 учебный корпус в-1</t>
  </si>
  <si>
    <t>101197836</t>
  </si>
  <si>
    <t>ул. Петрозаводская, 53, ввод-1, резерв</t>
  </si>
  <si>
    <t>102164120</t>
  </si>
  <si>
    <t>6744</t>
  </si>
  <si>
    <t>ИП Данилевич Оксана Ярославовна</t>
  </si>
  <si>
    <t>столовая, ул.Амурская, 13</t>
  </si>
  <si>
    <t>101144776</t>
  </si>
  <si>
    <t>9188</t>
  </si>
  <si>
    <t>ФКУ "ЦХиСО УМВД России по Забайкальскому краю"</t>
  </si>
  <si>
    <t>ул.Проезжая,46 пом.1</t>
  </si>
  <si>
    <t>101178956</t>
  </si>
  <si>
    <t>4188</t>
  </si>
  <si>
    <t>МБДОУ "Детский Сад № 71"</t>
  </si>
  <si>
    <t>ул.Баргузинская,13  д/с 71</t>
  </si>
  <si>
    <t>101176201</t>
  </si>
  <si>
    <t>ул.Столярова,51а лаборатория</t>
  </si>
  <si>
    <t>101181261</t>
  </si>
  <si>
    <t>4061</t>
  </si>
  <si>
    <t>Гр. Кочмарева А.А.</t>
  </si>
  <si>
    <t>Офис ул. ул. Бабушкина, 30 пом. 1</t>
  </si>
  <si>
    <t>101182920</t>
  </si>
  <si>
    <t>7139</t>
  </si>
  <si>
    <t>ИП Трофимова Татьяна Иосифовна</t>
  </si>
  <si>
    <t>ул.Амурская,57 офис</t>
  </si>
  <si>
    <t>101183793</t>
  </si>
  <si>
    <t>6140</t>
  </si>
  <si>
    <t>ООО фирма "Дукат"</t>
  </si>
  <si>
    <t>ООО "ДУКАТ", ул. Ингодинская, 15</t>
  </si>
  <si>
    <t>101183992</t>
  </si>
  <si>
    <t>7211</t>
  </si>
  <si>
    <t>ЦРО ВСК ЦХ Адвентистов Седьмого дня</t>
  </si>
  <si>
    <t>ул.Заб.рабочего, 64 церковь бабтистов</t>
  </si>
  <si>
    <t>101192874</t>
  </si>
  <si>
    <t>5129</t>
  </si>
  <si>
    <t>Гр. Мурзаханов Дамир Магафурович</t>
  </si>
  <si>
    <t>офис ул.Ингодинская 47</t>
  </si>
  <si>
    <t>101203312</t>
  </si>
  <si>
    <t>4155</t>
  </si>
  <si>
    <t>"Лесопромышленная</t>
  </si>
  <si>
    <t>офисные помещения ул. Ингодинская, 19 пом. 29,3233,34,37,38.</t>
  </si>
  <si>
    <t>101203614</t>
  </si>
  <si>
    <t>4037</t>
  </si>
  <si>
    <t>ООО "Прометей-Центр"</t>
  </si>
  <si>
    <t>Офис  ул.Ингодинская 15</t>
  </si>
  <si>
    <t>101220344</t>
  </si>
  <si>
    <t>3997</t>
  </si>
  <si>
    <t>ООО  "Читаагропромхимия"</t>
  </si>
  <si>
    <t>ул.Амурская 59 гар.</t>
  </si>
  <si>
    <t>101225050</t>
  </si>
  <si>
    <t>6191</t>
  </si>
  <si>
    <t>Гр. Хлызов Виктор Константинович</t>
  </si>
  <si>
    <t>Столярова, 51(73,74) офис</t>
  </si>
  <si>
    <t>101230923</t>
  </si>
  <si>
    <t>788</t>
  </si>
  <si>
    <t>Забайкальское управление Ростехнадзора</t>
  </si>
  <si>
    <t>гараж  ул. Красноярская,  58</t>
  </si>
  <si>
    <t>102166591</t>
  </si>
  <si>
    <t>Гражданка Белова Светлана Геннадьевна</t>
  </si>
  <si>
    <t>ул. Столярова, 39 пом. 5</t>
  </si>
  <si>
    <t>101180036</t>
  </si>
  <si>
    <t>ул. Петровско-Заводская, д. 54 ввод №1</t>
  </si>
  <si>
    <t>101180334</t>
  </si>
  <si>
    <t>ул. Петровско-Заводская, д. 54 ввод №2</t>
  </si>
  <si>
    <t>101188317</t>
  </si>
  <si>
    <t>ул. Ленина, д. 56 ввод №1</t>
  </si>
  <si>
    <t>101188154</t>
  </si>
  <si>
    <t>ул. Полины Осипенко, д. 4 ввод №2</t>
  </si>
  <si>
    <t>644</t>
  </si>
  <si>
    <t>ГУК "Забайкальский краевой</t>
  </si>
  <si>
    <t>ул.Декабристов,3 б музей</t>
  </si>
  <si>
    <t>ул. Селенгинская, 17 офис</t>
  </si>
  <si>
    <t>4299</t>
  </si>
  <si>
    <t>ИП Жаббаров Отабек Суванбердиевич</t>
  </si>
  <si>
    <t>ул. Анохина, 15а, Кафе</t>
  </si>
  <si>
    <t>4368</t>
  </si>
  <si>
    <t>ООО "Забдорстрой"</t>
  </si>
  <si>
    <t>Мастерская по ремонту бытовой техники ул. Ингодинская,35</t>
  </si>
  <si>
    <t>4381</t>
  </si>
  <si>
    <t>Гр. Айдынов Вагиф Сейдахмедоглы</t>
  </si>
  <si>
    <t>Эл. уст. павильона ул. Столярова,72а</t>
  </si>
  <si>
    <t>4389</t>
  </si>
  <si>
    <t>Гр.Закаменных</t>
  </si>
  <si>
    <t>ул.Столярова,87а гараж</t>
  </si>
  <si>
    <t>4394</t>
  </si>
  <si>
    <t>ИП Гладкова Светлана Геннадьевна</t>
  </si>
  <si>
    <t>ул.Бекетова,39 магазин</t>
  </si>
  <si>
    <t>инженер Першин А.Н.</t>
  </si>
  <si>
    <t>101193508</t>
  </si>
  <si>
    <t>ул. Лазо, 3, стр. 10</t>
  </si>
  <si>
    <t>101193582</t>
  </si>
  <si>
    <t>101191429</t>
  </si>
  <si>
    <t>90090</t>
  </si>
  <si>
    <t>ул. Бекетова, д. 45б ввод №2</t>
  </si>
  <si>
    <t>101195002</t>
  </si>
  <si>
    <t>9130</t>
  </si>
  <si>
    <t>МДОУ "Детский сад № 62"</t>
  </si>
  <si>
    <t>ул.Ярославского, 16а</t>
  </si>
  <si>
    <t>101200759</t>
  </si>
  <si>
    <t>Приход храма Святых г. Читы Читинской Епархии Русской Православной Церкви (Московский Патриархат)</t>
  </si>
  <si>
    <t>Молоковский тракт,30   Монастырь</t>
  </si>
  <si>
    <t>101138100</t>
  </si>
  <si>
    <t>7355</t>
  </si>
  <si>
    <t>Гр.Мусаев Вагиф Алибахыш оглы</t>
  </si>
  <si>
    <t>ул.Ярославского,40 пом.2</t>
  </si>
  <si>
    <t>101220475</t>
  </si>
  <si>
    <t>9077</t>
  </si>
  <si>
    <t>ООО "Новые технологии"</t>
  </si>
  <si>
    <t>ул.Логовая,94 п.24 произ-во пласт.окон</t>
  </si>
  <si>
    <t>101234560</t>
  </si>
  <si>
    <t>9141</t>
  </si>
  <si>
    <t>ИП Казымов Х.С.</t>
  </si>
  <si>
    <t>кафе ул.Промышленная, 5г</t>
  </si>
  <si>
    <t>101163443</t>
  </si>
  <si>
    <t>АО "Водоканал-Чита"</t>
  </si>
  <si>
    <t>Восточ.Резервуар лесной массив р-н телецентра</t>
  </si>
  <si>
    <t>102214652</t>
  </si>
  <si>
    <t>ВНС Антипиха</t>
  </si>
  <si>
    <t>101163402</t>
  </si>
  <si>
    <t>КНС "ЦРММ" Чит КЭЧ</t>
  </si>
  <si>
    <t>101163230</t>
  </si>
  <si>
    <t>Офис ул.Хабаровская,25</t>
  </si>
  <si>
    <t>101163675</t>
  </si>
  <si>
    <t>Водоразборная колонка № (17 (3))</t>
  </si>
  <si>
    <t>101163932</t>
  </si>
  <si>
    <t>Верхне-восточный резервуар, напротив Соснового бора</t>
  </si>
  <si>
    <t>101163914</t>
  </si>
  <si>
    <t>"Резервуар 2000", ул. Баранского, 40а соор.2</t>
  </si>
  <si>
    <t>101205202</t>
  </si>
  <si>
    <t>5121</t>
  </si>
  <si>
    <t>ИП Агеев В.И.</t>
  </si>
  <si>
    <t>Павильон 1мкр д.24</t>
  </si>
  <si>
    <t>101231798</t>
  </si>
  <si>
    <t>7075</t>
  </si>
  <si>
    <t>ИП Куприянов В.А.</t>
  </si>
  <si>
    <t>Аптечный пункт 1 мкр. 24</t>
  </si>
  <si>
    <t>101229268</t>
  </si>
  <si>
    <t>НПУ №4</t>
  </si>
  <si>
    <t>Непосредственное управление № 4</t>
  </si>
  <si>
    <t>ул. Бекетова д.3</t>
  </si>
  <si>
    <t>9099</t>
  </si>
  <si>
    <t>ИПБОЮЛ Салимов Илгар Байрамали оглы</t>
  </si>
  <si>
    <t>ул.Ярославского,76 временный павильон</t>
  </si>
  <si>
    <t>9287</t>
  </si>
  <si>
    <t>ИП Мамедов Афган Рамиз оглы</t>
  </si>
  <si>
    <t>УЛ. Аянская,45а</t>
  </si>
  <si>
    <t>9299</t>
  </si>
  <si>
    <t>ИП Назиров Рустам Джумабоевич</t>
  </si>
  <si>
    <t>ул. Лазо, 42 а (торговый прицеп)</t>
  </si>
  <si>
    <t>ул.Лазо,30 метеостанция</t>
  </si>
  <si>
    <t>5241</t>
  </si>
  <si>
    <t>ИП Квирквелия Екатерина Отаровна</t>
  </si>
  <si>
    <t>1 мкр,10б павильон</t>
  </si>
  <si>
    <t>9098</t>
  </si>
  <si>
    <t>ИП Конюков Евгений Владимирович</t>
  </si>
  <si>
    <t>ул.Лазо, 1 база</t>
  </si>
  <si>
    <t>9112</t>
  </si>
  <si>
    <t>МОУ СОШ № 11</t>
  </si>
  <si>
    <t>Школа №11 1-й мкр,43 В-1</t>
  </si>
  <si>
    <t>Школа №11 1-й мкр,43 В-2</t>
  </si>
  <si>
    <t>9113</t>
  </si>
  <si>
    <t>МДОУ "Детский сад № 23"</t>
  </si>
  <si>
    <t>Ввод №1, ул. Бекетова, 17а</t>
  </si>
  <si>
    <t>Ввод №2, ул. Бекетова, 17а</t>
  </si>
  <si>
    <t>ДЮСШ №5 "Березка" ул.Колхозная, 1</t>
  </si>
  <si>
    <t>1 мкр,16а стадион</t>
  </si>
  <si>
    <t>6148</t>
  </si>
  <si>
    <t>ИП Багышов Ахлиман Али Оглы</t>
  </si>
  <si>
    <t>1ая Шубзаводская, 45    база</t>
  </si>
  <si>
    <t>6229</t>
  </si>
  <si>
    <t>ИП Вторушин А.В.</t>
  </si>
  <si>
    <t>ул. Лазебного, 2</t>
  </si>
  <si>
    <t>ул. Лазебного, 2 стр. 2</t>
  </si>
  <si>
    <t>9031</t>
  </si>
  <si>
    <t>ИП Багышов Бахыш Али оглы</t>
  </si>
  <si>
    <t>ул.Лазо, 26г торговый павильон</t>
  </si>
  <si>
    <t>9048</t>
  </si>
  <si>
    <t>ИП Арустамян Олег Славикович</t>
  </si>
  <si>
    <t>ул.Ярославского,19б павильон</t>
  </si>
  <si>
    <t>9050</t>
  </si>
  <si>
    <t>ИП Мамедов Намиг Рамазан оглы</t>
  </si>
  <si>
    <t>ул. Ярославского, 76-а кафе "Берег"</t>
  </si>
  <si>
    <t>9055</t>
  </si>
  <si>
    <t>ИП Спешилова Наталья Геннадьевна</t>
  </si>
  <si>
    <t>ул.1-я Заводская,1 стр.1 магазин</t>
  </si>
  <si>
    <t>9057</t>
  </si>
  <si>
    <t>ИП Игнатьев Николай Анатольевич</t>
  </si>
  <si>
    <t>ул.1-я Шубзаводская,15 ТЦ ТП-121</t>
  </si>
  <si>
    <t>9068</t>
  </si>
  <si>
    <t>ИПБОЮЛ Моюбов Вагиф Техмур</t>
  </si>
  <si>
    <t>Меховой пер.,13/а павильон</t>
  </si>
  <si>
    <t>9071</t>
  </si>
  <si>
    <t>Гражданин Антонян Сурен Антонович</t>
  </si>
  <si>
    <t>ул.Лазо,40 стр.4 кафе</t>
  </si>
  <si>
    <t>9080</t>
  </si>
  <si>
    <t>УМВД РФ по г. Чите</t>
  </si>
  <si>
    <t>ул.Лазо,67 лиценз-разреш.отдел</t>
  </si>
  <si>
    <t>9135</t>
  </si>
  <si>
    <t>ИП Асланов Джавид Ибад Оглы</t>
  </si>
  <si>
    <t>ул.Лазо, 36а павильон</t>
  </si>
  <si>
    <t>9156</t>
  </si>
  <si>
    <t>ИП Салапин Олег Владимирович</t>
  </si>
  <si>
    <t>База, 3-я Шубзаводская 7 а</t>
  </si>
  <si>
    <t>База ул. 3-я Шубзаводская,7а</t>
  </si>
  <si>
    <t>9164</t>
  </si>
  <si>
    <t>ИП Андреасян Мхитар Дживанович</t>
  </si>
  <si>
    <t>ул.3-я Шубзаводская, 11а склад</t>
  </si>
  <si>
    <t>9177</t>
  </si>
  <si>
    <t>ИП Джейранашвили Шалва Иорданович</t>
  </si>
  <si>
    <t>Электроустановки магазина ул. Ярославского, 50</t>
  </si>
  <si>
    <t>101203992</t>
  </si>
  <si>
    <t>5122</t>
  </si>
  <si>
    <t>ООО "Локомотив"</t>
  </si>
  <si>
    <t>Производ. помещение пер.Ярославского, 1-а балансТП 130</t>
  </si>
  <si>
    <t>9321</t>
  </si>
  <si>
    <t>ООО "Хайям"</t>
  </si>
  <si>
    <t>база ул. Лазо, 112а</t>
  </si>
  <si>
    <t>101194110</t>
  </si>
  <si>
    <t>971</t>
  </si>
  <si>
    <t>Филиал ФГУП ГЦСС - Управление</t>
  </si>
  <si>
    <t>Подгорбунского,106</t>
  </si>
  <si>
    <t>101205662</t>
  </si>
  <si>
    <t>ул. Курнатовского, 79, ввод 1</t>
  </si>
  <si>
    <t>102332545</t>
  </si>
  <si>
    <t>101152987</t>
  </si>
  <si>
    <t>7354</t>
  </si>
  <si>
    <t>МБОУ "Городской центр образования"</t>
  </si>
  <si>
    <t>ул.Богомягкова,36 вечерняя школа №12 столовая</t>
  </si>
  <si>
    <t>101164932</t>
  </si>
  <si>
    <t>6620</t>
  </si>
  <si>
    <t>ООО "Альпари"</t>
  </si>
  <si>
    <t>Строительные механизмы, ул. Нечаева,д. 81</t>
  </si>
  <si>
    <t>101171944</t>
  </si>
  <si>
    <t>Д/с №15, ул. Балябина, 57</t>
  </si>
  <si>
    <t>101171948</t>
  </si>
  <si>
    <t>101184847</t>
  </si>
  <si>
    <t>621</t>
  </si>
  <si>
    <t>ГУЗ "ККВД"</t>
  </si>
  <si>
    <t>уч.2, ул.Таежная,1</t>
  </si>
  <si>
    <t>101189584</t>
  </si>
  <si>
    <t>3052</t>
  </si>
  <si>
    <t>ООО "Радченко"</t>
  </si>
  <si>
    <t>Стройка. ул. Шилова-Нечаева</t>
  </si>
  <si>
    <t>101198949</t>
  </si>
  <si>
    <t>3404</t>
  </si>
  <si>
    <t>ООО "УК РЕГИОН-4"</t>
  </si>
  <si>
    <t>ул.Нечаева, д.60</t>
  </si>
  <si>
    <t>101182160</t>
  </si>
  <si>
    <t>ул.Кочеткова, 22</t>
  </si>
  <si>
    <t>101201093</t>
  </si>
  <si>
    <t>3174</t>
  </si>
  <si>
    <t>Гражданин Ключевский Валерий Константинович</t>
  </si>
  <si>
    <t>ул. Нагорная, 85-а пом 177</t>
  </si>
  <si>
    <t>101204249</t>
  </si>
  <si>
    <t>3424</t>
  </si>
  <si>
    <t>ИП Уцына Ирина Викторовна</t>
  </si>
  <si>
    <t>ул.Балябина, 48 стр.7 склад</t>
  </si>
  <si>
    <t>101226088</t>
  </si>
  <si>
    <t>3265</t>
  </si>
  <si>
    <t>ИП Вдовенко Татьяна Анатольевна</t>
  </si>
  <si>
    <t>Автомойка, шиномонтаж, ул. Кочеткова,60</t>
  </si>
  <si>
    <t>101230358</t>
  </si>
  <si>
    <t>3463</t>
  </si>
  <si>
    <t>Гражданка Шаликова Л.А.</t>
  </si>
  <si>
    <t>Творческая мастерская, ул. Нечаева, 24, пом. 3</t>
  </si>
  <si>
    <t>101232332</t>
  </si>
  <si>
    <t>3156</t>
  </si>
  <si>
    <t>ИП Абдулаева Людмила Олеговна</t>
  </si>
  <si>
    <t>Киоск "Овощи-фрукты"</t>
  </si>
  <si>
    <t>102352084</t>
  </si>
  <si>
    <t>20.7500.4161.18</t>
  </si>
  <si>
    <t>ИП Викулов Степан Александрович</t>
  </si>
  <si>
    <t>неж. пом. ул. Бабушкина, 98и</t>
  </si>
  <si>
    <t>101155849</t>
  </si>
  <si>
    <t>3487</t>
  </si>
  <si>
    <t>ООО "УК РЕГИОН-7"</t>
  </si>
  <si>
    <t>ул.Нечаева, д.26 с НПУ № 1</t>
  </si>
  <si>
    <t>101198803</t>
  </si>
  <si>
    <t>ул.Журавлева, д.85а с Региона-4 перемещ. из НПУ №1</t>
  </si>
  <si>
    <t>101155988</t>
  </si>
  <si>
    <t>ул.Журавлева, д.85 Регион-4</t>
  </si>
  <si>
    <t>101221597</t>
  </si>
  <si>
    <t>3416</t>
  </si>
  <si>
    <t>ООО УК "Нагорная 85"</t>
  </si>
  <si>
    <t>ул. Красноармейская, д. 70</t>
  </si>
  <si>
    <t>101221630</t>
  </si>
  <si>
    <t>ул. Подгорбунского, д. 84</t>
  </si>
  <si>
    <t>101221596</t>
  </si>
  <si>
    <t>ул. Смоленская, д. 90</t>
  </si>
  <si>
    <t>3313</t>
  </si>
  <si>
    <t>Гр. Кречетов Сергей Анатольевич</t>
  </si>
  <si>
    <t>Магазин ул.Бабушкина,108 п.13</t>
  </si>
  <si>
    <t>101174075</t>
  </si>
  <si>
    <t>ул. Бабушкина, 98, пом.19</t>
  </si>
  <si>
    <t>101227714</t>
  </si>
  <si>
    <t>3292</t>
  </si>
  <si>
    <t>МБДОУ "Детский сад №5"</t>
  </si>
  <si>
    <t>Ввод №2, ул. Нечаева, 59</t>
  </si>
  <si>
    <t>101234915</t>
  </si>
  <si>
    <t>3182</t>
  </si>
  <si>
    <t>ООО "УК РЕГИОН"</t>
  </si>
  <si>
    <t>ул.Шилова,20 1-я очередь МКЖД с автостоянкой</t>
  </si>
  <si>
    <t>101234872</t>
  </si>
  <si>
    <t>101193572</t>
  </si>
  <si>
    <t>ул.Новобульварная,55 цех №1 БССС</t>
  </si>
  <si>
    <t>101167070</t>
  </si>
  <si>
    <t>ул.Курнатовского,46 БССС №2758</t>
  </si>
  <si>
    <t>101193595</t>
  </si>
  <si>
    <t>ул.Фрунзе,3 БССС</t>
  </si>
  <si>
    <t>101193563</t>
  </si>
  <si>
    <t>БССС, ул. Курнатовского, 82</t>
  </si>
  <si>
    <t>102177218</t>
  </si>
  <si>
    <t>4424</t>
  </si>
  <si>
    <t>ИП Халаев Ариф Магомед Оглы</t>
  </si>
  <si>
    <t>ул. Бабушкина, д. 108 п. 16</t>
  </si>
  <si>
    <t>101198939</t>
  </si>
  <si>
    <t>ул.Шилова, д.40 ввод №1</t>
  </si>
  <si>
    <t>101198896</t>
  </si>
  <si>
    <t>ул.Шилова, д.40 ввод №2</t>
  </si>
  <si>
    <t>101180860</t>
  </si>
  <si>
    <t>ул. Смоленская, д. 77</t>
  </si>
  <si>
    <t>101180292</t>
  </si>
  <si>
    <t>ул. Хабаровская, д. 31 а</t>
  </si>
  <si>
    <t>101198794</t>
  </si>
  <si>
    <t>ул.Нечаева, д.58 из НПУ № 1</t>
  </si>
  <si>
    <t>101155854</t>
  </si>
  <si>
    <t>ул.Новобульварная, д.42а Регион-4</t>
  </si>
  <si>
    <t>101223900</t>
  </si>
  <si>
    <t>2421</t>
  </si>
  <si>
    <t>ООО "Чистый город"</t>
  </si>
  <si>
    <t>ул.Сосновая, д.49</t>
  </si>
  <si>
    <t>101155936</t>
  </si>
  <si>
    <t>ул.Курнатовского, д.72 с Региона-4,с НПУ</t>
  </si>
  <si>
    <t>101155918</t>
  </si>
  <si>
    <t>ул.Курнатовского, д.76</t>
  </si>
  <si>
    <t>101198940</t>
  </si>
  <si>
    <t>ул.Кочеткова, д.81 (с л/с 2418)</t>
  </si>
  <si>
    <t>101198859</t>
  </si>
  <si>
    <t>ул.Красноармейская, д.69</t>
  </si>
  <si>
    <t>101155924</t>
  </si>
  <si>
    <t>ул.Нечаева, д.31 с Региона-4</t>
  </si>
  <si>
    <t>101155873</t>
  </si>
  <si>
    <t>ул.Кочеткова, д.20 с Региона-4 перемещ. из НПУ №1</t>
  </si>
  <si>
    <t>101155958</t>
  </si>
  <si>
    <t>ул.Кочеткова, д.21 из НПУ №1</t>
  </si>
  <si>
    <t>893</t>
  </si>
  <si>
    <t>ИП Сергеев В.Л.</t>
  </si>
  <si>
    <t>ул.Матвеева,32 в-1</t>
  </si>
  <si>
    <t>ул.Матвеева,32 в-2</t>
  </si>
  <si>
    <t>ул.Матвеева,32 в-3</t>
  </si>
  <si>
    <t>646</t>
  </si>
  <si>
    <t>ОАО "ЧитасервисЛада"</t>
  </si>
  <si>
    <t>Камера ул.Гагарина, 16</t>
  </si>
  <si>
    <t>ТП-229</t>
  </si>
  <si>
    <t>Цех ТО</t>
  </si>
  <si>
    <t>Малярный цех</t>
  </si>
  <si>
    <t>101141605</t>
  </si>
  <si>
    <t>2571</t>
  </si>
  <si>
    <t>ИП Вдовина Юлия Андреевна</t>
  </si>
  <si>
    <t>пр.Советов,9</t>
  </si>
  <si>
    <t>101144292</t>
  </si>
  <si>
    <t>5080</t>
  </si>
  <si>
    <t>Гр. Максимович Жанна Федоровна</t>
  </si>
  <si>
    <t>магазин "Зебра" ул. Ватутина, 18</t>
  </si>
  <si>
    <t>101191159</t>
  </si>
  <si>
    <t>6358</t>
  </si>
  <si>
    <t>МБДОУ "Детский Сад № 117"</t>
  </si>
  <si>
    <t>Д/с №117, ул. Онискевича, 15</t>
  </si>
  <si>
    <t>101191649</t>
  </si>
  <si>
    <t>9023</t>
  </si>
  <si>
    <t>ИП Хабаров Виталий Анатольевич</t>
  </si>
  <si>
    <t>ул.Кенонская,40 коптильный цех</t>
  </si>
  <si>
    <t>101195114</t>
  </si>
  <si>
    <t>6348</t>
  </si>
  <si>
    <t>МОУ СОШ №45</t>
  </si>
  <si>
    <t>школа №45, Горбунова 25</t>
  </si>
  <si>
    <t xml:space="preserve">ТП-320 кВА  </t>
  </si>
  <si>
    <t>КТПН общий</t>
  </si>
  <si>
    <t>ПМС 316 кВа Газимурская,13 Рабочий</t>
  </si>
  <si>
    <t>РП ПМС _ 316 Газимурская ,13 ТП ЗБИИЖТ</t>
  </si>
  <si>
    <t>ЦТП Спортшкола (г.Чита, ул. Георгия Костина)</t>
  </si>
  <si>
    <t>ателье "Элегант" ул.Богомягкова, 32</t>
  </si>
  <si>
    <t>"Диалог" ввод №1</t>
  </si>
  <si>
    <t>не нашла</t>
  </si>
  <si>
    <t>"Диалог" ввод №2</t>
  </si>
  <si>
    <t>Учебный корпус, Ипподромная 5</t>
  </si>
  <si>
    <t>Гостиница, Ипподромная 5</t>
  </si>
  <si>
    <t>Малая жд. Наружное освещение (г. Чита,  ул. Иподромная, 5)</t>
  </si>
  <si>
    <t>Маялая жд. Пост охраны (г. Чита, ул. Иподромная, 5)</t>
  </si>
  <si>
    <t>Помещение (г. Чита, ул. Бабушкина, 90)</t>
  </si>
  <si>
    <t>101200249</t>
  </si>
  <si>
    <t>6300</t>
  </si>
  <si>
    <t>МБДОУ "Детский сад № 9"</t>
  </si>
  <si>
    <t>ул.Карла Маркса,2 ввод №2</t>
  </si>
  <si>
    <t>101201543</t>
  </si>
  <si>
    <t>6355</t>
  </si>
  <si>
    <t>МДОУ "Детский сад № 65"</t>
  </si>
  <si>
    <t>ул.Молодежная, 11</t>
  </si>
  <si>
    <t>101201548</t>
  </si>
  <si>
    <t>101220438</t>
  </si>
  <si>
    <t>6540</t>
  </si>
  <si>
    <t>Гражданка Толибова Гулафзор</t>
  </si>
  <si>
    <t>ул. 1-я Линейная, 88</t>
  </si>
  <si>
    <t>101221018</t>
  </si>
  <si>
    <t>5082</t>
  </si>
  <si>
    <t>Гр. Гудзь М.М.</t>
  </si>
  <si>
    <t>складское помещение ул. Черновская, 6</t>
  </si>
  <si>
    <t>101224392</t>
  </si>
  <si>
    <t>5010</t>
  </si>
  <si>
    <t>ГОУ "Кадетская общеобразовательная школа-интернат  Забайкальского края"</t>
  </si>
  <si>
    <t>3-я Кооперативная,9 общежитие</t>
  </si>
  <si>
    <t>101231878</t>
  </si>
  <si>
    <t>6515</t>
  </si>
  <si>
    <t>ООО "Осень"</t>
  </si>
  <si>
    <t>ул. Магистральная, 1 а ввод 2</t>
  </si>
  <si>
    <t>101136493</t>
  </si>
  <si>
    <t>6574</t>
  </si>
  <si>
    <t>Гр. Зайцева М.И.</t>
  </si>
  <si>
    <t>г. Чита, ул. Карла Маркса, 1</t>
  </si>
  <si>
    <t>101153273</t>
  </si>
  <si>
    <t>6156</t>
  </si>
  <si>
    <t>ИП Купцов Александр Викторович</t>
  </si>
  <si>
    <t>ул. Онискевича, 10  аптека</t>
  </si>
  <si>
    <t>101172939</t>
  </si>
  <si>
    <t>Телефонная станция к/т, Советская 12, брать в 654 из л/с 8535</t>
  </si>
  <si>
    <t>101232289</t>
  </si>
  <si>
    <t>6401</t>
  </si>
  <si>
    <t>ИП Алябьев А.А.</t>
  </si>
  <si>
    <t>ул. Магистральная, 72, магазин</t>
  </si>
  <si>
    <t>101238061</t>
  </si>
  <si>
    <t>6263</t>
  </si>
  <si>
    <t>ООО ЧОП Пилот</t>
  </si>
  <si>
    <t>ул. Онискевича, 17, пом. 53</t>
  </si>
  <si>
    <t>101193931</t>
  </si>
  <si>
    <t>6418</t>
  </si>
  <si>
    <t>ООО «УК РЕГИОН-6»</t>
  </si>
  <si>
    <t>ул. Ползунова, 27</t>
  </si>
  <si>
    <t>101193873</t>
  </si>
  <si>
    <t>ул. Ползунова, 28 ( из непосредственного № 3)</t>
  </si>
  <si>
    <t>101165446</t>
  </si>
  <si>
    <t>6427</t>
  </si>
  <si>
    <t>ООО УК "Мегаполис"</t>
  </si>
  <si>
    <t>пер. 1-й Некрасовский д. 9, ввод 1</t>
  </si>
  <si>
    <t>101193889</t>
  </si>
  <si>
    <t>ул. Магистральная, 19</t>
  </si>
  <si>
    <t>101202958</t>
  </si>
  <si>
    <t>8907</t>
  </si>
  <si>
    <t>ООО "РУЭК"</t>
  </si>
  <si>
    <t>проспект Советов, 11</t>
  </si>
  <si>
    <t>101230239</t>
  </si>
  <si>
    <t>6523</t>
  </si>
  <si>
    <t>ООО УК "Домремстрой"</t>
  </si>
  <si>
    <t>Общежитие ул.Крупской,9 перемещ. из 6405 мегаполис, далее из 6416</t>
  </si>
  <si>
    <t>101170977</t>
  </si>
  <si>
    <t>6417</t>
  </si>
  <si>
    <t>ООО УК "Кенон"</t>
  </si>
  <si>
    <t>ул. Ползунова, 19</t>
  </si>
  <si>
    <t>101191606</t>
  </si>
  <si>
    <t>6269</t>
  </si>
  <si>
    <t>ул. Ползунова, 13, офис</t>
  </si>
  <si>
    <t>101237834</t>
  </si>
  <si>
    <t>8550</t>
  </si>
  <si>
    <t>ООО Тера</t>
  </si>
  <si>
    <t>ул.Онискевича,2б гаражи боксового типа</t>
  </si>
  <si>
    <t>101226670</t>
  </si>
  <si>
    <t>2008</t>
  </si>
  <si>
    <t>ООО "Куси"</t>
  </si>
  <si>
    <t>Мобильное передвижное средство "Купава", ул. Онискевича, 10</t>
  </si>
  <si>
    <t>6527</t>
  </si>
  <si>
    <t>Гр. Балдандоржиев Б.В.</t>
  </si>
  <si>
    <t>ул. Советская, 15/б</t>
  </si>
  <si>
    <t>6543</t>
  </si>
  <si>
    <t>ИП Норкузиев Ильёсджон Иброхимович</t>
  </si>
  <si>
    <t>ул.Ползунова,24б павильон</t>
  </si>
  <si>
    <t>6546</t>
  </si>
  <si>
    <t>ООО СПК "Прогресс плюс"</t>
  </si>
  <si>
    <t>ул. Советская, кад. № 75:32:010659:82</t>
  </si>
  <si>
    <t>6550</t>
  </si>
  <si>
    <t>Гр. Голых Виктор Сергеевич</t>
  </si>
  <si>
    <t>магазин, пер. 1-й Некрасовский,5А</t>
  </si>
  <si>
    <t>6567</t>
  </si>
  <si>
    <t>Гр. Мусаев Асиф Адил-Оглы</t>
  </si>
  <si>
    <t>павильон, ул. Карла Маркса, 93</t>
  </si>
  <si>
    <t>6568</t>
  </si>
  <si>
    <t>ИП Иванова Ольга Станиславовна</t>
  </si>
  <si>
    <t>киоск, ул.2-я Коммунальная, 10 А</t>
  </si>
  <si>
    <t>6570</t>
  </si>
  <si>
    <t>ИП Большакова Елена Петровна</t>
  </si>
  <si>
    <t>ул. Магистральная, 17 А, киоск</t>
  </si>
  <si>
    <t>6580</t>
  </si>
  <si>
    <t>ИП Шестакова Ирина Михайловна</t>
  </si>
  <si>
    <t>киоск, ул. Ползунова, д. 15 б</t>
  </si>
  <si>
    <t>101175042</t>
  </si>
  <si>
    <t>ФГБОУ ВПО "ЗабГУ"</t>
  </si>
  <si>
    <t>уч. корпус № 1 ул. Чкалова 140</t>
  </si>
  <si>
    <t>101182324</t>
  </si>
  <si>
    <t>6516</t>
  </si>
  <si>
    <t>ИП Руденко Юлия Олеговна</t>
  </si>
  <si>
    <t>магазин, ул. Татарская, д. 27</t>
  </si>
  <si>
    <t>101191740</t>
  </si>
  <si>
    <t>6168</t>
  </si>
  <si>
    <t>ИП Жильцова Галина Ивановна</t>
  </si>
  <si>
    <t>летнее кафе, г.Чита, ул. Малая,10а</t>
  </si>
  <si>
    <t>101226171</t>
  </si>
  <si>
    <t>6374</t>
  </si>
  <si>
    <t>ООО Инкомэнтерпрайз</t>
  </si>
  <si>
    <t>ул. 3-я Малая,6 , ввод 1</t>
  </si>
  <si>
    <t>101226371</t>
  </si>
  <si>
    <t>2130</t>
  </si>
  <si>
    <t>Гр.Руденко Алексей Владимирович</t>
  </si>
  <si>
    <t>ул.Татарская,31 магазин,офис</t>
  </si>
  <si>
    <t>101226471</t>
  </si>
  <si>
    <t>6347</t>
  </si>
  <si>
    <t>МБДОУ "Детский Сад № 106"</t>
  </si>
  <si>
    <t>ул.Недорезова,44</t>
  </si>
  <si>
    <t>101228254</t>
  </si>
  <si>
    <t>5305</t>
  </si>
  <si>
    <t>ГК  № 32 "Кенон"</t>
  </si>
  <si>
    <t>ГК №32, ул.Новодолиновская,4а</t>
  </si>
  <si>
    <t>102319785</t>
  </si>
  <si>
    <t>6875</t>
  </si>
  <si>
    <t>ООО "Металлист"</t>
  </si>
  <si>
    <t>ул. Недорезова, 3В строение 1</t>
  </si>
  <si>
    <t>101156559</t>
  </si>
  <si>
    <t>ул.Ленина,159 Читинский районный суд</t>
  </si>
  <si>
    <t>101168694</t>
  </si>
  <si>
    <t>101157148</t>
  </si>
  <si>
    <t>киок у"ДК Машзавод"  ул.Н.Бульварная,55</t>
  </si>
  <si>
    <t>101174980</t>
  </si>
  <si>
    <t>насосная Ввод-2 рез.  ул.Новозаводская,46</t>
  </si>
  <si>
    <t>101193614</t>
  </si>
  <si>
    <t>ул. Байкальская, 7, БССС</t>
  </si>
  <si>
    <t>101174939</t>
  </si>
  <si>
    <t>Учеб.корпус, ул.Новобульварная,96</t>
  </si>
  <si>
    <t>101226168</t>
  </si>
  <si>
    <t>ул. 3-я Малая,6, ввод 2</t>
  </si>
  <si>
    <t>101780940</t>
  </si>
  <si>
    <t>Учебный корпус ул. Горького 28</t>
  </si>
  <si>
    <t>101193551</t>
  </si>
  <si>
    <t>ул. Генерала Белика,46</t>
  </si>
  <si>
    <t>6236</t>
  </si>
  <si>
    <t>ИП Оксюк Галина Федоровна</t>
  </si>
  <si>
    <t>ул. Комсомольская, 105 В, павильон</t>
  </si>
  <si>
    <t>101196552</t>
  </si>
  <si>
    <t>6561</t>
  </si>
  <si>
    <t>Гр. Панов Владимир Геннадьевич</t>
  </si>
  <si>
    <t>ул. Георгия Костина, 16, нежилое помещение</t>
  </si>
  <si>
    <t>101197259</t>
  </si>
  <si>
    <t>6202</t>
  </si>
  <si>
    <t>ИП Пахомов Ю.О.</t>
  </si>
  <si>
    <t>кабинет врача, ул. Крымская, 5</t>
  </si>
  <si>
    <t>101197288</t>
  </si>
  <si>
    <t>5316</t>
  </si>
  <si>
    <t>ИП Вычугжанин Вячеслав Геннадьевич</t>
  </si>
  <si>
    <t>магазин, ул.Ломоносова 31</t>
  </si>
  <si>
    <t>101199581</t>
  </si>
  <si>
    <t>858</t>
  </si>
  <si>
    <t>ООО  "Эхин"</t>
  </si>
  <si>
    <t>база ул. Недорезова, 2а</t>
  </si>
  <si>
    <t>6242</t>
  </si>
  <si>
    <t>ИП Жалсанова Т. Б.</t>
  </si>
  <si>
    <t>ул. Володарского, 38, кафе "Амар - Сайн"</t>
  </si>
  <si>
    <t>101234646</t>
  </si>
  <si>
    <t>2470</t>
  </si>
  <si>
    <t>Гр.Зубовский Александр Анатольевич</t>
  </si>
  <si>
    <t>пер.Партизанский,17 лекционный зал</t>
  </si>
  <si>
    <t>101283035</t>
  </si>
  <si>
    <t>Комсомольская, 2д киоск</t>
  </si>
  <si>
    <t>101484265</t>
  </si>
  <si>
    <t>6597</t>
  </si>
  <si>
    <t>Гр. Гордиенко И.В.</t>
  </si>
  <si>
    <t>Нежилое здание, ул. Володарского, 15</t>
  </si>
  <si>
    <t>101177323</t>
  </si>
  <si>
    <t>6416</t>
  </si>
  <si>
    <t>ул. Крымская, 5 2-ввод</t>
  </si>
  <si>
    <t>101193894</t>
  </si>
  <si>
    <t>ул. Краснознаменная, д. 29 ( из непосредственного № 3)</t>
  </si>
  <si>
    <t>101164632</t>
  </si>
  <si>
    <t>ул. Мысовская, 33</t>
  </si>
  <si>
    <t>101176173</t>
  </si>
  <si>
    <t>ул.Набережная,66 пост №3</t>
  </si>
  <si>
    <t>2940</t>
  </si>
  <si>
    <t>ЗАО "Востсибпроект"</t>
  </si>
  <si>
    <t>ул. Ленина,145</t>
  </si>
  <si>
    <t>5339</t>
  </si>
  <si>
    <t>ИП Янченко Евгений Борисович</t>
  </si>
  <si>
    <t>ул.Недорезова 2б</t>
  </si>
  <si>
    <t>с 9-00 до 17-01</t>
  </si>
  <si>
    <t>6208</t>
  </si>
  <si>
    <t>ИП Черепанов П.Н.</t>
  </si>
  <si>
    <t>магазин "Мария", ул. Набережная, 58</t>
  </si>
  <si>
    <t>101169403</t>
  </si>
  <si>
    <t>1390</t>
  </si>
  <si>
    <t>ПГСК № 55-А</t>
  </si>
  <si>
    <t>гк 55а уст ул.Геодезическая 53</t>
  </si>
  <si>
    <t>101194735</t>
  </si>
  <si>
    <t>2353</t>
  </si>
  <si>
    <t>МОУ СОШ № 9</t>
  </si>
  <si>
    <t>Ввод №3, ул. Июньская, 2</t>
  </si>
  <si>
    <t>101205584</t>
  </si>
  <si>
    <t>ООО "Транспортно-экспедиционная контора"</t>
  </si>
  <si>
    <t>ул.Нагорная,109 контора</t>
  </si>
  <si>
    <t>101224839</t>
  </si>
  <si>
    <t>2499</t>
  </si>
  <si>
    <t>ПСГК № 118</t>
  </si>
  <si>
    <t>ул.5-Каштакская,15а гаражи</t>
  </si>
  <si>
    <t>102167009</t>
  </si>
  <si>
    <t>3687</t>
  </si>
  <si>
    <t>Гр. Мишина Марина Сергеевна</t>
  </si>
  <si>
    <t>ул. Балябина, 75  нежилое помещение</t>
  </si>
  <si>
    <t>101144531</t>
  </si>
  <si>
    <t>2561</t>
  </si>
  <si>
    <t>ООО "Лотос"</t>
  </si>
  <si>
    <t>ул.Красной звезды,9а АЗС</t>
  </si>
  <si>
    <t>101155592</t>
  </si>
  <si>
    <t>90103</t>
  </si>
  <si>
    <t>ул.1-ая Читинская,23</t>
  </si>
  <si>
    <t>101178897</t>
  </si>
  <si>
    <t>960</t>
  </si>
  <si>
    <t>ООО "Парк"</t>
  </si>
  <si>
    <t>Мемориал, ул. Ленина, 203</t>
  </si>
  <si>
    <t>101194342</t>
  </si>
  <si>
    <t>2431</t>
  </si>
  <si>
    <t>ООО "Мигарада"</t>
  </si>
  <si>
    <t>ул.Евгения Гаюсана,25а В-1 Жемчужина Востока</t>
  </si>
  <si>
    <t>101194347</t>
  </si>
  <si>
    <t>ул.Евгения Гаюсана,25а В-2 Жемчужина Востока</t>
  </si>
  <si>
    <t>101194739</t>
  </si>
  <si>
    <t>Ввод №1, ул. Июньская, 2</t>
  </si>
  <si>
    <t>101146034</t>
  </si>
  <si>
    <t>2471</t>
  </si>
  <si>
    <t>ООО  УК "Пятая"</t>
  </si>
  <si>
    <t>ул.Красной Звезды, д.14 из УК Рубин с Региона-2, из непосред. управления № 1</t>
  </si>
  <si>
    <t>101223909</t>
  </si>
  <si>
    <t>ул.Красной Звезды, д.1б из региона 2</t>
  </si>
  <si>
    <t>101171799</t>
  </si>
  <si>
    <t>2418</t>
  </si>
  <si>
    <t>ООО "УК РЕГИОН-2"</t>
  </si>
  <si>
    <t>ул.Красной Звезды,  4 со сч.2157 Регион-2</t>
  </si>
  <si>
    <t>101146141</t>
  </si>
  <si>
    <t>ул. Автогенная, д. 5</t>
  </si>
  <si>
    <t>101144144</t>
  </si>
  <si>
    <t>7343</t>
  </si>
  <si>
    <t>перекресток ул.Шилова-Новобульварная опора №156</t>
  </si>
  <si>
    <t>ОАО "Читаавтотранс"</t>
  </si>
  <si>
    <t>Контора, Пр. база, ул. Инструменальная, 4-6</t>
  </si>
  <si>
    <t>Гражданка Агафонова Татьяна Викторовна</t>
  </si>
  <si>
    <t>ул.Красной Звезды,40 м-н Продукты</t>
  </si>
  <si>
    <t>ИП Шишков Борис Сергеевич</t>
  </si>
  <si>
    <t>ул.Июньская.28 магазин т.89144944843</t>
  </si>
  <si>
    <t>ИП Бурцева Елена Анатольевна</t>
  </si>
  <si>
    <t>ул.Гаюсана,6а киоск</t>
  </si>
  <si>
    <t>ИП Погосян Каджик Закари</t>
  </si>
  <si>
    <t>ул.Новобульварная,98 магазин "Продукты"</t>
  </si>
  <si>
    <t>ул.Тимирязева,27 стр.1</t>
  </si>
  <si>
    <t>101234928</t>
  </si>
  <si>
    <t>ул.Тимирязева,40 МКЖД В-1</t>
  </si>
  <si>
    <t>101234933</t>
  </si>
  <si>
    <t>ул.Тимирязева,40 МКЖД В-2</t>
  </si>
  <si>
    <t>101171773</t>
  </si>
  <si>
    <t>ул.Красной Звезды, д.12</t>
  </si>
  <si>
    <t>101195435</t>
  </si>
  <si>
    <t>5052</t>
  </si>
  <si>
    <t>ООО "Элит-сервис"</t>
  </si>
  <si>
    <t>мкр. Октябрьский, 10, ТП-422</t>
  </si>
  <si>
    <t>101191319</t>
  </si>
  <si>
    <t>ИП Леснянский Александр Абрамович</t>
  </si>
  <si>
    <t>ул. Металлистов, 21, магазин</t>
  </si>
  <si>
    <t>101191657</t>
  </si>
  <si>
    <t>822</t>
  </si>
  <si>
    <t>ИПБОЮЛ Шевчук Л.Г.</t>
  </si>
  <si>
    <t>ул. Кр. Звезды, 4, магазин"Дет.товары"</t>
  </si>
  <si>
    <t>101193511</t>
  </si>
  <si>
    <t>ул. Нагорная, 102</t>
  </si>
  <si>
    <t>101193771</t>
  </si>
  <si>
    <t>2153</t>
  </si>
  <si>
    <t>ИП Ростовцева М.Л.</t>
  </si>
  <si>
    <t>ул.Шилова,83а киоск</t>
  </si>
  <si>
    <t>101199806</t>
  </si>
  <si>
    <t>2367</t>
  </si>
  <si>
    <t>ИП Ихтиарян Жак Рубикович</t>
  </si>
  <si>
    <t>ул.Новобульварная, 169а киоск ТП-313</t>
  </si>
  <si>
    <t>101221783</t>
  </si>
  <si>
    <t>101225095</t>
  </si>
  <si>
    <t>1309</t>
  </si>
  <si>
    <t>ИП Конюков П.А.</t>
  </si>
  <si>
    <t>ул. Новобульварная, 149, автостоянка</t>
  </si>
  <si>
    <t>101227418</t>
  </si>
  <si>
    <t>ул.Гаюсана, контейнер RSM-9 из л/с 2229</t>
  </si>
  <si>
    <t>101229981</t>
  </si>
  <si>
    <t>2042</t>
  </si>
  <si>
    <t>ООО "СтройЭффект"</t>
  </si>
  <si>
    <t>ул.Июньская,20а стр-во гаражей</t>
  </si>
  <si>
    <t>101232354</t>
  </si>
  <si>
    <t>102313867</t>
  </si>
  <si>
    <t>2909</t>
  </si>
  <si>
    <t>Гражданка Воронина Любовь Валентиновна</t>
  </si>
  <si>
    <t>ул. Шилова,11  земельный участок</t>
  </si>
  <si>
    <t>102337108</t>
  </si>
  <si>
    <t>2963</t>
  </si>
  <si>
    <t>ПГК "Раздолье"</t>
  </si>
  <si>
    <t>ул.Нечаева, 128</t>
  </si>
  <si>
    <t>102393180</t>
  </si>
  <si>
    <t>20.7500.2746.19</t>
  </si>
  <si>
    <t>Комитет городского хозяйства администрации городского округа "Город Чита"</t>
  </si>
  <si>
    <t>ул.Шилова, кад. 75:32:0:242</t>
  </si>
  <si>
    <t>101156283</t>
  </si>
  <si>
    <t>862</t>
  </si>
  <si>
    <t>АО "Почта России"</t>
  </si>
  <si>
    <t>38 ОПС ул.Автогенная, 3</t>
  </si>
  <si>
    <t>101167933</t>
  </si>
  <si>
    <t>Киоск №23 ул.Шилова,89 а</t>
  </si>
  <si>
    <t>101223838</t>
  </si>
  <si>
    <t>ул.Красной Звезды, д.38б (01.12.13)</t>
  </si>
  <si>
    <t>101193571</t>
  </si>
  <si>
    <t>ул.Аргунская,20 БССС</t>
  </si>
  <si>
    <t>101146043</t>
  </si>
  <si>
    <t>ул.Красной Звезды, д.30 ВВ1 Регион 2</t>
  </si>
  <si>
    <t>101171884</t>
  </si>
  <si>
    <t>ул.Новобульварная, д.84</t>
  </si>
  <si>
    <t>101171817</t>
  </si>
  <si>
    <t>ул.Красной Звезды, д.8</t>
  </si>
  <si>
    <t>101171783</t>
  </si>
  <si>
    <t>ул.Новобульварная, д.88</t>
  </si>
  <si>
    <t>101171793</t>
  </si>
  <si>
    <t>ул.Новобульварная, д.86 с НПУ № 1</t>
  </si>
  <si>
    <t>101228236</t>
  </si>
  <si>
    <t>922</t>
  </si>
  <si>
    <t>ТСЖ "МЖК-1"</t>
  </si>
  <si>
    <t>магазин ул. Металлистов, 21 ЧП Зинченко</t>
  </si>
  <si>
    <t>101171809</t>
  </si>
  <si>
    <t>ул.Красной Звезды, д.22 с Региона 2</t>
  </si>
  <si>
    <t>101146065</t>
  </si>
  <si>
    <t>ул.Красных коммунаров, д.23 с НПУ №1</t>
  </si>
  <si>
    <t>101171806</t>
  </si>
  <si>
    <t>ул.Красных коммунаров, д.21</t>
  </si>
  <si>
    <t>101171842</t>
  </si>
  <si>
    <t>ул.Инструментальная, д.4</t>
  </si>
  <si>
    <t>101143831</t>
  </si>
  <si>
    <t>мкр.Октябрьский опора б/н</t>
  </si>
  <si>
    <t>101201346</t>
  </si>
  <si>
    <t>3036</t>
  </si>
  <si>
    <t>ИП Ванчугов Александр Павлович</t>
  </si>
  <si>
    <t>ул. Бутина, 72</t>
  </si>
  <si>
    <t>101228351</t>
  </si>
  <si>
    <t>ГПОУ "ЧТОТиБ"</t>
  </si>
  <si>
    <t>ул.Бабушкина,66 производ.корпус</t>
  </si>
  <si>
    <t>101230007</t>
  </si>
  <si>
    <t>787</t>
  </si>
  <si>
    <t>ООО "Фирма Читатурист"</t>
  </si>
  <si>
    <t>Гостиница "Турист" Блок А уст.</t>
  </si>
  <si>
    <t>101232549</t>
  </si>
  <si>
    <t>940</t>
  </si>
  <si>
    <t>ГОУ ВПО "Читинская медицинская академия"</t>
  </si>
  <si>
    <t>Общежитие1 общий, ул.Хабаровская,2</t>
  </si>
  <si>
    <t>101232897</t>
  </si>
  <si>
    <t>629</t>
  </si>
  <si>
    <t>МБОУ ДОД ЦЭВД "Орешки"</t>
  </si>
  <si>
    <t>ул.Новобульварная,32 В-2 (подвал.помещен.)</t>
  </si>
  <si>
    <t>101232901</t>
  </si>
  <si>
    <t>ул.Новобульварная,32 В-1</t>
  </si>
  <si>
    <t>102097936</t>
  </si>
  <si>
    <t>3101</t>
  </si>
  <si>
    <t>ИП Серебрянникова Оксана Леонидовна</t>
  </si>
  <si>
    <t>ул. Новобульварная, 30 пом. 3 ввод 1</t>
  </si>
  <si>
    <t>101168517</t>
  </si>
  <si>
    <t>1024</t>
  </si>
  <si>
    <t>ГУЗ "Краевая детская клиническая больница"</t>
  </si>
  <si>
    <t>ТП-97 т.36-33-82</t>
  </si>
  <si>
    <t>101168531</t>
  </si>
  <si>
    <t>ТП-Новое ул.Новобульварная,20</t>
  </si>
  <si>
    <t>101168534</t>
  </si>
  <si>
    <t>ТП-97 т.89144311162</t>
  </si>
  <si>
    <t>101168538</t>
  </si>
  <si>
    <t>ТП-НОВОЕ  резерв</t>
  </si>
  <si>
    <t>101223959</t>
  </si>
  <si>
    <t>ул.Кайдаловская, д.29</t>
  </si>
  <si>
    <t>101223780</t>
  </si>
  <si>
    <t>ул.Кайдаловская, д.31</t>
  </si>
  <si>
    <t>101198828</t>
  </si>
  <si>
    <t>ул.Нечаева, д.17а</t>
  </si>
  <si>
    <t>101154114</t>
  </si>
  <si>
    <t>2017</t>
  </si>
  <si>
    <t>ПАО КБ "Восточный"</t>
  </si>
  <si>
    <t>офис  ул.Новобульварная,6</t>
  </si>
  <si>
    <t>101196725</t>
  </si>
  <si>
    <t>3184</t>
  </si>
  <si>
    <t>ИП Гурова Елена Владимировна</t>
  </si>
  <si>
    <t>Киоск "Купава"</t>
  </si>
  <si>
    <t>101220531</t>
  </si>
  <si>
    <t>3521</t>
  </si>
  <si>
    <t>Гр.Бухаринова И.М.</t>
  </si>
  <si>
    <t>ул. Токмакова, д. 20 пом. 19</t>
  </si>
  <si>
    <t>101226318</t>
  </si>
  <si>
    <t>1623</t>
  </si>
  <si>
    <t>ФГУП "РЧЦ СФО филиал по Иркутской области"</t>
  </si>
  <si>
    <t>Администр.здание ул.Подгорбунского,9</t>
  </si>
  <si>
    <t>101281775</t>
  </si>
  <si>
    <t>3503</t>
  </si>
  <si>
    <t>Гражданин Усольцев В.М.</t>
  </si>
  <si>
    <t>ул. Бабушкина, 42 пом. 3 ветеринарная поликлиника</t>
  </si>
  <si>
    <t>101295692</t>
  </si>
  <si>
    <t>102152338</t>
  </si>
  <si>
    <t>Гр. Кузьмин Олег Анатольевич</t>
  </si>
  <si>
    <t>ул. Новобульварная, д.5 пом. 4 нежилое помещение</t>
  </si>
  <si>
    <t>102166944</t>
  </si>
  <si>
    <t>3663</t>
  </si>
  <si>
    <t>Гр. Малышева Лариса Викторовна</t>
  </si>
  <si>
    <t>ул. Хабаровская, 6 пом. 3</t>
  </si>
  <si>
    <t>101242487</t>
  </si>
  <si>
    <t>903</t>
  </si>
  <si>
    <t>ГУЗ "Краевая клиническая инфекционная больница</t>
  </si>
  <si>
    <t>ул.Балябина,5 гараж</t>
  </si>
  <si>
    <t>101156343</t>
  </si>
  <si>
    <t>7 ОПС, ул. Журавлева, 54, тел. 26-86-30</t>
  </si>
  <si>
    <t>101155941</t>
  </si>
  <si>
    <t>ул.Бутина, д. 82</t>
  </si>
  <si>
    <t>101197718</t>
  </si>
  <si>
    <t>2422</t>
  </si>
  <si>
    <t>ООО УК "Фарос"</t>
  </si>
  <si>
    <t>ул. Матвеева, д. 1</t>
  </si>
  <si>
    <t>101197738</t>
  </si>
  <si>
    <t>ул. Кочеткова, д. 2</t>
  </si>
  <si>
    <t>101197747</t>
  </si>
  <si>
    <t>ул. Кочеткова, д. 4 ввод № 1</t>
  </si>
  <si>
    <t>101183559</t>
  </si>
  <si>
    <t>7082</t>
  </si>
  <si>
    <t>ИП Сабуров Р.Х.</t>
  </si>
  <si>
    <t>ул. Токмакова,23</t>
  </si>
  <si>
    <t>101235184</t>
  </si>
  <si>
    <t>998</t>
  </si>
  <si>
    <t>ГОУ СПО "Читинский медицинский колледж"</t>
  </si>
  <si>
    <t>ул.Подгорбунского 41в, учебный корпус</t>
  </si>
  <si>
    <t>101237425</t>
  </si>
  <si>
    <t>1074</t>
  </si>
  <si>
    <t>ИП Шишкин Игорь Вадимович</t>
  </si>
  <si>
    <t>Ул. Бутина 91 ПОМ 8</t>
  </si>
  <si>
    <t>102319731</t>
  </si>
  <si>
    <t>743</t>
  </si>
  <si>
    <t>АО СЗ "РУС"</t>
  </si>
  <si>
    <t>многоэтажное жилищное строительство ул. Матвеева, 10 кад. № 75:32:000000:1229</t>
  </si>
  <si>
    <t>101172300</t>
  </si>
  <si>
    <t>3419</t>
  </si>
  <si>
    <t>ООО УК "Журавлева 68"</t>
  </si>
  <si>
    <t>ул. Угданская. д. 29</t>
  </si>
  <si>
    <t>101180285</t>
  </si>
  <si>
    <t>ул. Смоленская, д. 20</t>
  </si>
  <si>
    <t>101181069</t>
  </si>
  <si>
    <t>ул. Смоленская, д. 28</t>
  </si>
  <si>
    <t>101180481</t>
  </si>
  <si>
    <t>ул. Смоленская, д. 20 а</t>
  </si>
  <si>
    <t>101198903</t>
  </si>
  <si>
    <t>ул.Токмакова, д.23б из р.УК Центр</t>
  </si>
  <si>
    <t>101178611</t>
  </si>
  <si>
    <t>1003</t>
  </si>
  <si>
    <t>ГУ3 "Забайкальский краевой онкологический диспансер"</t>
  </si>
  <si>
    <t>ВВ-1.Краевой онкологический диспансер г.Чита, ул.Ленинградская,104</t>
  </si>
  <si>
    <t>101155887</t>
  </si>
  <si>
    <t>ул.Кайдаловская, д.41 Регион-4 перемещ. из НПУ №1</t>
  </si>
  <si>
    <t>101198945</t>
  </si>
  <si>
    <t>ул.Ленинградская, д.75 с Региона-4</t>
  </si>
  <si>
    <t>101178622</t>
  </si>
  <si>
    <t>ВВ-2.Краевой онкологический диспансер г.Чита, ул.Ленинградская,104</t>
  </si>
  <si>
    <t>101223829</t>
  </si>
  <si>
    <t>ул.Матвеева, д.17</t>
  </si>
  <si>
    <t>101184326</t>
  </si>
  <si>
    <t>3471</t>
  </si>
  <si>
    <t>ул.Нечаева, д.17 общедомой учет</t>
  </si>
  <si>
    <t>101198886</t>
  </si>
  <si>
    <t>ул.Нечаева, д.13</t>
  </si>
  <si>
    <t>101171459</t>
  </si>
  <si>
    <t>2687</t>
  </si>
  <si>
    <t>ООО УК "Центр"</t>
  </si>
  <si>
    <t>ул.Токмакова, д.33 перемещ. из 3473</t>
  </si>
  <si>
    <t>101151129</t>
  </si>
  <si>
    <t>2087</t>
  </si>
  <si>
    <t>ул. Смоленская, 49 офис 43</t>
  </si>
  <si>
    <t>101180666</t>
  </si>
  <si>
    <t>ул. Угданская, д. 16</t>
  </si>
  <si>
    <t>101196854</t>
  </si>
  <si>
    <t>ОАО "Ингода"</t>
  </si>
  <si>
    <t>Магазин ул.Кочеткова,2</t>
  </si>
  <si>
    <t>101155884</t>
  </si>
  <si>
    <t>ул.Бутина, д. 84 НПУ №1</t>
  </si>
  <si>
    <t>101180673</t>
  </si>
  <si>
    <t>ул. Ленинградская, д. 80</t>
  </si>
  <si>
    <t>Аптека ул. Бутина, 69</t>
  </si>
  <si>
    <t>3025</t>
  </si>
  <si>
    <t>Гр. Какаулин Андрей Александрович</t>
  </si>
  <si>
    <t>СТО Кочеткова,2б</t>
  </si>
  <si>
    <t>3032</t>
  </si>
  <si>
    <t>Гр. Янченко Валентина Петровна</t>
  </si>
  <si>
    <t>м-н"Наташа"Ленинградская,96</t>
  </si>
  <si>
    <r>
      <rPr>
        <b/>
        <sz val="8"/>
        <color theme="1"/>
        <rFont val="Arial"/>
        <family val="2"/>
        <charset val="204"/>
      </rPr>
      <t xml:space="preserve">Депо, </t>
    </r>
    <r>
      <rPr>
        <sz val="8"/>
        <color theme="1"/>
        <rFont val="Arial"/>
        <family val="2"/>
        <charset val="204"/>
      </rPr>
      <t>вокзал, Ипподромная 5</t>
    </r>
  </si>
  <si>
    <r>
      <t xml:space="preserve">Депо, </t>
    </r>
    <r>
      <rPr>
        <b/>
        <sz val="8"/>
        <color theme="1"/>
        <rFont val="Arial"/>
        <family val="2"/>
        <charset val="204"/>
      </rPr>
      <t xml:space="preserve">вокзал, </t>
    </r>
    <r>
      <rPr>
        <sz val="8"/>
        <color theme="1"/>
        <rFont val="Arial"/>
        <family val="2"/>
        <charset val="204"/>
      </rPr>
      <t>Ипподромная 5</t>
    </r>
  </si>
  <si>
    <t>п/ст Таптугары</t>
  </si>
  <si>
    <t>04.05.2021-07.05.2021</t>
  </si>
  <si>
    <t>11.05.2021-14.05.2021</t>
  </si>
  <si>
    <t>17.05.2021-21.05.2021</t>
  </si>
  <si>
    <t>24.05.2021-28.05.2021</t>
  </si>
  <si>
    <t>с Кудеча</t>
  </si>
  <si>
    <t>с Зюльзикан</t>
  </si>
  <si>
    <t>с Олинск</t>
  </si>
  <si>
    <t>пгт Жирекен</t>
  </si>
  <si>
    <t>06.05.2021-07.05.2021</t>
  </si>
  <si>
    <t>с 04.05.2021 по 07.05.2021</t>
  </si>
  <si>
    <t>с 11.05.2021 по 14.05.2021</t>
  </si>
  <si>
    <t>Инженер УТЭЭ Куйдин А.А.</t>
  </si>
  <si>
    <t>с Бутиха</t>
  </si>
  <si>
    <t>с 17.05.2021 по 21.05.2021</t>
  </si>
  <si>
    <t>с 24.05.2021 по 28.05.2021</t>
  </si>
  <si>
    <t>с Нижняя Хила</t>
  </si>
  <si>
    <t>с Большой Тонтой</t>
  </si>
  <si>
    <t>с 18.05.2021 по 22.05.2021</t>
  </si>
  <si>
    <t>с Бочкарево</t>
  </si>
  <si>
    <t>с 04.05.2021 по 08.05.2021</t>
  </si>
  <si>
    <t>с 12.05.2021 по 15.05.2021</t>
  </si>
  <si>
    <t>с Верхний Тергень</t>
  </si>
  <si>
    <t>с Глинянка</t>
  </si>
  <si>
    <t>с Купряково</t>
  </si>
  <si>
    <t>с Малый Тонтой</t>
  </si>
  <si>
    <t>с Нижняя Шахтама</t>
  </si>
  <si>
    <t>с Подойницыно</t>
  </si>
  <si>
    <t>с Шелопугино</t>
  </si>
  <si>
    <t>с 25.05.2021 по 29.05.2021</t>
  </si>
  <si>
    <t>101131480</t>
  </si>
  <si>
    <t>050659</t>
  </si>
  <si>
    <t>Административный округ поселка Давенда</t>
  </si>
  <si>
    <t>Дом досуга</t>
  </si>
  <si>
    <t>101132705</t>
  </si>
  <si>
    <t>050627</t>
  </si>
  <si>
    <t>МОУ СОШ № 33 п Давенда</t>
  </si>
  <si>
    <t>НОШ с Кудеча</t>
  </si>
  <si>
    <t>101132742</t>
  </si>
  <si>
    <t>магазин "Ника"   ф в/ч</t>
  </si>
  <si>
    <t>101132221</t>
  </si>
  <si>
    <t>050634</t>
  </si>
  <si>
    <t>ООО "Смак"</t>
  </si>
  <si>
    <t>магазин "Смак"</t>
  </si>
  <si>
    <t>101132914</t>
  </si>
  <si>
    <t>059861</t>
  </si>
  <si>
    <t>ООО "Эмбра"</t>
  </si>
  <si>
    <t>База</t>
  </si>
  <si>
    <t>101132685</t>
  </si>
  <si>
    <t>051638</t>
  </si>
  <si>
    <t>ИП Минасян Ш.А.</t>
  </si>
  <si>
    <t>магазин "Сюзанна"</t>
  </si>
  <si>
    <t>101132206</t>
  </si>
  <si>
    <t>052881</t>
  </si>
  <si>
    <t>гражданин Ахмедов Эльчин Азиз оглы</t>
  </si>
  <si>
    <t>магазин "Фонтан"</t>
  </si>
  <si>
    <t>101131246</t>
  </si>
  <si>
    <t>050622</t>
  </si>
  <si>
    <t>ИП Пагасян Рафик Сираканович</t>
  </si>
  <si>
    <t>101130011</t>
  </si>
  <si>
    <t>г.Могоча</t>
  </si>
  <si>
    <t>101131601</t>
  </si>
  <si>
    <t>050658</t>
  </si>
  <si>
    <t>ИП Михлик Надежда Александровна</t>
  </si>
  <si>
    <t>магазин "Забайкалье"</t>
  </si>
  <si>
    <t>101132277</t>
  </si>
  <si>
    <t>059879</t>
  </si>
  <si>
    <t>ИП Абдулгамидов А.А.</t>
  </si>
  <si>
    <t>Кафе "Кавказ" в Городе</t>
  </si>
  <si>
    <t>102354164</t>
  </si>
  <si>
    <t>052661</t>
  </si>
  <si>
    <t>гражданин Гладун Олег Викторович</t>
  </si>
  <si>
    <t>101130821</t>
  </si>
  <si>
    <t>050606</t>
  </si>
  <si>
    <t>101130301</t>
  </si>
  <si>
    <t>054682</t>
  </si>
  <si>
    <t>ООО "ГАРАНТиЯ"</t>
  </si>
  <si>
    <t>напорные баки</t>
  </si>
  <si>
    <t>101127323</t>
  </si>
  <si>
    <t>телекоммуникационный контейнер для размещения технологического оборудования телерадиовещания п. Таптугары</t>
  </si>
  <si>
    <t>101122705</t>
  </si>
  <si>
    <t>выносной модуль п. Таптугары</t>
  </si>
  <si>
    <t>101130751</t>
  </si>
  <si>
    <t>052898</t>
  </si>
  <si>
    <t>ИП Мироманова Ирина Алексеевна</t>
  </si>
  <si>
    <t>магазин "Продукты"</t>
  </si>
  <si>
    <t>101130379</t>
  </si>
  <si>
    <t>052699</t>
  </si>
  <si>
    <t>ИП Кордюкова Ольга Геннадьевна</t>
  </si>
  <si>
    <t>котельная детского сада п. Таптугары</t>
  </si>
  <si>
    <t>102346707</t>
  </si>
  <si>
    <t>Районная больница моностационар</t>
  </si>
  <si>
    <t>инженер Пахомов В.А.</t>
  </si>
  <si>
    <t>с9-00 до 16-00</t>
  </si>
  <si>
    <t>101096681</t>
  </si>
  <si>
    <t>Районная поликлиника</t>
  </si>
  <si>
    <t>101097605</t>
  </si>
  <si>
    <t>05003040</t>
  </si>
  <si>
    <t>Департамент Имущества Забайкальского края</t>
  </si>
  <si>
    <t>Стройплощадка</t>
  </si>
  <si>
    <t>101095230</t>
  </si>
  <si>
    <t>050041</t>
  </si>
  <si>
    <t>МДОУ детский сад № 12</t>
  </si>
  <si>
    <t>д.с 12        ф-25</t>
  </si>
  <si>
    <t>102211728</t>
  </si>
  <si>
    <t>050049</t>
  </si>
  <si>
    <t>ИП Нижегородцева Т.М.</t>
  </si>
  <si>
    <t>101095694</t>
  </si>
  <si>
    <t>050053</t>
  </si>
  <si>
    <t>МУП "Нерчинский конезавод"</t>
  </si>
  <si>
    <t>магазин "Топаз" г.Нерчинск</t>
  </si>
  <si>
    <t>101096743</t>
  </si>
  <si>
    <t>050057</t>
  </si>
  <si>
    <t>ИП Монкина Н.Ф.</t>
  </si>
  <si>
    <t>магазин Южный</t>
  </si>
  <si>
    <t>101095162</t>
  </si>
  <si>
    <t>050070</t>
  </si>
  <si>
    <t>СТ ПТК "РАССВЕТ"</t>
  </si>
  <si>
    <t>Дачи</t>
  </si>
  <si>
    <t>101090282</t>
  </si>
  <si>
    <t>050074</t>
  </si>
  <si>
    <t>КФК "Витим"</t>
  </si>
  <si>
    <t>база г.Нерчинска ф 26</t>
  </si>
  <si>
    <t>101095337</t>
  </si>
  <si>
    <t>050771</t>
  </si>
  <si>
    <t>газовый участок г.Нерчинск</t>
  </si>
  <si>
    <t>101090156</t>
  </si>
  <si>
    <t>Наружное освещение ТП 404</t>
  </si>
  <si>
    <t>101095288</t>
  </si>
  <si>
    <t>051059</t>
  </si>
  <si>
    <t>ИП Грибенко А.П.</t>
  </si>
  <si>
    <t>М-н Сюрприз</t>
  </si>
  <si>
    <t>101094505</t>
  </si>
  <si>
    <t>051083</t>
  </si>
  <si>
    <t>ИП Грибенко Екатерина Александровна</t>
  </si>
  <si>
    <t>магазин "Все для спорта и отдыха"</t>
  </si>
  <si>
    <t>101097077</t>
  </si>
  <si>
    <t>051909</t>
  </si>
  <si>
    <t>ИП Эдуард Юрьевич Иванов</t>
  </si>
  <si>
    <t>Магазин Лавина</t>
  </si>
  <si>
    <t>101089015</t>
  </si>
  <si>
    <t>101091062</t>
  </si>
  <si>
    <t>051962</t>
  </si>
  <si>
    <t>ИП Щербаков Николай Георгиевич</t>
  </si>
  <si>
    <t>Трактороцентр</t>
  </si>
  <si>
    <t>102101300</t>
  </si>
  <si>
    <t>053005</t>
  </si>
  <si>
    <t>контейнерная база</t>
  </si>
  <si>
    <t>101097145</t>
  </si>
  <si>
    <t>053007</t>
  </si>
  <si>
    <t>ИП Рязанцева Жанна Петровна</t>
  </si>
  <si>
    <t>СТО (гараж)</t>
  </si>
  <si>
    <t>101090699</t>
  </si>
  <si>
    <t>053008</t>
  </si>
  <si>
    <t>МБДОУ ЦРР - Детский Сад № 16 Г. Нерчинска</t>
  </si>
  <si>
    <t>Д,С,Колокольчик</t>
  </si>
  <si>
    <t>101091751</t>
  </si>
  <si>
    <t>053012</t>
  </si>
  <si>
    <t>ИП Фоменко Ольга Юрьевна</t>
  </si>
  <si>
    <t>Кафе "Руская душа"</t>
  </si>
  <si>
    <t>102057894</t>
  </si>
  <si>
    <t>053029</t>
  </si>
  <si>
    <t>МУП "Угольник"</t>
  </si>
  <si>
    <t>101089090</t>
  </si>
  <si>
    <t>Угольная база</t>
  </si>
  <si>
    <t>101095221</t>
  </si>
  <si>
    <t>054005</t>
  </si>
  <si>
    <t>ООО "Нерча"</t>
  </si>
  <si>
    <t>ОТФ  "падь Волчиха"</t>
  </si>
  <si>
    <t>101091207</t>
  </si>
  <si>
    <t>Водовод Зыряниха</t>
  </si>
  <si>
    <t>101058894</t>
  </si>
  <si>
    <t>котельная №7 КЭЧ</t>
  </si>
  <si>
    <t>101058891</t>
  </si>
  <si>
    <t>котельная №20 суда</t>
  </si>
  <si>
    <t>101096605</t>
  </si>
  <si>
    <t>ФАП с. Зюльзикан</t>
  </si>
  <si>
    <t>101058599</t>
  </si>
  <si>
    <t>050016</t>
  </si>
  <si>
    <t>Администрация с. Зюльзя</t>
  </si>
  <si>
    <t>Водокачка с.Зюльзикан</t>
  </si>
  <si>
    <t>101058600</t>
  </si>
  <si>
    <t>Д.К.с.Зюльзикан</t>
  </si>
  <si>
    <t>101096782</t>
  </si>
  <si>
    <t>050073</t>
  </si>
  <si>
    <t>ИП Астафьев Сергей Александрович</t>
  </si>
  <si>
    <t>101089501</t>
  </si>
  <si>
    <t>054136</t>
  </si>
  <si>
    <t>МБОУ ООШ с.Зюльзикан</t>
  </si>
  <si>
    <t>котельная школы с.Зюльзикан</t>
  </si>
  <si>
    <t>101089506</t>
  </si>
  <si>
    <t>школа с.Зюльзикан</t>
  </si>
  <si>
    <t>101089930</t>
  </si>
  <si>
    <t>054192</t>
  </si>
  <si>
    <t>ИП Мощеева Виктория Витальевна</t>
  </si>
  <si>
    <t>магазин с.Зюльзикан</t>
  </si>
  <si>
    <t>101122518</t>
  </si>
  <si>
    <t>WI-FI с.Зюльзикан</t>
  </si>
  <si>
    <t>101058244</t>
  </si>
  <si>
    <t>050071</t>
  </si>
  <si>
    <t>ОАО "Дорожник"</t>
  </si>
  <si>
    <t>с.Зюльзя пилорама</t>
  </si>
  <si>
    <t>101095717</t>
  </si>
  <si>
    <t>051051</t>
  </si>
  <si>
    <t>ИП Обсоков Владислав Иванович</t>
  </si>
  <si>
    <t>магазин Агидель с.Зюльзя</t>
  </si>
  <si>
    <t>101090684</t>
  </si>
  <si>
    <t>053038</t>
  </si>
  <si>
    <t>ИП Матафонов Олег Михайлович</t>
  </si>
  <si>
    <t>Маслозавод</t>
  </si>
  <si>
    <t>101090043</t>
  </si>
  <si>
    <t>053047</t>
  </si>
  <si>
    <t>СПСК Зюльзя</t>
  </si>
  <si>
    <t>контора ПСК Зюльзя</t>
  </si>
  <si>
    <t>101090293</t>
  </si>
  <si>
    <t>054105</t>
  </si>
  <si>
    <t>ИП Комогорцева Л.Н.</t>
  </si>
  <si>
    <t>101095425</t>
  </si>
  <si>
    <t>054120</t>
  </si>
  <si>
    <t>МБОУ СОШ с.Зюльзя</t>
  </si>
  <si>
    <t>101122606</t>
  </si>
  <si>
    <t>Зюльзя п/с Олинск ф6</t>
  </si>
  <si>
    <t>101095527</t>
  </si>
  <si>
    <t>050038</t>
  </si>
  <si>
    <t>ПСК "Олекан"</t>
  </si>
  <si>
    <t>свиноферма+потери</t>
  </si>
  <si>
    <t>101095536</t>
  </si>
  <si>
    <t>101095545</t>
  </si>
  <si>
    <t>МТФ</t>
  </si>
  <si>
    <t>101095553</t>
  </si>
  <si>
    <t>ОТФ Карповское</t>
  </si>
  <si>
    <t>101095564</t>
  </si>
  <si>
    <t>ОТФ М.Ивалей</t>
  </si>
  <si>
    <t>101095572</t>
  </si>
  <si>
    <t>ОТФ Радионово 2 +потери</t>
  </si>
  <si>
    <t>101095578</t>
  </si>
  <si>
    <t>054934</t>
  </si>
  <si>
    <t>Гражданка Пупкова Екатерина Викторовна</t>
  </si>
  <si>
    <t>колбасный цех</t>
  </si>
  <si>
    <t>101096589</t>
  </si>
  <si>
    <t>Больница с.Олинск</t>
  </si>
  <si>
    <t>101096305</t>
  </si>
  <si>
    <t>050020</t>
  </si>
  <si>
    <t>Администрация с. Олинск</t>
  </si>
  <si>
    <t>администрация Олинск ф9</t>
  </si>
  <si>
    <t>102193453</t>
  </si>
  <si>
    <t>102220584</t>
  </si>
  <si>
    <t>051003</t>
  </si>
  <si>
    <t>Администрация Нерчинского района</t>
  </si>
  <si>
    <t>Наружное освещение с. Олинск</t>
  </si>
  <si>
    <t>101090869</t>
  </si>
  <si>
    <t>051044</t>
  </si>
  <si>
    <t>ИП Иванова Оксана Анатольевна</t>
  </si>
  <si>
    <t>Магазин ул.Погодаева 26</t>
  </si>
  <si>
    <t>101090860</t>
  </si>
  <si>
    <t>магазин ул.Погодаева 30</t>
  </si>
  <si>
    <t>101090862</t>
  </si>
  <si>
    <t>магазин Олинск ул.Юбилейная 8</t>
  </si>
  <si>
    <t>101089075</t>
  </si>
  <si>
    <t>054140</t>
  </si>
  <si>
    <t>МБДОУ детский сад с. Олинск</t>
  </si>
  <si>
    <t>Д.С.с.Олинск кухня</t>
  </si>
  <si>
    <t>101059611</t>
  </si>
  <si>
    <t>054147</t>
  </si>
  <si>
    <t>МБОУ СОШ с.Олинск</t>
  </si>
  <si>
    <t>школа с.Олинск</t>
  </si>
  <si>
    <t>101122491</t>
  </si>
  <si>
    <t>АТС Олинск   ф9</t>
  </si>
  <si>
    <t>р-н Сретенский, пгт Кокуй, ул Набережная 1-я, д. 41</t>
  </si>
  <si>
    <t>Кокуй ф2 пос 1</t>
  </si>
  <si>
    <t>р-н Сретенский, с Большие Боты, ул Нагорная, д. 2</t>
  </si>
  <si>
    <t>с.Боты ф.4</t>
  </si>
  <si>
    <t>Сретенский р-н, г Сретенск, ул Луначарского, д. б/н, 0</t>
  </si>
  <si>
    <t>101099992</t>
  </si>
  <si>
    <t>050308</t>
  </si>
  <si>
    <t>Администрация Сретенского городского округа муниципального образования Сретенского района</t>
  </si>
  <si>
    <t>освещение улица Луначарского</t>
  </si>
  <si>
    <t>р-н Сретенский, г Сретенск, ул Чехова, д. б/н0</t>
  </si>
  <si>
    <t>102108285</t>
  </si>
  <si>
    <t>освещение тп12</t>
  </si>
  <si>
    <t>освещение ул Чехова</t>
  </si>
  <si>
    <t>р-н Сретенский, г Сретенск, ул Советская, д. б/н0</t>
  </si>
  <si>
    <t>р-н Сретенский, с Большие Боты, ул Нагорная, д. 8</t>
  </si>
  <si>
    <t>ФАП Боты</t>
  </si>
  <si>
    <t>новый ФАП Боты</t>
  </si>
  <si>
    <t>р-н Сретенский, г Сретенск, ул ДОС, д. 2</t>
  </si>
  <si>
    <t>050320</t>
  </si>
  <si>
    <t>Государственное образовательное учреждение Сретенский педагокический колледж им.Ф.В.Гладкова</t>
  </si>
  <si>
    <t>общежитие военного город</t>
  </si>
  <si>
    <t>р-н Сретенский, г Сретенск, ул Луначарского, д. 209</t>
  </si>
  <si>
    <t>050322</t>
  </si>
  <si>
    <t>ИП Суханов Андрей Николаевич</t>
  </si>
  <si>
    <t>Сретенский р-н, г Сретенск, ул Кочеткова, д. 6</t>
  </si>
  <si>
    <t>101102327</t>
  </si>
  <si>
    <t>050328</t>
  </si>
  <si>
    <t>Отдел культуры администрации муниципального образования Сретенского района</t>
  </si>
  <si>
    <t>администрация ф-16</t>
  </si>
  <si>
    <t>101101796</t>
  </si>
  <si>
    <t>050333</t>
  </si>
  <si>
    <t>Администрация Сретенского райна</t>
  </si>
  <si>
    <t>загс администр.</t>
  </si>
  <si>
    <t>101101803</t>
  </si>
  <si>
    <t>котельная подвал админис</t>
  </si>
  <si>
    <t>101101807</t>
  </si>
  <si>
    <t>р-н Сретенский, пгт Кокуй, ул Заводская, д. 9</t>
  </si>
  <si>
    <t>050346</t>
  </si>
  <si>
    <t>Государственное профессиональное образовательное учреждение "Кокуйское общепрофессиональное училище"</t>
  </si>
  <si>
    <t>ПУ-30 Кокуй ТП ф.2</t>
  </si>
  <si>
    <t>р-н Сретенский, г Сретенск, ул Застава 2040, д. б/н1</t>
  </si>
  <si>
    <t>050368</t>
  </si>
  <si>
    <t>Государственное учреждение "Краснознаменное Забайкальское региональное пограничное управление Федеральной службы безопасности Российской Федерации"</t>
  </si>
  <si>
    <t>ТП  в/ч 2040</t>
  </si>
  <si>
    <t>р-н Сретенский, пгт Кокуй, ул Весенняя, д. 12</t>
  </si>
  <si>
    <t>050377</t>
  </si>
  <si>
    <t>ГУ "Противопожарная служба Забайкальского края"</t>
  </si>
  <si>
    <t>Пожарная часть № 44 п. Кокуй</t>
  </si>
  <si>
    <t>р-н Сретенский, пгт Кокуй, ул Набережная 1-я, д. 16 1</t>
  </si>
  <si>
    <t>050385</t>
  </si>
  <si>
    <t>Администрация Кокуйского поселкового округа</t>
  </si>
  <si>
    <t>р-н Сретенский, пгт Кокуй, ул 1 луговая</t>
  </si>
  <si>
    <t>уличное освещение 1 луговая</t>
  </si>
  <si>
    <t>Сретенский р-н, пгт Кокуй, ул Заводская,  д. 22</t>
  </si>
  <si>
    <t>ИП Бархатова Вера Иллиодоровна</t>
  </si>
  <si>
    <t>Инд.п.Бархатова м-н"Юлия</t>
  </si>
  <si>
    <t>р-н Сретенский, с Большие Боты, ул Шилкинская, д. 251</t>
  </si>
  <si>
    <t>050961</t>
  </si>
  <si>
    <t>Администрация Ботовского сельского округа Муниципального образования Сретенский район</t>
  </si>
  <si>
    <t>ДК Боты</t>
  </si>
  <si>
    <t>р-н Сретенский, с Большие Боты, ул Шилкинская, д. 270</t>
  </si>
  <si>
    <t>Боты администрация</t>
  </si>
  <si>
    <t>р-н Сретенский, с Мангидай, ул Центральная, д. 12а</t>
  </si>
  <si>
    <t>гараж мангидай</t>
  </si>
  <si>
    <t>гараж боты</t>
  </si>
  <si>
    <t>р-н Сретенский, с Большие Боты, ул Шилкинская, д. 291</t>
  </si>
  <si>
    <t>050971</t>
  </si>
  <si>
    <t>Усть-Карское потребительское общество</t>
  </si>
  <si>
    <t>Магазин Боты</t>
  </si>
  <si>
    <t>р-н Сретенский, с Большие Боты, ул Шилкинская, д. 292</t>
  </si>
  <si>
    <t>Пекарня Боты</t>
  </si>
  <si>
    <t>р-н Сретенский, с Мангидай, ул Речная, д. 10</t>
  </si>
  <si>
    <t>Магазин Мангидай</t>
  </si>
  <si>
    <t>р-н Сретенский, г Сретенск, ул Кочеткова, д. 6</t>
  </si>
  <si>
    <t>050986</t>
  </si>
  <si>
    <t>ИП  Шайдуров Анатолий Юрьевич</t>
  </si>
  <si>
    <t>Сретенский р-н, г Сретенск, ул Набережная, д. 42, 9</t>
  </si>
  <si>
    <t>забайкалкрайстат</t>
  </si>
  <si>
    <t>отдел статистики</t>
  </si>
  <si>
    <t>р-н Сретенский, с Большие Боты, ул Нагорная</t>
  </si>
  <si>
    <t>Боты школа</t>
  </si>
  <si>
    <t>Сретенский р-он,г. Сретенск,ул.Кочеткова,8</t>
  </si>
  <si>
    <t>101105625</t>
  </si>
  <si>
    <t>здание сретенск</t>
  </si>
  <si>
    <t>р-н Сретенский, с Большие Боты, ул Нагорная, д. 21</t>
  </si>
  <si>
    <t>054319</t>
  </si>
  <si>
    <t>КГАСУ Забайкаллесхоз</t>
  </si>
  <si>
    <t>с.Боты контора-гараж ф-4</t>
  </si>
  <si>
    <t>Сретенский р-н, с Большие Боты, ул Шилкинская,  д. 56,  кв/оф 2</t>
  </si>
  <si>
    <t>ИП Федоров Алексей Витальевич</t>
  </si>
  <si>
    <t>магазин боты</t>
  </si>
  <si>
    <t>Сретенский р-н, г Сретенск, ул Луначарского,  д. 197</t>
  </si>
  <si>
    <t>ИП Богданов Владимир Георгиевич</t>
  </si>
  <si>
    <t>магазин Луначарского197</t>
  </si>
  <si>
    <t>Сретенский р-н, г Сретенск, ул Набережная,  д. 35</t>
  </si>
  <si>
    <t>елизавета набережная35</t>
  </si>
  <si>
    <t>Сретенский р-н, пгт Кокуй, ул Клубная,  д. 5</t>
  </si>
  <si>
    <t>ип гильминдинов федор михалыч</t>
  </si>
  <si>
    <t>р-н Сретенский, с Мангидай, ул Речная, д. 16</t>
  </si>
  <si>
    <t>Библиотека Мангидай</t>
  </si>
  <si>
    <t>р-н Сретенский, с Мангидай, ул Центральная, д. 170</t>
  </si>
  <si>
    <t>ДК Мангидай</t>
  </si>
  <si>
    <t>Сретенский р-н, г Сретенск, ул Луначарского,  д. 205, А</t>
  </si>
  <si>
    <t>ип григорян ваграм рубикович</t>
  </si>
  <si>
    <t>р-н Сретенский, с Большие Боты, ул Шилкинская, д. 350</t>
  </si>
  <si>
    <t>Открытое акционерное общество " Сибирьтелеком"</t>
  </si>
  <si>
    <t>Боты       ф-4</t>
  </si>
  <si>
    <t>Сретенский р-н, пгт Кокуй, ул Комсомольская, д. 14, 5</t>
  </si>
  <si>
    <t>101058468</t>
  </si>
  <si>
    <t>ОАО "Сбербанк России"</t>
  </si>
  <si>
    <t>р-н Сретенский, г Сретенск, ул Молодежная</t>
  </si>
  <si>
    <t>090178</t>
  </si>
  <si>
    <t>ФКУ "ОСК ВостВО"</t>
  </si>
  <si>
    <t>здание Сретенского военного лесничества</t>
  </si>
  <si>
    <t>р-н Сретенский, г Сретенск, ул Партизанская</t>
  </si>
  <si>
    <t>090179</t>
  </si>
  <si>
    <t>фгбу цжку минобороны россии</t>
  </si>
  <si>
    <t>Райвоенкомат ф11 гор2</t>
  </si>
  <si>
    <t>котельная силовая  ф11</t>
  </si>
  <si>
    <t>р-н Сретенский, пгт Кокуй, ул Набережная 2-я, д. б/н</t>
  </si>
  <si>
    <t>18.7500.193.19</t>
  </si>
  <si>
    <t>ООО "Тепловодоканал"</t>
  </si>
  <si>
    <t>станция перекачки</t>
  </si>
  <si>
    <t>Сретенский р-он,пгт.Кокуй,ул.Набережная,3</t>
  </si>
  <si>
    <t>054385</t>
  </si>
  <si>
    <t>ООО "Судостроительный завод"-Управление</t>
  </si>
  <si>
    <t>2 Набережная 3 подъезд2</t>
  </si>
  <si>
    <t>2 Набережная 3 подъезд1</t>
  </si>
  <si>
    <t>Сретенский р-он,пгт.Кокуй,ул.Набережная,5</t>
  </si>
  <si>
    <t>2 Набережная 5 подъезд1</t>
  </si>
  <si>
    <t>2 Набережная 5 подъезд2</t>
  </si>
  <si>
    <t>Сретенский р-он,пгт.Кокуй,ул.Набережная,7</t>
  </si>
  <si>
    <t>2 Набережная 7 подъезд 2</t>
  </si>
  <si>
    <t>2 Набережная 7 подъезд 1</t>
  </si>
  <si>
    <t>Сретенский р-он,пгт.Кокуй,ул.Набережная,9</t>
  </si>
  <si>
    <t>2 Набережная 9 подъезд 2</t>
  </si>
  <si>
    <t>2 Набережная 9 подъезд 1</t>
  </si>
  <si>
    <t>Администрация Жирекенского поселкового округа</t>
  </si>
  <si>
    <t>администрация п.Жирекен</t>
  </si>
  <si>
    <t>06.05.-07.05.2021</t>
  </si>
  <si>
    <t>Инженер Нарбут Н.В.</t>
  </si>
  <si>
    <t>101129538</t>
  </si>
  <si>
    <t>050187</t>
  </si>
  <si>
    <t>уличное освещение, п.Жирекен, р-он.Мерзлотка</t>
  </si>
  <si>
    <t>101129558</t>
  </si>
  <si>
    <t>д/к Рассвет п.Жирекен</t>
  </si>
  <si>
    <t>102098170</t>
  </si>
  <si>
    <t>ДЮСШ п. Жирекен д. 17</t>
  </si>
  <si>
    <t>101129532</t>
  </si>
  <si>
    <t>библиотека</t>
  </si>
  <si>
    <t>101129523</t>
  </si>
  <si>
    <t>ТП 3 дом № 35 (наружное освещение)</t>
  </si>
  <si>
    <t>101129543</t>
  </si>
  <si>
    <t>ТП 11 дом № 29 (наружное освещение)</t>
  </si>
  <si>
    <t>101129549</t>
  </si>
  <si>
    <t>ТП 5  дом № 30 (наружное освещение)</t>
  </si>
  <si>
    <t>101129553</t>
  </si>
  <si>
    <t>ТП 6 дом № 39 (наружное освещение)</t>
  </si>
  <si>
    <t>101129563</t>
  </si>
  <si>
    <t>ТП 3 дом № 22 (наружное освещение)</t>
  </si>
  <si>
    <t>101129993</t>
  </si>
  <si>
    <t>Жирекен  ф.22</t>
  </si>
  <si>
    <t>101129586</t>
  </si>
  <si>
    <t>051107</t>
  </si>
  <si>
    <t>Гражданка Калашникова Нина Амосовна</t>
  </si>
  <si>
    <t>гаражи полки "Л"</t>
  </si>
  <si>
    <t>101127487</t>
  </si>
  <si>
    <t>051199</t>
  </si>
  <si>
    <t>ИП Лабудина Галина Анатольевна</t>
  </si>
  <si>
    <t>п.Жирекен д.31 кв.17</t>
  </si>
  <si>
    <t>101128630</t>
  </si>
  <si>
    <t>050947</t>
  </si>
  <si>
    <t>ИП Лапердина Татьяна Дмитриевна</t>
  </si>
  <si>
    <t>101127623</t>
  </si>
  <si>
    <t>050910</t>
  </si>
  <si>
    <t>ИП Пакулов В.В.</t>
  </si>
  <si>
    <t>Хлебопекарня</t>
  </si>
  <si>
    <t>102130633</t>
  </si>
  <si>
    <t>Торговый павильон</t>
  </si>
  <si>
    <t>102042392</t>
  </si>
  <si>
    <t>053486</t>
  </si>
  <si>
    <t>ИП Чин-Бан В.А.</t>
  </si>
  <si>
    <t>Торговый центр</t>
  </si>
  <si>
    <t>101129714</t>
  </si>
  <si>
    <t>051146</t>
  </si>
  <si>
    <t>Музыкальная школа</t>
  </si>
  <si>
    <t>Музыкальная школа п. Жирекен</t>
  </si>
  <si>
    <t>054429</t>
  </si>
  <si>
    <t>ООО "Забайкалнефтепродукт плюс"</t>
  </si>
  <si>
    <t>101058487</t>
  </si>
  <si>
    <t>СБ п.Жирекен</t>
  </si>
  <si>
    <t>101127084</t>
  </si>
  <si>
    <t>054438</t>
  </si>
  <si>
    <t>УК "Ритм"</t>
  </si>
  <si>
    <t>п.Жирекен, д.9</t>
  </si>
  <si>
    <t>101125373</t>
  </si>
  <si>
    <t>п.Жирекен, д.21</t>
  </si>
  <si>
    <t>101125384</t>
  </si>
  <si>
    <t>п.Жирекен, д.22</t>
  </si>
  <si>
    <t>101127096</t>
  </si>
  <si>
    <t>п.Жирекен, д.10</t>
  </si>
  <si>
    <t>101125415</t>
  </si>
  <si>
    <t>п.Жирекен, д.33</t>
  </si>
  <si>
    <t>101125360</t>
  </si>
  <si>
    <t>п.Жирекен, д.29</t>
  </si>
  <si>
    <t>101127099</t>
  </si>
  <si>
    <t>п.Жирекен, д.11</t>
  </si>
  <si>
    <t>101127074</t>
  </si>
  <si>
    <t>п.Жирекен, д.13</t>
  </si>
  <si>
    <t>101127090</t>
  </si>
  <si>
    <t>п.Жирекен, д.14</t>
  </si>
  <si>
    <t>101128463</t>
  </si>
  <si>
    <t>общежитие №24</t>
  </si>
  <si>
    <t>18.7500.33.14</t>
  </si>
  <si>
    <t>ООО"Русэнергосбыт"</t>
  </si>
  <si>
    <t>ТПС Чернышевск</t>
  </si>
  <si>
    <t>Инженер Комогорцев А.В.</t>
  </si>
  <si>
    <t>с.Бушулей</t>
  </si>
  <si>
    <t>ТПС Бушулей</t>
  </si>
  <si>
    <t>101104741</t>
  </si>
  <si>
    <t>Шелопугино</t>
  </si>
  <si>
    <t>101055550</t>
  </si>
  <si>
    <t>050254</t>
  </si>
  <si>
    <t>Администрация СП "Подойницынское"</t>
  </si>
  <si>
    <t>Котельная с.В-Кокуй</t>
  </si>
  <si>
    <t>101050485</t>
  </si>
  <si>
    <t>050409</t>
  </si>
  <si>
    <t>МКУ КОА МР "Шелопугинский район"</t>
  </si>
  <si>
    <t>основной, с.Шелопугино</t>
  </si>
  <si>
    <t>101052036</t>
  </si>
  <si>
    <t>котел водокачка Глинянка</t>
  </si>
  <si>
    <t>101053091</t>
  </si>
  <si>
    <t>школа с.Большой Тонтой</t>
  </si>
  <si>
    <t>101053147</t>
  </si>
  <si>
    <t>Н-Шахтама детсад</t>
  </si>
  <si>
    <t>101056346</t>
  </si>
  <si>
    <t>Детский сад (школа), с.Шелопугино</t>
  </si>
  <si>
    <t>101056600</t>
  </si>
  <si>
    <t>средняя группа, с.Шелопугино</t>
  </si>
  <si>
    <t>101056609</t>
  </si>
  <si>
    <t>д/сад №1младшая группа, с.Шелопугино</t>
  </si>
  <si>
    <t>101056622</t>
  </si>
  <si>
    <t>Дет/сад №1 кухня, с.Шелопугино</t>
  </si>
  <si>
    <t>101050423</t>
  </si>
  <si>
    <t>050411</t>
  </si>
  <si>
    <t>МКУ администрация СП "Нижне-Шахтаминское"</t>
  </si>
  <si>
    <t>Администрация Н-Шахтама</t>
  </si>
  <si>
    <t>101050429</t>
  </si>
  <si>
    <t>Гараж с.Н-Шахтама</t>
  </si>
  <si>
    <t>101050432</t>
  </si>
  <si>
    <t>Клуб</t>
  </si>
  <si>
    <t>101050436</t>
  </si>
  <si>
    <t>Скважина Н.Шахтама</t>
  </si>
  <si>
    <t>101050687</t>
  </si>
  <si>
    <t>050412</t>
  </si>
  <si>
    <t>МКУ администрация СП "Глинянское"</t>
  </si>
  <si>
    <t>Библиотека Глинянка</t>
  </si>
  <si>
    <t>101052963</t>
  </si>
  <si>
    <t>050415</t>
  </si>
  <si>
    <t>МУЧ Администрация Шелопугинского сельского округа муниципального образования Шелопугинский район</t>
  </si>
  <si>
    <t>101052302</t>
  </si>
  <si>
    <t>050416</t>
  </si>
  <si>
    <t>МУЧ Администрация Мало-Тонтойского сельского округа</t>
  </si>
  <si>
    <t>водокачка М.Тонтой</t>
  </si>
  <si>
    <t>101051569</t>
  </si>
  <si>
    <t>050419</t>
  </si>
  <si>
    <t>МБУ культуры "Межпоселенческая централизованная клубная система Шелопугинского района"</t>
  </si>
  <si>
    <t>101054102</t>
  </si>
  <si>
    <t>050425</t>
  </si>
  <si>
    <t>ИП Бегларян Алмара Суриковна</t>
  </si>
  <si>
    <t>101057035</t>
  </si>
  <si>
    <t>050430</t>
  </si>
  <si>
    <t>ГУЗ "Шелопугинская ЦРБ"</t>
  </si>
  <si>
    <t>ФАП Тергень</t>
  </si>
  <si>
    <t>101057040</t>
  </si>
  <si>
    <t>Амбулатория</t>
  </si>
  <si>
    <t>101057045</t>
  </si>
  <si>
    <t>ФАП Глинянка</t>
  </si>
  <si>
    <t>101057066</t>
  </si>
  <si>
    <t>ФАП Б.Тонтой</t>
  </si>
  <si>
    <t>101054222</t>
  </si>
  <si>
    <t>050446</t>
  </si>
  <si>
    <t>ГБУ "Шелопугинская СББЖ"</t>
  </si>
  <si>
    <t>база</t>
  </si>
  <si>
    <t>101055896</t>
  </si>
  <si>
    <t>050458</t>
  </si>
  <si>
    <t>ИП Черенцова Зоя Прокопьевна</t>
  </si>
  <si>
    <t>магазин Наташа</t>
  </si>
  <si>
    <t>101053408</t>
  </si>
  <si>
    <t>050467</t>
  </si>
  <si>
    <t>ИП Балагуров Геннадий Иванович</t>
  </si>
  <si>
    <t>101053639</t>
  </si>
  <si>
    <t>050468</t>
  </si>
  <si>
    <t>ИП Гаряшина Александра Ивановна</t>
  </si>
  <si>
    <t>101053058</t>
  </si>
  <si>
    <t>050483</t>
  </si>
  <si>
    <t>МУП "Редакция газеты "Шелопугинские вести"</t>
  </si>
  <si>
    <t>Редакция газеты</t>
  </si>
  <si>
    <t>101054170</t>
  </si>
  <si>
    <t>050491</t>
  </si>
  <si>
    <t>ООО "Роза"</t>
  </si>
  <si>
    <t>101053634</t>
  </si>
  <si>
    <t>051440</t>
  </si>
  <si>
    <t>Гражданин Ахмеджанов Нематжан Хосилович</t>
  </si>
  <si>
    <t>Нежилое здание</t>
  </si>
  <si>
    <t>101057164</t>
  </si>
  <si>
    <t>Котельная освещение Подойницыно</t>
  </si>
  <si>
    <t>101057187</t>
  </si>
  <si>
    <t>Водокачка котельная Подойницыно</t>
  </si>
  <si>
    <t>102082712</t>
  </si>
  <si>
    <t>Электроустановки искусственного освещения №1 на АД Могойтуй-Сретенск-Олочи, 334+550 км</t>
  </si>
  <si>
    <t>101058794</t>
  </si>
  <si>
    <t>АБЗ  Унда ф.1 ХХ 1123кВтч</t>
  </si>
  <si>
    <t>101127314</t>
  </si>
  <si>
    <t>ТКЦТ М Тонтой</t>
  </si>
  <si>
    <t>101127399</t>
  </si>
  <si>
    <t>ТКЦТ Н-Шахтама</t>
  </si>
  <si>
    <t>101105215</t>
  </si>
  <si>
    <t>Н-Шахтама АТС</t>
  </si>
  <si>
    <t>101122724</t>
  </si>
  <si>
    <t>АТС Подойницыно</t>
  </si>
  <si>
    <t>102334866</t>
  </si>
  <si>
    <t>090192</t>
  </si>
  <si>
    <t>ООО "МТС ЭНЕРГО"</t>
  </si>
  <si>
    <t>БССС-№75-725, с.Купряково</t>
  </si>
  <si>
    <t>101088885</t>
  </si>
  <si>
    <t>АЗС 112 с.Бочкарево ф.1 Унда</t>
  </si>
  <si>
    <t>101113155</t>
  </si>
  <si>
    <t>050785</t>
  </si>
  <si>
    <t>ФГКУ Комбинат "Аргунь"</t>
  </si>
  <si>
    <t>Комбинат "Аргунь" ячейка №8</t>
  </si>
  <si>
    <t>102122992</t>
  </si>
  <si>
    <t>050819</t>
  </si>
  <si>
    <t>ИП Мартиросян Виталий Карленович</t>
  </si>
  <si>
    <t>Магазин-кондитерская мкрн. Аргунь 1а</t>
  </si>
  <si>
    <t>Инженер УТЭЭ Свечникова Э.В.</t>
  </si>
  <si>
    <t>101118234</t>
  </si>
  <si>
    <t>054713</t>
  </si>
  <si>
    <t>котельная 9 Аргунь ф.2</t>
  </si>
  <si>
    <t>101118225</t>
  </si>
  <si>
    <t>КНС №13 (Котельная 10)</t>
  </si>
  <si>
    <t>101122737</t>
  </si>
  <si>
    <t>АТС ПСЭ-1 "Северный"</t>
  </si>
  <si>
    <t>101116277</t>
  </si>
  <si>
    <t>050751</t>
  </si>
  <si>
    <t>ИП Аванесян Ованнес Левикович</t>
  </si>
  <si>
    <t>КФХ магазин</t>
  </si>
  <si>
    <t>101118122</t>
  </si>
  <si>
    <t>КНС-12 ф.Аргунь 2</t>
  </si>
  <si>
    <t>101118241</t>
  </si>
  <si>
    <t>Арт. скважина</t>
  </si>
  <si>
    <t>101089424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</si>
  <si>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Забайка</t>
  </si>
  <si>
    <t>ПЧ 41 Шилка отряд пожарной охраны</t>
  </si>
  <si>
    <t>101088851</t>
  </si>
  <si>
    <t>АЗС 73 ф.2 Аргунь</t>
  </si>
  <si>
    <t>102297272</t>
  </si>
  <si>
    <t>101123587</t>
  </si>
  <si>
    <t>Котельная Лесхоз</t>
  </si>
  <si>
    <t>101117544</t>
  </si>
  <si>
    <t>054732</t>
  </si>
  <si>
    <t>Шилкинский филиал КГСАУ "Забайкаллесхоз"</t>
  </si>
  <si>
    <t>цех лесопиления</t>
  </si>
  <si>
    <t>101103799</t>
  </si>
  <si>
    <t>гараж г. Шилка</t>
  </si>
  <si>
    <t>101117536</t>
  </si>
  <si>
    <t>102297190</t>
  </si>
  <si>
    <t>101120050</t>
  </si>
  <si>
    <t>054735</t>
  </si>
  <si>
    <t>Гражданин Степаненко Сергей Павлович</t>
  </si>
  <si>
    <t>склад г. Шилка ул. Баданина 50</t>
  </si>
  <si>
    <t>101117056</t>
  </si>
  <si>
    <t>054820</t>
  </si>
  <si>
    <t>Гражданин Золотухин М.И.</t>
  </si>
  <si>
    <t>г. Шилка ул. Богомягкова 12А</t>
  </si>
  <si>
    <t>101124381</t>
  </si>
  <si>
    <t>051815</t>
  </si>
  <si>
    <t>УПФР в г.Шилке Забайкальского края (Межрайонное)</t>
  </si>
  <si>
    <t>Здание №1 г. Шилка</t>
  </si>
  <si>
    <t>101113922</t>
  </si>
  <si>
    <t>051766</t>
  </si>
  <si>
    <t>МУ Шилкинская СШ</t>
  </si>
  <si>
    <t>стадион (сцена) Шилка</t>
  </si>
  <si>
    <t>101116696</t>
  </si>
  <si>
    <t>051741</t>
  </si>
  <si>
    <t>Гражданин Золотухин Олег Ильич</t>
  </si>
  <si>
    <t>Автошкола</t>
  </si>
  <si>
    <t>101119119</t>
  </si>
  <si>
    <t>054736</t>
  </si>
  <si>
    <t>ИП Лукина Ирина Анатольевна</t>
  </si>
  <si>
    <t>магазин "Имидж" г. Шилка ул Балабина 67</t>
  </si>
  <si>
    <t>101122788</t>
  </si>
  <si>
    <t>054727</t>
  </si>
  <si>
    <t>ИП Даширинчинов Баяр Балданович</t>
  </si>
  <si>
    <t>Кафе г. Шилка ул. Богомягкова, 29</t>
  </si>
  <si>
    <t>101110920</t>
  </si>
  <si>
    <t>090016 ВЭС</t>
  </si>
  <si>
    <t>Здание ШЧ 3 г. Шилка</t>
  </si>
  <si>
    <t>101112879</t>
  </si>
  <si>
    <t>050815</t>
  </si>
  <si>
    <t>ТСЖ "Богомягкова 6"</t>
  </si>
  <si>
    <t>г. Шилка ул. Богомягкова №6</t>
  </si>
  <si>
    <t>101117687</t>
  </si>
  <si>
    <t>053708</t>
  </si>
  <si>
    <t>Насос 3 Онон</t>
  </si>
  <si>
    <t>101117757</t>
  </si>
  <si>
    <t>Насос 4 Онон</t>
  </si>
  <si>
    <t>101117768</t>
  </si>
  <si>
    <t>Насос 5 Ингода</t>
  </si>
  <si>
    <t>101117771</t>
  </si>
  <si>
    <t>Насос 5 Онон</t>
  </si>
  <si>
    <t>101117555</t>
  </si>
  <si>
    <t>лесхоз</t>
  </si>
  <si>
    <t>101117723</t>
  </si>
  <si>
    <t>ТСН Т-4 Ингода</t>
  </si>
  <si>
    <t>101117728</t>
  </si>
  <si>
    <t>Насос 1 Онон</t>
  </si>
  <si>
    <t>101120067</t>
  </si>
  <si>
    <t>053836</t>
  </si>
  <si>
    <t>Сад-огород "Черемушки"</t>
  </si>
  <si>
    <t>Сад-огород «Черемушки»</t>
  </si>
  <si>
    <t>101108410</t>
  </si>
  <si>
    <t>053837</t>
  </si>
  <si>
    <t>Сад-огород "Багульник"</t>
  </si>
  <si>
    <t>Сад-огород «Багульник»</t>
  </si>
  <si>
    <t>101120180</t>
  </si>
  <si>
    <t>053839</t>
  </si>
  <si>
    <t>Сад-огород "Ингода"</t>
  </si>
  <si>
    <t>Сад-огород «Ингода»</t>
  </si>
  <si>
    <t>101109581</t>
  </si>
  <si>
    <t>053840</t>
  </si>
  <si>
    <t>Сад-огород "Шивандакан"</t>
  </si>
  <si>
    <t>Сад-огород «Шивандакан»</t>
  </si>
  <si>
    <t>101109578</t>
  </si>
  <si>
    <t>насос</t>
  </si>
  <si>
    <t>101119067</t>
  </si>
  <si>
    <t>053842</t>
  </si>
  <si>
    <t>Сад-огород "Малиновка"</t>
  </si>
  <si>
    <t>Сад-огород «Малиновка»</t>
  </si>
  <si>
    <t>101117690</t>
  </si>
  <si>
    <t>Насос 2 Онон</t>
  </si>
  <si>
    <t>101117709</t>
  </si>
  <si>
    <t>Насос 2  тех вода 0,4 Онон показания с учетом коэф-та 120</t>
  </si>
  <si>
    <t>101117717</t>
  </si>
  <si>
    <t>Насос 1 тех вода 0,4 Онон показания с учетом коэф-та 120</t>
  </si>
  <si>
    <t>101117764</t>
  </si>
  <si>
    <t>1 подъем скважина ТП 28</t>
  </si>
  <si>
    <t>101117683</t>
  </si>
  <si>
    <t>1 подъем скважина ТП 29</t>
  </si>
  <si>
    <t>101117700</t>
  </si>
  <si>
    <t>1 подъем скважина ТП 38</t>
  </si>
  <si>
    <t>101117705</t>
  </si>
  <si>
    <t>1 подъем скважина ТП 39</t>
  </si>
  <si>
    <t>101117734</t>
  </si>
  <si>
    <t>3 подъем Шивандакан ТП 45</t>
  </si>
  <si>
    <t>102142469</t>
  </si>
  <si>
    <t>Насос-3 яч.4 Т-3 Ингода</t>
  </si>
  <si>
    <t>101116468</t>
  </si>
  <si>
    <t>054723</t>
  </si>
  <si>
    <t>ООО "Стройдорэко"</t>
  </si>
  <si>
    <t>участок п. Первомайский</t>
  </si>
  <si>
    <t>101120458</t>
  </si>
  <si>
    <t>053841</t>
  </si>
  <si>
    <t>Сад-огород "Горняк"</t>
  </si>
  <si>
    <t>Сад-огород «Горняк»</t>
  </si>
  <si>
    <t>101096069</t>
  </si>
  <si>
    <t>БССС №2542  п. Первомайский</t>
  </si>
  <si>
    <t>101096034</t>
  </si>
  <si>
    <t>БССС № 2546 п. Первомайский</t>
  </si>
  <si>
    <t>101110976</t>
  </si>
  <si>
    <t>Железнодорожный мост через реку "Ингода"</t>
  </si>
  <si>
    <t>101110934</t>
  </si>
  <si>
    <t>Станция "Заводская"</t>
  </si>
  <si>
    <t>101088894</t>
  </si>
  <si>
    <t>АЗС «Нефтемаркет» №69</t>
  </si>
  <si>
    <t>102091370</t>
  </si>
  <si>
    <t>БССС № 75-639 п. Первомайский от ТП-23</t>
  </si>
  <si>
    <t>101089222</t>
  </si>
  <si>
    <t>БССС МТС РП-5</t>
  </si>
  <si>
    <t>102369699</t>
  </si>
  <si>
    <t>БССС Первомайский -№75-855</t>
  </si>
  <si>
    <t>101123343</t>
  </si>
  <si>
    <t>053937</t>
  </si>
  <si>
    <t>гр. Бородин Алексей Валерьевич</t>
  </si>
  <si>
    <t>щитовая ул. Герцена 17 а</t>
  </si>
  <si>
    <t>101113421</t>
  </si>
  <si>
    <t>053756</t>
  </si>
  <si>
    <t>Гражданка Романюк Лариса Николаевна</t>
  </si>
  <si>
    <t>магазин "Глория" ул. Герцена 3</t>
  </si>
  <si>
    <t>102344705</t>
  </si>
  <si>
    <t>101110367</t>
  </si>
  <si>
    <t>054733</t>
  </si>
  <si>
    <t>Гражданин Лиханов Сергей Иннокентьевич</t>
  </si>
  <si>
    <t>Чабанская стоянка  с. Размахнино падь "Бревенная"</t>
  </si>
  <si>
    <t>101113402</t>
  </si>
  <si>
    <t>054762</t>
  </si>
  <si>
    <t>ООО "АЗК"</t>
  </si>
  <si>
    <t>Падь тележная</t>
  </si>
  <si>
    <t>101110364</t>
  </si>
  <si>
    <t>Чабанская стоянка (Жилой дом)</t>
  </si>
  <si>
    <t>101108237</t>
  </si>
  <si>
    <t>051887</t>
  </si>
  <si>
    <t>ОАО "Прииск Соловьевский"</t>
  </si>
  <si>
    <t>База с. Богомягково участок Кия</t>
  </si>
  <si>
    <t>101118631</t>
  </si>
  <si>
    <t>050782</t>
  </si>
  <si>
    <t>ИП Егоров Сергей Петрович</t>
  </si>
  <si>
    <t>101112168</t>
  </si>
  <si>
    <t>Административное здание с. Богомягково</t>
  </si>
  <si>
    <t>101112157</t>
  </si>
  <si>
    <t>Администрация,Клуб  ф.3 В.Хила</t>
  </si>
  <si>
    <t>101123622</t>
  </si>
  <si>
    <t>котельная Богомягково</t>
  </si>
  <si>
    <t>101123633</t>
  </si>
  <si>
    <t>школа Богомягково</t>
  </si>
  <si>
    <t>101123626</t>
  </si>
  <si>
    <t>интернат Богомягково</t>
  </si>
  <si>
    <t>101116908</t>
  </si>
  <si>
    <t>050513</t>
  </si>
  <si>
    <t>МУЧ Администрация Н.Станского сельскогоокруга</t>
  </si>
  <si>
    <t>водокачка Бутиха</t>
  </si>
  <si>
    <t>101115058</t>
  </si>
  <si>
    <t>050527</t>
  </si>
  <si>
    <t>ГУЗ "Тунгокоченская ЦРБ"</t>
  </si>
  <si>
    <t>ФАП в Бутихе</t>
  </si>
  <si>
    <t>101123902</t>
  </si>
  <si>
    <t>050509</t>
  </si>
  <si>
    <t>Комитет Образования Администрации Муниципального района "Тунгокоченский район"</t>
  </si>
  <si>
    <t>Школа с. Бутиха</t>
  </si>
  <si>
    <t>102395627</t>
  </si>
  <si>
    <t>054839</t>
  </si>
  <si>
    <t>КФХ Даширинчинов Баясхалан Балданович</t>
  </si>
  <si>
    <t>101118362</t>
  </si>
  <si>
    <t>090101</t>
  </si>
  <si>
    <t>ООО "РН-ЭНЕРГО"</t>
  </si>
  <si>
    <t>Автозаправочный комплекс с. Васильевка (АЗК (702)</t>
  </si>
  <si>
    <t>102164509</t>
  </si>
  <si>
    <t>050726</t>
  </si>
  <si>
    <t>"РТ-Инвест Транспортные системы"</t>
  </si>
  <si>
    <t>система "Платон" № 206</t>
  </si>
  <si>
    <t>102309948</t>
  </si>
  <si>
    <t>ФКУ УПРДОР "Забайкалье"</t>
  </si>
  <si>
    <t>пост метеобеспечения №10</t>
  </si>
  <si>
    <t>102310020</t>
  </si>
  <si>
    <t>пост видеофиксации</t>
  </si>
  <si>
    <t>102319806</t>
  </si>
  <si>
    <t>054825</t>
  </si>
  <si>
    <t>ИП Новгородов А.Е.</t>
  </si>
  <si>
    <t>дорожный сервис</t>
  </si>
  <si>
    <t>102395626</t>
  </si>
  <si>
    <t>101110290</t>
  </si>
  <si>
    <t>050871</t>
  </si>
  <si>
    <t>ООО "Оникс"</t>
  </si>
  <si>
    <t>АЗС м-н 35 с.В.Хила       Ф.3-Кия</t>
  </si>
  <si>
    <t>101119749</t>
  </si>
  <si>
    <t>050719</t>
  </si>
  <si>
    <t>Администрация СП "Вернехилинское"</t>
  </si>
  <si>
    <t>Водокачка    Ф.3 с. Васильевка</t>
  </si>
  <si>
    <t>101119741</t>
  </si>
  <si>
    <t>СДК с. Васильевка</t>
  </si>
  <si>
    <t>102127794</t>
  </si>
  <si>
    <t>ФАП с.Нижняя Хила, ул.Советская, д.25</t>
  </si>
  <si>
    <t>101118989</t>
  </si>
  <si>
    <t>054810</t>
  </si>
  <si>
    <t>Администрация сельского поселения "Новоберезовское"</t>
  </si>
  <si>
    <t>Водокачка  отара ф.1 Н-Хила</t>
  </si>
  <si>
    <t>101120722</t>
  </si>
  <si>
    <t>050715</t>
  </si>
  <si>
    <t>Администрация СП "Новоберезовское"</t>
  </si>
  <si>
    <t>клуб с. Нижняя Хила</t>
  </si>
  <si>
    <t>102136128</t>
  </si>
  <si>
    <t>БССС № 2748 с. Чирон</t>
  </si>
  <si>
    <t>101119459</t>
  </si>
  <si>
    <t>053737</t>
  </si>
  <si>
    <t>гражданка Бурдинская Л. К.</t>
  </si>
  <si>
    <t>101114150</t>
  </si>
  <si>
    <t>053923</t>
  </si>
  <si>
    <t>ИП Миловидов М.М.</t>
  </si>
  <si>
    <t>магазин №25 "Продукты"с. Чирон</t>
  </si>
  <si>
    <t>101118611</t>
  </si>
  <si>
    <t>053921</t>
  </si>
  <si>
    <t>Дет/сад с.Чирон</t>
  </si>
  <si>
    <t>101108361</t>
  </si>
  <si>
    <t>насосная станция с. Чирон</t>
  </si>
  <si>
    <t>101108368</t>
  </si>
  <si>
    <t>Котельная с. Чирон</t>
  </si>
  <si>
    <t>102156872</t>
  </si>
  <si>
    <t>053781</t>
  </si>
  <si>
    <t>ИП Гончаров С.С.</t>
  </si>
  <si>
    <t>Автомойка</t>
  </si>
  <si>
    <t>102165310</t>
  </si>
  <si>
    <t>053925</t>
  </si>
  <si>
    <t>гражданин Андреев С.И.</t>
  </si>
  <si>
    <t>стояночные боксы</t>
  </si>
  <si>
    <t>101119049</t>
  </si>
  <si>
    <t>мастерские ул. Спортивная 2</t>
  </si>
  <si>
    <t>101120664</t>
  </si>
  <si>
    <t>053813</t>
  </si>
  <si>
    <t>ООО "Домоуправление"</t>
  </si>
  <si>
    <t>ДУ1 ул. Строительная 9</t>
  </si>
  <si>
    <t>101110563</t>
  </si>
  <si>
    <t>053867</t>
  </si>
  <si>
    <t>магазин "Читинка" ул. Строительная 8а</t>
  </si>
  <si>
    <t>101089198</t>
  </si>
  <si>
    <t>базовая станция с. Казаново</t>
  </si>
  <si>
    <t>102113031</t>
  </si>
  <si>
    <t>МТС г. Шилка ул. Киинская</t>
  </si>
  <si>
    <t>101100951</t>
  </si>
  <si>
    <t>проходная ОМТС</t>
  </si>
  <si>
    <t>с 04.05.2021 по 07.05.2022</t>
  </si>
  <si>
    <t>101121033</t>
  </si>
  <si>
    <t>053746</t>
  </si>
  <si>
    <t>ООО " Маяк"</t>
  </si>
  <si>
    <t>торговый дом "Флория" ул. Пролетарская 32</t>
  </si>
  <si>
    <t>101112324</t>
  </si>
  <si>
    <t>053869</t>
  </si>
  <si>
    <t>гр. Туранов Юрий Васильевич</t>
  </si>
  <si>
    <t>магазин «Меркурий»</t>
  </si>
  <si>
    <t>101109629</t>
  </si>
  <si>
    <t>053755</t>
  </si>
  <si>
    <t>ИП Коренева Ольга Георгиевна</t>
  </si>
  <si>
    <t>магазин "Катюша"</t>
  </si>
  <si>
    <t>101118648</t>
  </si>
  <si>
    <t>053895</t>
  </si>
  <si>
    <t>ИП Груздь Геннадий Владимирович</t>
  </si>
  <si>
    <t>база ул. Строительная 3б</t>
  </si>
  <si>
    <t>Самуилов В.А.</t>
  </si>
  <si>
    <t>ул. Богомягкова 50</t>
  </si>
  <si>
    <t>Детский сад 49</t>
  </si>
  <si>
    <t>ул. Гагарин а 8</t>
  </si>
  <si>
    <t>УАЗ Сервис</t>
  </si>
  <si>
    <t>ул. Бабушкина 9</t>
  </si>
  <si>
    <t xml:space="preserve"> проведения технических проверок комплексов учета электрической энергии у абонентов - юридических лиц  на май 2021 г.</t>
  </si>
  <si>
    <t>с Зуткулей</t>
  </si>
  <si>
    <t>с Бальзино</t>
  </si>
  <si>
    <t>с Шара-Горохон</t>
  </si>
  <si>
    <t>с Берея</t>
  </si>
  <si>
    <t>с Алтан</t>
  </si>
  <si>
    <t>с Букукун</t>
  </si>
  <si>
    <t>с Михайло-Павловск</t>
  </si>
  <si>
    <t>с Тырин</t>
  </si>
  <si>
    <t>с Улача</t>
  </si>
  <si>
    <t>101276454</t>
  </si>
  <si>
    <t>030009</t>
  </si>
  <si>
    <t>Администрация МО ГП "Орловский"</t>
  </si>
  <si>
    <t>04.05.-07.05.2021</t>
  </si>
  <si>
    <t>9.00-16.39</t>
  </si>
  <si>
    <t>101276142</t>
  </si>
  <si>
    <t>031421</t>
  </si>
  <si>
    <t>ИП Лескова Л.Н.</t>
  </si>
  <si>
    <t>9.00-16.40</t>
  </si>
  <si>
    <t>101276585</t>
  </si>
  <si>
    <t>030166</t>
  </si>
  <si>
    <t>МДОУ Орловский детский сад "Солнышко"</t>
  </si>
  <si>
    <t>9.00-16.37</t>
  </si>
  <si>
    <t>101276586</t>
  </si>
  <si>
    <t>101276144</t>
  </si>
  <si>
    <t>031652</t>
  </si>
  <si>
    <t>Гр.Бабужапова В.В.</t>
  </si>
  <si>
    <t>магазин №1</t>
  </si>
  <si>
    <t>101276564</t>
  </si>
  <si>
    <t>101276584</t>
  </si>
  <si>
    <t>031637</t>
  </si>
  <si>
    <t>ООО "Рубин"</t>
  </si>
  <si>
    <t>101276573</t>
  </si>
  <si>
    <t>рынок</t>
  </si>
  <si>
    <t>101276563</t>
  </si>
  <si>
    <t>030273</t>
  </si>
  <si>
    <t>Орловск</t>
  </si>
  <si>
    <t>101276771</t>
  </si>
  <si>
    <t>101276744</t>
  </si>
  <si>
    <t>030918</t>
  </si>
  <si>
    <t>ИП Колотухина Л.Н.</t>
  </si>
  <si>
    <t>м-н Людмила ул. 30 лет Победы,12а</t>
  </si>
  <si>
    <t>101276043</t>
  </si>
  <si>
    <t>скв.109</t>
  </si>
  <si>
    <t>101276457</t>
  </si>
  <si>
    <t>032113</t>
  </si>
  <si>
    <t>ИП Акантьева Н.Р.</t>
  </si>
  <si>
    <t>м-н Фортуна</t>
  </si>
  <si>
    <t>101276168</t>
  </si>
  <si>
    <t>030703</t>
  </si>
  <si>
    <t>ГАУСО КЦСОН "Орловский" Забайкальского края</t>
  </si>
  <si>
    <t>здание детского дома</t>
  </si>
  <si>
    <t>101276693</t>
  </si>
  <si>
    <t>031669</t>
  </si>
  <si>
    <t>ИП Лаучис Ромальдас Пятрович</t>
  </si>
  <si>
    <t>101276566</t>
  </si>
  <si>
    <t>101276711</t>
  </si>
  <si>
    <t>031951</t>
  </si>
  <si>
    <t>ИП Попов Николай Романович</t>
  </si>
  <si>
    <t>101276038</t>
  </si>
  <si>
    <t>в-ка Переселенческая</t>
  </si>
  <si>
    <t>101276568</t>
  </si>
  <si>
    <t>ВДС ул.Юбилейная 5</t>
  </si>
  <si>
    <t>101276569</t>
  </si>
  <si>
    <t>ВДС ул.Юбилейная 7</t>
  </si>
  <si>
    <t>101276561</t>
  </si>
  <si>
    <t>ВДС ул.Юбилейная 9</t>
  </si>
  <si>
    <t>101276565</t>
  </si>
  <si>
    <t>улич.освещ. ТП 17 ул.Заводская</t>
  </si>
  <si>
    <t>11.05.-14.05.2021</t>
  </si>
  <si>
    <t>101276562</t>
  </si>
  <si>
    <t>Ул. освещ.ул 30л победы,  ТП 9</t>
  </si>
  <si>
    <t>101485484</t>
  </si>
  <si>
    <t>031171</t>
  </si>
  <si>
    <t>ИП Дондокова Б.Б</t>
  </si>
  <si>
    <t>аптечный пункт Ст.Орловск</t>
  </si>
  <si>
    <t>101276042</t>
  </si>
  <si>
    <t>скв. хилинский</t>
  </si>
  <si>
    <t>101276571</t>
  </si>
  <si>
    <t>ВДС ул.Юбилейная 1</t>
  </si>
  <si>
    <t>101276044</t>
  </si>
  <si>
    <t>скв.105</t>
  </si>
  <si>
    <t>101276049</t>
  </si>
  <si>
    <t>03000а</t>
  </si>
  <si>
    <t>УК ООО "Теплый дом"</t>
  </si>
  <si>
    <t>ВДС ул.Юбилейная 3</t>
  </si>
  <si>
    <t>101275945</t>
  </si>
  <si>
    <t>СВА п.Орловск</t>
  </si>
  <si>
    <t>101276048</t>
  </si>
  <si>
    <t>ВДС ул.Школьная 1</t>
  </si>
  <si>
    <t>101276741</t>
  </si>
  <si>
    <t>м-н Людмила  ул. Вводная</t>
  </si>
  <si>
    <t>101276039</t>
  </si>
  <si>
    <t>скв.107</t>
  </si>
  <si>
    <t>101276746</t>
  </si>
  <si>
    <t>м-н Людмила  ул.Заводская</t>
  </si>
  <si>
    <t>101275922</t>
  </si>
  <si>
    <t>030308</t>
  </si>
  <si>
    <t>МОУ Орловская СОШ</t>
  </si>
  <si>
    <t>101275923</t>
  </si>
  <si>
    <t>101276264</t>
  </si>
  <si>
    <t>18.7500.734.18</t>
  </si>
  <si>
    <t>ООО "Лукойл-Энергосервис"</t>
  </si>
  <si>
    <t>яч.11 Обогатительная фабрика №1</t>
  </si>
  <si>
    <t>101276263</t>
  </si>
  <si>
    <t>яч.12 карьер №2</t>
  </si>
  <si>
    <t>101277939</t>
  </si>
  <si>
    <t>030077</t>
  </si>
  <si>
    <t>Агрокооператив "Бальзино"</t>
  </si>
  <si>
    <t>МТФ Бальзино</t>
  </si>
  <si>
    <t>инженер Жбанов Д.А, инженер Гурулев А.В</t>
  </si>
  <si>
    <t>с 09-00 до 17-00</t>
  </si>
  <si>
    <t>101277940</t>
  </si>
  <si>
    <t>зерноток</t>
  </si>
  <si>
    <t>101277941</t>
  </si>
  <si>
    <t>101277753</t>
  </si>
  <si>
    <t>030099</t>
  </si>
  <si>
    <t>Администрация СП Бальзино</t>
  </si>
  <si>
    <t>водокачка Новая</t>
  </si>
  <si>
    <t>101277759</t>
  </si>
  <si>
    <t>водокачка Чкалова 2</t>
  </si>
  <si>
    <t>101277754</t>
  </si>
  <si>
    <t>водокачка Юбилейная</t>
  </si>
  <si>
    <t>101277762</t>
  </si>
  <si>
    <t>101277755</t>
  </si>
  <si>
    <t>водопровод</t>
  </si>
  <si>
    <t>101277761</t>
  </si>
  <si>
    <t>101277760</t>
  </si>
  <si>
    <t>Библиотека ДК</t>
  </si>
  <si>
    <t>101277985</t>
  </si>
  <si>
    <t>Бальзино</t>
  </si>
  <si>
    <t>101278304</t>
  </si>
  <si>
    <t>031823</t>
  </si>
  <si>
    <t>ИП Дугаржапова Долсон Цыдендамбаевна</t>
  </si>
  <si>
    <t>ТП 72</t>
  </si>
  <si>
    <t>101773992</t>
  </si>
  <si>
    <t>031898</t>
  </si>
  <si>
    <t>ИП Замбалаева Янжима Баторовна</t>
  </si>
  <si>
    <t>101278196</t>
  </si>
  <si>
    <t>030091</t>
  </si>
  <si>
    <t>Колхоз "Родина"</t>
  </si>
  <si>
    <t>ТП-79 пилорама</t>
  </si>
  <si>
    <t>101278202</t>
  </si>
  <si>
    <t>101278197</t>
  </si>
  <si>
    <t>ТП-23 ч.стоянка Бороев</t>
  </si>
  <si>
    <t>101278199</t>
  </si>
  <si>
    <t>ТП-142 ч. стоянка Цырендоржиев</t>
  </si>
  <si>
    <t>101278201</t>
  </si>
  <si>
    <t>ТП-151 Уксахай</t>
  </si>
  <si>
    <t>101278195</t>
  </si>
  <si>
    <t>ТП-184 Уксахай №2</t>
  </si>
  <si>
    <t>101278198</t>
  </si>
  <si>
    <t>ТП-158 Уксахай</t>
  </si>
  <si>
    <t>101278204</t>
  </si>
  <si>
    <t>ТП-6</t>
  </si>
  <si>
    <t>101278205</t>
  </si>
  <si>
    <t>ТП-27 скважина Нарин</t>
  </si>
  <si>
    <t>101278203</t>
  </si>
  <si>
    <t>ТП-20</t>
  </si>
  <si>
    <t>101278208</t>
  </si>
  <si>
    <t>030186</t>
  </si>
  <si>
    <t>КФХ "Аршанта"</t>
  </si>
  <si>
    <t>101278273</t>
  </si>
  <si>
    <t>030062</t>
  </si>
  <si>
    <t>КФХ "Паадхай"</t>
  </si>
  <si>
    <t>ТП-136</t>
  </si>
  <si>
    <t>101278216</t>
  </si>
  <si>
    <t>030181</t>
  </si>
  <si>
    <t>КФХ "Тоором"</t>
  </si>
  <si>
    <t>ТП-17</t>
  </si>
  <si>
    <t>101277733</t>
  </si>
  <si>
    <t>031283</t>
  </si>
  <si>
    <t>МБДОУ "Зуткулейский детский сад "Родничек"</t>
  </si>
  <si>
    <t>новый детский сад "Родничок"</t>
  </si>
  <si>
    <t>101278188</t>
  </si>
  <si>
    <t>030394</t>
  </si>
  <si>
    <t>МБОУ Зуткулейская средняя школа</t>
  </si>
  <si>
    <t>101277954</t>
  </si>
  <si>
    <t>ФАП с.Зуткулей</t>
  </si>
  <si>
    <t>101277744</t>
  </si>
  <si>
    <t>030628</t>
  </si>
  <si>
    <t>ИП Басова М.В.</t>
  </si>
  <si>
    <t>магазин Корона</t>
  </si>
  <si>
    <t>13.05.2021-14.05.2021</t>
  </si>
  <si>
    <t>101277709</t>
  </si>
  <si>
    <t>магазин Речной</t>
  </si>
  <si>
    <t>101278338</t>
  </si>
  <si>
    <t>магазин Ургуй 2</t>
  </si>
  <si>
    <t>101278331</t>
  </si>
  <si>
    <t>магазин Западный</t>
  </si>
  <si>
    <t>101278229</t>
  </si>
  <si>
    <t>030556</t>
  </si>
  <si>
    <t>ИП Маркина С.В.</t>
  </si>
  <si>
    <t>магазин Глория</t>
  </si>
  <si>
    <t>101278228</t>
  </si>
  <si>
    <t>магазин Авоська</t>
  </si>
  <si>
    <t>101278048</t>
  </si>
  <si>
    <t>030610</t>
  </si>
  <si>
    <t>ИП Мункуева Д.Б.</t>
  </si>
  <si>
    <t>магазин Твой стиль</t>
  </si>
  <si>
    <t>102179038</t>
  </si>
  <si>
    <t>102315097</t>
  </si>
  <si>
    <t>Парикмахерская</t>
  </si>
  <si>
    <t>101277704</t>
  </si>
  <si>
    <t>031581</t>
  </si>
  <si>
    <t>ИП Цыбикова Наталья Аркадьевна</t>
  </si>
  <si>
    <t>магазин ул. Лазо 20/а</t>
  </si>
  <si>
    <t>101277705</t>
  </si>
  <si>
    <t>магазин ул. Советская 17/а</t>
  </si>
  <si>
    <t>101278337</t>
  </si>
  <si>
    <t>031430</t>
  </si>
  <si>
    <t>МБДОУ "Дульдургинский детский сад "Бэлик"</t>
  </si>
  <si>
    <t>101278285</t>
  </si>
  <si>
    <t>031482</t>
  </si>
  <si>
    <t>МБОУ Дульдургинская СОШ № 2</t>
  </si>
  <si>
    <t>101278284</t>
  </si>
  <si>
    <t>резервное питание</t>
  </si>
  <si>
    <t>010668</t>
  </si>
  <si>
    <t>ГУЗ "Карымская ЦРБ"</t>
  </si>
  <si>
    <t>ФАП с. Шара-Горохон</t>
  </si>
  <si>
    <t>Эл. монтер Калганов А. О. Инженер Шубин А. А.</t>
  </si>
  <si>
    <t>010102</t>
  </si>
  <si>
    <t>ФКУ "ИК № 2 УФСИН России по Забайкальскому краю"</t>
  </si>
  <si>
    <t>Водокачка с.Шара-Горохон</t>
  </si>
  <si>
    <t>011234</t>
  </si>
  <si>
    <t>ИП Евдокимов Александр Николаевич</t>
  </si>
  <si>
    <t>012843</t>
  </si>
  <si>
    <t>Фабрика КТП -630</t>
  </si>
  <si>
    <t>РТС Шарогорохон</t>
  </si>
  <si>
    <t>Гараж с.Шара-Горохон</t>
  </si>
  <si>
    <t>010168</t>
  </si>
  <si>
    <t>ИПБОЮЛ Евдокимова Любовь Александровна</t>
  </si>
  <si>
    <t>магазин "Виктория" п.Шаро-Горохон</t>
  </si>
  <si>
    <t>012884</t>
  </si>
  <si>
    <t>МДОУ детский сад "Солнышко" с.Тыргетуй</t>
  </si>
  <si>
    <t>дет.сад п.Шарагорохон</t>
  </si>
  <si>
    <t>011200</t>
  </si>
  <si>
    <t>Комитет по управлению имуществом</t>
  </si>
  <si>
    <t>освещение Шара - Горохон</t>
  </si>
  <si>
    <t>Питомник, с.Шара-Горохон</t>
  </si>
  <si>
    <t>Жилая зона КТП400кВа</t>
  </si>
  <si>
    <t>МКЖД, с. Шаро-Горохон</t>
  </si>
  <si>
    <t>котельная Шарогорохон</t>
  </si>
  <si>
    <t>012815</t>
  </si>
  <si>
    <t>ИП Трошина Ольга Николаевна</t>
  </si>
  <si>
    <t>012816</t>
  </si>
  <si>
    <t>ИП Тимофеева И.С.</t>
  </si>
  <si>
    <t>магазин Автозапчасти</t>
  </si>
  <si>
    <t>012842</t>
  </si>
  <si>
    <t>ИП Махкамов Абдусатор Абдуалиевич</t>
  </si>
  <si>
    <t>оптовая база</t>
  </si>
  <si>
    <t>013065</t>
  </si>
  <si>
    <t>ООО Фортуна</t>
  </si>
  <si>
    <t>Верхняя 7</t>
  </si>
  <si>
    <t>Ленинградская 20</t>
  </si>
  <si>
    <t>Ленинградская 44</t>
  </si>
  <si>
    <t>Ленинградская 22</t>
  </si>
  <si>
    <t>Ленинградская 46</t>
  </si>
  <si>
    <t>Ленинградская 24</t>
  </si>
  <si>
    <t>Ленинградская 34</t>
  </si>
  <si>
    <t>Мастер - Баженов Д. Л.</t>
  </si>
  <si>
    <t>Ленинградская 9</t>
  </si>
  <si>
    <t>Шемелина 1</t>
  </si>
  <si>
    <t>Ленинградская 88а,88б</t>
  </si>
  <si>
    <t>Верхняя 2</t>
  </si>
  <si>
    <t>Верхняя 3 (1,2,3 под)</t>
  </si>
  <si>
    <t>Верхняя 3 (4,5,6 под)</t>
  </si>
  <si>
    <t>Дивизионный 2</t>
  </si>
  <si>
    <t>Лазо 9 (1-52 кв)</t>
  </si>
  <si>
    <t>Лазо 9 (53-104 кв)</t>
  </si>
  <si>
    <t>Ленинградская 14</t>
  </si>
  <si>
    <t>Ленинградская 15</t>
  </si>
  <si>
    <t>Верхняя 5</t>
  </si>
  <si>
    <t>013109</t>
  </si>
  <si>
    <t>ИП Зуйкова Татьяна Федоровна</t>
  </si>
  <si>
    <t>нежилое помещение, Карымское, ул.Ленинградская, 46</t>
  </si>
  <si>
    <t>102337559</t>
  </si>
  <si>
    <t>90016</t>
  </si>
  <si>
    <t>Жилой 80 квартирный дом, ст. Карымская, ул. Дивизионная, 4</t>
  </si>
  <si>
    <t>101248755</t>
  </si>
  <si>
    <t>Весовая ст.Карымская</t>
  </si>
  <si>
    <t>101248731</t>
  </si>
  <si>
    <t>Водоснабжение Шивия (КТП-21 ДПР 160кВа)</t>
  </si>
  <si>
    <t>101248795</t>
  </si>
  <si>
    <t>Скважина Мойдора ст.Карымская</t>
  </si>
  <si>
    <t>101248747</t>
  </si>
  <si>
    <t>водозабор"Майдора"</t>
  </si>
  <si>
    <t>013139</t>
  </si>
  <si>
    <t>ИП Разоков Мамуржон Ёкубович</t>
  </si>
  <si>
    <t>павильон</t>
  </si>
  <si>
    <t>013155</t>
  </si>
  <si>
    <t>ИП Валько Анна Сергеевна</t>
  </si>
  <si>
    <t>магазин "Пудра"</t>
  </si>
  <si>
    <t>101278406</t>
  </si>
  <si>
    <t>магазин №15</t>
  </si>
  <si>
    <t>04.05.2021-07.05.2021г</t>
  </si>
  <si>
    <t>инженер Цыденжапов Д.В.</t>
  </si>
  <si>
    <t>101278409</t>
  </si>
  <si>
    <t>магазин с/х</t>
  </si>
  <si>
    <t>101278412</t>
  </si>
  <si>
    <t>магазин №18</t>
  </si>
  <si>
    <t>101278413</t>
  </si>
  <si>
    <t>101278415</t>
  </si>
  <si>
    <t>101278418</t>
  </si>
  <si>
    <t>продмаг №16</t>
  </si>
  <si>
    <t>101278407</t>
  </si>
  <si>
    <t>магазин №1 ул.Северная</t>
  </si>
  <si>
    <t>101278670</t>
  </si>
  <si>
    <t>030553</t>
  </si>
  <si>
    <t>МОУ Могойтуйская СОШ № 1</t>
  </si>
  <si>
    <t>начальная школа</t>
  </si>
  <si>
    <t>101278764</t>
  </si>
  <si>
    <t>030958</t>
  </si>
  <si>
    <t>МОУ ДОД "Могойтуйская районная ДЮСШ"</t>
  </si>
  <si>
    <t>101279063</t>
  </si>
  <si>
    <t>030977</t>
  </si>
  <si>
    <t>Гражданка Жамбалова Пильжит</t>
  </si>
  <si>
    <t>101279045</t>
  </si>
  <si>
    <t>031016</t>
  </si>
  <si>
    <t>ИП Эрдынеева Виктория Викторовна</t>
  </si>
  <si>
    <t>101279046</t>
  </si>
  <si>
    <t>031035</t>
  </si>
  <si>
    <t>МДОУ "Могойтуйский детский сад "Бэлиг"</t>
  </si>
  <si>
    <t>101278545</t>
  </si>
  <si>
    <t>031135</t>
  </si>
  <si>
    <t>МОУ "Могойтуйская СОШ №3"</t>
  </si>
  <si>
    <t>102213549</t>
  </si>
  <si>
    <t>031361</t>
  </si>
  <si>
    <t>ИП Батомункуев Саян Цыренович</t>
  </si>
  <si>
    <t>11.05.2021-14.05.2021г</t>
  </si>
  <si>
    <t>101278731</t>
  </si>
  <si>
    <t>031384</t>
  </si>
  <si>
    <t>ООО "Бурятский хладокомбинат"</t>
  </si>
  <si>
    <t>магазин Читинка</t>
  </si>
  <si>
    <t>101278840</t>
  </si>
  <si>
    <t>031528</t>
  </si>
  <si>
    <t>Гражданка Намсараева Лариса</t>
  </si>
  <si>
    <t>магазин "Гермес"</t>
  </si>
  <si>
    <t>101278393</t>
  </si>
  <si>
    <t>031557</t>
  </si>
  <si>
    <t>ИП Медведев Максим Леонидович</t>
  </si>
  <si>
    <t>здание СТО</t>
  </si>
  <si>
    <t>101278794</t>
  </si>
  <si>
    <t>031595</t>
  </si>
  <si>
    <t>Гражданин Надцалов Цырен Намсараевич</t>
  </si>
  <si>
    <t>102352504</t>
  </si>
  <si>
    <t>031672</t>
  </si>
  <si>
    <t>Гражданка Ожегина Наталья Ивановна</t>
  </si>
  <si>
    <t>шинонтаж</t>
  </si>
  <si>
    <t>101278716</t>
  </si>
  <si>
    <t>101278851</t>
  </si>
  <si>
    <t>031974</t>
  </si>
  <si>
    <t>ИП МИЖИТДОРЖИЕВ РИНЧИН МИЖИТЖАПОВИЧ</t>
  </si>
  <si>
    <t>автостоянка</t>
  </si>
  <si>
    <t>102184877</t>
  </si>
  <si>
    <t>032066</t>
  </si>
  <si>
    <t>ИП Арднаев Биликто Ширапцынгеевич</t>
  </si>
  <si>
    <t>102226839</t>
  </si>
  <si>
    <t>032084</t>
  </si>
  <si>
    <t>Гражданин Дажинзанов Дугаржаб Батуевич</t>
  </si>
  <si>
    <t>мясная лавка</t>
  </si>
  <si>
    <t>102220107</t>
  </si>
  <si>
    <t>032108</t>
  </si>
  <si>
    <t>Гражданин Мункуев Элбэк Лубсанович</t>
  </si>
  <si>
    <t>выносной шкаф</t>
  </si>
  <si>
    <t>102296601</t>
  </si>
  <si>
    <t>032145</t>
  </si>
  <si>
    <t>ИП Сундуева Виктория Бадмадоржиевна</t>
  </si>
  <si>
    <t>102370216</t>
  </si>
  <si>
    <t>032206</t>
  </si>
  <si>
    <t>ООО "АгаТЭК плюс"</t>
  </si>
  <si>
    <t>здание администрации на опоре</t>
  </si>
  <si>
    <t>101278550</t>
  </si>
  <si>
    <t>030340</t>
  </si>
  <si>
    <t>Администрация СП Номоконовское</t>
  </si>
  <si>
    <t>Берея ДК</t>
  </si>
  <si>
    <t>17.05.2021-21.05.2021г</t>
  </si>
  <si>
    <t>с Номоконово</t>
  </si>
  <si>
    <t>101278626</t>
  </si>
  <si>
    <t>030339</t>
  </si>
  <si>
    <t>МОУ Номоконовская СОШ</t>
  </si>
  <si>
    <t>101278627</t>
  </si>
  <si>
    <t>101278629</t>
  </si>
  <si>
    <t>101278551</t>
  </si>
  <si>
    <t>101278552</t>
  </si>
  <si>
    <t>101278553</t>
  </si>
  <si>
    <t>101278653</t>
  </si>
  <si>
    <t>030810</t>
  </si>
  <si>
    <t>ИП Мелтонян Арам Серопович</t>
  </si>
  <si>
    <t>магазин с.Номоконово</t>
  </si>
  <si>
    <t>101278570</t>
  </si>
  <si>
    <t>031201</t>
  </si>
  <si>
    <t>Тройцкий почтамт ФГУП "Почта России"</t>
  </si>
  <si>
    <t>102272368</t>
  </si>
  <si>
    <t>032153</t>
  </si>
  <si>
    <t>Государственное автономное учреждение здравоохранения "Шилкинская центральная районная больница"</t>
  </si>
  <si>
    <t>101278487</t>
  </si>
  <si>
    <t>030767</t>
  </si>
  <si>
    <t>ИП Буянтуев Буянто Лубсанович</t>
  </si>
  <si>
    <t>101278573</t>
  </si>
  <si>
    <t>магазин Наутилус</t>
  </si>
  <si>
    <t>101278848</t>
  </si>
  <si>
    <t>030848</t>
  </si>
  <si>
    <t>Гражданка Сономова Бальжима Батожаргаловна</t>
  </si>
  <si>
    <t>магазин Канон</t>
  </si>
  <si>
    <t>101278750</t>
  </si>
  <si>
    <t>030941</t>
  </si>
  <si>
    <t>ИП Тумутова Дулмажап Доржиевна</t>
  </si>
  <si>
    <t>101278749</t>
  </si>
  <si>
    <t>парикмахерская</t>
  </si>
  <si>
    <t>101277018</t>
  </si>
  <si>
    <t>030046</t>
  </si>
  <si>
    <t>СХК "Пограничник"</t>
  </si>
  <si>
    <t>З/склад</t>
  </si>
  <si>
    <t>03.05.2021-07.05.2021</t>
  </si>
  <si>
    <t>инженер Емельянов В.Я.</t>
  </si>
  <si>
    <t>101277057</t>
  </si>
  <si>
    <t>031929</t>
  </si>
  <si>
    <t>ИП Шульгина Светлана Николаевна</t>
  </si>
  <si>
    <t>магазин "Монетка"</t>
  </si>
  <si>
    <t>101277216</t>
  </si>
  <si>
    <t>030616</t>
  </si>
  <si>
    <t>МОУ Алтанская СОШ</t>
  </si>
  <si>
    <t>Интернат</t>
  </si>
  <si>
    <t>101277261</t>
  </si>
  <si>
    <t>030875</t>
  </si>
  <si>
    <t>ИП Шатских В.И.</t>
  </si>
  <si>
    <t>м-н "Радуга"</t>
  </si>
  <si>
    <t>101277347</t>
  </si>
  <si>
    <t>030045</t>
  </si>
  <si>
    <t>СПК имени Кирова</t>
  </si>
  <si>
    <t>101277358</t>
  </si>
  <si>
    <t>030270</t>
  </si>
  <si>
    <t>Администрация СП "Алтанское"</t>
  </si>
  <si>
    <t>101277015</t>
  </si>
  <si>
    <t>101277060</t>
  </si>
  <si>
    <t>лесничество с. Алтан</t>
  </si>
  <si>
    <t>101277348</t>
  </si>
  <si>
    <t>МТФ Алкучак-1</t>
  </si>
  <si>
    <t>101277346</t>
  </si>
  <si>
    <t>Зерносклад-2</t>
  </si>
  <si>
    <t>101277351</t>
  </si>
  <si>
    <t>ОТФ скважина</t>
  </si>
  <si>
    <t>101277561</t>
  </si>
  <si>
    <t>Алтан 2</t>
  </si>
  <si>
    <t>101277013</t>
  </si>
  <si>
    <t>ОТФ Попово</t>
  </si>
  <si>
    <t>101277214</t>
  </si>
  <si>
    <t>Мастерские</t>
  </si>
  <si>
    <t>101277361</t>
  </si>
  <si>
    <t>ДК 1 сч</t>
  </si>
  <si>
    <t>101277282</t>
  </si>
  <si>
    <t>030403</t>
  </si>
  <si>
    <t>101277014</t>
  </si>
  <si>
    <t>ОТФЧиндагатай</t>
  </si>
  <si>
    <t>101277213</t>
  </si>
  <si>
    <t>101277498</t>
  </si>
  <si>
    <t>030928</t>
  </si>
  <si>
    <t>ИП Воронин В.Б.</t>
  </si>
  <si>
    <t>магазин "Питер" с.Алтан</t>
  </si>
  <si>
    <t>101277527</t>
  </si>
  <si>
    <t>030706</t>
  </si>
  <si>
    <t>МДОУ "Огонек"</t>
  </si>
  <si>
    <t>Кухня д/сада</t>
  </si>
  <si>
    <t>101277019</t>
  </si>
  <si>
    <t>ОТФ Средние Кормочи</t>
  </si>
  <si>
    <t>101277215</t>
  </si>
  <si>
    <t>101277350</t>
  </si>
  <si>
    <t>МТФ Горхон-Церенкино</t>
  </si>
  <si>
    <t>101277362</t>
  </si>
  <si>
    <t>Коридор</t>
  </si>
  <si>
    <t>101277355</t>
  </si>
  <si>
    <t>МТФ 7</t>
  </si>
  <si>
    <t>101277360</t>
  </si>
  <si>
    <t>101277353</t>
  </si>
  <si>
    <t>ОТФ Алкучак-2</t>
  </si>
  <si>
    <t>101277609</t>
  </si>
  <si>
    <t>Пож.ч. Алтан  28</t>
  </si>
  <si>
    <t>101277017</t>
  </si>
  <si>
    <t>101277299</t>
  </si>
  <si>
    <t>030231</t>
  </si>
  <si>
    <t>Кыринская ЦРБ</t>
  </si>
  <si>
    <t>Котельная  Алтан</t>
  </si>
  <si>
    <t>101277354</t>
  </si>
  <si>
    <t>МТФАлкучак-3</t>
  </si>
  <si>
    <t>101277419</t>
  </si>
  <si>
    <t>телекоммуникационный контейнер с.Алтан</t>
  </si>
  <si>
    <t>101277398</t>
  </si>
  <si>
    <t>М-н с.Алтан</t>
  </si>
  <si>
    <t>101276836</t>
  </si>
  <si>
    <t>030495</t>
  </si>
  <si>
    <t>ГУ Читинский ЦГМС-Р</t>
  </si>
  <si>
    <t>101277082</t>
  </si>
  <si>
    <t>Запов Букукун</t>
  </si>
  <si>
    <t>101276849</t>
  </si>
  <si>
    <t>030352</t>
  </si>
  <si>
    <t>МОУ М-Павловская СОШ</t>
  </si>
  <si>
    <t>Левое крыло</t>
  </si>
  <si>
    <t>101277503</t>
  </si>
  <si>
    <t>030124</t>
  </si>
  <si>
    <t>Администрация СП "Михайло-Павловское"</t>
  </si>
  <si>
    <t>102089624</t>
  </si>
  <si>
    <t>031862</t>
  </si>
  <si>
    <t>Гражданин Гусев Андрей Юрьевич</t>
  </si>
  <si>
    <t>101277566</t>
  </si>
  <si>
    <t>101277289</t>
  </si>
  <si>
    <t>ФАП М-Павловск</t>
  </si>
  <si>
    <t>101276848</t>
  </si>
  <si>
    <t>Столовая</t>
  </si>
  <si>
    <t>101277390</t>
  </si>
  <si>
    <t>030232</t>
  </si>
  <si>
    <t>ПУ ФСБ России по Забайкальскому краю</t>
  </si>
  <si>
    <t>М-Павловск застава</t>
  </si>
  <si>
    <t>101276850</t>
  </si>
  <si>
    <t>102307200</t>
  </si>
  <si>
    <t>030666</t>
  </si>
  <si>
    <t>ПАО "Вымпел-Коммуникации"</t>
  </si>
  <si>
    <t>102339461</t>
  </si>
  <si>
    <t>030260</t>
  </si>
  <si>
    <t>Администрация СП "Верхнее-Ульхунское"</t>
  </si>
  <si>
    <t>101277091</t>
  </si>
  <si>
    <t>030038</t>
  </si>
  <si>
    <t>Мангутское потребительское общество</t>
  </si>
  <si>
    <t>М-н Тырин</t>
  </si>
  <si>
    <t>101277111</t>
  </si>
  <si>
    <t>ДК Тырин</t>
  </si>
  <si>
    <t>101277375</t>
  </si>
  <si>
    <t>030701</t>
  </si>
  <si>
    <t>МОУ "Верхне-Ульхунская СОШ"</t>
  </si>
  <si>
    <t>Школа-сад</t>
  </si>
  <si>
    <t>101277569</t>
  </si>
  <si>
    <t>101277374</t>
  </si>
  <si>
    <t>101277109</t>
  </si>
  <si>
    <t>КотельнаяДК Тырин</t>
  </si>
  <si>
    <t>101276880</t>
  </si>
  <si>
    <t>030111</t>
  </si>
  <si>
    <t>Администрация СП Улачинское</t>
  </si>
  <si>
    <t>Здание администрации</t>
  </si>
  <si>
    <t>101277038</t>
  </si>
  <si>
    <t>030730</t>
  </si>
  <si>
    <t>МОУ Улачинская СОШ</t>
  </si>
  <si>
    <t>101277138</t>
  </si>
  <si>
    <t>030634</t>
  </si>
  <si>
    <t>МУ ДОД ДООЦ "Березка"</t>
  </si>
  <si>
    <t>лагерь</t>
  </si>
  <si>
    <t>101277485</t>
  </si>
  <si>
    <t>030910</t>
  </si>
  <si>
    <t>МДОУ детский сад</t>
  </si>
  <si>
    <t>Д/сад</t>
  </si>
  <si>
    <t>101277512</t>
  </si>
  <si>
    <t>030949</t>
  </si>
  <si>
    <t>ИП Харитонова И.В</t>
  </si>
  <si>
    <t>М-н "Василёк"</t>
  </si>
  <si>
    <t>102307185</t>
  </si>
  <si>
    <t>101277188</t>
  </si>
  <si>
    <t>магазин с. Улача</t>
  </si>
  <si>
    <t>101276903</t>
  </si>
  <si>
    <t>ФАП Улача</t>
  </si>
  <si>
    <t>101277273</t>
  </si>
  <si>
    <t>РУПС с.Улача</t>
  </si>
  <si>
    <t>101276879</t>
  </si>
  <si>
    <t>101277577</t>
  </si>
  <si>
    <t>101277612</t>
  </si>
  <si>
    <t>Пожарное депо "Улача"</t>
  </si>
  <si>
    <t>101277483</t>
  </si>
  <si>
    <t>030333</t>
  </si>
  <si>
    <t>ИПБОЮЛ Иус Владимир Александрович</t>
  </si>
  <si>
    <t>п Степной</t>
  </si>
  <si>
    <t>с Соктуй-Милозан</t>
  </si>
  <si>
    <t>17-21.05.2021</t>
  </si>
  <si>
    <t>с Гунэй</t>
  </si>
  <si>
    <t>с Нижний Цасучей</t>
  </si>
  <si>
    <t>101282747</t>
  </si>
  <si>
    <t>042020</t>
  </si>
  <si>
    <t>Гражданка Доржицыренова Ц.Д</t>
  </si>
  <si>
    <t>4-7.05.2021</t>
  </si>
  <si>
    <t>Абессонова С. В,Телешев Д.М- инженер</t>
  </si>
  <si>
    <t>101282748</t>
  </si>
  <si>
    <t>101282695</t>
  </si>
  <si>
    <t>41054</t>
  </si>
  <si>
    <t>ЗАО Степное</t>
  </si>
  <si>
    <t>101282704</t>
  </si>
  <si>
    <t>101282608</t>
  </si>
  <si>
    <t>41143</t>
  </si>
  <si>
    <t>Администрация СП "Степное"</t>
  </si>
  <si>
    <t>101282609</t>
  </si>
  <si>
    <t>Админ.с.Степное</t>
  </si>
  <si>
    <t>101282325</t>
  </si>
  <si>
    <t>41373</t>
  </si>
  <si>
    <t>МОУ СОШ с. Степной</t>
  </si>
  <si>
    <t>Степное школа</t>
  </si>
  <si>
    <t>101282326</t>
  </si>
  <si>
    <t>Степное котельная</t>
  </si>
  <si>
    <t>101280210</t>
  </si>
  <si>
    <t>Степное</t>
  </si>
  <si>
    <t>101282342</t>
  </si>
  <si>
    <t>41006</t>
  </si>
  <si>
    <t>Забайкальское райпо</t>
  </si>
  <si>
    <t>магазин с.Степной</t>
  </si>
  <si>
    <t>101282765</t>
  </si>
  <si>
    <t>41540</t>
  </si>
  <si>
    <t>МДОУ детский сад № 24 "Солнышко"</t>
  </si>
  <si>
    <t>Соктуй д/сад</t>
  </si>
  <si>
    <t>101280480</t>
  </si>
  <si>
    <t>041790</t>
  </si>
  <si>
    <t>ИП Бекужинова Людмила Ивановна</t>
  </si>
  <si>
    <t>101282505</t>
  </si>
  <si>
    <t>41146</t>
  </si>
  <si>
    <t>Администрация с.Соктуй-Милозан</t>
  </si>
  <si>
    <t>101282676</t>
  </si>
  <si>
    <t>41542</t>
  </si>
  <si>
    <t>МБОУ "Соктуй-Милозанская ОШ"</t>
  </si>
  <si>
    <t>101282677</t>
  </si>
  <si>
    <t>101283563</t>
  </si>
  <si>
    <t>041448</t>
  </si>
  <si>
    <t>Администрация СП "Соктуй- Милозанское"</t>
  </si>
  <si>
    <t>101282282</t>
  </si>
  <si>
    <t>41151</t>
  </si>
  <si>
    <t>МУЗ ЦРП</t>
  </si>
  <si>
    <t>ФАП с.Соктуй-Милозан</t>
  </si>
  <si>
    <t>101280196</t>
  </si>
  <si>
    <t>с.Соктуй Милозан</t>
  </si>
  <si>
    <t>101282924</t>
  </si>
  <si>
    <t>101280207</t>
  </si>
  <si>
    <t>Соктуй-Милозан</t>
  </si>
  <si>
    <t>101282506</t>
  </si>
  <si>
    <t>водокачка ул.Советская</t>
  </si>
  <si>
    <t>101282507</t>
  </si>
  <si>
    <t>101282508</t>
  </si>
  <si>
    <t>пожарное депо</t>
  </si>
  <si>
    <t>101280082</t>
  </si>
  <si>
    <t>41107</t>
  </si>
  <si>
    <t>почта с.Соктуй</t>
  </si>
  <si>
    <t>п. Забайкальск</t>
  </si>
  <si>
    <t>101280856</t>
  </si>
  <si>
    <t>042655</t>
  </si>
  <si>
    <t>Гражданка Крылова Надежда Борисовна</t>
  </si>
  <si>
    <t>102167685</t>
  </si>
  <si>
    <t>042025</t>
  </si>
  <si>
    <t>ООО "Эконом"</t>
  </si>
  <si>
    <t>тп</t>
  </si>
  <si>
    <t>101283086</t>
  </si>
  <si>
    <t>41010</t>
  </si>
  <si>
    <t>ИП Савченко Любовь Ивановна</t>
  </si>
  <si>
    <t>цех безалкогольных напитков</t>
  </si>
  <si>
    <t>101282605</t>
  </si>
  <si>
    <t>41085</t>
  </si>
  <si>
    <t>ИП Зайсаев Николай Тумурович</t>
  </si>
  <si>
    <t>закусочная</t>
  </si>
  <si>
    <t>101282908</t>
  </si>
  <si>
    <t>41503</t>
  </si>
  <si>
    <t>ИП Бадмаев Ц.Ц. "ЖАРГАЛ"</t>
  </si>
  <si>
    <t>101283155</t>
  </si>
  <si>
    <t>41525</t>
  </si>
  <si>
    <t>ИП Санданова Нина Юмовна</t>
  </si>
  <si>
    <t>101282775</t>
  </si>
  <si>
    <t>41135</t>
  </si>
  <si>
    <t>ИП Дашиев Валерий Афанасьевич</t>
  </si>
  <si>
    <t>101280826</t>
  </si>
  <si>
    <t>041800</t>
  </si>
  <si>
    <t>Гражданин Агалаев Эльман Нурмагомедович</t>
  </si>
  <si>
    <t>101280731</t>
  </si>
  <si>
    <t>41564</t>
  </si>
  <si>
    <t>ГК Восток Муниципальная стоянка</t>
  </si>
  <si>
    <t>ГК</t>
  </si>
  <si>
    <t>101751392</t>
  </si>
  <si>
    <t>42671</t>
  </si>
  <si>
    <t>Гражданин Ардуванов Эдуард Харистович</t>
  </si>
  <si>
    <t>102104719</t>
  </si>
  <si>
    <t>041399</t>
  </si>
  <si>
    <t>Гражданин Федореев А.В</t>
  </si>
  <si>
    <t>Автостоянка</t>
  </si>
  <si>
    <t>102202367</t>
  </si>
  <si>
    <t>042699</t>
  </si>
  <si>
    <t>Гр Степанян Сантур Сенорикович</t>
  </si>
  <si>
    <t>фасад</t>
  </si>
  <si>
    <t>101280122</t>
  </si>
  <si>
    <t>40126</t>
  </si>
  <si>
    <t>подвал</t>
  </si>
  <si>
    <t>101282565</t>
  </si>
  <si>
    <t>41243</t>
  </si>
  <si>
    <t>ФГУП "Госкорпорация по ОрВД в Российской Федерации"</t>
  </si>
  <si>
    <t>База (Аэроновигация)</t>
  </si>
  <si>
    <t>101283193</t>
  </si>
  <si>
    <t>41058</t>
  </si>
  <si>
    <t>ГК "Пожарник"</t>
  </si>
  <si>
    <t>гаражный кооператив</t>
  </si>
  <si>
    <t>101280137</t>
  </si>
  <si>
    <t>041442</t>
  </si>
  <si>
    <t>Гражданин Катанов Андрей Николаевич</t>
  </si>
  <si>
    <t>101283440</t>
  </si>
  <si>
    <t>41045</t>
  </si>
  <si>
    <t>ИП Косумов Вагиф Самед Оглы</t>
  </si>
  <si>
    <t>101283702</t>
  </si>
  <si>
    <t>41126</t>
  </si>
  <si>
    <t>ИП Санасарян Меружан Арпакович</t>
  </si>
  <si>
    <t>101280146</t>
  </si>
  <si>
    <t>042614</t>
  </si>
  <si>
    <t>ГК "Искра" Донзанов</t>
  </si>
  <si>
    <t>Гаражный кооператив</t>
  </si>
  <si>
    <t>101284037</t>
  </si>
  <si>
    <t>41013</t>
  </si>
  <si>
    <t>ИП Мелентьев Василий Николаевич</t>
  </si>
  <si>
    <t>Пособ хозайство</t>
  </si>
  <si>
    <t>102227763</t>
  </si>
  <si>
    <t>041441</t>
  </si>
  <si>
    <t>Гражданка Кухтина Ольга Викторовна</t>
  </si>
  <si>
    <t>102123338</t>
  </si>
  <si>
    <t>41794</t>
  </si>
  <si>
    <t>Гражданин Габриелян А.А.</t>
  </si>
  <si>
    <t>101280353</t>
  </si>
  <si>
    <t>42611</t>
  </si>
  <si>
    <t>Гражданин Саргсян Седрак Заренович</t>
  </si>
  <si>
    <t>земельный участок</t>
  </si>
  <si>
    <t>101280169</t>
  </si>
  <si>
    <t>41198</t>
  </si>
  <si>
    <t>Гражданин Дьяков Роман Николаевич</t>
  </si>
  <si>
    <t>чабанская стоянка 89248046333</t>
  </si>
  <si>
    <t>г. Борзя</t>
  </si>
  <si>
    <t>101280632</t>
  </si>
  <si>
    <t>040145</t>
  </si>
  <si>
    <t>ИП Баранова Наталья Юрьевна</t>
  </si>
  <si>
    <t>Магазин "Кристалл Вест"</t>
  </si>
  <si>
    <t>101283353</t>
  </si>
  <si>
    <t>042210</t>
  </si>
  <si>
    <t>ФГКУ "1 Отряд Федеральной Противопожарной  Службы по Забайкальскому краю"</t>
  </si>
  <si>
    <t>Пож.Охрана</t>
  </si>
  <si>
    <t>101283025</t>
  </si>
  <si>
    <t>041967</t>
  </si>
  <si>
    <t>ИП Самсонян Ашот Гвидонович</t>
  </si>
  <si>
    <t>магазин ул.К-Маркса 77</t>
  </si>
  <si>
    <t>101283172</t>
  </si>
  <si>
    <t>Управление Федеральных автомобильных дорог</t>
  </si>
  <si>
    <t>Светофоры Пушкина</t>
  </si>
  <si>
    <t>101282334</t>
  </si>
  <si>
    <t>040143</t>
  </si>
  <si>
    <t>ИП Мистель Марина Викторовна</t>
  </si>
  <si>
    <t>м-н "Транзит"</t>
  </si>
  <si>
    <t>Телешев Д.М- инженер</t>
  </si>
  <si>
    <t>101282335</t>
  </si>
  <si>
    <t>Магазин Транзит обогрев день/ночь</t>
  </si>
  <si>
    <t>101283640</t>
  </si>
  <si>
    <t>045000</t>
  </si>
  <si>
    <t>Торговый Центр Престиж интерьер</t>
  </si>
  <si>
    <t>101280600</t>
  </si>
  <si>
    <t>040343</t>
  </si>
  <si>
    <t>ИП Нечкина С. А.</t>
  </si>
  <si>
    <t>м-н Дамский угодник</t>
  </si>
  <si>
    <t>101282861</t>
  </si>
  <si>
    <t>павильон модульного типа</t>
  </si>
  <si>
    <t>101282648</t>
  </si>
  <si>
    <t>042083</t>
  </si>
  <si>
    <t>МУ Служба МТО</t>
  </si>
  <si>
    <t>Архив</t>
  </si>
  <si>
    <t>101280166</t>
  </si>
  <si>
    <t>Базовая ст.сот.связи  Пушкина</t>
  </si>
  <si>
    <t>101280733</t>
  </si>
  <si>
    <t>042277</t>
  </si>
  <si>
    <t>МБУ Благоустройство</t>
  </si>
  <si>
    <t>101280174</t>
  </si>
  <si>
    <t>18.7500.3710.18</t>
  </si>
  <si>
    <t>ООО "Аквастоки"</t>
  </si>
  <si>
    <t>Водокачка Ведерникова</t>
  </si>
  <si>
    <t>101280582</t>
  </si>
  <si>
    <t>040053</t>
  </si>
  <si>
    <t>Автомобильная газозаправочная станция, ул К. Маркса, 1 В</t>
  </si>
  <si>
    <t>101283115</t>
  </si>
  <si>
    <t>040815</t>
  </si>
  <si>
    <t>ИП Соколова Любовь Михайловна</t>
  </si>
  <si>
    <t>м-н  Дежурный</t>
  </si>
  <si>
    <t>101282290</t>
  </si>
  <si>
    <t>040120</t>
  </si>
  <si>
    <t>Борзинское СТК</t>
  </si>
  <si>
    <t>СТО</t>
  </si>
  <si>
    <t>с Будалан</t>
  </si>
  <si>
    <t>102204046</t>
  </si>
  <si>
    <t>БС № PL_75_740, Агинский р-н, Будулан с, опора ПАО "МТС" </t>
  </si>
  <si>
    <t>10.05 - 14.05.2021</t>
  </si>
  <si>
    <t>101277897</t>
  </si>
  <si>
    <t>население</t>
  </si>
  <si>
    <t>102095041</t>
  </si>
  <si>
    <t>население ТП 91</t>
  </si>
  <si>
    <t>102095050</t>
  </si>
  <si>
    <t>население ТП 92</t>
  </si>
  <si>
    <t>102095054</t>
  </si>
  <si>
    <t>население ТП 88</t>
  </si>
  <si>
    <t>102095055</t>
  </si>
  <si>
    <t>население ТП 90</t>
  </si>
  <si>
    <t>102095058</t>
  </si>
  <si>
    <t>население ТП 79</t>
  </si>
  <si>
    <t>102095063</t>
  </si>
  <si>
    <t>население ТП 80</t>
  </si>
  <si>
    <t>102095065</t>
  </si>
  <si>
    <t>население ТП 95</t>
  </si>
  <si>
    <t>102095069</t>
  </si>
  <si>
    <t>население ТП 94</t>
  </si>
  <si>
    <t>102095071</t>
  </si>
  <si>
    <t>население ТП 87</t>
  </si>
  <si>
    <t>102095072</t>
  </si>
  <si>
    <t>население ТП 85</t>
  </si>
  <si>
    <t>102095073</t>
  </si>
  <si>
    <t>население ТП 77</t>
  </si>
  <si>
    <t>101277964</t>
  </si>
  <si>
    <t>амбулатория с.Будалан</t>
  </si>
  <si>
    <t>101278223</t>
  </si>
  <si>
    <t>котельная  зд адм с. Будалан</t>
  </si>
  <si>
    <t>101278125</t>
  </si>
  <si>
    <t>030315</t>
  </si>
  <si>
    <t>Администрация МО СП Гуней</t>
  </si>
  <si>
    <t>17.05 - 21.05.2021</t>
  </si>
  <si>
    <t>102398723</t>
  </si>
  <si>
    <t>20.7500.614.20</t>
  </si>
  <si>
    <t>Администрация муниципального района "Агинский район"</t>
  </si>
  <si>
    <t>Здание спортивного клуба</t>
  </si>
  <si>
    <t>102330069</t>
  </si>
  <si>
    <t>Здание Почты</t>
  </si>
  <si>
    <t>101277967</t>
  </si>
  <si>
    <t>больница с. Гуней</t>
  </si>
  <si>
    <t>101277968</t>
  </si>
  <si>
    <t>стом кабинет</t>
  </si>
  <si>
    <t>101278139</t>
  </si>
  <si>
    <t>031390</t>
  </si>
  <si>
    <t>ИП Ойдуп Олеся Александровна</t>
  </si>
  <si>
    <t>101278349</t>
  </si>
  <si>
    <t>031191</t>
  </si>
  <si>
    <t>МДОУ детский сад "Улаалзай"</t>
  </si>
  <si>
    <t>101277742</t>
  </si>
  <si>
    <t>030061</t>
  </si>
  <si>
    <t>МОУ Гунейская СОШ</t>
  </si>
  <si>
    <t>101278287</t>
  </si>
  <si>
    <t>031225</t>
  </si>
  <si>
    <t>МП "Гунэй"</t>
  </si>
  <si>
    <t>водокачка учительская</t>
  </si>
  <si>
    <t>101278288</t>
  </si>
  <si>
    <t>водокачка центральная</t>
  </si>
  <si>
    <t>101278226</t>
  </si>
  <si>
    <t>котельная с. Гуней</t>
  </si>
  <si>
    <t>101277675</t>
  </si>
  <si>
    <t>Гуней</t>
  </si>
  <si>
    <t>101282767</t>
  </si>
  <si>
    <t>042535</t>
  </si>
  <si>
    <t>АЗС</t>
  </si>
  <si>
    <t>24.05 - 28.05.2021</t>
  </si>
  <si>
    <t>101283986</t>
  </si>
  <si>
    <t>40301</t>
  </si>
  <si>
    <t>ИП Савватеев Андрей Владимирович</t>
  </si>
  <si>
    <t>Луч</t>
  </si>
  <si>
    <t>101282440</t>
  </si>
  <si>
    <t>40312</t>
  </si>
  <si>
    <t>ИП Васеева Татьяна Ивановна</t>
  </si>
  <si>
    <t>м-н Кедр сч.№1</t>
  </si>
  <si>
    <t>101282480</t>
  </si>
  <si>
    <t>40340</t>
  </si>
  <si>
    <t>ИП Батурова  Сэсэгма Цырендоржиевна</t>
  </si>
  <si>
    <t>101283774</t>
  </si>
  <si>
    <t>40527</t>
  </si>
  <si>
    <t>ИП Загребельная Светлана Леонидовна</t>
  </si>
  <si>
    <t>м-н Весна</t>
  </si>
  <si>
    <t>101283493</t>
  </si>
  <si>
    <t>40299</t>
  </si>
  <si>
    <t>ИП Аникина Елена Юрьевна</t>
  </si>
  <si>
    <t>м-н Шоколадница</t>
  </si>
  <si>
    <t>101281552</t>
  </si>
  <si>
    <t>42510</t>
  </si>
  <si>
    <t>ИП Кожевникова Е.В.</t>
  </si>
  <si>
    <t>101281647</t>
  </si>
  <si>
    <t>040340</t>
  </si>
  <si>
    <t>ИП Батурова Сэсэгма Цырендоржиевна</t>
  </si>
  <si>
    <t>Фасад здания</t>
  </si>
  <si>
    <t>101282740</t>
  </si>
  <si>
    <t>40153</t>
  </si>
  <si>
    <t>ООО "Регион" АЗС № 7</t>
  </si>
  <si>
    <t>ООО " Комфорт"</t>
  </si>
  <si>
    <t>101281650</t>
  </si>
  <si>
    <t>ТП-801</t>
  </si>
  <si>
    <t>пгт Золотореченск, кв-л 4-й,  д. 6</t>
  </si>
  <si>
    <t>0101280867</t>
  </si>
  <si>
    <t>40933</t>
  </si>
  <si>
    <t>Здание больницы</t>
  </si>
  <si>
    <t>пгт Золотореченск, кв-л 1-й,  д. 0</t>
  </si>
  <si>
    <t>0101780907</t>
  </si>
  <si>
    <t>40479</t>
  </si>
  <si>
    <t>ООО "ГРК Дархан"</t>
  </si>
  <si>
    <t>яч.№15 Строящийся объект "Горноперерабатывающий комплекс"</t>
  </si>
  <si>
    <t>пгт Золотореченск, кв-л 1-й,  д. 57</t>
  </si>
  <si>
    <t>0101280910</t>
  </si>
  <si>
    <t>041711</t>
  </si>
  <si>
    <t>Гражданка Голятина Ирина Валерьевна</t>
  </si>
  <si>
    <t>пгт Золотореченск, кв-л 3-й,  д. 1</t>
  </si>
  <si>
    <t>0101281094</t>
  </si>
  <si>
    <t>40877</t>
  </si>
  <si>
    <t>Администрация ГП "Золотореченское"</t>
  </si>
  <si>
    <t>пгт Золотореченск, кв-л 3-й,  д. 1,  кв/оф 1</t>
  </si>
  <si>
    <t>0101281467</t>
  </si>
  <si>
    <t>40198</t>
  </si>
  <si>
    <t>ИП Бегман Е.Н.</t>
  </si>
  <si>
    <t>пгт Золотореченск, кв-л 3-й,  д. 1,  кв/оф 7</t>
  </si>
  <si>
    <t>0101281444</t>
  </si>
  <si>
    <t>041733</t>
  </si>
  <si>
    <t>ИП Кобринский Александр Анатольевич</t>
  </si>
  <si>
    <t>ЧП Кобринская Е</t>
  </si>
  <si>
    <t>пгт Золотореченск, кв-л 3-й,  д. 1,  кв/оф 9</t>
  </si>
  <si>
    <t>0101280949</t>
  </si>
  <si>
    <t>042482</t>
  </si>
  <si>
    <t>ИП Коренева Наталья Александровна</t>
  </si>
  <si>
    <t>пгт Золотореченск, кв-л 3-й,  д. 17,  кв/оф 1</t>
  </si>
  <si>
    <t>0101281136</t>
  </si>
  <si>
    <t>40255</t>
  </si>
  <si>
    <t>ИП Кайгародов Василий Васильевич</t>
  </si>
  <si>
    <t>Эфа 3 п.Золотореченск</t>
  </si>
  <si>
    <t>0101281137</t>
  </si>
  <si>
    <t>Эфа п.Золотореченск</t>
  </si>
  <si>
    <t>пгт Золотореченск, кв-л 3-й,  д. 17,  кв/оф 17</t>
  </si>
  <si>
    <t>0101280992</t>
  </si>
  <si>
    <t>40706</t>
  </si>
  <si>
    <t>МУП Аптека-19</t>
  </si>
  <si>
    <t>Аптека п.Золотореченск</t>
  </si>
  <si>
    <t>пгт Золотореченск, кв-л 3-й,  д. 18,  кв/оф 1</t>
  </si>
  <si>
    <t>0101280923</t>
  </si>
  <si>
    <t>40471</t>
  </si>
  <si>
    <t>ИП Филиппов Виктор Николаевич</t>
  </si>
  <si>
    <t>Золотореченск</t>
  </si>
  <si>
    <t>пгт Золотореченск, кв-л 3-й,  д. 18,  кв/оф 16</t>
  </si>
  <si>
    <t>0101280947</t>
  </si>
  <si>
    <t>40543</t>
  </si>
  <si>
    <t>ИП Алексеева Анна Ильинична</t>
  </si>
  <si>
    <t>ЧП Алексеева</t>
  </si>
  <si>
    <t>пгт Золотореченск, кв-л 3-й,  д. 2,  кв/оф 9</t>
  </si>
  <si>
    <t>0101281191</t>
  </si>
  <si>
    <t>40260</t>
  </si>
  <si>
    <t>ИП Левин Виталий Михайлович</t>
  </si>
  <si>
    <t>Магазин "Луч"</t>
  </si>
  <si>
    <t>пгт Золотореченск, кв-л 3-й,  д. 3,  кв/оф 1</t>
  </si>
  <si>
    <t>0101281408</t>
  </si>
  <si>
    <t>40128к</t>
  </si>
  <si>
    <t>Сбербанк</t>
  </si>
  <si>
    <t>пгт Золотореченск, кв-л 4-й,  д. б/н</t>
  </si>
  <si>
    <t>0101280952</t>
  </si>
  <si>
    <t>Зд.Админ.</t>
  </si>
  <si>
    <t>пгт Золотореченск, кв-л 5-й,  д. 14,  кв/оф 12</t>
  </si>
  <si>
    <t>0101281001</t>
  </si>
  <si>
    <t>40201</t>
  </si>
  <si>
    <t>п.Золотореченск</t>
  </si>
  <si>
    <t>пгт Золотореченск, кв-л 5-й,  д. 17,  кв/оф 39</t>
  </si>
  <si>
    <t>0101281098</t>
  </si>
  <si>
    <t>КЕВ</t>
  </si>
  <si>
    <t>пгт Золотореченск, кв-л 5-й,  д. 18</t>
  </si>
  <si>
    <t>0101280966</t>
  </si>
  <si>
    <t>п.Золотореченск, дом 18</t>
  </si>
  <si>
    <t>пгт Золотореченск, кв-л 5-й,  д. 35</t>
  </si>
  <si>
    <t>0101280963</t>
  </si>
  <si>
    <t>п.Золотореченск, дом 35</t>
  </si>
  <si>
    <t>пгт Золотореченск, мкр Жилпоселок,  д. 18, 38</t>
  </si>
  <si>
    <t>0102228301</t>
  </si>
  <si>
    <t>40475</t>
  </si>
  <si>
    <t>ИП Выборова Анна Леонидовна</t>
  </si>
  <si>
    <t>Магазин "Домовенок №2"</t>
  </si>
  <si>
    <t>пгт Золотореченск, ул Без названия,  д. 17</t>
  </si>
  <si>
    <t>0101281037</t>
  </si>
  <si>
    <t>Магазин "Домовенок"</t>
  </si>
  <si>
    <t>пгт Золотореченск, ул Без названия,  д. 82</t>
  </si>
  <si>
    <t>0102308931</t>
  </si>
  <si>
    <t>042486</t>
  </si>
  <si>
    <t>ООО "Забайкальская управляющая компания"</t>
  </si>
  <si>
    <t>кв.12</t>
  </si>
  <si>
    <t>пгт Золотореченск, ул Без названия,  д. 82,  кв/оф 11</t>
  </si>
  <si>
    <t>0102308921</t>
  </si>
  <si>
    <t>кв.11</t>
  </si>
  <si>
    <t>пгт Золотореченск, ул Без названия,  д. б/н</t>
  </si>
  <si>
    <t>0101280932</t>
  </si>
  <si>
    <t>40446</t>
  </si>
  <si>
    <t>МБДОУ детский сад "Сказка"</t>
  </si>
  <si>
    <t>Дет.сад "Сказка"</t>
  </si>
  <si>
    <t>0101280940</t>
  </si>
  <si>
    <t>с.Золотореченск, участок для размещения цифрового телевидения и радиовещания</t>
  </si>
  <si>
    <t>0101281086</t>
  </si>
  <si>
    <t>40505</t>
  </si>
  <si>
    <t>ИП Сухоржевский</t>
  </si>
  <si>
    <t>ЧП Сухоржевский</t>
  </si>
  <si>
    <t>0101281178</t>
  </si>
  <si>
    <t>40237</t>
  </si>
  <si>
    <t>ИП Большакова Елена Спиридоновна</t>
  </si>
  <si>
    <t>Магазин "Елена"</t>
  </si>
  <si>
    <t>0101281222</t>
  </si>
  <si>
    <t>2646 БССС п.Золотореченск</t>
  </si>
  <si>
    <t>0101281276</t>
  </si>
  <si>
    <t>40501</t>
  </si>
  <si>
    <t>ИП Ларионов Андрей Иванович</t>
  </si>
  <si>
    <t>ЧП Ларионов</t>
  </si>
  <si>
    <t>0101281443</t>
  </si>
  <si>
    <t>АЗС-105 п.Золотореченск</t>
  </si>
  <si>
    <t>0101283052</t>
  </si>
  <si>
    <t>БС № PL_75_233, Оловяннинский р-н, западная окраина Золотореченск пгт, антенная опора ПАО "МТС"</t>
  </si>
  <si>
    <t>пгт Золотореченск, ул Красноармейская,  д. 1</t>
  </si>
  <si>
    <t>0101280956</t>
  </si>
  <si>
    <t>п.Золотореченск, дом 1</t>
  </si>
  <si>
    <t>пгт Золотореченск, ул Красноармейская,  д. 10</t>
  </si>
  <si>
    <t>0101280965</t>
  </si>
  <si>
    <t>п.Золотореченск, дом 10</t>
  </si>
  <si>
    <t>пгт Золотореченск, ул Красноармейская,  д. 14</t>
  </si>
  <si>
    <t>0101280959</t>
  </si>
  <si>
    <t>п.Золотореченск, дом 14</t>
  </si>
  <si>
    <t>пгт Золотореченск, ул Красноармейская,  д. 17</t>
  </si>
  <si>
    <t>0101280969</t>
  </si>
  <si>
    <t>п.Золотореченск, дом 17</t>
  </si>
  <si>
    <t>пгт Золотореченск, ул Красноармейская,  д. 2</t>
  </si>
  <si>
    <t>0101280967</t>
  </si>
  <si>
    <t>п.Золотореченск, дом 2</t>
  </si>
  <si>
    <t>пгт Золотореченск, ул Красноармейская,  д. 25</t>
  </si>
  <si>
    <t>0101280972</t>
  </si>
  <si>
    <t>п.Золотореченск, дом 25</t>
  </si>
  <si>
    <t>пгт Золотореченск, ул Красноармейская,  д. 26</t>
  </si>
  <si>
    <t>0101280971</t>
  </si>
  <si>
    <t>п.Золотореченск, дом 26</t>
  </si>
  <si>
    <t>пгт Золотореченск, ул Красноармейская,  д. 3</t>
  </si>
  <si>
    <t>0101280950</t>
  </si>
  <si>
    <t>п.Золотореченск, дом 3</t>
  </si>
  <si>
    <t>пгт Золотореченск, ул Красноармейская,  д. 4</t>
  </si>
  <si>
    <t>0101280970</t>
  </si>
  <si>
    <t>п.Золотореченск, дом 4</t>
  </si>
  <si>
    <t>пгт Золотореченск, ул Красноармейская,  д. 5</t>
  </si>
  <si>
    <t>0101280961</t>
  </si>
  <si>
    <t>п.Золотореченск, дом 5</t>
  </si>
  <si>
    <t>пгт Золотореченск, ул Красноармейская,  д. 6</t>
  </si>
  <si>
    <t>0101280964</t>
  </si>
  <si>
    <t>п.Золотореченск, дом 6</t>
  </si>
  <si>
    <t>пгт Золотореченск, ул Красноармейская,  д. 7</t>
  </si>
  <si>
    <t>0101280958</t>
  </si>
  <si>
    <t>п.Золотореченск, дом 7</t>
  </si>
  <si>
    <t>пгт Золотореченск, ул Красноармейская,  д. 8</t>
  </si>
  <si>
    <t>0101280962</t>
  </si>
  <si>
    <t>п.Золотореченск, дом 8</t>
  </si>
  <si>
    <t>пгт Золотореченск, ул Красноармейская,  д. 81</t>
  </si>
  <si>
    <t>0101280951</t>
  </si>
  <si>
    <t>п.Золотореченск, дом 81</t>
  </si>
  <si>
    <t>пгт Золотореченск, ул Красноармейская,  д. 82</t>
  </si>
  <si>
    <t>0101280955</t>
  </si>
  <si>
    <t>п.Золотореченск, дом 82</t>
  </si>
  <si>
    <t>пгт Золотореченск, ул Красноармейская,  д. б/н</t>
  </si>
  <si>
    <t>0101281445</t>
  </si>
  <si>
    <t>ЧП Кобринская</t>
  </si>
  <si>
    <t>0101280960</t>
  </si>
  <si>
    <t>п.Золотореченск, дом 9</t>
  </si>
  <si>
    <t>0101281461</t>
  </si>
  <si>
    <t>40500</t>
  </si>
  <si>
    <t>ИП Назаров Сергей Владимирович</t>
  </si>
  <si>
    <t>ЧП Назаров п.Золотореченск</t>
  </si>
  <si>
    <t>пгт Золотореченск, ул Ленина,  д. 1</t>
  </si>
  <si>
    <t>0101281468</t>
  </si>
  <si>
    <t>0101281259</t>
  </si>
  <si>
    <t>40109</t>
  </si>
  <si>
    <t>Пожарка п.Золотореченск</t>
  </si>
  <si>
    <t>пгт Золотореченск, ул Ленина,  д. 11,  кв/оф 2</t>
  </si>
  <si>
    <t>0101281470</t>
  </si>
  <si>
    <t>40258</t>
  </si>
  <si>
    <t>ИП Федореев Григорий Кимович</t>
  </si>
  <si>
    <t>пгт Золотореченск, ул Ленина,  д. 75:14:1601</t>
  </si>
  <si>
    <t>0101281092</t>
  </si>
  <si>
    <t>40426</t>
  </si>
  <si>
    <t>МБОУ "Золотореченская СОШ"</t>
  </si>
  <si>
    <t>Средняя школа Золотореченск</t>
  </si>
  <si>
    <t>пгт Золотореченск, ул Ленина,  д. б/н</t>
  </si>
  <si>
    <t>0101281155</t>
  </si>
  <si>
    <t>АТС  п.Золотореченск</t>
  </si>
  <si>
    <t>0101281040</t>
  </si>
  <si>
    <t>пгт Оловянная, ул Без названия,  д. б/н</t>
  </si>
  <si>
    <t>0101282442</t>
  </si>
  <si>
    <t>040183</t>
  </si>
  <si>
    <t>Гражданин Буликян Хачатур Артёмович</t>
  </si>
  <si>
    <t>Кафе Березка трасса Чита-Забайкальск</t>
  </si>
  <si>
    <t xml:space="preserve">Оловяннинский р-н, </t>
  </si>
  <si>
    <t>0101282312</t>
  </si>
  <si>
    <t>040975</t>
  </si>
  <si>
    <t>ИП Попова Ирина Николаевна</t>
  </si>
  <si>
    <t>магазин Юго-Восток</t>
  </si>
  <si>
    <t>пгт Ясногорск, ул Промышленная,  д. 12</t>
  </si>
  <si>
    <t>0101282314</t>
  </si>
  <si>
    <t>м-н Подарки</t>
  </si>
  <si>
    <t>0101282315</t>
  </si>
  <si>
    <t>АЗС 272 км</t>
  </si>
  <si>
    <t>пгт Ясногорск, ул Ононская,  д. 2</t>
  </si>
  <si>
    <t>0101282316</t>
  </si>
  <si>
    <t>пгт Оловянная, ул Московская,  д. 31</t>
  </si>
  <si>
    <t>0101281206</t>
  </si>
  <si>
    <t>пгт Оловянная, ул Московская,  д. 32</t>
  </si>
  <si>
    <t>0101281127</t>
  </si>
  <si>
    <t>040703</t>
  </si>
  <si>
    <t>ОВД по Оловяннинскому району</t>
  </si>
  <si>
    <t>Ясногорск Здание</t>
  </si>
  <si>
    <t>0101281129</t>
  </si>
  <si>
    <t>Ясногорск ИВС Оловяннинского РОВД</t>
  </si>
  <si>
    <t>пгт Оловянная, ул Набережная,  д. 1</t>
  </si>
  <si>
    <t>0101281422</t>
  </si>
  <si>
    <t>040153</t>
  </si>
  <si>
    <t>ООО "УК Фортуна"</t>
  </si>
  <si>
    <t>АЗС № 3</t>
  </si>
  <si>
    <t>пгт Ясногорск, мкр Луговой,  д. 17</t>
  </si>
  <si>
    <t>0101282356</t>
  </si>
  <si>
    <t>41802</t>
  </si>
  <si>
    <t>ИП Ходжаева Инна Владимировна</t>
  </si>
  <si>
    <t>магазин Памир</t>
  </si>
  <si>
    <t>пгт Ясногорск, мкр Советский,  д. 1</t>
  </si>
  <si>
    <t>0101281244</t>
  </si>
  <si>
    <t>041721</t>
  </si>
  <si>
    <t>Местная религиозная организация православный Приход храма мученика благоверногоцаревича Дмитрия Угличского и Московского п.Ясногорск Забайкальского края Читинс</t>
  </si>
  <si>
    <t>Ведомственное жилье (Церковь)</t>
  </si>
  <si>
    <t>пгт Ясногорск, мкр Степной,  д. 3</t>
  </si>
  <si>
    <t>0101281203</t>
  </si>
  <si>
    <t>ОПС мкр.Степной №3 п.Ясногорск</t>
  </si>
  <si>
    <t>пгт Ясногорск, мкр Степной,  д. 5</t>
  </si>
  <si>
    <t>0101280975</t>
  </si>
  <si>
    <t>040126</t>
  </si>
  <si>
    <t>Оловяннинский районный суд</t>
  </si>
  <si>
    <t>пгт Ясногорск, ул Магистральная,  д. 40</t>
  </si>
  <si>
    <t>0101281432</t>
  </si>
  <si>
    <t>041538</t>
  </si>
  <si>
    <t>УФНС по Забайкальскому краю</t>
  </si>
  <si>
    <t>0101281017</t>
  </si>
  <si>
    <t>042465</t>
  </si>
  <si>
    <t>ФГКУ "УВО ВНГ России по Забайкальскому краю"</t>
  </si>
  <si>
    <t>0101281067</t>
  </si>
  <si>
    <t>090096</t>
  </si>
  <si>
    <t>ФКУ "УИИ УФСИН России по Забайкальскомукраю"</t>
  </si>
  <si>
    <t>с Ононск, ул Центральная,  д. 24</t>
  </si>
  <si>
    <t>0101283186</t>
  </si>
  <si>
    <t>40773</t>
  </si>
  <si>
    <t>ИП Плесовская Зинаида Ивановна</t>
  </si>
  <si>
    <t>Магазин Купец</t>
  </si>
  <si>
    <t>с Ононск, ул Центральная,  д. 31</t>
  </si>
  <si>
    <t>0101282355</t>
  </si>
  <si>
    <t>41656</t>
  </si>
  <si>
    <t>ИП Шевцова Людмила Андреевна</t>
  </si>
  <si>
    <t>Магазин Иваныч</t>
  </si>
  <si>
    <t>с Ононск, ул Центральная,  д. 44</t>
  </si>
  <si>
    <t>0101281029</t>
  </si>
  <si>
    <t>ФАП Ононск</t>
  </si>
  <si>
    <t>0101282537</t>
  </si>
  <si>
    <t>041722</t>
  </si>
  <si>
    <t>Администрация СП "Ононское"</t>
  </si>
  <si>
    <t>0101282970</t>
  </si>
  <si>
    <t>40871</t>
  </si>
  <si>
    <t>0101282971</t>
  </si>
  <si>
    <t>с Ононск, ул Школьная,  д. 2</t>
  </si>
  <si>
    <t>0101281486</t>
  </si>
  <si>
    <t>040705</t>
  </si>
  <si>
    <t>МБОУ Ононская СОШ</t>
  </si>
  <si>
    <t>Интернат Ононск</t>
  </si>
  <si>
    <t>0101281487</t>
  </si>
  <si>
    <t>Котельная  школы с.Ононск</t>
  </si>
  <si>
    <t>0101281489</t>
  </si>
  <si>
    <t>Школа Ононск</t>
  </si>
  <si>
    <t>с Ононское, ул Школьная,  д. 2</t>
  </si>
  <si>
    <t>0101281488</t>
  </si>
  <si>
    <t>Гараж школы</t>
  </si>
  <si>
    <t>Оловяннинский р-н, пгт Оловянная, ул Линейная,  д. 84</t>
  </si>
  <si>
    <t>0101283977</t>
  </si>
  <si>
    <t>40715</t>
  </si>
  <si>
    <t>ГБУ "Оловяннинская СББЖ"</t>
  </si>
  <si>
    <t>0101283978</t>
  </si>
  <si>
    <t>Вет станция</t>
  </si>
  <si>
    <t>0101283979</t>
  </si>
  <si>
    <t>Гараж - котельная</t>
  </si>
  <si>
    <t>с 04.05.2021-07.05.2021</t>
  </si>
  <si>
    <t>с 17.05.2021-21.05.2021</t>
  </si>
  <si>
    <t>с 11.05.2021-14.05.2021</t>
  </si>
  <si>
    <t>с Горда</t>
  </si>
  <si>
    <t>с Дурой</t>
  </si>
  <si>
    <t>пгт Приаргунск</t>
  </si>
  <si>
    <t>Бура</t>
  </si>
  <si>
    <t xml:space="preserve">Администрация СП "Буруканское" </t>
  </si>
  <si>
    <t>Инженер 1 категории УТЭЭ Руденская Е.К.</t>
  </si>
  <si>
    <t xml:space="preserve">Уличное освещение </t>
  </si>
  <si>
    <t>Догьё</t>
  </si>
  <si>
    <t xml:space="preserve">клуб </t>
  </si>
  <si>
    <t>Калдога</t>
  </si>
  <si>
    <t>Администрация СП "Ушмунское"</t>
  </si>
  <si>
    <t>Клуб Калдога</t>
  </si>
  <si>
    <t>ФАП Калдога</t>
  </si>
  <si>
    <t>Водокачка Калдога</t>
  </si>
  <si>
    <t>Кириллиха</t>
  </si>
  <si>
    <t xml:space="preserve">Муниципальное учреждение здравохранения Алек-Заводская Центральная район </t>
  </si>
  <si>
    <t>Инженер УТЭЭ Резанов Г.Н.</t>
  </si>
  <si>
    <t xml:space="preserve">Администрация сельского поселения "Шаранчинское" муниципального района " </t>
  </si>
  <si>
    <t>дом культуры</t>
  </si>
  <si>
    <t>061232</t>
  </si>
  <si>
    <t>Общество с ограниченной ответственностью "Авангард плюс"</t>
  </si>
  <si>
    <t>Водокачка №1</t>
  </si>
  <si>
    <t>101272271</t>
  </si>
  <si>
    <t>102399905</t>
  </si>
  <si>
    <t>061253</t>
  </si>
  <si>
    <t>Общество с ограниченной ответственностью " Альба"</t>
  </si>
  <si>
    <t>строительство детского сада</t>
  </si>
  <si>
    <t>101272010</t>
  </si>
  <si>
    <t>061406</t>
  </si>
  <si>
    <t>ИП Швалова Екатерина Ивановна</t>
  </si>
  <si>
    <t>Магазин Весна</t>
  </si>
  <si>
    <t>101272431</t>
  </si>
  <si>
    <t>061586</t>
  </si>
  <si>
    <t>Индивидуальный предприниматель Поворотова Надежда Константиновна</t>
  </si>
  <si>
    <t>Магазин "Надежда"</t>
  </si>
  <si>
    <t>101272251</t>
  </si>
  <si>
    <t>061589</t>
  </si>
  <si>
    <t>ИП Акопян Егише Ашотович</t>
  </si>
  <si>
    <t>101272275</t>
  </si>
  <si>
    <t>60313</t>
  </si>
  <si>
    <t>МУП ЖКХ СП "Александрово-Заводское"</t>
  </si>
  <si>
    <t>101271561</t>
  </si>
  <si>
    <t>60391</t>
  </si>
  <si>
    <t>ИП Фатхутдинов Ренат Наильевич</t>
  </si>
  <si>
    <t>"Пункт приема платяжей"</t>
  </si>
  <si>
    <t>101282134</t>
  </si>
  <si>
    <t>60425</t>
  </si>
  <si>
    <t>ИП Масиюк Алена Николаевна</t>
  </si>
  <si>
    <t>101282135</t>
  </si>
  <si>
    <t>Магазин "Ксения"</t>
  </si>
  <si>
    <t>102403205</t>
  </si>
  <si>
    <t>61642</t>
  </si>
  <si>
    <t>Индивидуальный предприниматель ГорбуновВадим Петрович</t>
  </si>
  <si>
    <t>Полевой стан</t>
  </si>
  <si>
    <t>102403220</t>
  </si>
  <si>
    <t>Зерноток</t>
  </si>
  <si>
    <t>101114648</t>
  </si>
  <si>
    <t>с. Горда</t>
  </si>
  <si>
    <t>101275720</t>
  </si>
  <si>
    <t>61139</t>
  </si>
  <si>
    <t>МБОУ Погодаевская СОШ</t>
  </si>
  <si>
    <t>Детсад Горда</t>
  </si>
  <si>
    <t>101274980</t>
  </si>
  <si>
    <t>60062</t>
  </si>
  <si>
    <t>Администрация МР "Приаргунский район"</t>
  </si>
  <si>
    <t>АО Погадаево Водокачка Горда</t>
  </si>
  <si>
    <t>101275721</t>
  </si>
  <si>
    <t>Школа Эл.котел с. Горда</t>
  </si>
  <si>
    <t>101275298</t>
  </si>
  <si>
    <t>61149</t>
  </si>
  <si>
    <t>МБДОУ детский сад "Колосок" с.Дурой</t>
  </si>
  <si>
    <t>Дурой Детский сад-освещение</t>
  </si>
  <si>
    <t>101275633</t>
  </si>
  <si>
    <t>61133</t>
  </si>
  <si>
    <t>МБОУ Дуройская СОШ</t>
  </si>
  <si>
    <t>Дурой Школа</t>
  </si>
  <si>
    <t>101275697</t>
  </si>
  <si>
    <t>60092</t>
  </si>
  <si>
    <t>СПК "ПЗ Дружба"</t>
  </si>
  <si>
    <t>101281998</t>
  </si>
  <si>
    <t>ФКРС</t>
  </si>
  <si>
    <t>101282155</t>
  </si>
  <si>
    <t>60610</t>
  </si>
  <si>
    <t>ИП Раменская Людмила Ивановна</t>
  </si>
  <si>
    <t>Торговый павильон "Макс"</t>
  </si>
  <si>
    <t>102328562</t>
  </si>
  <si>
    <t>Шаманчик</t>
  </si>
  <si>
    <t>101282004</t>
  </si>
  <si>
    <t>Тунгусский</t>
  </si>
  <si>
    <t>101281995</t>
  </si>
  <si>
    <t>101282003</t>
  </si>
  <si>
    <t>Ветряк</t>
  </si>
  <si>
    <t>101281878</t>
  </si>
  <si>
    <t>60042</t>
  </si>
  <si>
    <t>ПЗ Дурой</t>
  </si>
  <si>
    <t>101282002</t>
  </si>
  <si>
    <t>101274545</t>
  </si>
  <si>
    <t>Акционерное общество"Почта России"</t>
  </si>
  <si>
    <t>РУФПС Дурой</t>
  </si>
  <si>
    <t>101282250</t>
  </si>
  <si>
    <t>60051</t>
  </si>
  <si>
    <t>Приаргунская ЦРБ</t>
  </si>
  <si>
    <t>ФАП-освещение Дурой</t>
  </si>
  <si>
    <t>101275300</t>
  </si>
  <si>
    <t>Дурой Детсад обогрев день, ночь</t>
  </si>
  <si>
    <t>101275632</t>
  </si>
  <si>
    <t>Дурой Котельная</t>
  </si>
  <si>
    <t>101282006</t>
  </si>
  <si>
    <t>101282000</t>
  </si>
  <si>
    <t>Карьер</t>
  </si>
  <si>
    <t>101282005</t>
  </si>
  <si>
    <t>Контора обогрев эл.котел</t>
  </si>
  <si>
    <t>101273562</t>
  </si>
  <si>
    <t>Электросвязь Дурой</t>
  </si>
  <si>
    <t>101114741</t>
  </si>
  <si>
    <t>с.Дурой</t>
  </si>
  <si>
    <t>101275296</t>
  </si>
  <si>
    <t>Дурой Кухня детского сада</t>
  </si>
  <si>
    <t>101275699</t>
  </si>
  <si>
    <t>101275696</t>
  </si>
  <si>
    <t>101282001</t>
  </si>
  <si>
    <t>Шагаев</t>
  </si>
  <si>
    <t>101275515</t>
  </si>
  <si>
    <t>РАЙПО Дурой</t>
  </si>
  <si>
    <t>101275698</t>
  </si>
  <si>
    <t>101281996</t>
  </si>
  <si>
    <t>101282241</t>
  </si>
  <si>
    <t>ФАП-электрокотел Дурой</t>
  </si>
  <si>
    <t>с.Урулюнгуй</t>
  </si>
  <si>
    <t>101114658</t>
  </si>
  <si>
    <t>с. Урулюнгуй</t>
  </si>
  <si>
    <t>101271475</t>
  </si>
  <si>
    <t>61191</t>
  </si>
  <si>
    <t>Гражданин Марушкин Николай Андреевич</t>
  </si>
  <si>
    <t>ОТФ-14</t>
  </si>
  <si>
    <t>101274520</t>
  </si>
  <si>
    <t>РУФПС Урулюнгуй</t>
  </si>
  <si>
    <t>101275012</t>
  </si>
  <si>
    <t>61753</t>
  </si>
  <si>
    <t>Гражданин Султанов Алексей Алексеевич</t>
  </si>
  <si>
    <t>Чабанская стоянка, трансформатор</t>
  </si>
  <si>
    <t>101275560</t>
  </si>
  <si>
    <t>61706</t>
  </si>
  <si>
    <t>Гражданин Шемелин Николай Владимирович</t>
  </si>
  <si>
    <t>Чабанский дом</t>
  </si>
  <si>
    <t>101275709</t>
  </si>
  <si>
    <t>61707</t>
  </si>
  <si>
    <t>Гражданин Данилов Михаил Николаевич</t>
  </si>
  <si>
    <t>Чабанский дом ОТФ</t>
  </si>
  <si>
    <t>101275724</t>
  </si>
  <si>
    <t>60070</t>
  </si>
  <si>
    <t>Администрация СП "Урулюнгуйское"</t>
  </si>
  <si>
    <t>101275727</t>
  </si>
  <si>
    <t>101275731</t>
  </si>
  <si>
    <t>101275847</t>
  </si>
  <si>
    <t>61135</t>
  </si>
  <si>
    <t>МБОУ Урулюнгуйская СОШ им. Г.Н.Аксенова</t>
  </si>
  <si>
    <t>Школа с.Урулюнгуй</t>
  </si>
  <si>
    <t>101281825</t>
  </si>
  <si>
    <t>61702</t>
  </si>
  <si>
    <t>Гражданин Шайков Дмитрий Алексеевич</t>
  </si>
  <si>
    <t>Чабанская стоянка (овчарня)</t>
  </si>
  <si>
    <t>101282061</t>
  </si>
  <si>
    <t>60771</t>
  </si>
  <si>
    <t>ИП Марушкина Юлия Владимировна</t>
  </si>
  <si>
    <t>101282175</t>
  </si>
  <si>
    <t>61703</t>
  </si>
  <si>
    <t>Гражданка Верхотурова Галина Александровна</t>
  </si>
  <si>
    <t>101281980</t>
  </si>
  <si>
    <t>61775</t>
  </si>
  <si>
    <t>СП КСК "Товарищ"</t>
  </si>
  <si>
    <t>Товарищ</t>
  </si>
  <si>
    <t>101486453</t>
  </si>
  <si>
    <t>60822</t>
  </si>
  <si>
    <t>ИП Дорохин Виктор Федорович</t>
  </si>
  <si>
    <t>Строительство 24-квартирного жилого дома</t>
  </si>
  <si>
    <t>101634639</t>
  </si>
  <si>
    <t>61730</t>
  </si>
  <si>
    <t>Гражданин Охлопков Владимир Петрович</t>
  </si>
  <si>
    <t>Ритуальные услуги</t>
  </si>
  <si>
    <t>101638600</t>
  </si>
  <si>
    <t>61731</t>
  </si>
  <si>
    <t>ИП Ян Анна Александровна</t>
  </si>
  <si>
    <t>102074188</t>
  </si>
  <si>
    <t>архив</t>
  </si>
  <si>
    <t>102078939</t>
  </si>
  <si>
    <t>Площадь освещение</t>
  </si>
  <si>
    <t>102082762</t>
  </si>
  <si>
    <t>61732</t>
  </si>
  <si>
    <t>Объект торговли (общественного питания)</t>
  </si>
  <si>
    <t>102082984</t>
  </si>
  <si>
    <t>61709</t>
  </si>
  <si>
    <t>ИП Хоменко С.С</t>
  </si>
  <si>
    <t>102084229</t>
  </si>
  <si>
    <t>61733</t>
  </si>
  <si>
    <t>Гражданка Кокухина Ирина Сергеевна</t>
  </si>
  <si>
    <t>102089587</t>
  </si>
  <si>
    <t>90077</t>
  </si>
  <si>
    <t>Филиал "Забайкальский" АО "Оборонэнерго"</t>
  </si>
  <si>
    <t>военкомат</t>
  </si>
  <si>
    <t>102111392</t>
  </si>
  <si>
    <t>60129</t>
  </si>
  <si>
    <t>ИП Восканян Вардан Владимирович</t>
  </si>
  <si>
    <t>Объект торговли</t>
  </si>
  <si>
    <t>102193260</t>
  </si>
  <si>
    <t>61751</t>
  </si>
  <si>
    <t>И.П. Широков С.М.</t>
  </si>
  <si>
    <t>102198587</t>
  </si>
  <si>
    <t>ДМС Забайкальского края</t>
  </si>
  <si>
    <t>Мировой суд</t>
  </si>
  <si>
    <t>102201310</t>
  </si>
  <si>
    <t>61225</t>
  </si>
  <si>
    <t>Гражданин Чупанов Омар Багомаевич</t>
  </si>
  <si>
    <t>102227361</t>
  </si>
  <si>
    <t>60810</t>
  </si>
  <si>
    <t>ИП Ван Наталья Владимировна</t>
  </si>
  <si>
    <t>102227872</t>
  </si>
  <si>
    <t>090098</t>
  </si>
  <si>
    <t>СУ СК России по Забайкальскому краю</t>
  </si>
  <si>
    <t>102231851</t>
  </si>
  <si>
    <t>102299881</t>
  </si>
  <si>
    <t>61624</t>
  </si>
  <si>
    <t>Индивидуальный предприниматель Большаков Сергей Борисович</t>
  </si>
  <si>
    <t>102299914</t>
  </si>
  <si>
    <t>61627</t>
  </si>
  <si>
    <t>ДВМ-Чита</t>
  </si>
  <si>
    <t>Передвижные механизмы</t>
  </si>
  <si>
    <t>102309480</t>
  </si>
  <si>
    <t>61625</t>
  </si>
  <si>
    <t>Индивидуальный предприниматель  Феняк А.В.</t>
  </si>
  <si>
    <t>102311385</t>
  </si>
  <si>
    <t>60146</t>
  </si>
  <si>
    <t>102332737</t>
  </si>
  <si>
    <t>90053</t>
  </si>
  <si>
    <t>102394244</t>
  </si>
  <si>
    <t>61639</t>
  </si>
  <si>
    <t>ИП Васканян В.В.</t>
  </si>
  <si>
    <t>Нежилое помещение №3</t>
  </si>
  <si>
    <t>102395683</t>
  </si>
  <si>
    <t>20.7500.1645.20</t>
  </si>
  <si>
    <t>102402790</t>
  </si>
  <si>
    <t>61643</t>
  </si>
  <si>
    <t>АНОЗЖ "Альтаир"</t>
  </si>
  <si>
    <t>101271895</t>
  </si>
  <si>
    <t>90011</t>
  </si>
  <si>
    <t>Лаз связи п.Приаргунск</t>
  </si>
  <si>
    <t>101273554</t>
  </si>
  <si>
    <t>АТС ул. Магистральная</t>
  </si>
  <si>
    <t>101271851</t>
  </si>
  <si>
    <t>Лаз связи освещение</t>
  </si>
  <si>
    <t>101271881</t>
  </si>
  <si>
    <t>Ремонтно производст. база</t>
  </si>
  <si>
    <t>101271884</t>
  </si>
  <si>
    <t>Проходная АТЦ ул.Транспортная</t>
  </si>
  <si>
    <t>101271854</t>
  </si>
  <si>
    <t>Монтерский пункт п.Приаргунск</t>
  </si>
  <si>
    <t>101271465</t>
  </si>
  <si>
    <t>61184</t>
  </si>
  <si>
    <t>ИП Мурадян Богдасар Сарибекович</t>
  </si>
  <si>
    <t>Мини-пекарня</t>
  </si>
  <si>
    <t>101271529</t>
  </si>
  <si>
    <t>61197</t>
  </si>
  <si>
    <t>Местная религиозная организация православный Приход храма Преподобного Илии Муромца</t>
  </si>
  <si>
    <t>Православный приход храма преподобного Илии Муромца</t>
  </si>
  <si>
    <t>101271595</t>
  </si>
  <si>
    <t>61173</t>
  </si>
  <si>
    <t>Гражданин Кордзахия Заза Шотаевич</t>
  </si>
  <si>
    <t>Магазин п.Приаргунск</t>
  </si>
  <si>
    <t>101271601</t>
  </si>
  <si>
    <t>60150</t>
  </si>
  <si>
    <t>Гражданка Гончарова Надежда Сергеевна</t>
  </si>
  <si>
    <t>101271645</t>
  </si>
  <si>
    <t>61194</t>
  </si>
  <si>
    <t>ИП Широков Сергей Михайлович</t>
  </si>
  <si>
    <t>Водокачка, ул.Набережная</t>
  </si>
  <si>
    <t>101271778</t>
  </si>
  <si>
    <t>60740</t>
  </si>
  <si>
    <t>ИП Абдулазизов Илхомжон Икрамидинович</t>
  </si>
  <si>
    <t>Здание объекта общественного питания №1</t>
  </si>
  <si>
    <t>101271973</t>
  </si>
  <si>
    <t>60133</t>
  </si>
  <si>
    <t>Гражданин Тороян Андраник Максимович</t>
  </si>
  <si>
    <t>Магазин ул.Первомайская 2 "А"</t>
  </si>
  <si>
    <t>101274079</t>
  </si>
  <si>
    <t>60749</t>
  </si>
  <si>
    <t>УПФР в г. Краснокаменске Забайкальскогокрая (Межрайонное)</t>
  </si>
  <si>
    <t>Пенсионный фонд Приаргунск</t>
  </si>
  <si>
    <t>101274904</t>
  </si>
  <si>
    <t>61190</t>
  </si>
  <si>
    <t>ИП Родионов Андрей Александрович</t>
  </si>
  <si>
    <t>Гараж (СТО)</t>
  </si>
  <si>
    <t>101274920</t>
  </si>
  <si>
    <t>60825</t>
  </si>
  <si>
    <t>ГБУ "Забайкальский Краевой Экологический Центр"</t>
  </si>
  <si>
    <t>Экология</t>
  </si>
  <si>
    <t>101274923</t>
  </si>
  <si>
    <t>18.7500.3755.17</t>
  </si>
  <si>
    <t>Производственнй кооператив "Артель старателей "Даурия"</t>
  </si>
  <si>
    <t>База (контора, гараж)</t>
  </si>
  <si>
    <t>101274932</t>
  </si>
  <si>
    <t>60084</t>
  </si>
  <si>
    <t>Межрайонная ИФНС России № 4 по Забайкальскому краю</t>
  </si>
  <si>
    <t>Налоговая инспекция Приаргунск</t>
  </si>
  <si>
    <t>101274936</t>
  </si>
  <si>
    <t>60034</t>
  </si>
  <si>
    <t>ИП Мунгалов Александр Владимирович</t>
  </si>
  <si>
    <t>Магазин "Ирина"</t>
  </si>
  <si>
    <t>101274949</t>
  </si>
  <si>
    <t>61800</t>
  </si>
  <si>
    <t>Гражданин Косарев М.В.</t>
  </si>
  <si>
    <t>101275009</t>
  </si>
  <si>
    <t>60762</t>
  </si>
  <si>
    <t>Топливо Заправочная станция п.Приаргунск</t>
  </si>
  <si>
    <t>101275097</t>
  </si>
  <si>
    <t>60898</t>
  </si>
  <si>
    <t>ФГКУ "1 Отряд ФПС по Забайкальскому краю"</t>
  </si>
  <si>
    <t>Здание ПЧ-29</t>
  </si>
  <si>
    <t>101275109</t>
  </si>
  <si>
    <t>60782</t>
  </si>
  <si>
    <t>Гражданин Аббасов Исмаил Зульфигар Оглы</t>
  </si>
  <si>
    <t>Магазин ул. Комсомольская</t>
  </si>
  <si>
    <t>101275155</t>
  </si>
  <si>
    <t>60809</t>
  </si>
  <si>
    <t>ИП Макарова Юлия Юрьевна</t>
  </si>
  <si>
    <t>101275240</t>
  </si>
  <si>
    <t>61171</t>
  </si>
  <si>
    <t>Гр. Дерябина Наталья Николаевна</t>
  </si>
  <si>
    <t>Магазин "Цифроград"</t>
  </si>
  <si>
    <t>Калганский р-н, с Калга, ул 60 лет Октября,  д. 2</t>
  </si>
  <si>
    <t>ИП Асланян Вадим Зурабович</t>
  </si>
  <si>
    <t>Магазин 60 лет Октября2</t>
  </si>
  <si>
    <t>Калганский р-н, с Калга, ул Комсомольская,  д. 51</t>
  </si>
  <si>
    <t>ООО ЧОП "Рубеж"</t>
  </si>
  <si>
    <t>Вневедомст.охрана</t>
  </si>
  <si>
    <t>Калганский р-н, с Калга, ул Балябина,  д. 18</t>
  </si>
  <si>
    <t>ИП Залимханов Рашид Гапизулаевич</t>
  </si>
  <si>
    <t>Калганский р-н, с Калга, ул Хлебозаводская,  д. 1</t>
  </si>
  <si>
    <t>Пожарная часть Калга</t>
  </si>
  <si>
    <t>Калганский р-н, с Калга, ул 60 лет Октября,  д. 3</t>
  </si>
  <si>
    <t>Администрация МР "Калганский район"</t>
  </si>
  <si>
    <t>Калганский р-н, с Калга, ул 60 лет Октября,  д. 7</t>
  </si>
  <si>
    <t>ООО "Авангард плюс"</t>
  </si>
  <si>
    <t>Водокачка "РУС"</t>
  </si>
  <si>
    <t>Калганский р-н, с Калга, ул 60 лет Октября,  д. 5</t>
  </si>
  <si>
    <t>Котельная "РУС"</t>
  </si>
  <si>
    <t>Калганский р-н, с Калга, ул Гаражная,  д. 3</t>
  </si>
  <si>
    <t>ИП Лаврентьев Алексей Леонидович</t>
  </si>
  <si>
    <t>База ООО "Калганское"</t>
  </si>
  <si>
    <t>Калганский р-н, с Калга, ул 60 лет Октября,  д. 17</t>
  </si>
  <si>
    <t>с. Калга</t>
  </si>
  <si>
    <t>Калганский р-н, с Калга, ул 60 лет Октября,  д. б/н</t>
  </si>
  <si>
    <t>Контейнер (аппаратной) Калга</t>
  </si>
  <si>
    <t>Калганский р-н, с Калга, ул 60 лет Октября,  д. 51</t>
  </si>
  <si>
    <t>Котельная "Агроснаб"</t>
  </si>
  <si>
    <t>Водокачка "Агроснаб"</t>
  </si>
  <si>
    <t>Калганский р-н, с Чупрово, ул Центральная,  д. 26 А</t>
  </si>
  <si>
    <t>медпункт Чупрово</t>
  </si>
  <si>
    <t>Калганский р-н, с Чингильтуй, ул Советская,  д. 30</t>
  </si>
  <si>
    <t>Администрация СП "Чингильтуйское"</t>
  </si>
  <si>
    <t>Калганский р-н, с Чингильтуй, ул Советская,  д. 9</t>
  </si>
  <si>
    <t>Калганский р-н, с Чингильтуй, ул Нагорная,  д. 2</t>
  </si>
  <si>
    <t>с.Чингильтуй</t>
  </si>
  <si>
    <t>Калганский р-н, с Кадая, ул Советская,  д. 44</t>
  </si>
  <si>
    <t>Нерчинско-Заводский р-н, с Михайловка, ул Погодаева,  д. 64</t>
  </si>
  <si>
    <t>Больница Михайловка</t>
  </si>
  <si>
    <t>Нерчинско-Заводский р-н, с Михайловка, ул Погодаева,  д. 46</t>
  </si>
  <si>
    <t>МДОУ Михайловский детский сад</t>
  </si>
  <si>
    <t>Дет сад</t>
  </si>
  <si>
    <t>Нерчинско-Заводский р-н, с Михайловка, ул Без названия,  д. б/н</t>
  </si>
  <si>
    <t>ООО "Михайловское"</t>
  </si>
  <si>
    <t>МТФ зимний</t>
  </si>
  <si>
    <t>Нерчинско-Заводский р-н, с Михайловка, ул Перфильева,  д. 18</t>
  </si>
  <si>
    <t>Нерчинско-Заводский р-н, с Михайловка, ул Перфильева,  д. б/н</t>
  </si>
  <si>
    <t>Забайкальский край, г Чита, ул Ковыльная,  д. 15</t>
  </si>
  <si>
    <t>Артель Даурия (основной)</t>
  </si>
  <si>
    <t>Месторождение россыпного золота "Чашино-Ильдиканское"</t>
  </si>
  <si>
    <t>Калганский р-н, с Чупрово, ул Сабурова,  д. 58</t>
  </si>
  <si>
    <t>Администрации СП "Чупровское"</t>
  </si>
  <si>
    <t>Почта</t>
  </si>
  <si>
    <t>Калганский р-н, с Чупрово, ул Сабурова,  д. 46</t>
  </si>
  <si>
    <t>Калганский р-н, с Чупрово, ул Школьная,  д. 15</t>
  </si>
  <si>
    <t>новая водокачка</t>
  </si>
  <si>
    <t>Нерчинско-Заводский р-н, с Явленка, ул Школьная,  д. 4</t>
  </si>
  <si>
    <t>Администрация СП Явленка</t>
  </si>
  <si>
    <t>Калганский р-н, с Козлово, ул Без названия</t>
  </si>
  <si>
    <t>ООО ГДК "НУРГОЛД"</t>
  </si>
  <si>
    <t>электроустановка строительных механизмов</t>
  </si>
  <si>
    <t>Нерчинско-Заводский р-н, с Явленка, ул Дражная,  д. 1</t>
  </si>
  <si>
    <t>Явленка</t>
  </si>
  <si>
    <t>с Новосалия</t>
  </si>
  <si>
    <t>с Улястуй</t>
  </si>
  <si>
    <t>с Хилогосон</t>
  </si>
  <si>
    <t>г Хилок</t>
  </si>
  <si>
    <t>с Альбитуй</t>
  </si>
  <si>
    <t>с Красный Чикой</t>
  </si>
  <si>
    <t>101249443</t>
  </si>
  <si>
    <t>гараж с.Танга</t>
  </si>
  <si>
    <t>Начальник УТЭЭ УРЭС Коробкова Т.А,</t>
  </si>
  <si>
    <t>101249598</t>
  </si>
  <si>
    <t>здание пож,части №72</t>
  </si>
  <si>
    <t>ССС с.Танга</t>
  </si>
  <si>
    <t>101250397</t>
  </si>
  <si>
    <t>БССС с.Танга</t>
  </si>
  <si>
    <t>101250870</t>
  </si>
  <si>
    <t>Танга</t>
  </si>
  <si>
    <t>101251601</t>
  </si>
  <si>
    <t>Искуственное освещение а.д. с. Танга</t>
  </si>
  <si>
    <t>101251607</t>
  </si>
  <si>
    <t>Искуственное освещение а.д. с. Шебартуй</t>
  </si>
  <si>
    <t>101254023</t>
  </si>
  <si>
    <t>1584</t>
  </si>
  <si>
    <t>МОУ "Тангинская СОШ"</t>
  </si>
  <si>
    <t>школа с. Танга</t>
  </si>
  <si>
    <t>101254061</t>
  </si>
  <si>
    <t>мастерские, бассейн</t>
  </si>
  <si>
    <t>101254122</t>
  </si>
  <si>
    <t>101254145</t>
  </si>
  <si>
    <t>мастерские, гараж</t>
  </si>
  <si>
    <t>101279718</t>
  </si>
  <si>
    <t>детский сад (бывш.1628)</t>
  </si>
  <si>
    <t>101251895</t>
  </si>
  <si>
    <t>1658</t>
  </si>
  <si>
    <t>ИПБОЮЛ Шиндов Евгений Германович</t>
  </si>
  <si>
    <t>магазин Танга</t>
  </si>
  <si>
    <t>101251418</t>
  </si>
  <si>
    <t>АЗС №51 с.Танга</t>
  </si>
  <si>
    <t>101249195</t>
  </si>
  <si>
    <t>18.7500.500.18</t>
  </si>
  <si>
    <t>МПК "Улетовский"</t>
  </si>
  <si>
    <t>танга магазин №34</t>
  </si>
  <si>
    <t>101250928</t>
  </si>
  <si>
    <t>2749</t>
  </si>
  <si>
    <t>ИП Глухов Андрей Владимирович</t>
  </si>
  <si>
    <t>101252896</t>
  </si>
  <si>
    <t>2774</t>
  </si>
  <si>
    <t>МУП "МК"</t>
  </si>
  <si>
    <t>котельная (бывш.1628)</t>
  </si>
  <si>
    <t>101253250</t>
  </si>
  <si>
    <t>2787</t>
  </si>
  <si>
    <t>ООО 'Партнер'</t>
  </si>
  <si>
    <t>Нежилые помещения с.Танга ул.Красноармейская(быв.дог.47Маст.уч-к 1 КТПН - 160 Танга)</t>
  </si>
  <si>
    <t>101253346</t>
  </si>
  <si>
    <t>2797</t>
  </si>
  <si>
    <t>ИПБОЮЛ Мамедова Ольга Николаевна</t>
  </si>
  <si>
    <t>пилорама с.Танга</t>
  </si>
  <si>
    <t>101254121</t>
  </si>
  <si>
    <t>3029</t>
  </si>
  <si>
    <t>Гражданин Якушевский Илья Сергеевич</t>
  </si>
  <si>
    <t>Столярный цех</t>
  </si>
  <si>
    <t>102221897</t>
  </si>
  <si>
    <t>3037</t>
  </si>
  <si>
    <t>ИП Захарова Наталья Ивановна</t>
  </si>
  <si>
    <t>магазин "Фаворит"</t>
  </si>
  <si>
    <t>101251464</t>
  </si>
  <si>
    <t>ИП Кващук Екатерина Анатольевна</t>
  </si>
  <si>
    <t>101251438</t>
  </si>
  <si>
    <t>3708</t>
  </si>
  <si>
    <t>МРОП Приход храма святителя Иннокентия Иркутского с. Танга Забайкальского края Читинской ЕРПЦ(МосковскийПатриархат)</t>
  </si>
  <si>
    <t>Приход Храма Иннокентия Иркутского</t>
  </si>
  <si>
    <t>101249875</t>
  </si>
  <si>
    <t>433</t>
  </si>
  <si>
    <t>КФХ Захаровой Натальи Ивановны</t>
  </si>
  <si>
    <t>Инженер 1 категории УТЭЭ УРЭС Стерликов А.С.</t>
  </si>
  <si>
    <t>102306281</t>
  </si>
  <si>
    <t>Администрация СП "Тангинское"</t>
  </si>
  <si>
    <t>КТП-247 Водокачка Центральная</t>
  </si>
  <si>
    <t>101252807</t>
  </si>
  <si>
    <t>Котельная Танга</t>
  </si>
  <si>
    <t>102357422</t>
  </si>
  <si>
    <t>Водокачка Молодежная</t>
  </si>
  <si>
    <t>101252876</t>
  </si>
  <si>
    <t>КТП-254 Водокачка Шаталова</t>
  </si>
  <si>
    <t>101249199</t>
  </si>
  <si>
    <t>Администрация Танга</t>
  </si>
  <si>
    <t>101249612</t>
  </si>
  <si>
    <t>водокачка у церкви</t>
  </si>
  <si>
    <t>101249914</t>
  </si>
  <si>
    <t>КТП-244 Водокачка низ</t>
  </si>
  <si>
    <t>101250409</t>
  </si>
  <si>
    <t>КТП-254 Водокачка за озером</t>
  </si>
  <si>
    <t>101250782</t>
  </si>
  <si>
    <t>Водокачка Нескоромных</t>
  </si>
  <si>
    <t>101251098</t>
  </si>
  <si>
    <t>дом культуры Танга</t>
  </si>
  <si>
    <t>101251478</t>
  </si>
  <si>
    <t>КТП-251 Водокачка лесхоза</t>
  </si>
  <si>
    <t>101251065</t>
  </si>
  <si>
    <t>772</t>
  </si>
  <si>
    <t>101257222</t>
  </si>
  <si>
    <t>774</t>
  </si>
  <si>
    <t>ГУЗ "Улётовская ЦРБ"</t>
  </si>
  <si>
    <t>Амбулатория с.Танга</t>
  </si>
  <si>
    <t>101250861</t>
  </si>
  <si>
    <t>Новосалия</t>
  </si>
  <si>
    <t>101251934</t>
  </si>
  <si>
    <t>1630</t>
  </si>
  <si>
    <t>ИПБОЮЛ Лобанов Анатолий Иванович</t>
  </si>
  <si>
    <t>кафе-закусочная Светлана</t>
  </si>
  <si>
    <t>101253236</t>
  </si>
  <si>
    <t>2783</t>
  </si>
  <si>
    <t>Гражданка Лобанова Светлана Борисовна</t>
  </si>
  <si>
    <t>Магазин с. Новосалия, ул.Центральная, 27</t>
  </si>
  <si>
    <t>102393751</t>
  </si>
  <si>
    <t>Водокачка-2 Новосалия</t>
  </si>
  <si>
    <t>101248097</t>
  </si>
  <si>
    <t>Водокачка-1 Новосалия</t>
  </si>
  <si>
    <t>101249429</t>
  </si>
  <si>
    <t>дом фольклора</t>
  </si>
  <si>
    <t>101249692</t>
  </si>
  <si>
    <t>клуб Новосалия</t>
  </si>
  <si>
    <t>библиотека Новосалия</t>
  </si>
  <si>
    <t>101251075</t>
  </si>
  <si>
    <t>медпункт с.Новосалия</t>
  </si>
  <si>
    <t>794</t>
  </si>
  <si>
    <t>Местная религиозная организация буддистов Угданского Дацана "Содномдаржайлинг"</t>
  </si>
  <si>
    <t>Объект религии (24*31*12)</t>
  </si>
  <si>
    <t xml:space="preserve">инженер УТЭЭ Лопатина О.П </t>
  </si>
  <si>
    <t>1195</t>
  </si>
  <si>
    <t>ДНТ "Строитель-2"</t>
  </si>
  <si>
    <t>ДНТ Строитель-2</t>
  </si>
  <si>
    <t>912</t>
  </si>
  <si>
    <t>Гражданин Конев Алексей Юрьевич</t>
  </si>
  <si>
    <t>Совет территориального общественного самоуправления населения поселков Застепь,Кутузовка, Березовый Черновского административного округа</t>
  </si>
  <si>
    <t>скважина</t>
  </si>
  <si>
    <t>369</t>
  </si>
  <si>
    <t>ИПБОЮЛ Нимаев Александр Дылыкович</t>
  </si>
  <si>
    <t>кафе-закусочная</t>
  </si>
  <si>
    <t>п Березовое</t>
  </si>
  <si>
    <t>811</t>
  </si>
  <si>
    <t>НСТ "Строитель"</t>
  </si>
  <si>
    <t>750</t>
  </si>
  <si>
    <t>СНТ № 38 "Ручеек"</t>
  </si>
  <si>
    <t>СНТ №38 "Ручеек"</t>
  </si>
  <si>
    <t>п Заречный</t>
  </si>
  <si>
    <t>3926</t>
  </si>
  <si>
    <t>СНТ "Кристалл"</t>
  </si>
  <si>
    <t>3274</t>
  </si>
  <si>
    <t>ИП Шишкин Сергей Владимирович</t>
  </si>
  <si>
    <t>Объект оптовой и розничной торговли с. Бургень</t>
  </si>
  <si>
    <t>070019</t>
  </si>
  <si>
    <t>ФГБУ "Забайкальское Угмс"</t>
  </si>
  <si>
    <t>метеостанция Бургень</t>
  </si>
  <si>
    <t>3236</t>
  </si>
  <si>
    <t>Гр.Маккавеев Е.П.</t>
  </si>
  <si>
    <t>магазин №1 Бургень</t>
  </si>
  <si>
    <t>552</t>
  </si>
  <si>
    <t>Администрация Шишкинского сельского округа</t>
  </si>
  <si>
    <t>контора Бургень</t>
  </si>
  <si>
    <t>ФАП с. Бургень, ул. Центральная, 2а</t>
  </si>
  <si>
    <t>ИПБОЮЛ Щелоков Виталий Леонидович</t>
  </si>
  <si>
    <t>1798</t>
  </si>
  <si>
    <t>МОУ СОШ с.Шишкино</t>
  </si>
  <si>
    <t>школа Бургень (был дог.2911)</t>
  </si>
  <si>
    <t>3970</t>
  </si>
  <si>
    <t>ООО "Гермес"</t>
  </si>
  <si>
    <t>котельная ср.школы Бургень Школьная 17 стр 2</t>
  </si>
  <si>
    <t>СНТ №23 "Энергостроитель"</t>
  </si>
  <si>
    <t>548</t>
  </si>
  <si>
    <t>ИП Черепанов А.В.</t>
  </si>
  <si>
    <t>Магазин с.Домна, ул.Труда, 14</t>
  </si>
  <si>
    <t>3922</t>
  </si>
  <si>
    <t>МБУ ДО "Детская школа искусств"</t>
  </si>
  <si>
    <t>МДОУ Детский сад №4 Больничная, 4</t>
  </si>
  <si>
    <t>с Еремино</t>
  </si>
  <si>
    <t>3177</t>
  </si>
  <si>
    <t>ИП Юдина Ольга Борисовна</t>
  </si>
  <si>
    <t>566</t>
  </si>
  <si>
    <t>Администрация Сивяковского сельского округа</t>
  </si>
  <si>
    <t>клуб Еремино</t>
  </si>
  <si>
    <t>ИПБОЮЛ Куклина</t>
  </si>
  <si>
    <t>Нежилое помещение с.Еремино, ул. Центральная 39</t>
  </si>
  <si>
    <t>3916</t>
  </si>
  <si>
    <t>ИП БАБАДЖАНОВ А Ш</t>
  </si>
  <si>
    <t>Ферма</t>
  </si>
  <si>
    <t>Водокачка с.Еремино, ул.Центральная</t>
  </si>
  <si>
    <t>с Жипковщина</t>
  </si>
  <si>
    <t>535</t>
  </si>
  <si>
    <t>Администрация СП "Новокукинское"</t>
  </si>
  <si>
    <t>клуб Новая Кука</t>
  </si>
  <si>
    <t>3556</t>
  </si>
  <si>
    <t>ООО Перспектив</t>
  </si>
  <si>
    <t>Жипковщина, мкр Березовый 1</t>
  </si>
  <si>
    <t>ФАП, с. Жипковщина</t>
  </si>
  <si>
    <t>с Застепь</t>
  </si>
  <si>
    <t>МП г. Чита "Горсвет"</t>
  </si>
  <si>
    <t>Линия исскуственного освещения (автодорога Дворцовский тракт)</t>
  </si>
  <si>
    <t>3232</t>
  </si>
  <si>
    <t>СНТ № 79 Овощевод</t>
  </si>
  <si>
    <t>СНТ №79 Овощевод</t>
  </si>
  <si>
    <t>999</t>
  </si>
  <si>
    <t>ИПБОЮЛ Баженов</t>
  </si>
  <si>
    <t>Проходная с встроено-пристроенной котельной</t>
  </si>
  <si>
    <t>бокс-гараж</t>
  </si>
  <si>
    <t>ИП Пигарев Роман Анатольевич</t>
  </si>
  <si>
    <t>Сервисный центр, г.Чита, проезд Кутузовский д.6</t>
  </si>
  <si>
    <t>1197</t>
  </si>
  <si>
    <t>ООО "Читапромстройсервис"</t>
  </si>
  <si>
    <t>Производственная база по переработке леса, ул Пахаря д 29</t>
  </si>
  <si>
    <t xml:space="preserve">инженер УТЭЭ Свинцицький А.А </t>
  </si>
  <si>
    <t>3519</t>
  </si>
  <si>
    <t>Гражданка Мельник Любовь Ивановна</t>
  </si>
  <si>
    <t>АЗС, с.Александровка, восточная часть квартала, кад.№ 75:22:821201:903</t>
  </si>
  <si>
    <t>Гражданин Рахманин  Владимир Алексеевич</t>
  </si>
  <si>
    <t>нежилое помещение пгт Новокручининский ул.Дорожная 51а</t>
  </si>
  <si>
    <t>МП "Новокручининское"</t>
  </si>
  <si>
    <t>котельная Кручина</t>
  </si>
  <si>
    <t>312</t>
  </si>
  <si>
    <t>ИПБОЮЛ Васильев Андрей Геннадьевич</t>
  </si>
  <si>
    <t>гараж, контора</t>
  </si>
  <si>
    <t>1179</t>
  </si>
  <si>
    <t>ИПБОЮЛ Уварова С.Г.</t>
  </si>
  <si>
    <t>магазин "Бережок" Александровка</t>
  </si>
  <si>
    <t>3905</t>
  </si>
  <si>
    <t>ИП Соколова Наталья Александровна</t>
  </si>
  <si>
    <t>Магазин, с.Александровка, ул.Комсомольская д.51/а</t>
  </si>
  <si>
    <t>3596</t>
  </si>
  <si>
    <t>Кривоносова Татьяна Александровна</t>
  </si>
  <si>
    <t>магазин ул.Киргизова</t>
  </si>
  <si>
    <t>Гудков Никита Андреевич</t>
  </si>
  <si>
    <t>с Ильинка</t>
  </si>
  <si>
    <t>932</t>
  </si>
  <si>
    <t>магазин Ильинка</t>
  </si>
  <si>
    <t>013589</t>
  </si>
  <si>
    <t>Гражданин Лисичников Николай Васильевич</t>
  </si>
  <si>
    <t>нежилое здание</t>
  </si>
  <si>
    <t>1151</t>
  </si>
  <si>
    <t>ИПБОЮЛ Ермакова Светлана Владимировна</t>
  </si>
  <si>
    <t>3295</t>
  </si>
  <si>
    <t>ИП Коньшин С.В.</t>
  </si>
  <si>
    <t>КФХ ул. 2-я Дорожная 1а</t>
  </si>
  <si>
    <t>3291</t>
  </si>
  <si>
    <t>ИП Ваганова Анастасия Васильевна</t>
  </si>
  <si>
    <t>Магазин ул.Советская 28</t>
  </si>
  <si>
    <t>2939</t>
  </si>
  <si>
    <t>МДОУ детский сад "Колосок"</t>
  </si>
  <si>
    <t>Детский сад</t>
  </si>
  <si>
    <t>ИП Никифорова Л.А.</t>
  </si>
  <si>
    <t>магазин с.Маккавеево ул. Советская 65б</t>
  </si>
  <si>
    <t>452</t>
  </si>
  <si>
    <t>ООО "Эльф" дочернее предприятие АО Маккавеевское МСО"</t>
  </si>
  <si>
    <t>опорная база</t>
  </si>
  <si>
    <t>011178</t>
  </si>
  <si>
    <t>ИП Самохвалова Нина Олеговна</t>
  </si>
  <si>
    <t>803</t>
  </si>
  <si>
    <t>НСТ "Дружба"</t>
  </si>
  <si>
    <t>010052</t>
  </si>
  <si>
    <t>ИПБОЮЛ Ткаченко Валентин Федорович</t>
  </si>
  <si>
    <t>АЗС Маккавеево</t>
  </si>
  <si>
    <t>1137</t>
  </si>
  <si>
    <t>ИПБОЮЛ Зайдель Римма Анатольевна</t>
  </si>
  <si>
    <t>магазин Маккавеево Пристанционная</t>
  </si>
  <si>
    <t>ИПБОЮЛ Козьмина Алла Андревна</t>
  </si>
  <si>
    <t>магазин ул.Центральная</t>
  </si>
  <si>
    <t>магазин Афины</t>
  </si>
  <si>
    <t>ООО "Новый Век"</t>
  </si>
  <si>
    <t>Склад Маккавеево</t>
  </si>
  <si>
    <t>ИП Мыльников Виктор Иванович</t>
  </si>
  <si>
    <t>Магазин Маккавеево, ул. Дорожная 9</t>
  </si>
  <si>
    <t>1180</t>
  </si>
  <si>
    <t>ИПБОЮЛ Середкина Мария Владимировна</t>
  </si>
  <si>
    <t>магазин Первомайская</t>
  </si>
  <si>
    <t>1154</t>
  </si>
  <si>
    <t>ИП Шепель Александр Иванович</t>
  </si>
  <si>
    <t>водокачка Танха</t>
  </si>
  <si>
    <t>Гражданин Ящук Николай Сергеевич</t>
  </si>
  <si>
    <t>инженер УТЭЭ Федотов В.С.</t>
  </si>
  <si>
    <t>оз Арахлей мкр Южный владение 17/11 База отдыха</t>
  </si>
  <si>
    <t>070014</t>
  </si>
  <si>
    <t>дом лесничества Беклемишево</t>
  </si>
  <si>
    <t>п/ст Кука</t>
  </si>
  <si>
    <t>090030</t>
  </si>
  <si>
    <t>Управление Росреестра по Забайкальскомукраю</t>
  </si>
  <si>
    <t>здание ОФК</t>
  </si>
  <si>
    <t>3246</t>
  </si>
  <si>
    <t>ИП Тимофеев Г.В.</t>
  </si>
  <si>
    <t>АЗС, пгт Новокручининский, Дорожная 49а</t>
  </si>
  <si>
    <t>склад ГСМ Новая</t>
  </si>
  <si>
    <t>Цех ДОЦ, пгт.Новокручининский, ул. Промышленная, 1/а, стр.1</t>
  </si>
  <si>
    <t>2950</t>
  </si>
  <si>
    <t>СНТ "Фабричное "</t>
  </si>
  <si>
    <t>340</t>
  </si>
  <si>
    <t>Гражданин Трухин Александр Михайлович</t>
  </si>
  <si>
    <t>1053</t>
  </si>
  <si>
    <t>ИПБОЮЛ Гончаров Андрей Иннокентьевич</t>
  </si>
  <si>
    <t>1147</t>
  </si>
  <si>
    <t>СНТ "Глубокое"</t>
  </si>
  <si>
    <t>Дачный поселок</t>
  </si>
  <si>
    <t>гараж, контора Новая</t>
  </si>
  <si>
    <t>1140</t>
  </si>
  <si>
    <t>ИПБОЮЛ Щербакова Дина Владимировна</t>
  </si>
  <si>
    <t>пекарня Кручина</t>
  </si>
  <si>
    <t>Гражданка Малышева Анастасия Александровна</t>
  </si>
  <si>
    <t>Магазин Пятачок увеличение мощ.</t>
  </si>
  <si>
    <t>013562</t>
  </si>
  <si>
    <t>Алексеев Роман Игоревич</t>
  </si>
  <si>
    <t>655</t>
  </si>
  <si>
    <t>ИПБОЮЛ Гомбоева Светлана Борисовна</t>
  </si>
  <si>
    <t>закусочная СЭСЭГ Новая</t>
  </si>
  <si>
    <t>3925</t>
  </si>
  <si>
    <t>Гражданин Лиханов Сергей Олегович</t>
  </si>
  <si>
    <t>шу</t>
  </si>
  <si>
    <t>Здание Арахлей</t>
  </si>
  <si>
    <t>Котельная Арахлей Набережная 1 стр.1</t>
  </si>
  <si>
    <t>339</t>
  </si>
  <si>
    <t>Гр. Дмитриев Сергей Владимирович</t>
  </si>
  <si>
    <t>закусочная "Хуторок"</t>
  </si>
  <si>
    <t>Склад, сторожка Зернотока</t>
  </si>
  <si>
    <t>70033</t>
  </si>
  <si>
    <t>ООО "Теплоснабжение"</t>
  </si>
  <si>
    <t>котельная Беклемишево Школьная 25</t>
  </si>
  <si>
    <t>995</t>
  </si>
  <si>
    <t>ИП Ворфоломеев Д.В.</t>
  </si>
  <si>
    <t>магазин  Школьная,2</t>
  </si>
  <si>
    <t>3572</t>
  </si>
  <si>
    <t>ИП Заусаев Артем Николаевич</t>
  </si>
  <si>
    <t>магазин Беклемишево, ул. Бурлова 64</t>
  </si>
  <si>
    <t>магазин Советская, 78</t>
  </si>
  <si>
    <t>775</t>
  </si>
  <si>
    <t>ГАУСО "ССДИ" Ягодный</t>
  </si>
  <si>
    <t>ТП№1</t>
  </si>
  <si>
    <t>3501</t>
  </si>
  <si>
    <t>магазин Продукты Иван-Озеро</t>
  </si>
  <si>
    <t>Сторожка,водокачка, зимняя стоянка Кундуй с.Иргень</t>
  </si>
  <si>
    <t>ИПБОЮЛ Каурова Любовь Борисовна</t>
  </si>
  <si>
    <t>магазин Иргень</t>
  </si>
  <si>
    <t>101268557</t>
  </si>
  <si>
    <t>020064</t>
  </si>
  <si>
    <t>Хилокское районное потребительское общество</t>
  </si>
  <si>
    <t>магазин с.Хилогосон</t>
  </si>
  <si>
    <t>101269682</t>
  </si>
  <si>
    <t>020081</t>
  </si>
  <si>
    <t>Администрация СП Хилогосонское</t>
  </si>
  <si>
    <t>здание администрации с.Хилогосон</t>
  </si>
  <si>
    <t>101269687</t>
  </si>
  <si>
    <t>дом культуры с.Хилогосон</t>
  </si>
  <si>
    <t>101269689</t>
  </si>
  <si>
    <t>водокачка с. Хилогосон</t>
  </si>
  <si>
    <t>101269920</t>
  </si>
  <si>
    <t>020092</t>
  </si>
  <si>
    <t>ГУЗ "Хилокская ЦРБ"</t>
  </si>
  <si>
    <t>ФАП с.Хилогосон ул.Школьная</t>
  </si>
  <si>
    <t>101268826</t>
  </si>
  <si>
    <t>020414</t>
  </si>
  <si>
    <t>ИП Будаева М.Ц-Д</t>
  </si>
  <si>
    <t>101268001</t>
  </si>
  <si>
    <t>020451</t>
  </si>
  <si>
    <t>МБОУ ООШ № 16 с.Хилогосон</t>
  </si>
  <si>
    <t>школа-сад № 6 с.Хилогосон</t>
  </si>
  <si>
    <t>101268003</t>
  </si>
  <si>
    <t>электрокотел школы-сад №6 с.Хилогосон</t>
  </si>
  <si>
    <t>101266687</t>
  </si>
  <si>
    <t>020549</t>
  </si>
  <si>
    <t>КФХ Майер Марина Иосифовна</t>
  </si>
  <si>
    <t>кафе трасса Чита-Иркутск,290 км+0,500 км</t>
  </si>
  <si>
    <t>101269684</t>
  </si>
  <si>
    <t>водокачка Улястуй</t>
  </si>
  <si>
    <t>020406</t>
  </si>
  <si>
    <t>Гражданин Намдыков Ц.В.</t>
  </si>
  <si>
    <t>102073198</t>
  </si>
  <si>
    <t>021436</t>
  </si>
  <si>
    <t>МБУ дополнительного образования "Детская художественная школа имени Н.М. Полянского"</t>
  </si>
  <si>
    <t>Здание школы, Спортивная 19</t>
  </si>
  <si>
    <t>102115556</t>
  </si>
  <si>
    <t>021013</t>
  </si>
  <si>
    <t>ООО "Кармен"</t>
  </si>
  <si>
    <t>киоск ул.Спортивная</t>
  </si>
  <si>
    <t>101268130</t>
  </si>
  <si>
    <t>021498</t>
  </si>
  <si>
    <t>ООО "БМПК*</t>
  </si>
  <si>
    <t>101269710</t>
  </si>
  <si>
    <t>021400</t>
  </si>
  <si>
    <t>Гражданка Морозова Елена Филипповна</t>
  </si>
  <si>
    <t>Сервисный пункт обслуживания Орифлейм</t>
  </si>
  <si>
    <t>101267597</t>
  </si>
  <si>
    <t>021485</t>
  </si>
  <si>
    <t>ИП Шагдарова Индира Валерьевна</t>
  </si>
  <si>
    <t>Электрокотельная</t>
  </si>
  <si>
    <t>101268133</t>
  </si>
  <si>
    <t>Магазин, ул. Спортивная, 19</t>
  </si>
  <si>
    <t>102154701</t>
  </si>
  <si>
    <t>021449</t>
  </si>
  <si>
    <t>ИП Багателия Светлана Иннокентьевна</t>
  </si>
  <si>
    <t>102038890</t>
  </si>
  <si>
    <t>021431</t>
  </si>
  <si>
    <t>КГАУ "МФЦ Забайкальского края"</t>
  </si>
  <si>
    <t>здание Ленина 2</t>
  </si>
  <si>
    <t>102081847</t>
  </si>
  <si>
    <t>021455</t>
  </si>
  <si>
    <t>ИП Щербинин Георгий Игоревич</t>
  </si>
  <si>
    <t>101269715</t>
  </si>
  <si>
    <t>021402</t>
  </si>
  <si>
    <t>ИП Лоскутникова С.К.</t>
  </si>
  <si>
    <t>101271318</t>
  </si>
  <si>
    <t>021372</t>
  </si>
  <si>
    <t>КФХ Дымбрылов З.П.</t>
  </si>
  <si>
    <t>102156744</t>
  </si>
  <si>
    <t>021460</t>
  </si>
  <si>
    <t>ИП Елистратова Ольга Владимировна</t>
  </si>
  <si>
    <t>Офис</t>
  </si>
  <si>
    <t>101266716</t>
  </si>
  <si>
    <t>021494</t>
  </si>
  <si>
    <t>ООО  "ЛИДЕРЛЮКС"</t>
  </si>
  <si>
    <t>Домоуправление</t>
  </si>
  <si>
    <t>102262046</t>
  </si>
  <si>
    <t>Офисные помещения (каб. 11)</t>
  </si>
  <si>
    <t>101270151</t>
  </si>
  <si>
    <t>021378</t>
  </si>
  <si>
    <t>Гражданин Крауз Даниил Юрьевич</t>
  </si>
  <si>
    <t>101270739</t>
  </si>
  <si>
    <t>021459</t>
  </si>
  <si>
    <t>Гражданин Мангольдт Александр Иванович</t>
  </si>
  <si>
    <t>101271102</t>
  </si>
  <si>
    <t>021275</t>
  </si>
  <si>
    <t>Гражданка Коновалова Светлана Анатольевна</t>
  </si>
  <si>
    <t>102220689</t>
  </si>
  <si>
    <t>020331</t>
  </si>
  <si>
    <t>ООО "Восход"</t>
  </si>
  <si>
    <t>котельная ДЮСШ сч.1</t>
  </si>
  <si>
    <t>102220695</t>
  </si>
  <si>
    <t>котельная ДЮСШ сч.2</t>
  </si>
  <si>
    <t>101267344</t>
  </si>
  <si>
    <t>котельная нач.школы</t>
  </si>
  <si>
    <t>101267352</t>
  </si>
  <si>
    <t>котельная мебельного цеха</t>
  </si>
  <si>
    <t>101267349</t>
  </si>
  <si>
    <t>котельная средней школы</t>
  </si>
  <si>
    <t>101267343</t>
  </si>
  <si>
    <t>котельная больницы</t>
  </si>
  <si>
    <t>101267304</t>
  </si>
  <si>
    <t>Октябрьская, автобаза</t>
  </si>
  <si>
    <t>101267608</t>
  </si>
  <si>
    <t>024014</t>
  </si>
  <si>
    <t>ИП Комаревцева О.Ю.</t>
  </si>
  <si>
    <t>Магазин,ул.2-я ж/д</t>
  </si>
  <si>
    <t>101268327</t>
  </si>
  <si>
    <t>020348</t>
  </si>
  <si>
    <t>МДОУ Д/Сад № 4</t>
  </si>
  <si>
    <t>д/сад № 4</t>
  </si>
  <si>
    <t>101268356</t>
  </si>
  <si>
    <t>020467</t>
  </si>
  <si>
    <t>Лесхоз</t>
  </si>
  <si>
    <t>101268903</t>
  </si>
  <si>
    <t>020227</t>
  </si>
  <si>
    <t>Гражданин Кондабаев А.С.</t>
  </si>
  <si>
    <t>Магазин ул. Мира</t>
  </si>
  <si>
    <t>101269534</t>
  </si>
  <si>
    <t>020248</t>
  </si>
  <si>
    <t>Гражданин Кузнецов А.В.</t>
  </si>
  <si>
    <t>ТП Кузнецова</t>
  </si>
  <si>
    <t>101269962</t>
  </si>
  <si>
    <t>020361</t>
  </si>
  <si>
    <t>ИП Бородич М.Н.</t>
  </si>
  <si>
    <t>101269948</t>
  </si>
  <si>
    <t>024031</t>
  </si>
  <si>
    <t>Гр. Мясников Виталий Михайлович</t>
  </si>
  <si>
    <t>магазин, ул.Комсомольская</t>
  </si>
  <si>
    <t>101269820</t>
  </si>
  <si>
    <t>020303</t>
  </si>
  <si>
    <t>Администрация п.Новопавловка</t>
  </si>
  <si>
    <t>Центр досуга</t>
  </si>
  <si>
    <t>101268289</t>
  </si>
  <si>
    <t>020340</t>
  </si>
  <si>
    <t>ИП Овчинников В.И.</t>
  </si>
  <si>
    <t>гаражи ул. Таежная</t>
  </si>
  <si>
    <t>101268287</t>
  </si>
  <si>
    <t>РММ</t>
  </si>
  <si>
    <t>101270230</t>
  </si>
  <si>
    <t>024009</t>
  </si>
  <si>
    <t>Гражданка Роман Е.М.</t>
  </si>
  <si>
    <t>магазин "Центральный"</t>
  </si>
  <si>
    <t>101267257</t>
  </si>
  <si>
    <t>020359</t>
  </si>
  <si>
    <t>МОУ ДОД районный Дом детского творчества</t>
  </si>
  <si>
    <t>Дом творчества п. Новопавловка</t>
  </si>
  <si>
    <t>101267259</t>
  </si>
  <si>
    <t>101268862</t>
  </si>
  <si>
    <t>020484</t>
  </si>
  <si>
    <t>МОУ ДОД ДЮСШ</t>
  </si>
  <si>
    <t>Спортивная школа сч.1 п. Новопавловка</t>
  </si>
  <si>
    <t>101271000</t>
  </si>
  <si>
    <t>020284</t>
  </si>
  <si>
    <t>МОУ ДОД "Детская школа искусств п.Новопавловка"</t>
  </si>
  <si>
    <t>Школа искусств</t>
  </si>
  <si>
    <t>101267768</t>
  </si>
  <si>
    <t>020296</t>
  </si>
  <si>
    <t>МОУ Новопавловская школа</t>
  </si>
  <si>
    <t>с Кули</t>
  </si>
  <si>
    <t>101270778</t>
  </si>
  <si>
    <t>024001</t>
  </si>
  <si>
    <t>МОУ НОШ с. Кули</t>
  </si>
  <si>
    <t>Школа  с.Кули</t>
  </si>
  <si>
    <t>102398363</t>
  </si>
  <si>
    <t>котельная школы с. Кули</t>
  </si>
  <si>
    <t>102200732</t>
  </si>
  <si>
    <t>022447</t>
  </si>
  <si>
    <t>ИП Бобошоев Дилшод Курбонмуродович</t>
  </si>
  <si>
    <t>102200735</t>
  </si>
  <si>
    <t>020560</t>
  </si>
  <si>
    <t>Гражданин Колодежный Павел Денисович</t>
  </si>
  <si>
    <t>оптовый склад</t>
  </si>
  <si>
    <t>102201240</t>
  </si>
  <si>
    <t>022350</t>
  </si>
  <si>
    <t>Хилокское райпо</t>
  </si>
  <si>
    <t>магазин № 9</t>
  </si>
  <si>
    <t>102201328</t>
  </si>
  <si>
    <t>020540</t>
  </si>
  <si>
    <t>ИП Загибалов Николай Игоревич</t>
  </si>
  <si>
    <t>магазин ул. Трактовая,8</t>
  </si>
  <si>
    <t>102201341</t>
  </si>
  <si>
    <t>022396</t>
  </si>
  <si>
    <t>ИП Маслов Игорь Николаевич</t>
  </si>
  <si>
    <t>102201346</t>
  </si>
  <si>
    <t>022219</t>
  </si>
  <si>
    <t>складское помещение</t>
  </si>
  <si>
    <t>Альбитуй</t>
  </si>
  <si>
    <t>101264582</t>
  </si>
  <si>
    <t>101265071</t>
  </si>
  <si>
    <t>020768</t>
  </si>
  <si>
    <t>ИП Ведерникова О.А.</t>
  </si>
  <si>
    <t>101265522</t>
  </si>
  <si>
    <t>Филиал ПАО "МРСК Сибири" - "Читаэнерг</t>
  </si>
  <si>
    <t>Альбитуй Здание</t>
  </si>
  <si>
    <t>101265639</t>
  </si>
  <si>
    <t>Поликлиника Альбитуй</t>
  </si>
  <si>
    <t>102154632</t>
  </si>
  <si>
    <t>020643</t>
  </si>
  <si>
    <t>СХК "ВОСХОД"</t>
  </si>
  <si>
    <t>102179860</t>
  </si>
  <si>
    <t>020846</t>
  </si>
  <si>
    <t>КГУ "Красночикойский лес"</t>
  </si>
  <si>
    <t>гараж Альбитуй</t>
  </si>
  <si>
    <t>101265320</t>
  </si>
  <si>
    <t>ГКУ "Управление лесничествами Забайка</t>
  </si>
  <si>
    <t>102345425</t>
  </si>
  <si>
    <t>023120</t>
  </si>
  <si>
    <t>ИП Овчинникова Юлия Викторовна</t>
  </si>
  <si>
    <t>выносной учет</t>
  </si>
  <si>
    <t>101264456</t>
  </si>
  <si>
    <t>Здание с Альбитуй</t>
  </si>
  <si>
    <t>101265771</t>
  </si>
  <si>
    <t>020674</t>
  </si>
  <si>
    <t>Администрация с. Альбитуй</t>
  </si>
  <si>
    <t>101266120</t>
  </si>
  <si>
    <t>Магазин  Альбитуй</t>
  </si>
  <si>
    <t>101266405</t>
  </si>
  <si>
    <t>020761</t>
  </si>
  <si>
    <t>Гр. Веденикова Е.В.</t>
  </si>
  <si>
    <t>Гараж  4 знака</t>
  </si>
  <si>
    <t>101265210</t>
  </si>
  <si>
    <t>Зерносклад Альбитуй</t>
  </si>
  <si>
    <t>101265767</t>
  </si>
  <si>
    <t>ДК Альбитуй</t>
  </si>
  <si>
    <t>101265768</t>
  </si>
  <si>
    <t>101266159</t>
  </si>
  <si>
    <t>020685</t>
  </si>
  <si>
    <t>СОШ Альбитуй</t>
  </si>
  <si>
    <t>школа Альбитуй</t>
  </si>
  <si>
    <t>101266321</t>
  </si>
  <si>
    <t>СОШ Альбитуй водокачка</t>
  </si>
  <si>
    <t>101266358</t>
  </si>
  <si>
    <t>СОШ Альбитуй котельная</t>
  </si>
  <si>
    <t>Быково</t>
  </si>
  <si>
    <t>101265628</t>
  </si>
  <si>
    <t>ФАП с.Быково</t>
  </si>
  <si>
    <t>101265131</t>
  </si>
  <si>
    <t>БССС № 7709 с.Быково</t>
  </si>
  <si>
    <t>101264877</t>
  </si>
  <si>
    <t>020671</t>
  </si>
  <si>
    <t>Администрация с. Коротково</t>
  </si>
  <si>
    <t>Дк Быково</t>
  </si>
  <si>
    <t>101264204</t>
  </si>
  <si>
    <t>023112</t>
  </si>
  <si>
    <t>ООО Дельфин</t>
  </si>
  <si>
    <t>пилорама быково</t>
  </si>
  <si>
    <t>Большаково</t>
  </si>
  <si>
    <t>101264301</t>
  </si>
  <si>
    <t>020634</t>
  </si>
  <si>
    <t>ИП Баранова Н.А.</t>
  </si>
  <si>
    <t>магазин с Большаково</t>
  </si>
  <si>
    <t>101264883</t>
  </si>
  <si>
    <t>Дк Большаково</t>
  </si>
  <si>
    <t>101265649</t>
  </si>
  <si>
    <t>ФАП с.Большаково</t>
  </si>
  <si>
    <t>101264817</t>
  </si>
  <si>
    <t>020728</t>
  </si>
  <si>
    <t>КФХ Карташовой Веры Ивановны</t>
  </si>
  <si>
    <t>101266066</t>
  </si>
  <si>
    <t>020629</t>
  </si>
  <si>
    <t>Администрация с. Красный Чикой</t>
  </si>
  <si>
    <t>Водокачка ул. Горная</t>
  </si>
  <si>
    <t>101266079</t>
  </si>
  <si>
    <t>ВДС Советская 71</t>
  </si>
  <si>
    <t>101264031</t>
  </si>
  <si>
    <t>Налоговая Инспекция</t>
  </si>
  <si>
    <t>Г.налоговая инспекция</t>
  </si>
  <si>
    <t>101264102</t>
  </si>
  <si>
    <t>020059</t>
  </si>
  <si>
    <t>почта с Красный Чикой</t>
  </si>
  <si>
    <t>101264118</t>
  </si>
  <si>
    <t>021304</t>
  </si>
  <si>
    <t>ГУ "Единый социальный расчетный центр"</t>
  </si>
  <si>
    <t>101264179</t>
  </si>
  <si>
    <t>020841</t>
  </si>
  <si>
    <t>Гражданин Линейцев В.В</t>
  </si>
  <si>
    <t>101264201</t>
  </si>
  <si>
    <t>023001</t>
  </si>
  <si>
    <t>ООО "ЧикойКоммуналБизнес"</t>
  </si>
  <si>
    <t>101264266</t>
  </si>
  <si>
    <t>021030</t>
  </si>
  <si>
    <t>УСД в Забайкальском крае</t>
  </si>
  <si>
    <t>Расчетно-кассовый центр</t>
  </si>
  <si>
    <t>101264323</t>
  </si>
  <si>
    <t>023044</t>
  </si>
  <si>
    <t>ООО Чикойская продовольственная компания</t>
  </si>
  <si>
    <t>Колбасный цех</t>
  </si>
  <si>
    <t>101264374</t>
  </si>
  <si>
    <t>023020</t>
  </si>
  <si>
    <t>ИП Величиков А.А.</t>
  </si>
  <si>
    <t>Мастерская по ремонту радиоаппаратуры</t>
  </si>
  <si>
    <t>101264418</t>
  </si>
  <si>
    <t>020860</t>
  </si>
  <si>
    <t>Красночикойский ГУСО ККЦСОН  "Черемушки"</t>
  </si>
  <si>
    <t>Корпус</t>
  </si>
  <si>
    <t>101264505</t>
  </si>
  <si>
    <t>020808</t>
  </si>
  <si>
    <t>ИП Бондарь С.И.</t>
  </si>
  <si>
    <t>хоз.магазин</t>
  </si>
  <si>
    <t>101264508</t>
  </si>
  <si>
    <t>м-н центр</t>
  </si>
  <si>
    <t>101264510</t>
  </si>
  <si>
    <t>101264534</t>
  </si>
  <si>
    <t>023042</t>
  </si>
  <si>
    <t>ИП Андриевская Т.В.</t>
  </si>
  <si>
    <t>101264555</t>
  </si>
  <si>
    <t>020817</t>
  </si>
  <si>
    <t>ООО СА "Тайга"</t>
  </si>
  <si>
    <t>ООО Тайга. 4 знака</t>
  </si>
  <si>
    <t>101264600</t>
  </si>
  <si>
    <t>020796</t>
  </si>
  <si>
    <t>ИП Якушевская Ирина Георгиевна</t>
  </si>
  <si>
    <t>Киоск Союзпечать</t>
  </si>
  <si>
    <t>101264614</t>
  </si>
  <si>
    <t>020677</t>
  </si>
  <si>
    <t>Гр. Кузьмин В.А.</t>
  </si>
  <si>
    <t>101264752</t>
  </si>
  <si>
    <t>023056</t>
  </si>
  <si>
    <t>МКУ "Хозяйственно-транспортный отдел" МР "Красночикойский район"</t>
  </si>
  <si>
    <t>101264772</t>
  </si>
  <si>
    <t>020605</t>
  </si>
  <si>
    <t>Артель Даурия</t>
  </si>
  <si>
    <t>101264782</t>
  </si>
  <si>
    <t>020618</t>
  </si>
  <si>
    <t>ГБУ "Красночикойская СББЖ"</t>
  </si>
  <si>
    <t>Вет.лаборатория</t>
  </si>
  <si>
    <t>101264787</t>
  </si>
  <si>
    <t>101264793</t>
  </si>
  <si>
    <t>020789</t>
  </si>
  <si>
    <t>ИП Иванов Н.А.</t>
  </si>
  <si>
    <t>101264807</t>
  </si>
  <si>
    <t>023002</t>
  </si>
  <si>
    <t>Гр. Смородников А.Н.</t>
  </si>
  <si>
    <t>спортивн-оздор комплекс</t>
  </si>
  <si>
    <t>101264904</t>
  </si>
  <si>
    <t>023034</t>
  </si>
  <si>
    <t>ИП Ланцов В.М.</t>
  </si>
  <si>
    <t>М-н Нагаева</t>
  </si>
  <si>
    <t>101265030</t>
  </si>
  <si>
    <t>Здание с Красный Чикой</t>
  </si>
  <si>
    <t>101265130</t>
  </si>
  <si>
    <t>БССС № 7511 Кр.Чикой</t>
  </si>
  <si>
    <t>101265185</t>
  </si>
  <si>
    <t>023081</t>
  </si>
  <si>
    <t>гр. Толстихина</t>
  </si>
  <si>
    <t>101265226</t>
  </si>
  <si>
    <t>023073</t>
  </si>
  <si>
    <t>гр. Пепеляева Г.И.</t>
  </si>
  <si>
    <t>101265307</t>
  </si>
  <si>
    <t>090049</t>
  </si>
  <si>
    <t>УПФР в г. Чите Забайкальского Края (Межрайонное)</t>
  </si>
  <si>
    <t>101265434</t>
  </si>
  <si>
    <t>020606</t>
  </si>
  <si>
    <t>ИП Михайлов Н.П.</t>
  </si>
  <si>
    <t>М-н Таежный</t>
  </si>
  <si>
    <t>101265435</t>
  </si>
  <si>
    <t>М-н Волна 4 знака</t>
  </si>
  <si>
    <t>101265439</t>
  </si>
  <si>
    <t>М-н Орхидея</t>
  </si>
  <si>
    <t>101265895</t>
  </si>
  <si>
    <t>023021</t>
  </si>
  <si>
    <t>ИП Дементьев С.П.</t>
  </si>
  <si>
    <t>Магазин ритуальных услуг</t>
  </si>
  <si>
    <t>101265952</t>
  </si>
  <si>
    <t>023005</t>
  </si>
  <si>
    <t>Забайкалкрайстат</t>
  </si>
  <si>
    <t>101265957</t>
  </si>
  <si>
    <t>020837</t>
  </si>
  <si>
    <t>ИП Капустин М.А.</t>
  </si>
  <si>
    <t>Пилорама</t>
  </si>
  <si>
    <t>101266010</t>
  </si>
  <si>
    <t>020755</t>
  </si>
  <si>
    <t>ООО Чайка</t>
  </si>
  <si>
    <t>М-н №5 центр</t>
  </si>
  <si>
    <t>101266144</t>
  </si>
  <si>
    <t>020812</t>
  </si>
  <si>
    <t>ИП Никитин Г.П.</t>
  </si>
  <si>
    <t>Автомир</t>
  </si>
  <si>
    <t>101266230</t>
  </si>
  <si>
    <t>Управление с/х</t>
  </si>
  <si>
    <t>101266232</t>
  </si>
  <si>
    <t>101266235</t>
  </si>
  <si>
    <t>101266313</t>
  </si>
  <si>
    <t>Водокачка Больницы</t>
  </si>
  <si>
    <t>101266379</t>
  </si>
  <si>
    <t>101295268</t>
  </si>
  <si>
    <t>023014</t>
  </si>
  <si>
    <t>ИП Горюнова С.А.</t>
  </si>
  <si>
    <t>пункт переработки древесины</t>
  </si>
  <si>
    <t>102253227</t>
  </si>
  <si>
    <t>023103</t>
  </si>
  <si>
    <t>гр. Мищенко Т.Г</t>
  </si>
  <si>
    <t>Выносной учет</t>
  </si>
  <si>
    <t>с. Красный Чикой</t>
  </si>
  <si>
    <t>102313752</t>
  </si>
  <si>
    <t>023102</t>
  </si>
  <si>
    <t>гр. Боровская К.Г</t>
  </si>
  <si>
    <t>с. Черемхово</t>
  </si>
  <si>
    <t>филиал ПАО "МРСК Сибири"-"Читаэнерго"</t>
  </si>
  <si>
    <t>ул.Труда,18 пом.5 гараж</t>
  </si>
  <si>
    <t>9136</t>
  </si>
  <si>
    <t>ИП Миронова Ольга Анатольевна</t>
  </si>
  <si>
    <t>Нежилое помещение пр.Фадеева 5 п.68</t>
  </si>
  <si>
    <t>9123</t>
  </si>
  <si>
    <t>ИП Сергеев Игорь Геннадьевич</t>
  </si>
  <si>
    <t>4 мкр,13б диагностическая станция авто учет во ВРУ жд</t>
  </si>
  <si>
    <t>90101</t>
  </si>
  <si>
    <t>ООО "РН-Востокнефтепродукт"</t>
  </si>
  <si>
    <t>АЗК ул.Космонавтов,17б</t>
  </si>
  <si>
    <t>8903</t>
  </si>
  <si>
    <t>ЗАО "Мостдорстрой"</t>
  </si>
  <si>
    <t>Произв. база ул.Олимпийская,4</t>
  </si>
  <si>
    <t>8172</t>
  </si>
  <si>
    <t>ИП Захарутина Оксана Александровна</t>
  </si>
  <si>
    <t>СТО Угданский поезд 4а кад № 75:32:040508:8928</t>
  </si>
  <si>
    <t>8159</t>
  </si>
  <si>
    <t>Гражданин Нагнибеда Александр Васильевич</t>
  </si>
  <si>
    <t>Нежилое помещение 4 мкр. д.6 п.45</t>
  </si>
  <si>
    <t>8154</t>
  </si>
  <si>
    <t>Некоммерческое партнерство "Союз казаков Забайкалья - ветеранов и участников боевых действий"</t>
  </si>
  <si>
    <t>Памятник ветеранам ул.Космонавтов кад №75:32:040506:1879</t>
  </si>
  <si>
    <t>8153</t>
  </si>
  <si>
    <t>Гражданин Клатик Сергей Иванович</t>
  </si>
  <si>
    <t>Нежилое помещение 4 мкр. д.14</t>
  </si>
  <si>
    <t>8140</t>
  </si>
  <si>
    <t>Гражданка Тарасова Людмила Александровна</t>
  </si>
  <si>
    <t>Нежилое помещение 4 мкр. д.33</t>
  </si>
  <si>
    <t>8135</t>
  </si>
  <si>
    <t>Гражданка Астафьева Анастасия Анатольевна</t>
  </si>
  <si>
    <t>Производственная база, п.Текстильщиков, проезд Угданский, к.н.75:32:040504:907</t>
  </si>
  <si>
    <t>8122</t>
  </si>
  <si>
    <t>Гражданин Сазанков Михаил Андреевич</t>
  </si>
  <si>
    <t>Спортзал с подземн автостоянкой ул.Н.Широких.13 стр.1</t>
  </si>
  <si>
    <t>8121</t>
  </si>
  <si>
    <t>Гражданин Рекунов Юрий Владимирович</t>
  </si>
  <si>
    <t>Нежилое помещение ул.Весеняя д.16 п.1</t>
  </si>
  <si>
    <t>8108</t>
  </si>
  <si>
    <t>ИП Арчаков Руслан Анантольевич</t>
  </si>
  <si>
    <t>павильон, п.Текстильщиков, ул.Космонавтов,1 в</t>
  </si>
  <si>
    <t>8107</t>
  </si>
  <si>
    <t>Баженов Александр Александрович</t>
  </si>
  <si>
    <t>Нежилое здание 9 мкр.д.8</t>
  </si>
  <si>
    <t>8106</t>
  </si>
  <si>
    <t>Ширенин Виктор Владимирович</t>
  </si>
  <si>
    <t>Складское помещение Окружной проезд ,9в</t>
  </si>
  <si>
    <t>8105</t>
  </si>
  <si>
    <t>Гр. Федотов Максим Александрович</t>
  </si>
  <si>
    <t>Нежилое помещение ул.Космонавтов д.13 стр.3 п.2</t>
  </si>
  <si>
    <t>8102</t>
  </si>
  <si>
    <t>ООО "Отель-Сервис"</t>
  </si>
  <si>
    <t>Нежилое помещение пр.Фадеева д.5 п.1,3</t>
  </si>
  <si>
    <t>8084</t>
  </si>
  <si>
    <t>ИП Климова Ольга Сергеевна</t>
  </si>
  <si>
    <t>кафе, п.Текстильщиков, ул.Весенняя,28</t>
  </si>
  <si>
    <t>8082</t>
  </si>
  <si>
    <t>ИП Кареян Гарик Рустамович</t>
  </si>
  <si>
    <t>Произв. цех пр.Угданский кад №75:32:040505:1121</t>
  </si>
  <si>
    <t>8075</t>
  </si>
  <si>
    <t>Гражданин Тузовский Дмитрий Николаевич</t>
  </si>
  <si>
    <t>База большегрузных автомобилей пр.окружной,19в,кад №75:32:040504:766</t>
  </si>
  <si>
    <t>8050</t>
  </si>
  <si>
    <t>Гражданин Липендин Александр Сергеевич</t>
  </si>
  <si>
    <t>Произв база пр. Угданский (р-н ул. Олимпийской кад №75:32:010301:26</t>
  </si>
  <si>
    <t>8048</t>
  </si>
  <si>
    <t>Гражданин Акопян Сергей Эдвардович</t>
  </si>
  <si>
    <t>Помещение ул.Космонавтов д.2 п.2</t>
  </si>
  <si>
    <t>8047</t>
  </si>
  <si>
    <t>Гражданин Коновалов Александр Николаевич</t>
  </si>
  <si>
    <t>Склад 4 мкр.,35а, стр.1</t>
  </si>
  <si>
    <t>объект для обслуживания зданий, п.Текстильщиков, 4 мкр, д.35 г</t>
  </si>
  <si>
    <t>8039</t>
  </si>
  <si>
    <t>Гражданин Шимохин Денис Борисович</t>
  </si>
  <si>
    <t>База ул.Труда 6</t>
  </si>
  <si>
    <t>8033</t>
  </si>
  <si>
    <t>ООО "Галлон"</t>
  </si>
  <si>
    <t>Производств. база проезд Автомобильный кад№ 75:32:010301:85</t>
  </si>
  <si>
    <t>8028</t>
  </si>
  <si>
    <t>Гражданка Чубарова Екатерина Васильевна</t>
  </si>
  <si>
    <t>Производственная база Окружной проезд,23</t>
  </si>
  <si>
    <t>8009</t>
  </si>
  <si>
    <t>ИП Барковская Ирина Анатольевна</t>
  </si>
  <si>
    <t>Фитнесс-клуб 4 мкр. д.31</t>
  </si>
  <si>
    <t>8006</t>
  </si>
  <si>
    <t>Гр. Макаров Александр Викторович</t>
  </si>
  <si>
    <t>Нежилое помещение ул.Космонавтов,10</t>
  </si>
  <si>
    <t>781</t>
  </si>
  <si>
    <t>ИП Харина Татьяна Владимировна</t>
  </si>
  <si>
    <t>магазин п. Текстильщиков , 4 мкр, 25\а</t>
  </si>
  <si>
    <t>7045</t>
  </si>
  <si>
    <t>ОАО "Читинские лотереи"</t>
  </si>
  <si>
    <t>киоск, п.Текстильщиков, проспект Фадеева, 12 г</t>
  </si>
  <si>
    <t>7036</t>
  </si>
  <si>
    <t>ИП Миронов В.Н</t>
  </si>
  <si>
    <t>Магазин ул.Назара Широких,7 пом 1</t>
  </si>
  <si>
    <t>70028</t>
  </si>
  <si>
    <t>ГКУ здравоохранения "Краевая клиническая психиатрическая больница имени В.Х. Кандинского"</t>
  </si>
  <si>
    <t>Окружной проезд, 3 2 секция вв-2 (1059)</t>
  </si>
  <si>
    <t>Окружной проезд, 3 1 секция вв-1</t>
  </si>
  <si>
    <t>Окружной проезд, 3 2 секция вв-1</t>
  </si>
  <si>
    <t>70003</t>
  </si>
  <si>
    <t>ООО "Строй-ДМ"</t>
  </si>
  <si>
    <t>8144 дог Произв база (гараж,здание) Окружной проезд.17 кад №75:32:040504:133</t>
  </si>
  <si>
    <t>6889</t>
  </si>
  <si>
    <t>ООО "Группа Инновация"</t>
  </si>
  <si>
    <t>Завод по произ. пеллет ул.Олимпийская, 27б кад № 75:32:010223:229</t>
  </si>
  <si>
    <t>6883</t>
  </si>
  <si>
    <t>Гражданин Виноградов Вадим Валерьевич</t>
  </si>
  <si>
    <t>Произв база, цех ул.Вертолетная,10 кад № 75:32:010309:9</t>
  </si>
  <si>
    <t>6877</t>
  </si>
  <si>
    <t>ИП Кохаев Андрей Анатольевич</t>
  </si>
  <si>
    <t>Помещение ул.Олимпийская 29 стр.1</t>
  </si>
  <si>
    <t>6630</t>
  </si>
  <si>
    <t>Гражданин Погорелов Виталий Владимирович</t>
  </si>
  <si>
    <t>Магазин 4 мкр д.31   балансТП 585</t>
  </si>
  <si>
    <t>6629</t>
  </si>
  <si>
    <t>ИП Оруджов Низами Аваз оглы</t>
  </si>
  <si>
    <t>Парикмахерская 4 мкр. д.31 п.1</t>
  </si>
  <si>
    <t>6615</t>
  </si>
  <si>
    <t>ООО "Веснянка"</t>
  </si>
  <si>
    <t>Оздоровит центр "Прасковья"</t>
  </si>
  <si>
    <t>6601</t>
  </si>
  <si>
    <t>Администрация Черновского административного района города Читы</t>
  </si>
  <si>
    <t>Адм.Чернов. р-она ул.Пр.Фадеева,2</t>
  </si>
  <si>
    <t>6508</t>
  </si>
  <si>
    <t>ООО "Багор"</t>
  </si>
  <si>
    <t>Коммунально-складская база Романовский тракт,51</t>
  </si>
  <si>
    <t>6491</t>
  </si>
  <si>
    <t>ООО "Восток-Агро"</t>
  </si>
  <si>
    <t>Производств. база Автомобильный проезд,45, строение 2</t>
  </si>
  <si>
    <t>АЗС пр.Маршала Жукова (в р-не 8 мкр)</t>
  </si>
  <si>
    <t>8152</t>
  </si>
  <si>
    <t>Гражданка Иванова Любовь Романовна</t>
  </si>
  <si>
    <t>Произв. база  пр.Автомобильный,40, стр.3</t>
  </si>
  <si>
    <t>8114</t>
  </si>
  <si>
    <t>Гражданин Чжао Цзяньхай</t>
  </si>
  <si>
    <t>Нежилое помещение ул.Н.Широких д.2 п.1</t>
  </si>
  <si>
    <t>Офис 4мкр. д.11 п.47</t>
  </si>
  <si>
    <t>9084</t>
  </si>
  <si>
    <t>ЧПОУ  Учебный центр "Гром"</t>
  </si>
  <si>
    <t>Офис, проспект Фадеева, 41</t>
  </si>
  <si>
    <t>8164</t>
  </si>
  <si>
    <t>Гражданка Углова Валентина Ивановна</t>
  </si>
  <si>
    <t>2 павильона 5 мкр д.47в кад № 75:32:000000:1259</t>
  </si>
  <si>
    <t>8145</t>
  </si>
  <si>
    <t>АО "Тепловодоканал"</t>
  </si>
  <si>
    <t>Здание ул.Энергетиков д.11а, стр.1 вл.1</t>
  </si>
  <si>
    <t>8142</t>
  </si>
  <si>
    <t>ИП Самидинов Акылбек Искендерович</t>
  </si>
  <si>
    <t>Павильон пр.Фадеева д.33в (дом 5-33 6 подъезд)</t>
  </si>
  <si>
    <t>8133</t>
  </si>
  <si>
    <t>Гр. Непомнящих Андрей Геннадьевич</t>
  </si>
  <si>
    <t>Складское помещение ул.Энтузиастов 1 стр.1</t>
  </si>
  <si>
    <t>8109</t>
  </si>
  <si>
    <t>Гражданин Зимин Максим Юрьевич</t>
  </si>
  <si>
    <t>производственная база, п.Энергетиков, ул.Василия Балихина,д.1</t>
  </si>
  <si>
    <t>8104</t>
  </si>
  <si>
    <t>ИП Габибова Н.А.</t>
  </si>
  <si>
    <t>Киоск ул.Энтузиастов 76</t>
  </si>
  <si>
    <t>8094</t>
  </si>
  <si>
    <t>ООО "Инжиниринг Финанс - Групп"</t>
  </si>
  <si>
    <t>Произв база, асфальтовый завод пр.Энергостроителей,9 кад. №75:32:040515:501</t>
  </si>
  <si>
    <t>8069</t>
  </si>
  <si>
    <t>ДНТ "Кенон"</t>
  </si>
  <si>
    <t>Дачные дома (190 членов) кад №75:32:040355:260</t>
  </si>
  <si>
    <t>8064</t>
  </si>
  <si>
    <t>ООО "Руспром"</t>
  </si>
  <si>
    <t>Администр-быт комплекс ул. Энергетиков 11 стр.2 п.1 вв-2</t>
  </si>
  <si>
    <t>8043</t>
  </si>
  <si>
    <t>Гражданин Сумароков Константин Викторович</t>
  </si>
  <si>
    <t>Микрорынок ул.Энергетиков,9а</t>
  </si>
  <si>
    <t>8041</t>
  </si>
  <si>
    <t>ГПК № 12</t>
  </si>
  <si>
    <t>Гаражный кооператив №12 ул.Автостроителей,3</t>
  </si>
  <si>
    <t>8034</t>
  </si>
  <si>
    <t>Гражданка Буркина Надежда Петровна</t>
  </si>
  <si>
    <t>Павильон 5 мкр. д.47д</t>
  </si>
  <si>
    <t>8021</t>
  </si>
  <si>
    <t>ИП Луценко Дмитрий Анатольевич</t>
  </si>
  <si>
    <t>Склад Угданский проезд 12а</t>
  </si>
  <si>
    <t>8019</t>
  </si>
  <si>
    <t>Гражданка Олейникова Марина Александровна</t>
  </si>
  <si>
    <t>Крытая автостоянка проезд Угданский,16б</t>
  </si>
  <si>
    <t>Павильон ул.Рокоссовского,12д</t>
  </si>
  <si>
    <t>8016</t>
  </si>
  <si>
    <t>Гражданин Сибирцев Вячеслав Юрьевич</t>
  </si>
  <si>
    <t>Кафе-бар ул.Энтузиастов,97 стр.1</t>
  </si>
  <si>
    <t>8001</t>
  </si>
  <si>
    <t>Гр Соболинский Виктор Вячеславович</t>
  </si>
  <si>
    <t>Коммунально-складская база ул.Энергостроителей,24а</t>
  </si>
  <si>
    <t>6576</t>
  </si>
  <si>
    <t>ИП Елисеев Андрей Анатольевмч</t>
  </si>
  <si>
    <t>Магазин ул.Энтузиастов,77в</t>
  </si>
  <si>
    <t>6402</t>
  </si>
  <si>
    <t>ИП Баданова Субадма Ширапнимаевна</t>
  </si>
  <si>
    <t>Нежилое помещение (Магазин) ул.Строителей,1 строение 6</t>
  </si>
  <si>
    <t>6333</t>
  </si>
  <si>
    <t>ИП Моноципов Николай Николаевич</t>
  </si>
  <si>
    <t>ГК ул.Станкозаводская</t>
  </si>
  <si>
    <t>6329</t>
  </si>
  <si>
    <t>ИП Садчикова Марина Анатольевна</t>
  </si>
  <si>
    <t>Дом быта ул.Энтузиастов,44</t>
  </si>
  <si>
    <t>6309</t>
  </si>
  <si>
    <t>ООО "Экономикс"</t>
  </si>
  <si>
    <t>Цех по производству хлебобулочных изделий ул.Строителей,89 п.1</t>
  </si>
  <si>
    <t>ул. Энергостроителей, 34, Гараж</t>
  </si>
  <si>
    <t>6014</t>
  </si>
  <si>
    <t>ООО "Панкратион"</t>
  </si>
  <si>
    <t>павильон ул. Строителей, 87а</t>
  </si>
  <si>
    <t>601</t>
  </si>
  <si>
    <t>Центр реабилитации детей 5 мкр, 30 а</t>
  </si>
  <si>
    <t>Центр реабилитации детей 5 мкр., 30 а</t>
  </si>
  <si>
    <t>588</t>
  </si>
  <si>
    <t>ГОУ ДОД "СДЮШОР" Забайкальского края</t>
  </si>
  <si>
    <t>п. КСК, 5 МКР, 49 Велобаза</t>
  </si>
  <si>
    <t>563</t>
  </si>
  <si>
    <t>МБУДО "ДШИ № 5"</t>
  </si>
  <si>
    <t>ул. Автозаводская, 6а</t>
  </si>
  <si>
    <t>ул.Энергетиков 19</t>
  </si>
  <si>
    <t>5209</t>
  </si>
  <si>
    <t>ПГК № 60</t>
  </si>
  <si>
    <t>ГК п.ГРЭС</t>
  </si>
  <si>
    <t>РП-25 5МКР "Рынок" балансРП 25</t>
  </si>
  <si>
    <t>3499</t>
  </si>
  <si>
    <t>ГУЗ "Детский клинический медицинский центр г.Читы"</t>
  </si>
  <si>
    <t>ул.Энтузиастов,94</t>
  </si>
  <si>
    <t>3372</t>
  </si>
  <si>
    <t>ИП Пнев Сергей Викторович</t>
  </si>
  <si>
    <t>ул.Энтузиастов,52</t>
  </si>
  <si>
    <t>1995</t>
  </si>
  <si>
    <t>Гражданин Ишенин Михаил Александрович</t>
  </si>
  <si>
    <t>Пункт шиномонтажа  ул.Энтузиастов кад №75:32040513:1152</t>
  </si>
  <si>
    <t>1982</t>
  </si>
  <si>
    <t>Гражданин Сяньлинь Чжан</t>
  </si>
  <si>
    <t>Нежилое помещение ул.Энтузиастов,42</t>
  </si>
  <si>
    <t>1855</t>
  </si>
  <si>
    <t>ООО "Журавушка"</t>
  </si>
  <si>
    <t>м-н мкр. Черемушки,95</t>
  </si>
  <si>
    <t>1854</t>
  </si>
  <si>
    <t>ИП Гусейнов Сулейман Насраддин</t>
  </si>
  <si>
    <t>кафе, ул. Строителей, д.92</t>
  </si>
  <si>
    <t>1842</t>
  </si>
  <si>
    <t>ИП Матвеев Е.П.</t>
  </si>
  <si>
    <t>Шиномонтаж, ул.Энтузиастов,5</t>
  </si>
  <si>
    <t>Павильон,ул.Маршала Рокос-го 14</t>
  </si>
  <si>
    <t>1816</t>
  </si>
  <si>
    <t>ИП Бадмаев Эдуард Очирович</t>
  </si>
  <si>
    <t>Магазин, ул.Строителей, 90-а</t>
  </si>
  <si>
    <t>1757</t>
  </si>
  <si>
    <t>ЗАО "Александр"</t>
  </si>
  <si>
    <t>швейное производство1-ая Станкозаводская,7-а</t>
  </si>
  <si>
    <t>ООО "Велес-плюс"</t>
  </si>
  <si>
    <t>Павильон ул. Энергетиков,19а</t>
  </si>
  <si>
    <t>1734</t>
  </si>
  <si>
    <t>ИП Жилин Алексей Ильич</t>
  </si>
  <si>
    <t>Пав-н"Быт.химия".ул.Брызгалова,5</t>
  </si>
  <si>
    <t>1717</t>
  </si>
  <si>
    <t>ГАУК "Ансамбль песни и пляски "Забайкальские казаки"</t>
  </si>
  <si>
    <t>Резервный уч.</t>
  </si>
  <si>
    <t>1702</t>
  </si>
  <si>
    <t>ОАО "Спецавтохозяйство"</t>
  </si>
  <si>
    <t>Производ-ая база проезд Энергостоителей,19</t>
  </si>
  <si>
    <t>1678</t>
  </si>
  <si>
    <t>ООО "Финансовое содружество"</t>
  </si>
  <si>
    <t>Коммунально-складская база пр.Энергостроителей,24а</t>
  </si>
  <si>
    <t>8123</t>
  </si>
  <si>
    <t>Гр. Садовикова Людмила Николаевна</t>
  </si>
  <si>
    <t>СТО (здание пожарного ДЭПО), п.Энергетиков, ул.Автостроителей,10</t>
  </si>
  <si>
    <t>8065</t>
  </si>
  <si>
    <t>Гражданин Буркин Сергей Владимирович</t>
  </si>
  <si>
    <t>СТО и гаражи боксового типа Угданский проезд,14г</t>
  </si>
  <si>
    <t>8030</t>
  </si>
  <si>
    <t>Гр. Васильева Ольга Ханларовна</t>
  </si>
  <si>
    <t>Произв. база пр.Автомобильный,37</t>
  </si>
  <si>
    <t>6806</t>
  </si>
  <si>
    <t>Гр. Попова Лариса Викторовна</t>
  </si>
  <si>
    <t>Физкульт-оздоровит центр мкр.Молодежный д.17</t>
  </si>
  <si>
    <t>ООО Теплоэнергосервис</t>
  </si>
  <si>
    <t>ул. Красноармейская 75</t>
  </si>
  <si>
    <t>ул. Кирова д. 61</t>
  </si>
  <si>
    <t xml:space="preserve"> ул. Лазо, д.14</t>
  </si>
  <si>
    <t>ОДПУ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</si>
</sst>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8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color indexed="72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27">
    <xf numFmtId="0" fontId="0" fillId="0" borderId="0"/>
    <xf numFmtId="0" fontId="65" fillId="7" borderId="0">
      <alignment horizontal="center" vertical="center"/>
    </xf>
    <xf numFmtId="0" fontId="68" fillId="17" borderId="0">
      <alignment horizontal="left" vertical="top"/>
    </xf>
    <xf numFmtId="0" fontId="68" fillId="17" borderId="0">
      <alignment horizontal="left" vertical="top"/>
    </xf>
    <xf numFmtId="0" fontId="65" fillId="7" borderId="0">
      <alignment horizontal="left" vertical="center"/>
    </xf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11" borderId="0" applyNumberFormat="0" applyBorder="0" applyAlignment="0" applyProtection="0"/>
    <xf numFmtId="0" fontId="35" fillId="4" borderId="1" applyNumberFormat="0" applyAlignment="0" applyProtection="0"/>
    <xf numFmtId="0" fontId="36" fillId="12" borderId="2" applyNumberFormat="0" applyAlignment="0" applyProtection="0"/>
    <xf numFmtId="0" fontId="37" fillId="12" borderId="1" applyNumberFormat="0" applyAlignment="0" applyProtection="0"/>
    <xf numFmtId="164" fontId="66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3" borderId="7" applyNumberFormat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5" fillId="0" borderId="0"/>
    <xf numFmtId="0" fontId="19" fillId="0" borderId="0"/>
    <xf numFmtId="0" fontId="59" fillId="0" borderId="0"/>
    <xf numFmtId="0" fontId="59" fillId="0" borderId="0"/>
    <xf numFmtId="0" fontId="67" fillId="0" borderId="0"/>
    <xf numFmtId="0" fontId="19" fillId="0" borderId="0"/>
    <xf numFmtId="0" fontId="59" fillId="0" borderId="0"/>
    <xf numFmtId="0" fontId="66" fillId="0" borderId="0"/>
    <xf numFmtId="0" fontId="59" fillId="0" borderId="0"/>
    <xf numFmtId="0" fontId="66" fillId="0" borderId="0"/>
    <xf numFmtId="0" fontId="6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15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0" fontId="50" fillId="3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69" fillId="0" borderId="0"/>
    <xf numFmtId="0" fontId="7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6" fillId="0" borderId="0"/>
    <xf numFmtId="0" fontId="66" fillId="0" borderId="0"/>
    <xf numFmtId="0" fontId="1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164" fontId="19" fillId="0" borderId="0" applyFont="0" applyFill="0" applyBorder="0" applyAlignment="0" applyProtection="0"/>
    <xf numFmtId="0" fontId="66" fillId="0" borderId="0"/>
    <xf numFmtId="0" fontId="76" fillId="0" borderId="0"/>
    <xf numFmtId="0" fontId="9" fillId="0" borderId="0"/>
    <xf numFmtId="0" fontId="8" fillId="0" borderId="0"/>
    <xf numFmtId="0" fontId="66" fillId="0" borderId="0"/>
    <xf numFmtId="0" fontId="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6" fillId="0" borderId="0"/>
    <xf numFmtId="0" fontId="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" fillId="0" borderId="0"/>
    <xf numFmtId="0" fontId="19" fillId="0" borderId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11" borderId="0" applyNumberFormat="0" applyBorder="0" applyAlignment="0" applyProtection="0"/>
    <xf numFmtId="0" fontId="35" fillId="4" borderId="1" applyNumberFormat="0" applyAlignment="0" applyProtection="0"/>
    <xf numFmtId="0" fontId="36" fillId="12" borderId="2" applyNumberFormat="0" applyAlignment="0" applyProtection="0"/>
    <xf numFmtId="0" fontId="37" fillId="12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3" borderId="7" applyNumberFormat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15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0" fontId="50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2" fillId="0" borderId="0"/>
    <xf numFmtId="0" fontId="3" fillId="0" borderId="0"/>
    <xf numFmtId="0" fontId="2" fillId="0" borderId="0"/>
    <xf numFmtId="0" fontId="1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9" fillId="0" borderId="0"/>
    <xf numFmtId="0" fontId="66" fillId="0" borderId="0"/>
    <xf numFmtId="0" fontId="1" fillId="0" borderId="0"/>
    <xf numFmtId="0" fontId="1" fillId="0" borderId="0"/>
    <xf numFmtId="0" fontId="1" fillId="0" borderId="0"/>
  </cellStyleXfs>
  <cellXfs count="633">
    <xf numFmtId="0" fontId="0" fillId="0" borderId="0" xfId="0"/>
    <xf numFmtId="0" fontId="20" fillId="0" borderId="0" xfId="0" applyFont="1" applyBorder="1" applyAlignment="1">
      <alignment horizontal="center" vertical="center"/>
    </xf>
    <xf numFmtId="0" fontId="31" fillId="16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1" fillId="16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3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5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167" fontId="28" fillId="0" borderId="0" xfId="0" applyNumberFormat="1" applyFont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 wrapText="1"/>
    </xf>
    <xf numFmtId="167" fontId="58" fillId="0" borderId="0" xfId="0" applyNumberFormat="1" applyFont="1" applyAlignment="1">
      <alignment vertical="center"/>
    </xf>
    <xf numFmtId="0" fontId="29" fillId="0" borderId="0" xfId="0" applyFont="1" applyBorder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right"/>
    </xf>
    <xf numFmtId="0" fontId="29" fillId="0" borderId="0" xfId="0" applyFont="1"/>
    <xf numFmtId="0" fontId="21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14" fontId="23" fillId="7" borderId="11" xfId="0" applyNumberFormat="1" applyFont="1" applyFill="1" applyBorder="1" applyAlignment="1">
      <alignment horizontal="center" vertical="center" wrapText="1"/>
    </xf>
    <xf numFmtId="49" fontId="23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9" fontId="62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23" fillId="18" borderId="2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31" fillId="16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167" fontId="21" fillId="19" borderId="22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right" vertical="center"/>
    </xf>
    <xf numFmtId="0" fontId="23" fillId="0" borderId="11" xfId="45" applyFont="1" applyFill="1" applyBorder="1" applyAlignment="1">
      <alignment horizontal="center" vertical="center" wrapText="1"/>
    </xf>
    <xf numFmtId="49" fontId="33" fillId="0" borderId="11" xfId="31" applyNumberFormat="1" applyFont="1" applyFill="1" applyBorder="1" applyAlignment="1" applyProtection="1">
      <alignment horizontal="center" vertical="center"/>
      <protection locked="0"/>
    </xf>
    <xf numFmtId="0" fontId="70" fillId="0" borderId="11" xfId="0" applyFont="1" applyFill="1" applyBorder="1" applyAlignment="1">
      <alignment horizontal="center" vertical="center" wrapText="1"/>
    </xf>
    <xf numFmtId="16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NumberFormat="1" applyFont="1" applyFill="1" applyBorder="1" applyAlignment="1">
      <alignment horizontal="center" wrapText="1"/>
    </xf>
    <xf numFmtId="16" fontId="23" fillId="0" borderId="11" xfId="0" applyNumberFormat="1" applyFont="1" applyFill="1" applyBorder="1" applyAlignment="1" applyProtection="1">
      <alignment horizontal="center" vertical="center"/>
      <protection locked="0"/>
    </xf>
    <xf numFmtId="14" fontId="70" fillId="0" borderId="11" xfId="0" applyNumberFormat="1" applyFont="1" applyFill="1" applyBorder="1" applyAlignment="1">
      <alignment horizontal="center" vertical="center" wrapText="1"/>
    </xf>
    <xf numFmtId="0" fontId="33" fillId="18" borderId="11" xfId="0" applyFont="1" applyFill="1" applyBorder="1" applyAlignment="1">
      <alignment horizontal="center" vertical="center"/>
    </xf>
    <xf numFmtId="49" fontId="33" fillId="18" borderId="11" xfId="0" applyNumberFormat="1" applyFont="1" applyFill="1" applyBorder="1" applyAlignment="1">
      <alignment horizontal="center" vertical="center"/>
    </xf>
    <xf numFmtId="0" fontId="33" fillId="18" borderId="11" xfId="0" applyFont="1" applyFill="1" applyBorder="1" applyAlignment="1">
      <alignment horizontal="center" vertical="center" wrapText="1"/>
    </xf>
    <xf numFmtId="14" fontId="33" fillId="18" borderId="11" xfId="0" applyNumberFormat="1" applyFont="1" applyFill="1" applyBorder="1" applyAlignment="1">
      <alignment horizontal="center" vertical="center"/>
    </xf>
    <xf numFmtId="16" fontId="33" fillId="18" borderId="11" xfId="0" applyNumberFormat="1" applyFont="1" applyFill="1" applyBorder="1" applyAlignment="1">
      <alignment horizontal="center" vertical="center" wrapText="1"/>
    </xf>
    <xf numFmtId="0" fontId="70" fillId="18" borderId="11" xfId="0" applyFont="1" applyFill="1" applyBorder="1" applyAlignment="1">
      <alignment horizontal="center" vertical="center" wrapText="1"/>
    </xf>
    <xf numFmtId="0" fontId="70" fillId="18" borderId="11" xfId="0" applyFont="1" applyFill="1" applyBorder="1" applyAlignment="1">
      <alignment horizontal="center" vertical="center"/>
    </xf>
    <xf numFmtId="0" fontId="33" fillId="18" borderId="11" xfId="0" applyFont="1" applyFill="1" applyBorder="1" applyAlignment="1">
      <alignment horizontal="center" wrapText="1"/>
    </xf>
    <xf numFmtId="49" fontId="70" fillId="18" borderId="11" xfId="0" applyNumberFormat="1" applyFont="1" applyFill="1" applyBorder="1" applyAlignment="1">
      <alignment horizontal="center" vertical="center"/>
    </xf>
    <xf numFmtId="0" fontId="23" fillId="18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/>
    </xf>
    <xf numFmtId="0" fontId="23" fillId="18" borderId="13" xfId="0" applyFont="1" applyFill="1" applyBorder="1" applyAlignment="1">
      <alignment horizontal="center" vertical="center"/>
    </xf>
    <xf numFmtId="14" fontId="70" fillId="18" borderId="11" xfId="0" applyNumberFormat="1" applyFont="1" applyFill="1" applyBorder="1" applyAlignment="1">
      <alignment horizontal="center" vertical="center" wrapText="1"/>
    </xf>
    <xf numFmtId="49" fontId="70" fillId="18" borderId="11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18" borderId="14" xfId="0" applyFont="1" applyFill="1" applyBorder="1" applyAlignment="1">
      <alignment horizontal="center" vertical="center" wrapText="1"/>
    </xf>
    <xf numFmtId="0" fontId="23" fillId="18" borderId="21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18" borderId="20" xfId="0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1" fontId="23" fillId="18" borderId="11" xfId="0" applyNumberFormat="1" applyFont="1" applyFill="1" applyBorder="1" applyAlignment="1">
      <alignment horizontal="center" vertical="center" wrapText="1"/>
    </xf>
    <xf numFmtId="49" fontId="23" fillId="7" borderId="1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7" borderId="31" xfId="0" applyFont="1" applyFill="1" applyBorder="1" applyAlignment="1">
      <alignment horizontal="center" vertical="center" wrapText="1"/>
    </xf>
    <xf numFmtId="14" fontId="23" fillId="0" borderId="31" xfId="0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49" fontId="70" fillId="0" borderId="13" xfId="0" applyNumberFormat="1" applyFont="1" applyFill="1" applyBorder="1" applyAlignment="1">
      <alignment horizontal="center" vertical="center" wrapText="1"/>
    </xf>
    <xf numFmtId="0" fontId="23" fillId="18" borderId="25" xfId="0" applyFont="1" applyFill="1" applyBorder="1" applyAlignment="1">
      <alignment horizontal="center" vertical="center" wrapText="1"/>
    </xf>
    <xf numFmtId="0" fontId="70" fillId="18" borderId="13" xfId="0" applyFont="1" applyFill="1" applyBorder="1" applyAlignment="1">
      <alignment horizontal="center" vertical="center" wrapText="1"/>
    </xf>
    <xf numFmtId="49" fontId="70" fillId="18" borderId="13" xfId="0" applyNumberFormat="1" applyFont="1" applyFill="1" applyBorder="1" applyAlignment="1">
      <alignment horizontal="center" vertical="center" wrapText="1"/>
    </xf>
    <xf numFmtId="0" fontId="70" fillId="18" borderId="31" xfId="0" applyFont="1" applyFill="1" applyBorder="1" applyAlignment="1">
      <alignment horizontal="center" vertical="center" wrapText="1"/>
    </xf>
    <xf numFmtId="49" fontId="70" fillId="18" borderId="31" xfId="0" applyNumberFormat="1" applyFont="1" applyFill="1" applyBorder="1" applyAlignment="1">
      <alignment horizontal="center" vertical="center" wrapText="1"/>
    </xf>
    <xf numFmtId="0" fontId="70" fillId="18" borderId="12" xfId="0" applyFont="1" applyFill="1" applyBorder="1" applyAlignment="1">
      <alignment horizontal="center" vertical="center" wrapText="1"/>
    </xf>
    <xf numFmtId="14" fontId="70" fillId="18" borderId="13" xfId="0" applyNumberFormat="1" applyFont="1" applyFill="1" applyBorder="1" applyAlignment="1">
      <alignment horizontal="center" vertical="center" wrapText="1"/>
    </xf>
    <xf numFmtId="14" fontId="70" fillId="18" borderId="31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49" fontId="23" fillId="7" borderId="13" xfId="0" applyNumberFormat="1" applyFont="1" applyFill="1" applyBorder="1" applyAlignment="1">
      <alignment horizontal="center" vertical="center" wrapText="1"/>
    </xf>
    <xf numFmtId="14" fontId="23" fillId="0" borderId="32" xfId="0" applyNumberFormat="1" applyFont="1" applyBorder="1" applyAlignment="1">
      <alignment horizontal="center" vertical="center" wrapText="1"/>
    </xf>
    <xf numFmtId="14" fontId="23" fillId="0" borderId="31" xfId="0" applyNumberFormat="1" applyFont="1" applyBorder="1" applyAlignment="1">
      <alignment horizontal="center" vertical="center" wrapText="1"/>
    </xf>
    <xf numFmtId="14" fontId="70" fillId="7" borderId="11" xfId="0" applyNumberFormat="1" applyFont="1" applyFill="1" applyBorder="1" applyAlignment="1">
      <alignment horizontal="center" vertical="center" wrapText="1"/>
    </xf>
    <xf numFmtId="14" fontId="70" fillId="7" borderId="13" xfId="0" applyNumberFormat="1" applyFont="1" applyFill="1" applyBorder="1" applyAlignment="1">
      <alignment horizontal="center" vertical="center" wrapText="1"/>
    </xf>
    <xf numFmtId="49" fontId="23" fillId="18" borderId="13" xfId="0" applyNumberFormat="1" applyFont="1" applyFill="1" applyBorder="1" applyAlignment="1">
      <alignment horizontal="center" vertical="center" wrapText="1"/>
    </xf>
    <xf numFmtId="49" fontId="23" fillId="18" borderId="11" xfId="0" applyNumberFormat="1" applyFont="1" applyFill="1" applyBorder="1" applyAlignment="1">
      <alignment horizontal="center" vertical="center" wrapText="1"/>
    </xf>
    <xf numFmtId="2" fontId="23" fillId="18" borderId="1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/>
    </xf>
    <xf numFmtId="17" fontId="23" fillId="18" borderId="13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49" fontId="23" fillId="18" borderId="11" xfId="0" applyNumberFormat="1" applyFont="1" applyFill="1" applyBorder="1" applyAlignment="1">
      <alignment horizontal="center" vertical="center"/>
    </xf>
    <xf numFmtId="0" fontId="23" fillId="18" borderId="11" xfId="0" applyNumberFormat="1" applyFont="1" applyFill="1" applyBorder="1" applyAlignment="1">
      <alignment horizontal="center" vertical="center"/>
    </xf>
    <xf numFmtId="14" fontId="23" fillId="18" borderId="11" xfId="0" applyNumberFormat="1" applyFont="1" applyFill="1" applyBorder="1" applyAlignment="1">
      <alignment horizontal="center" vertical="center"/>
    </xf>
    <xf numFmtId="168" fontId="23" fillId="0" borderId="11" xfId="51" applyNumberFormat="1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51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0" fontId="23" fillId="18" borderId="33" xfId="0" applyFont="1" applyFill="1" applyBorder="1" applyAlignment="1">
      <alignment horizontal="center" vertical="center" wrapText="1"/>
    </xf>
    <xf numFmtId="0" fontId="23" fillId="18" borderId="32" xfId="0" applyFont="1" applyFill="1" applyBorder="1" applyAlignment="1">
      <alignment horizontal="center" vertical="center" wrapText="1"/>
    </xf>
    <xf numFmtId="0" fontId="23" fillId="18" borderId="31" xfId="0" applyFont="1" applyFill="1" applyBorder="1" applyAlignment="1">
      <alignment horizontal="center" vertical="center"/>
    </xf>
    <xf numFmtId="1" fontId="23" fillId="18" borderId="31" xfId="0" applyNumberFormat="1" applyFont="1" applyFill="1" applyBorder="1" applyAlignment="1">
      <alignment horizontal="center" vertical="center"/>
    </xf>
    <xf numFmtId="14" fontId="23" fillId="0" borderId="31" xfId="0" applyNumberFormat="1" applyFont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1" fontId="25" fillId="0" borderId="35" xfId="0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23" fillId="18" borderId="31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49" fontId="23" fillId="18" borderId="11" xfId="0" applyNumberFormat="1" applyFont="1" applyFill="1" applyBorder="1" applyAlignment="1">
      <alignment horizontal="center" vertical="top" wrapText="1"/>
    </xf>
    <xf numFmtId="14" fontId="23" fillId="18" borderId="11" xfId="0" applyNumberFormat="1" applyFont="1" applyFill="1" applyBorder="1" applyAlignment="1">
      <alignment horizontal="center"/>
    </xf>
    <xf numFmtId="49" fontId="33" fillId="18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 wrapText="1"/>
    </xf>
    <xf numFmtId="14" fontId="23" fillId="0" borderId="11" xfId="0" applyNumberFormat="1" applyFont="1" applyFill="1" applyBorder="1" applyAlignment="1">
      <alignment horizontal="center" wrapText="1"/>
    </xf>
    <xf numFmtId="0" fontId="23" fillId="0" borderId="31" xfId="0" applyFont="1" applyBorder="1" applyAlignment="1">
      <alignment horizontal="center" vertical="center" wrapText="1"/>
    </xf>
    <xf numFmtId="16" fontId="23" fillId="0" borderId="11" xfId="0" applyNumberFormat="1" applyFont="1" applyBorder="1" applyAlignment="1">
      <alignment horizontal="center" vertical="center" wrapText="1"/>
    </xf>
    <xf numFmtId="0" fontId="23" fillId="0" borderId="11" xfId="31" applyFont="1" applyFill="1" applyBorder="1" applyAlignment="1">
      <alignment horizontal="center" vertical="center" wrapText="1"/>
    </xf>
    <xf numFmtId="14" fontId="23" fillId="0" borderId="11" xfId="31" applyNumberFormat="1" applyFont="1" applyFill="1" applyBorder="1" applyAlignment="1">
      <alignment horizontal="center" vertical="center" wrapText="1"/>
    </xf>
    <xf numFmtId="0" fontId="23" fillId="0" borderId="31" xfId="31" applyFont="1" applyFill="1" applyBorder="1" applyAlignment="1">
      <alignment horizontal="center" vertical="center" wrapText="1"/>
    </xf>
    <xf numFmtId="14" fontId="23" fillId="0" borderId="31" xfId="31" applyNumberFormat="1" applyFont="1" applyFill="1" applyBorder="1" applyAlignment="1">
      <alignment horizontal="center" vertical="center" wrapText="1"/>
    </xf>
    <xf numFmtId="14" fontId="23" fillId="0" borderId="25" xfId="31" applyNumberFormat="1" applyFont="1" applyFill="1" applyBorder="1" applyAlignment="1">
      <alignment horizontal="center" vertical="center" wrapText="1"/>
    </xf>
    <xf numFmtId="14" fontId="23" fillId="0" borderId="24" xfId="31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/>
    </xf>
    <xf numFmtId="14" fontId="23" fillId="0" borderId="11" xfId="37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169" fontId="23" fillId="0" borderId="11" xfId="0" applyNumberFormat="1" applyFont="1" applyBorder="1" applyAlignment="1">
      <alignment horizontal="center"/>
    </xf>
    <xf numFmtId="49" fontId="23" fillId="7" borderId="13" xfId="0" applyNumberFormat="1" applyFont="1" applyFill="1" applyBorder="1" applyAlignment="1">
      <alignment horizontal="center" vertical="center"/>
    </xf>
    <xf numFmtId="49" fontId="33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3" fillId="7" borderId="13" xfId="0" applyNumberFormat="1" applyFont="1" applyFill="1" applyBorder="1" applyAlignment="1" applyProtection="1">
      <alignment horizontal="center" vertical="center"/>
      <protection locked="0"/>
    </xf>
    <xf numFmtId="2" fontId="33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3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2" xfId="0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/>
    </xf>
    <xf numFmtId="16" fontId="23" fillId="0" borderId="13" xfId="0" applyNumberFormat="1" applyFont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 vertical="center" wrapText="1"/>
    </xf>
    <xf numFmtId="1" fontId="23" fillId="18" borderId="20" xfId="0" applyNumberFormat="1" applyFont="1" applyFill="1" applyBorder="1" applyAlignment="1">
      <alignment horizontal="center" vertical="center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1" fontId="23" fillId="18" borderId="21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18" borderId="21" xfId="0" applyNumberFormat="1" applyFont="1" applyFill="1" applyBorder="1" applyAlignment="1">
      <alignment horizontal="center" vertical="center" wrapText="1"/>
    </xf>
    <xf numFmtId="16" fontId="23" fillId="18" borderId="3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3" fontId="23" fillId="18" borderId="11" xfId="0" applyNumberFormat="1" applyFont="1" applyFill="1" applyBorder="1" applyAlignment="1">
      <alignment horizontal="center" vertical="center"/>
    </xf>
    <xf numFmtId="0" fontId="23" fillId="18" borderId="11" xfId="0" applyNumberFormat="1" applyFont="1" applyFill="1" applyBorder="1" applyAlignment="1">
      <alignment horizontal="center" vertical="top" wrapText="1"/>
    </xf>
    <xf numFmtId="1" fontId="23" fillId="0" borderId="32" xfId="0" applyNumberFormat="1" applyFont="1" applyBorder="1" applyAlignment="1">
      <alignment horizontal="center" vertical="center" wrapText="1"/>
    </xf>
    <xf numFmtId="0" fontId="23" fillId="0" borderId="31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1" xfId="33" applyFont="1" applyBorder="1" applyAlignment="1">
      <alignment horizontal="center" vertical="center" wrapText="1"/>
    </xf>
    <xf numFmtId="49" fontId="23" fillId="0" borderId="11" xfId="33" applyNumberFormat="1" applyFont="1" applyBorder="1" applyAlignment="1">
      <alignment horizontal="center" vertical="center" wrapText="1"/>
    </xf>
    <xf numFmtId="170" fontId="23" fillId="0" borderId="11" xfId="33" applyNumberFormat="1" applyFont="1" applyBorder="1" applyAlignment="1">
      <alignment horizontal="center" vertical="center" wrapText="1"/>
    </xf>
    <xf numFmtId="14" fontId="23" fillId="0" borderId="11" xfId="33" applyNumberFormat="1" applyFont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16" fontId="23" fillId="18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49" fontId="23" fillId="0" borderId="31" xfId="0" applyNumberFormat="1" applyFont="1" applyFill="1" applyBorder="1" applyAlignment="1">
      <alignment horizontal="center" vertical="center"/>
    </xf>
    <xf numFmtId="0" fontId="21" fillId="19" borderId="22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center" vertical="center"/>
    </xf>
    <xf numFmtId="0" fontId="21" fillId="16" borderId="22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 wrapText="1"/>
    </xf>
    <xf numFmtId="1" fontId="23" fillId="0" borderId="11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wrapText="1"/>
    </xf>
    <xf numFmtId="49" fontId="33" fillId="0" borderId="11" xfId="0" applyNumberFormat="1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18" borderId="13" xfId="0" applyFont="1" applyFill="1" applyBorder="1" applyAlignment="1">
      <alignment horizontal="center" wrapText="1"/>
    </xf>
    <xf numFmtId="0" fontId="70" fillId="18" borderId="13" xfId="0" applyNumberFormat="1" applyFont="1" applyFill="1" applyBorder="1" applyAlignment="1">
      <alignment horizontal="center" vertical="center" wrapText="1"/>
    </xf>
    <xf numFmtId="14" fontId="70" fillId="18" borderId="21" xfId="0" applyNumberFormat="1" applyFont="1" applyFill="1" applyBorder="1" applyAlignment="1">
      <alignment horizontal="center" vertical="center" wrapText="1"/>
    </xf>
    <xf numFmtId="0" fontId="70" fillId="18" borderId="11" xfId="33" applyFont="1" applyFill="1" applyBorder="1" applyAlignment="1">
      <alignment horizontal="center" wrapText="1"/>
    </xf>
    <xf numFmtId="0" fontId="70" fillId="18" borderId="20" xfId="33" applyFont="1" applyFill="1" applyBorder="1" applyAlignment="1">
      <alignment horizontal="center" wrapText="1"/>
    </xf>
    <xf numFmtId="0" fontId="23" fillId="18" borderId="20" xfId="33" applyFont="1" applyFill="1" applyBorder="1" applyAlignment="1">
      <alignment horizontal="center" wrapText="1"/>
    </xf>
    <xf numFmtId="49" fontId="70" fillId="18" borderId="11" xfId="33" applyNumberFormat="1" applyFont="1" applyFill="1" applyBorder="1" applyAlignment="1">
      <alignment horizontal="center" wrapText="1"/>
    </xf>
    <xf numFmtId="0" fontId="70" fillId="18" borderId="11" xfId="0" applyFont="1" applyFill="1" applyBorder="1" applyAlignment="1">
      <alignment horizontal="center" wrapText="1"/>
    </xf>
    <xf numFmtId="0" fontId="70" fillId="18" borderId="21" xfId="0" applyFont="1" applyFill="1" applyBorder="1" applyAlignment="1">
      <alignment horizontal="center" wrapText="1"/>
    </xf>
    <xf numFmtId="0" fontId="23" fillId="18" borderId="11" xfId="33" applyFont="1" applyFill="1" applyBorder="1" applyAlignment="1">
      <alignment horizontal="center" wrapText="1"/>
    </xf>
    <xf numFmtId="0" fontId="23" fillId="18" borderId="13" xfId="0" applyNumberFormat="1" applyFont="1" applyFill="1" applyBorder="1" applyAlignment="1">
      <alignment horizontal="center" vertical="center" wrapText="1"/>
    </xf>
    <xf numFmtId="14" fontId="23" fillId="18" borderId="21" xfId="0" applyNumberFormat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33" fillId="18" borderId="20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 wrapText="1"/>
    </xf>
    <xf numFmtId="0" fontId="70" fillId="18" borderId="21" xfId="0" applyFont="1" applyFill="1" applyBorder="1" applyAlignment="1">
      <alignment horizontal="center" vertical="center"/>
    </xf>
    <xf numFmtId="0" fontId="70" fillId="18" borderId="20" xfId="0" applyFont="1" applyFill="1" applyBorder="1" applyAlignment="1">
      <alignment horizontal="center" vertical="center"/>
    </xf>
    <xf numFmtId="0" fontId="31" fillId="16" borderId="36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/>
    </xf>
    <xf numFmtId="0" fontId="23" fillId="18" borderId="24" xfId="0" applyFont="1" applyFill="1" applyBorder="1" applyAlignment="1">
      <alignment horizontal="center" vertical="center" wrapText="1"/>
    </xf>
    <xf numFmtId="0" fontId="23" fillId="18" borderId="24" xfId="0" applyFont="1" applyFill="1" applyBorder="1" applyAlignment="1">
      <alignment horizontal="center" vertical="center"/>
    </xf>
    <xf numFmtId="0" fontId="31" fillId="16" borderId="27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 wrapText="1"/>
    </xf>
    <xf numFmtId="0" fontId="21" fillId="19" borderId="27" xfId="0" applyFont="1" applyFill="1" applyBorder="1" applyAlignment="1">
      <alignment horizontal="left" vertical="center" wrapText="1"/>
    </xf>
    <xf numFmtId="0" fontId="20" fillId="0" borderId="41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14" fontId="23" fillId="0" borderId="40" xfId="0" applyNumberFormat="1" applyFont="1" applyBorder="1" applyAlignment="1">
      <alignment horizontal="center" vertical="center" wrapText="1"/>
    </xf>
    <xf numFmtId="14" fontId="23" fillId="0" borderId="20" xfId="0" applyNumberFormat="1" applyFont="1" applyBorder="1" applyAlignment="1">
      <alignment horizontal="center" vertical="center" wrapText="1"/>
    </xf>
    <xf numFmtId="14" fontId="23" fillId="0" borderId="21" xfId="0" applyNumberFormat="1" applyFont="1" applyBorder="1" applyAlignment="1">
      <alignment horizontal="center" vertical="center" wrapText="1"/>
    </xf>
    <xf numFmtId="0" fontId="70" fillId="18" borderId="40" xfId="0" applyFont="1" applyFill="1" applyBorder="1" applyAlignment="1">
      <alignment horizontal="center" vertical="center"/>
    </xf>
    <xf numFmtId="0" fontId="23" fillId="18" borderId="42" xfId="0" applyFont="1" applyFill="1" applyBorder="1" applyAlignment="1">
      <alignment horizontal="center" vertical="center" wrapText="1"/>
    </xf>
    <xf numFmtId="0" fontId="23" fillId="0" borderId="20" xfId="31" applyFont="1" applyFill="1" applyBorder="1" applyAlignment="1">
      <alignment horizontal="center" vertical="center" wrapText="1"/>
    </xf>
    <xf numFmtId="0" fontId="23" fillId="0" borderId="40" xfId="31" applyFont="1" applyFill="1" applyBorder="1" applyAlignment="1">
      <alignment horizontal="center" vertical="center" wrapText="1"/>
    </xf>
    <xf numFmtId="0" fontId="23" fillId="0" borderId="21" xfId="3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14" fontId="70" fillId="18" borderId="43" xfId="0" applyNumberFormat="1" applyFont="1" applyFill="1" applyBorder="1" applyAlignment="1">
      <alignment horizontal="center" vertical="center" wrapText="1"/>
    </xf>
    <xf numFmtId="0" fontId="23" fillId="18" borderId="44" xfId="33" applyFont="1" applyFill="1" applyBorder="1" applyAlignment="1">
      <alignment horizontal="center" wrapText="1"/>
    </xf>
    <xf numFmtId="0" fontId="70" fillId="18" borderId="43" xfId="0" applyFont="1" applyFill="1" applyBorder="1" applyAlignment="1">
      <alignment horizontal="center" wrapText="1"/>
    </xf>
    <xf numFmtId="14" fontId="23" fillId="18" borderId="43" xfId="0" applyNumberFormat="1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18" borderId="34" xfId="0" applyFont="1" applyFill="1" applyBorder="1" applyAlignment="1">
      <alignment horizontal="center" vertical="center"/>
    </xf>
    <xf numFmtId="0" fontId="23" fillId="0" borderId="24" xfId="31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5" fillId="7" borderId="27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31" fillId="16" borderId="35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45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34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24" xfId="33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33" fillId="18" borderId="24" xfId="0" applyFont="1" applyFill="1" applyBorder="1" applyAlignment="1">
      <alignment horizontal="center" vertical="center" wrapText="1"/>
    </xf>
    <xf numFmtId="0" fontId="23" fillId="18" borderId="44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44" xfId="0" applyFont="1" applyFill="1" applyBorder="1" applyAlignment="1">
      <alignment horizontal="center" vertical="center" wrapText="1"/>
    </xf>
    <xf numFmtId="0" fontId="70" fillId="0" borderId="34" xfId="0" applyFont="1" applyFill="1" applyBorder="1" applyAlignment="1">
      <alignment horizontal="center" vertical="center" wrapText="1"/>
    </xf>
    <xf numFmtId="0" fontId="23" fillId="18" borderId="23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24" xfId="45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horizontal="center" wrapText="1"/>
    </xf>
    <xf numFmtId="1" fontId="33" fillId="0" borderId="24" xfId="0" applyNumberFormat="1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48" xfId="0" applyFont="1" applyFill="1" applyBorder="1" applyAlignment="1">
      <alignment horizontal="center" wrapText="1"/>
    </xf>
    <xf numFmtId="0" fontId="70" fillId="18" borderId="13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14" fontId="23" fillId="0" borderId="42" xfId="0" applyNumberFormat="1" applyFont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33" fillId="18" borderId="13" xfId="0" applyFont="1" applyFill="1" applyBorder="1" applyAlignment="1">
      <alignment horizontal="center" vertical="center"/>
    </xf>
    <xf numFmtId="0" fontId="23" fillId="18" borderId="48" xfId="0" applyFont="1" applyFill="1" applyBorder="1" applyAlignment="1">
      <alignment horizontal="center" vertical="center" wrapText="1"/>
    </xf>
    <xf numFmtId="0" fontId="33" fillId="18" borderId="48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70" fillId="18" borderId="13" xfId="0" applyFont="1" applyFill="1" applyBorder="1" applyAlignment="1">
      <alignment horizontal="center" vertical="center"/>
    </xf>
    <xf numFmtId="0" fontId="70" fillId="18" borderId="48" xfId="0" applyFont="1" applyFill="1" applyBorder="1" applyAlignment="1">
      <alignment horizontal="center" vertical="center"/>
    </xf>
    <xf numFmtId="0" fontId="70" fillId="18" borderId="31" xfId="0" applyFont="1" applyFill="1" applyBorder="1" applyAlignment="1">
      <alignment horizontal="center" vertical="center"/>
    </xf>
    <xf numFmtId="0" fontId="23" fillId="18" borderId="54" xfId="0" applyFont="1" applyFill="1" applyBorder="1" applyAlignment="1">
      <alignment horizontal="center" vertical="center" wrapText="1"/>
    </xf>
    <xf numFmtId="0" fontId="23" fillId="18" borderId="55" xfId="0" applyFont="1" applyFill="1" applyBorder="1" applyAlignment="1">
      <alignment horizontal="center" vertical="center" wrapText="1"/>
    </xf>
    <xf numFmtId="0" fontId="23" fillId="0" borderId="13" xfId="31" applyFont="1" applyFill="1" applyBorder="1" applyAlignment="1">
      <alignment horizontal="center" vertical="center" wrapText="1"/>
    </xf>
    <xf numFmtId="14" fontId="23" fillId="18" borderId="11" xfId="0" applyNumberFormat="1" applyFont="1" applyFill="1" applyBorder="1" applyAlignment="1">
      <alignment horizontal="center" vertical="center" wrapText="1"/>
    </xf>
    <xf numFmtId="14" fontId="23" fillId="18" borderId="31" xfId="0" applyNumberFormat="1" applyFont="1" applyFill="1" applyBorder="1" applyAlignment="1">
      <alignment horizontal="center" vertical="center" wrapText="1"/>
    </xf>
    <xf numFmtId="14" fontId="23" fillId="18" borderId="13" xfId="0" applyNumberFormat="1" applyFont="1" applyFill="1" applyBorder="1" applyAlignment="1">
      <alignment horizontal="center" vertical="center" wrapText="1"/>
    </xf>
    <xf numFmtId="14" fontId="23" fillId="18" borderId="32" xfId="0" applyNumberFormat="1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 wrapText="1"/>
    </xf>
    <xf numFmtId="0" fontId="22" fillId="21" borderId="0" xfId="0" applyFont="1" applyFill="1" applyAlignment="1">
      <alignment vertical="center"/>
    </xf>
    <xf numFmtId="0" fontId="71" fillId="18" borderId="34" xfId="0" applyFont="1" applyFill="1" applyBorder="1" applyAlignment="1">
      <alignment horizontal="center" vertical="center"/>
    </xf>
    <xf numFmtId="0" fontId="71" fillId="18" borderId="24" xfId="0" applyFont="1" applyFill="1" applyBorder="1" applyAlignment="1">
      <alignment horizontal="center" vertical="center"/>
    </xf>
    <xf numFmtId="0" fontId="70" fillId="18" borderId="13" xfId="0" applyFont="1" applyFill="1" applyBorder="1" applyAlignment="1">
      <alignment horizontal="center"/>
    </xf>
    <xf numFmtId="0" fontId="70" fillId="18" borderId="11" xfId="0" applyFont="1" applyFill="1" applyBorder="1" applyAlignment="1">
      <alignment horizontal="center"/>
    </xf>
    <xf numFmtId="0" fontId="71" fillId="18" borderId="44" xfId="0" applyFont="1" applyFill="1" applyBorder="1" applyAlignment="1">
      <alignment horizontal="center" vertical="center"/>
    </xf>
    <xf numFmtId="0" fontId="71" fillId="18" borderId="25" xfId="0" applyFont="1" applyFill="1" applyBorder="1" applyAlignment="1">
      <alignment horizontal="center" vertical="center"/>
    </xf>
    <xf numFmtId="0" fontId="57" fillId="18" borderId="0" xfId="0" applyFont="1" applyFill="1" applyAlignment="1">
      <alignment vertical="center"/>
    </xf>
    <xf numFmtId="0" fontId="22" fillId="18" borderId="0" xfId="0" applyFont="1" applyFill="1" applyAlignment="1">
      <alignment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4" xfId="56" applyFont="1" applyFill="1" applyBorder="1" applyAlignment="1">
      <alignment horizontal="center" vertical="center" wrapText="1"/>
    </xf>
    <xf numFmtId="16" fontId="25" fillId="0" borderId="27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16" borderId="16" xfId="0" applyFont="1" applyFill="1" applyBorder="1" applyAlignment="1">
      <alignment horizontal="center" vertical="center"/>
    </xf>
    <xf numFmtId="0" fontId="25" fillId="16" borderId="27" xfId="0" applyFont="1" applyFill="1" applyBorder="1" applyAlignment="1">
      <alignment horizontal="center" vertical="center"/>
    </xf>
    <xf numFmtId="0" fontId="25" fillId="16" borderId="35" xfId="0" applyFont="1" applyFill="1" applyBorder="1" applyAlignment="1">
      <alignment horizontal="center" vertical="center"/>
    </xf>
    <xf numFmtId="0" fontId="33" fillId="0" borderId="11" xfId="74" applyFont="1" applyFill="1" applyBorder="1" applyAlignment="1">
      <alignment horizontal="center" vertical="center"/>
    </xf>
    <xf numFmtId="0" fontId="25" fillId="16" borderId="27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center" vertical="center"/>
    </xf>
    <xf numFmtId="1" fontId="73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4" fontId="25" fillId="0" borderId="0" xfId="0" applyNumberFormat="1" applyFont="1" applyFill="1" applyAlignment="1">
      <alignment horizontal="center" vertical="center"/>
    </xf>
    <xf numFmtId="14" fontId="23" fillId="0" borderId="0" xfId="0" applyNumberFormat="1" applyFont="1" applyFill="1" applyAlignment="1">
      <alignment horizontal="center" vertical="center"/>
    </xf>
    <xf numFmtId="14" fontId="23" fillId="0" borderId="0" xfId="0" applyNumberFormat="1" applyFont="1" applyFill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14" fontId="70" fillId="18" borderId="11" xfId="0" applyNumberFormat="1" applyFont="1" applyFill="1" applyBorder="1" applyAlignment="1">
      <alignment horizontal="center" vertical="center"/>
    </xf>
    <xf numFmtId="0" fontId="25" fillId="22" borderId="22" xfId="0" applyFont="1" applyFill="1" applyBorder="1" applyAlignment="1">
      <alignment horizontal="center" vertical="center"/>
    </xf>
    <xf numFmtId="0" fontId="25" fillId="16" borderId="22" xfId="0" applyFont="1" applyFill="1" applyBorder="1" applyAlignment="1">
      <alignment horizontal="center" vertical="center"/>
    </xf>
    <xf numFmtId="1" fontId="25" fillId="0" borderId="22" xfId="0" applyNumberFormat="1" applyFont="1" applyFill="1" applyBorder="1" applyAlignment="1">
      <alignment horizontal="center" vertical="center"/>
    </xf>
    <xf numFmtId="1" fontId="25" fillId="0" borderId="22" xfId="0" applyNumberFormat="1" applyFont="1" applyFill="1" applyBorder="1" applyAlignment="1">
      <alignment horizontal="center" vertical="center" wrapText="1"/>
    </xf>
    <xf numFmtId="0" fontId="25" fillId="22" borderId="36" xfId="0" applyFont="1" applyFill="1" applyBorder="1" applyAlignment="1">
      <alignment horizontal="center" vertical="center"/>
    </xf>
    <xf numFmtId="1" fontId="25" fillId="22" borderId="22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23" fillId="18" borderId="11" xfId="55" applyFont="1" applyFill="1" applyBorder="1" applyAlignment="1">
      <alignment horizontal="center" vertical="center"/>
    </xf>
    <xf numFmtId="49" fontId="70" fillId="0" borderId="11" xfId="0" applyNumberFormat="1" applyFont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 wrapText="1"/>
    </xf>
    <xf numFmtId="0" fontId="25" fillId="22" borderId="35" xfId="0" applyFont="1" applyFill="1" applyBorder="1" applyAlignment="1">
      <alignment horizontal="center" vertical="center"/>
    </xf>
    <xf numFmtId="0" fontId="25" fillId="22" borderId="35" xfId="0" applyFont="1" applyFill="1" applyBorder="1" applyAlignment="1">
      <alignment horizontal="center" vertical="center" wrapText="1"/>
    </xf>
    <xf numFmtId="0" fontId="25" fillId="22" borderId="51" xfId="0" applyFont="1" applyFill="1" applyBorder="1" applyAlignment="1">
      <alignment horizontal="left" wrapText="1"/>
    </xf>
    <xf numFmtId="0" fontId="23" fillId="0" borderId="11" xfId="54" applyFont="1" applyFill="1" applyBorder="1" applyAlignment="1">
      <alignment horizontal="center" vertical="center" wrapText="1"/>
    </xf>
    <xf numFmtId="0" fontId="23" fillId="0" borderId="11" xfId="55" applyFont="1" applyFill="1" applyBorder="1" applyAlignment="1">
      <alignment horizontal="center" vertical="center" wrapText="1"/>
    </xf>
    <xf numFmtId="0" fontId="23" fillId="0" borderId="11" xfId="138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/>
    </xf>
    <xf numFmtId="1" fontId="70" fillId="0" borderId="11" xfId="0" applyNumberFormat="1" applyFont="1" applyFill="1" applyBorder="1" applyAlignment="1">
      <alignment horizontal="center" vertical="center" wrapText="1"/>
    </xf>
    <xf numFmtId="171" fontId="23" fillId="0" borderId="11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14" fontId="23" fillId="0" borderId="63" xfId="0" applyNumberFormat="1" applyFont="1" applyFill="1" applyBorder="1" applyAlignment="1">
      <alignment horizontal="center" vertical="center" wrapText="1"/>
    </xf>
    <xf numFmtId="0" fontId="23" fillId="0" borderId="11" xfId="72" applyFont="1" applyBorder="1" applyAlignment="1">
      <alignment horizontal="center" vertical="center" wrapText="1"/>
    </xf>
    <xf numFmtId="49" fontId="70" fillId="18" borderId="11" xfId="67" applyNumberFormat="1" applyFont="1" applyFill="1" applyBorder="1" applyAlignment="1">
      <alignment horizontal="center" vertical="center" wrapText="1"/>
    </xf>
    <xf numFmtId="0" fontId="23" fillId="0" borderId="11" xfId="55" applyFont="1" applyFill="1" applyBorder="1" applyAlignment="1">
      <alignment horizontal="center" vertical="center"/>
    </xf>
    <xf numFmtId="0" fontId="77" fillId="0" borderId="11" xfId="31" applyFont="1" applyFill="1" applyBorder="1" applyAlignment="1">
      <alignment horizontal="center" vertical="center"/>
    </xf>
    <xf numFmtId="0" fontId="70" fillId="0" borderId="11" xfId="0" applyNumberFormat="1" applyFont="1" applyFill="1" applyBorder="1" applyAlignment="1">
      <alignment horizontal="center" vertical="center" wrapText="1"/>
    </xf>
    <xf numFmtId="0" fontId="70" fillId="18" borderId="20" xfId="0" applyFont="1" applyFill="1" applyBorder="1" applyAlignment="1">
      <alignment horizontal="center" vertical="center" wrapText="1"/>
    </xf>
    <xf numFmtId="0" fontId="23" fillId="18" borderId="21" xfId="0" applyFont="1" applyFill="1" applyBorder="1" applyAlignment="1">
      <alignment horizontal="center" vertical="center" wrapText="1" shrinkToFit="1"/>
    </xf>
    <xf numFmtId="0" fontId="23" fillId="0" borderId="46" xfId="54" applyFont="1" applyFill="1" applyBorder="1" applyAlignment="1">
      <alignment horizontal="center" vertical="center" wrapText="1"/>
    </xf>
    <xf numFmtId="0" fontId="23" fillId="0" borderId="46" xfId="55" applyFont="1" applyFill="1" applyBorder="1" applyAlignment="1">
      <alignment horizontal="center" vertical="center" wrapText="1"/>
    </xf>
    <xf numFmtId="0" fontId="77" fillId="0" borderId="11" xfId="31" applyFont="1" applyBorder="1" applyAlignment="1">
      <alignment horizontal="center" vertical="center" wrapText="1"/>
    </xf>
    <xf numFmtId="0" fontId="77" fillId="0" borderId="20" xfId="31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23" fillId="18" borderId="0" xfId="0" applyFont="1" applyFill="1" applyAlignment="1">
      <alignment horizontal="center" vertical="center" wrapText="1"/>
    </xf>
    <xf numFmtId="0" fontId="23" fillId="0" borderId="11" xfId="135" applyFont="1" applyBorder="1" applyAlignment="1">
      <alignment horizontal="center" vertical="center" wrapText="1"/>
    </xf>
    <xf numFmtId="0" fontId="23" fillId="0" borderId="20" xfId="135" applyFont="1" applyBorder="1" applyAlignment="1">
      <alignment horizontal="center" vertical="center" wrapText="1"/>
    </xf>
    <xf numFmtId="0" fontId="70" fillId="18" borderId="11" xfId="30" applyFont="1" applyFill="1" applyBorder="1" applyAlignment="1">
      <alignment horizontal="center" vertical="center" wrapText="1"/>
    </xf>
    <xf numFmtId="0" fontId="70" fillId="18" borderId="20" xfId="30" applyFont="1" applyFill="1" applyBorder="1" applyAlignment="1">
      <alignment horizontal="center" vertical="center" wrapText="1"/>
    </xf>
    <xf numFmtId="0" fontId="23" fillId="0" borderId="11" xfId="134" applyFont="1" applyBorder="1" applyAlignment="1">
      <alignment horizontal="center" vertical="center" wrapText="1"/>
    </xf>
    <xf numFmtId="0" fontId="23" fillId="0" borderId="20" xfId="134" applyFont="1" applyBorder="1" applyAlignment="1">
      <alignment horizontal="center" vertical="center" wrapText="1"/>
    </xf>
    <xf numFmtId="0" fontId="23" fillId="0" borderId="20" xfId="72" applyFont="1" applyBorder="1" applyAlignment="1">
      <alignment horizontal="center" vertical="center" wrapText="1"/>
    </xf>
    <xf numFmtId="0" fontId="23" fillId="0" borderId="11" xfId="70" applyFont="1" applyBorder="1" applyAlignment="1">
      <alignment horizontal="center" vertical="center" wrapText="1"/>
    </xf>
    <xf numFmtId="0" fontId="23" fillId="0" borderId="20" xfId="70" applyFont="1" applyBorder="1" applyAlignment="1">
      <alignment horizontal="center" vertical="center" wrapText="1"/>
    </xf>
    <xf numFmtId="0" fontId="23" fillId="0" borderId="31" xfId="55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3" fillId="0" borderId="11" xfId="278" applyFont="1" applyFill="1" applyBorder="1" applyAlignment="1">
      <alignment horizontal="center" vertical="center"/>
    </xf>
    <xf numFmtId="14" fontId="23" fillId="0" borderId="11" xfId="278" applyNumberFormat="1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23" fillId="0" borderId="11" xfId="275" applyFont="1" applyFill="1" applyBorder="1" applyAlignment="1">
      <alignment horizontal="center" vertical="center"/>
    </xf>
    <xf numFmtId="0" fontId="23" fillId="0" borderId="11" xfId="323" applyFont="1" applyFill="1" applyBorder="1" applyAlignment="1">
      <alignment horizontal="center" vertical="center"/>
    </xf>
    <xf numFmtId="14" fontId="23" fillId="18" borderId="11" xfId="324" applyNumberFormat="1" applyFont="1" applyFill="1" applyBorder="1" applyAlignment="1">
      <alignment horizontal="center" vertical="center" wrapText="1"/>
    </xf>
    <xf numFmtId="0" fontId="23" fillId="18" borderId="11" xfId="325" applyFont="1" applyFill="1" applyBorder="1" applyAlignment="1">
      <alignment horizontal="center" vertical="center"/>
    </xf>
    <xf numFmtId="0" fontId="23" fillId="18" borderId="11" xfId="326" applyFont="1" applyFill="1" applyBorder="1" applyAlignment="1">
      <alignment horizontal="center" vertical="center"/>
    </xf>
    <xf numFmtId="0" fontId="23" fillId="0" borderId="13" xfId="113" applyFont="1" applyBorder="1" applyAlignment="1">
      <alignment horizontal="center" vertical="center" wrapText="1"/>
    </xf>
    <xf numFmtId="0" fontId="23" fillId="18" borderId="13" xfId="113" applyFont="1" applyFill="1" applyBorder="1" applyAlignment="1">
      <alignment horizontal="center" vertical="center" wrapText="1"/>
    </xf>
    <xf numFmtId="14" fontId="23" fillId="0" borderId="13" xfId="113" applyNumberFormat="1" applyFont="1" applyBorder="1" applyAlignment="1">
      <alignment horizontal="center" vertical="center" wrapText="1"/>
    </xf>
    <xf numFmtId="0" fontId="23" fillId="0" borderId="11" xfId="113" applyFont="1" applyBorder="1" applyAlignment="1">
      <alignment horizontal="center" vertical="center" wrapText="1"/>
    </xf>
    <xf numFmtId="0" fontId="23" fillId="18" borderId="11" xfId="113" applyFont="1" applyFill="1" applyBorder="1" applyAlignment="1">
      <alignment horizontal="center" vertical="center" wrapText="1"/>
    </xf>
    <xf numFmtId="14" fontId="23" fillId="0" borderId="11" xfId="113" applyNumberFormat="1" applyFont="1" applyBorder="1" applyAlignment="1">
      <alignment horizontal="center" vertical="center" wrapText="1"/>
    </xf>
    <xf numFmtId="14" fontId="23" fillId="0" borderId="67" xfId="0" applyNumberFormat="1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 wrapText="1"/>
    </xf>
    <xf numFmtId="0" fontId="23" fillId="18" borderId="60" xfId="0" applyFont="1" applyFill="1" applyBorder="1" applyAlignment="1">
      <alignment horizontal="center" vertical="center" wrapText="1"/>
    </xf>
    <xf numFmtId="0" fontId="23" fillId="18" borderId="59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5" fillId="16" borderId="18" xfId="0" applyFont="1" applyFill="1" applyBorder="1" applyAlignment="1">
      <alignment horizontal="center" vertical="center"/>
    </xf>
    <xf numFmtId="0" fontId="23" fillId="18" borderId="0" xfId="0" applyFont="1" applyFill="1" applyBorder="1" applyAlignment="1">
      <alignment horizontal="center" vertical="center" wrapText="1" shrinkToFit="1"/>
    </xf>
    <xf numFmtId="0" fontId="25" fillId="22" borderId="18" xfId="0" applyFont="1" applyFill="1" applyBorder="1" applyAlignment="1">
      <alignment horizontal="center" vertical="center"/>
    </xf>
    <xf numFmtId="0" fontId="25" fillId="22" borderId="18" xfId="0" applyFont="1" applyFill="1" applyBorder="1" applyAlignment="1">
      <alignment horizontal="center" vertical="center" wrapText="1"/>
    </xf>
    <xf numFmtId="0" fontId="25" fillId="22" borderId="57" xfId="0" applyFont="1" applyFill="1" applyBorder="1" applyAlignment="1">
      <alignment horizontal="left" wrapText="1"/>
    </xf>
    <xf numFmtId="14" fontId="23" fillId="0" borderId="20" xfId="0" applyNumberFormat="1" applyFont="1" applyFill="1" applyBorder="1" applyAlignment="1">
      <alignment horizontal="center" vertical="center" wrapText="1"/>
    </xf>
    <xf numFmtId="0" fontId="23" fillId="0" borderId="20" xfId="54" applyFont="1" applyFill="1" applyBorder="1" applyAlignment="1">
      <alignment horizontal="center" vertical="center"/>
    </xf>
    <xf numFmtId="0" fontId="23" fillId="0" borderId="40" xfId="54" applyFont="1" applyFill="1" applyBorder="1" applyAlignment="1">
      <alignment horizontal="center" vertical="center"/>
    </xf>
    <xf numFmtId="0" fontId="23" fillId="18" borderId="20" xfId="54" applyFont="1" applyFill="1" applyBorder="1" applyAlignment="1">
      <alignment horizontal="center" vertical="center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40" xfId="0" applyFont="1" applyFill="1" applyBorder="1" applyAlignment="1" applyProtection="1">
      <alignment horizontal="center" vertical="center" wrapText="1"/>
      <protection hidden="1"/>
    </xf>
    <xf numFmtId="1" fontId="23" fillId="0" borderId="21" xfId="0" applyNumberFormat="1" applyFont="1" applyFill="1" applyBorder="1" applyAlignment="1">
      <alignment horizontal="center" vertical="center" wrapText="1"/>
    </xf>
    <xf numFmtId="1" fontId="23" fillId="0" borderId="20" xfId="0" applyNumberFormat="1" applyFont="1" applyFill="1" applyBorder="1" applyAlignment="1">
      <alignment horizontal="center" vertical="center" wrapText="1"/>
    </xf>
    <xf numFmtId="1" fontId="23" fillId="18" borderId="20" xfId="0" applyNumberFormat="1" applyFont="1" applyFill="1" applyBorder="1" applyAlignment="1">
      <alignment horizontal="center" vertical="center" wrapText="1"/>
    </xf>
    <xf numFmtId="1" fontId="23" fillId="0" borderId="40" xfId="0" applyNumberFormat="1" applyFont="1" applyFill="1" applyBorder="1" applyAlignment="1">
      <alignment horizontal="center" vertical="center" wrapText="1"/>
    </xf>
    <xf numFmtId="0" fontId="23" fillId="0" borderId="20" xfId="322" applyFont="1" applyFill="1" applyBorder="1" applyAlignment="1">
      <alignment horizontal="center" vertical="center" wrapText="1"/>
    </xf>
    <xf numFmtId="0" fontId="23" fillId="0" borderId="20" xfId="324" applyFont="1" applyFill="1" applyBorder="1" applyAlignment="1">
      <alignment horizontal="center" vertical="center" wrapText="1"/>
    </xf>
    <xf numFmtId="0" fontId="23" fillId="18" borderId="20" xfId="326" applyFont="1" applyFill="1" applyBorder="1" applyAlignment="1">
      <alignment horizontal="center" vertical="center"/>
    </xf>
    <xf numFmtId="0" fontId="23" fillId="0" borderId="20" xfId="54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1" fontId="70" fillId="0" borderId="20" xfId="0" applyNumberFormat="1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/>
    </xf>
    <xf numFmtId="0" fontId="23" fillId="0" borderId="20" xfId="14" applyNumberFormat="1" applyFont="1" applyFill="1" applyBorder="1" applyAlignment="1" applyProtection="1">
      <alignment horizontal="center" vertical="center" wrapText="1"/>
    </xf>
    <xf numFmtId="14" fontId="23" fillId="0" borderId="24" xfId="0" applyNumberFormat="1" applyFont="1" applyFill="1" applyBorder="1" applyAlignment="1">
      <alignment horizontal="center" vertical="center" wrapText="1"/>
    </xf>
    <xf numFmtId="0" fontId="23" fillId="0" borderId="24" xfId="54" applyFont="1" applyFill="1" applyBorder="1" applyAlignment="1">
      <alignment horizontal="center" vertical="center"/>
    </xf>
    <xf numFmtId="0" fontId="23" fillId="0" borderId="34" xfId="54" applyFont="1" applyFill="1" applyBorder="1" applyAlignment="1">
      <alignment horizontal="center" vertical="center"/>
    </xf>
    <xf numFmtId="0" fontId="23" fillId="18" borderId="24" xfId="54" applyFont="1" applyFill="1" applyBorder="1" applyAlignment="1">
      <alignment horizontal="center" vertical="center"/>
    </xf>
    <xf numFmtId="0" fontId="23" fillId="0" borderId="25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23" fillId="0" borderId="34" xfId="0" applyFont="1" applyFill="1" applyBorder="1" applyAlignment="1" applyProtection="1">
      <alignment horizontal="center" vertical="center" wrapText="1"/>
      <protection hidden="1"/>
    </xf>
    <xf numFmtId="1" fontId="23" fillId="0" borderId="25" xfId="0" applyNumberFormat="1" applyFont="1" applyFill="1" applyBorder="1" applyAlignment="1">
      <alignment horizontal="center" vertical="center" wrapText="1"/>
    </xf>
    <xf numFmtId="1" fontId="23" fillId="0" borderId="24" xfId="0" applyNumberFormat="1" applyFont="1" applyFill="1" applyBorder="1" applyAlignment="1">
      <alignment horizontal="center" vertical="center" wrapText="1"/>
    </xf>
    <xf numFmtId="1" fontId="23" fillId="18" borderId="24" xfId="0" applyNumberFormat="1" applyFont="1" applyFill="1" applyBorder="1" applyAlignment="1">
      <alignment horizontal="center" vertical="center" wrapText="1"/>
    </xf>
    <xf numFmtId="1" fontId="23" fillId="0" borderId="34" xfId="0" applyNumberFormat="1" applyFont="1" applyFill="1" applyBorder="1" applyAlignment="1">
      <alignment horizontal="center" vertical="center" wrapText="1"/>
    </xf>
    <xf numFmtId="0" fontId="23" fillId="0" borderId="24" xfId="322" applyFont="1" applyFill="1" applyBorder="1" applyAlignment="1">
      <alignment horizontal="center" vertical="center" wrapText="1"/>
    </xf>
    <xf numFmtId="0" fontId="23" fillId="0" borderId="24" xfId="324" applyFont="1" applyFill="1" applyBorder="1" applyAlignment="1">
      <alignment horizontal="center" vertical="center" wrapText="1"/>
    </xf>
    <xf numFmtId="0" fontId="23" fillId="18" borderId="24" xfId="326" applyFont="1" applyFill="1" applyBorder="1" applyAlignment="1">
      <alignment horizontal="center" vertical="center"/>
    </xf>
    <xf numFmtId="0" fontId="23" fillId="0" borderId="24" xfId="54" applyFont="1" applyFill="1" applyBorder="1" applyAlignment="1">
      <alignment horizontal="center" vertical="center" wrapText="1"/>
    </xf>
    <xf numFmtId="1" fontId="70" fillId="0" borderId="24" xfId="0" applyNumberFormat="1" applyFont="1" applyFill="1" applyBorder="1" applyAlignment="1">
      <alignment horizontal="center" vertical="center" wrapText="1"/>
    </xf>
    <xf numFmtId="1" fontId="70" fillId="0" borderId="34" xfId="0" applyNumberFormat="1" applyFont="1" applyFill="1" applyBorder="1" applyAlignment="1">
      <alignment horizontal="center" vertical="center" wrapText="1"/>
    </xf>
    <xf numFmtId="0" fontId="23" fillId="0" borderId="24" xfId="14" applyNumberFormat="1" applyFont="1" applyFill="1" applyBorder="1" applyAlignment="1" applyProtection="1">
      <alignment horizontal="center" vertical="center" wrapText="1"/>
    </xf>
    <xf numFmtId="14" fontId="23" fillId="0" borderId="59" xfId="0" applyNumberFormat="1" applyFont="1" applyFill="1" applyBorder="1" applyAlignment="1">
      <alignment horizontal="center" vertical="center" wrapText="1"/>
    </xf>
    <xf numFmtId="0" fontId="23" fillId="18" borderId="17" xfId="0" applyFont="1" applyFill="1" applyBorder="1" applyAlignment="1">
      <alignment horizontal="center" vertical="center" wrapText="1" shrinkToFit="1"/>
    </xf>
    <xf numFmtId="0" fontId="23" fillId="0" borderId="59" xfId="54" applyFont="1" applyFill="1" applyBorder="1" applyAlignment="1">
      <alignment horizontal="center" vertical="center"/>
    </xf>
    <xf numFmtId="0" fontId="23" fillId="0" borderId="69" xfId="54" applyFont="1" applyFill="1" applyBorder="1" applyAlignment="1">
      <alignment horizontal="center" vertical="center"/>
    </xf>
    <xf numFmtId="0" fontId="23" fillId="18" borderId="59" xfId="54" applyFont="1" applyFill="1" applyBorder="1" applyAlignment="1">
      <alignment horizontal="center" vertical="center"/>
    </xf>
    <xf numFmtId="0" fontId="23" fillId="0" borderId="60" xfId="0" applyFont="1" applyFill="1" applyBorder="1" applyAlignment="1" applyProtection="1">
      <alignment horizontal="center" vertical="center" wrapText="1"/>
      <protection hidden="1"/>
    </xf>
    <xf numFmtId="0" fontId="23" fillId="0" borderId="59" xfId="0" applyFont="1" applyFill="1" applyBorder="1" applyAlignment="1" applyProtection="1">
      <alignment horizontal="center" vertical="center" wrapText="1"/>
      <protection hidden="1"/>
    </xf>
    <xf numFmtId="0" fontId="23" fillId="0" borderId="69" xfId="0" applyFont="1" applyFill="1" applyBorder="1" applyAlignment="1" applyProtection="1">
      <alignment horizontal="center" vertical="center" wrapText="1"/>
      <protection hidden="1"/>
    </xf>
    <xf numFmtId="1" fontId="23" fillId="0" borderId="60" xfId="0" applyNumberFormat="1" applyFont="1" applyFill="1" applyBorder="1" applyAlignment="1">
      <alignment horizontal="center" vertical="center" wrapText="1"/>
    </xf>
    <xf numFmtId="1" fontId="23" fillId="0" borderId="59" xfId="0" applyNumberFormat="1" applyFont="1" applyFill="1" applyBorder="1" applyAlignment="1">
      <alignment horizontal="center" vertical="center" wrapText="1"/>
    </xf>
    <xf numFmtId="1" fontId="23" fillId="18" borderId="59" xfId="0" applyNumberFormat="1" applyFont="1" applyFill="1" applyBorder="1" applyAlignment="1">
      <alignment horizontal="center" vertical="center" wrapText="1"/>
    </xf>
    <xf numFmtId="1" fontId="23" fillId="0" borderId="69" xfId="0" applyNumberFormat="1" applyFont="1" applyFill="1" applyBorder="1" applyAlignment="1">
      <alignment horizontal="center" vertical="center" wrapText="1"/>
    </xf>
    <xf numFmtId="0" fontId="23" fillId="0" borderId="59" xfId="322" applyFont="1" applyFill="1" applyBorder="1" applyAlignment="1">
      <alignment horizontal="center" vertical="center" wrapText="1"/>
    </xf>
    <xf numFmtId="0" fontId="23" fillId="0" borderId="59" xfId="324" applyFont="1" applyFill="1" applyBorder="1" applyAlignment="1">
      <alignment horizontal="center" vertical="center" wrapText="1"/>
    </xf>
    <xf numFmtId="0" fontId="23" fillId="18" borderId="59" xfId="326" applyFont="1" applyFill="1" applyBorder="1" applyAlignment="1">
      <alignment horizontal="center" vertical="center"/>
    </xf>
    <xf numFmtId="0" fontId="23" fillId="0" borderId="59" xfId="54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1" fontId="70" fillId="0" borderId="59" xfId="0" applyNumberFormat="1" applyFont="1" applyFill="1" applyBorder="1" applyAlignment="1">
      <alignment horizontal="center" vertical="center" wrapText="1"/>
    </xf>
    <xf numFmtId="1" fontId="70" fillId="0" borderId="69" xfId="0" applyNumberFormat="1" applyFont="1" applyFill="1" applyBorder="1" applyAlignment="1">
      <alignment horizontal="center" vertical="center" wrapText="1"/>
    </xf>
    <xf numFmtId="0" fontId="23" fillId="0" borderId="59" xfId="14" applyNumberFormat="1" applyFont="1" applyFill="1" applyBorder="1" applyAlignment="1" applyProtection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16" borderId="39" xfId="0" applyFont="1" applyFill="1" applyBorder="1" applyAlignment="1">
      <alignment horizontal="center" vertical="center" wrapText="1"/>
    </xf>
    <xf numFmtId="0" fontId="25" fillId="16" borderId="39" xfId="0" applyFont="1" applyFill="1" applyBorder="1" applyAlignment="1">
      <alignment horizontal="center" vertical="center"/>
    </xf>
    <xf numFmtId="14" fontId="23" fillId="18" borderId="11" xfId="0" applyNumberFormat="1" applyFont="1" applyFill="1" applyBorder="1" applyAlignment="1">
      <alignment horizontal="center" vertical="center" wrapText="1"/>
    </xf>
    <xf numFmtId="14" fontId="23" fillId="0" borderId="31" xfId="0" applyNumberFormat="1" applyFont="1" applyFill="1" applyBorder="1" applyAlignment="1">
      <alignment horizontal="center" vertical="center" wrapText="1"/>
    </xf>
    <xf numFmtId="14" fontId="23" fillId="0" borderId="32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 wrapText="1"/>
    </xf>
    <xf numFmtId="0" fontId="25" fillId="22" borderId="61" xfId="0" applyFont="1" applyFill="1" applyBorder="1" applyAlignment="1">
      <alignment horizontal="left" wrapText="1"/>
    </xf>
    <xf numFmtId="0" fontId="25" fillId="22" borderId="62" xfId="0" applyFont="1" applyFill="1" applyBorder="1" applyAlignment="1">
      <alignment horizontal="left" wrapText="1"/>
    </xf>
    <xf numFmtId="0" fontId="25" fillId="0" borderId="39" xfId="0" applyFont="1" applyFill="1" applyBorder="1" applyAlignment="1">
      <alignment horizontal="center" vertical="center"/>
    </xf>
    <xf numFmtId="0" fontId="25" fillId="16" borderId="39" xfId="0" applyFont="1" applyFill="1" applyBorder="1" applyAlignment="1">
      <alignment horizontal="center" vertical="center" wrapText="1"/>
    </xf>
    <xf numFmtId="0" fontId="25" fillId="22" borderId="39" xfId="0" applyFont="1" applyFill="1" applyBorder="1" applyAlignment="1">
      <alignment horizontal="center" vertical="center" wrapText="1"/>
    </xf>
    <xf numFmtId="0" fontId="25" fillId="22" borderId="58" xfId="0" applyFont="1" applyFill="1" applyBorder="1" applyAlignment="1">
      <alignment horizontal="center" vertical="center"/>
    </xf>
    <xf numFmtId="0" fontId="25" fillId="22" borderId="19" xfId="0" applyFont="1" applyFill="1" applyBorder="1" applyAlignment="1">
      <alignment horizontal="center" vertical="center"/>
    </xf>
    <xf numFmtId="0" fontId="25" fillId="22" borderId="28" xfId="0" applyFont="1" applyFill="1" applyBorder="1" applyAlignment="1">
      <alignment horizontal="center" vertical="center"/>
    </xf>
    <xf numFmtId="0" fontId="25" fillId="22" borderId="29" xfId="0" applyFont="1" applyFill="1" applyBorder="1" applyAlignment="1">
      <alignment horizontal="center" vertical="center"/>
    </xf>
    <xf numFmtId="0" fontId="25" fillId="22" borderId="3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16" borderId="39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25" fillId="16" borderId="58" xfId="0" applyFont="1" applyFill="1" applyBorder="1" applyAlignment="1">
      <alignment horizontal="center" vertical="center"/>
    </xf>
    <xf numFmtId="0" fontId="25" fillId="16" borderId="45" xfId="0" applyFont="1" applyFill="1" applyBorder="1" applyAlignment="1">
      <alignment horizontal="center" vertical="center"/>
    </xf>
    <xf numFmtId="0" fontId="25" fillId="16" borderId="19" xfId="0" applyFont="1" applyFill="1" applyBorder="1" applyAlignment="1">
      <alignment horizontal="center" vertical="center"/>
    </xf>
    <xf numFmtId="0" fontId="25" fillId="16" borderId="28" xfId="0" applyFont="1" applyFill="1" applyBorder="1" applyAlignment="1">
      <alignment horizontal="center" vertical="center"/>
    </xf>
    <xf numFmtId="0" fontId="31" fillId="22" borderId="39" xfId="0" applyFont="1" applyFill="1" applyBorder="1" applyAlignment="1">
      <alignment horizontal="center" vertical="center" wrapText="1"/>
    </xf>
    <xf numFmtId="0" fontId="21" fillId="19" borderId="29" xfId="0" applyFont="1" applyFill="1" applyBorder="1" applyAlignment="1">
      <alignment horizontal="left" vertical="center" wrapText="1"/>
    </xf>
    <xf numFmtId="0" fontId="21" fillId="19" borderId="39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1" fillId="16" borderId="56" xfId="0" applyFont="1" applyFill="1" applyBorder="1" applyAlignment="1">
      <alignment horizontal="center" vertical="center" wrapText="1"/>
    </xf>
    <xf numFmtId="0" fontId="21" fillId="22" borderId="26" xfId="0" applyFont="1" applyFill="1" applyBorder="1" applyAlignment="1">
      <alignment horizontal="center" vertical="center" wrapText="1"/>
    </xf>
    <xf numFmtId="0" fontId="21" fillId="16" borderId="41" xfId="0" applyFont="1" applyFill="1" applyBorder="1" applyAlignment="1">
      <alignment horizontal="center" vertical="center" wrapText="1"/>
    </xf>
    <xf numFmtId="0" fontId="31" fillId="16" borderId="56" xfId="0" applyFont="1" applyFill="1" applyBorder="1" applyAlignment="1">
      <alignment horizontal="center" vertical="center" wrapText="1"/>
    </xf>
    <xf numFmtId="0" fontId="31" fillId="16" borderId="26" xfId="0" applyFont="1" applyFill="1" applyBorder="1" applyAlignment="1">
      <alignment horizontal="center" vertical="center" wrapText="1"/>
    </xf>
    <xf numFmtId="0" fontId="31" fillId="16" borderId="41" xfId="0" applyFont="1" applyFill="1" applyBorder="1" applyAlignment="1">
      <alignment horizontal="center" vertical="center" wrapText="1"/>
    </xf>
    <xf numFmtId="0" fontId="21" fillId="16" borderId="3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/>
    </xf>
    <xf numFmtId="14" fontId="33" fillId="0" borderId="11" xfId="0" applyNumberFormat="1" applyFont="1" applyFill="1" applyBorder="1" applyAlignment="1">
      <alignment horizontal="center" vertical="center" wrapText="1"/>
    </xf>
    <xf numFmtId="14" fontId="33" fillId="18" borderId="31" xfId="0" applyNumberFormat="1" applyFont="1" applyFill="1" applyBorder="1" applyAlignment="1">
      <alignment horizontal="center" vertical="center"/>
    </xf>
    <xf numFmtId="14" fontId="33" fillId="18" borderId="32" xfId="0" applyNumberFormat="1" applyFont="1" applyFill="1" applyBorder="1" applyAlignment="1">
      <alignment horizontal="center" vertical="center"/>
    </xf>
    <xf numFmtId="14" fontId="33" fillId="18" borderId="13" xfId="0" applyNumberFormat="1" applyFont="1" applyFill="1" applyBorder="1" applyAlignment="1">
      <alignment horizontal="center" vertical="center"/>
    </xf>
    <xf numFmtId="14" fontId="23" fillId="18" borderId="31" xfId="0" applyNumberFormat="1" applyFont="1" applyFill="1" applyBorder="1" applyAlignment="1">
      <alignment horizontal="center" vertical="center" wrapText="1"/>
    </xf>
    <xf numFmtId="14" fontId="23" fillId="18" borderId="13" xfId="0" applyNumberFormat="1" applyFont="1" applyFill="1" applyBorder="1" applyAlignment="1">
      <alignment horizontal="center" vertical="center" wrapText="1"/>
    </xf>
    <xf numFmtId="14" fontId="23" fillId="18" borderId="32" xfId="0" applyNumberFormat="1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14" fontId="33" fillId="0" borderId="19" xfId="0" applyNumberFormat="1" applyFont="1" applyFill="1" applyBorder="1" applyAlignment="1">
      <alignment horizontal="center" vertical="center"/>
    </xf>
    <xf numFmtId="14" fontId="33" fillId="0" borderId="32" xfId="0" applyNumberFormat="1" applyFont="1" applyFill="1" applyBorder="1" applyAlignment="1">
      <alignment horizontal="center" vertical="center"/>
    </xf>
    <xf numFmtId="14" fontId="33" fillId="0" borderId="13" xfId="0" applyNumberFormat="1" applyFont="1" applyFill="1" applyBorder="1" applyAlignment="1">
      <alignment horizontal="center" vertical="center"/>
    </xf>
    <xf numFmtId="14" fontId="23" fillId="18" borderId="11" xfId="0" applyNumberFormat="1" applyFont="1" applyFill="1" applyBorder="1" applyAlignment="1">
      <alignment horizontal="center" vertical="center" wrapText="1"/>
    </xf>
    <xf numFmtId="14" fontId="23" fillId="0" borderId="31" xfId="0" applyNumberFormat="1" applyFont="1" applyFill="1" applyBorder="1" applyAlignment="1">
      <alignment horizontal="center" vertical="center" wrapText="1"/>
    </xf>
    <xf numFmtId="14" fontId="23" fillId="0" borderId="32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5" fillId="7" borderId="56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5" fillId="7" borderId="41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</cellXfs>
  <cellStyles count="327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_для резерва_ОК (2)" xfId="278"/>
    <cellStyle name="Обычный 100" xfId="98"/>
    <cellStyle name="Обычный 104" xfId="107"/>
    <cellStyle name="Обычный 105" xfId="113"/>
    <cellStyle name="Обычный 105 2" xfId="158"/>
    <cellStyle name="Обычный 105 2 2" xfId="249"/>
    <cellStyle name="Обычный 105 3" xfId="220"/>
    <cellStyle name="Обычный 106" xfId="116"/>
    <cellStyle name="Обычный 106 2" xfId="275"/>
    <cellStyle name="Обычный 107" xfId="114"/>
    <cellStyle name="Обычный 108" xfId="180"/>
    <cellStyle name="Обычный 108 2" xfId="269"/>
    <cellStyle name="Обычный 109" xfId="277"/>
    <cellStyle name="Обычный 11" xfId="24"/>
    <cellStyle name="Обычный 11 2" xfId="54"/>
    <cellStyle name="Обычный 11 4" xfId="322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3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3" xfId="73"/>
    <cellStyle name="Обычный 17 4" xfId="122"/>
    <cellStyle name="Обычный 17 4 2" xfId="164"/>
    <cellStyle name="Обычный 17 4 2 2" xfId="255"/>
    <cellStyle name="Обычный 17 4 3" xfId="226"/>
    <cellStyle name="Обычный 17 5" xfId="149"/>
    <cellStyle name="Обычный 17 5 2" xfId="240"/>
    <cellStyle name="Обычный 17 6" xfId="211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2" xfId="37"/>
    <cellStyle name="Обычный 3 2 2" xfId="62"/>
    <cellStyle name="Обычный 3_2013" xfId="67"/>
    <cellStyle name="Обычный 30" xfId="38"/>
    <cellStyle name="Обычный 31" xfId="181"/>
    <cellStyle name="Обычный 31 2" xfId="186"/>
    <cellStyle name="Обычный 32" xfId="182"/>
    <cellStyle name="Обычный 33" xfId="183"/>
    <cellStyle name="Обычный 34" xfId="184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3" xfId="326"/>
    <cellStyle name="Обычный 40" xfId="131"/>
    <cellStyle name="Обычный 40 2" xfId="84"/>
    <cellStyle name="Обычный 40 3" xfId="173"/>
    <cellStyle name="Обычный 40 3 2" xfId="264"/>
    <cellStyle name="Обычный 40 4" xfId="235"/>
    <cellStyle name="Обычный 41" xfId="132"/>
    <cellStyle name="Обычный 41 2" xfId="85"/>
    <cellStyle name="Обычный 41 3" xfId="174"/>
    <cellStyle name="Обычный 41 3 2" xfId="265"/>
    <cellStyle name="Обычный 41 4" xfId="236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7"/>
    <cellStyle name="Обычный 44 2" xfId="88"/>
    <cellStyle name="Обычный 44 3" xfId="159"/>
    <cellStyle name="Обычный 44 3 2" xfId="250"/>
    <cellStyle name="Обычный 44 4" xfId="221"/>
    <cellStyle name="Обычный 45" xfId="118"/>
    <cellStyle name="Обычный 45 2" xfId="89"/>
    <cellStyle name="Обычный 45 3" xfId="160"/>
    <cellStyle name="Обычный 45 3 2" xfId="251"/>
    <cellStyle name="Обычный 45 4" xfId="222"/>
    <cellStyle name="Обычный 46" xfId="119"/>
    <cellStyle name="Обычный 46 2" xfId="91"/>
    <cellStyle name="Обычный 46 3" xfId="161"/>
    <cellStyle name="Обычный 46 3 2" xfId="252"/>
    <cellStyle name="Обычный 46 4" xfId="223"/>
    <cellStyle name="Обычный 47" xfId="120"/>
    <cellStyle name="Обычный 47 2" xfId="92"/>
    <cellStyle name="Обычный 47 3" xfId="162"/>
    <cellStyle name="Обычный 47 3 2" xfId="253"/>
    <cellStyle name="Обычный 47 4" xfId="224"/>
    <cellStyle name="Обычный 49" xfId="121"/>
    <cellStyle name="Обычный 49 2" xfId="93"/>
    <cellStyle name="Обычный 49 3" xfId="163"/>
    <cellStyle name="Обычный 49 3 2" xfId="254"/>
    <cellStyle name="Обычный 49 4" xfId="225"/>
    <cellStyle name="Обычный 5" xfId="40"/>
    <cellStyle name="Обычный 50 2" xfId="94"/>
    <cellStyle name="Обычный 51 2" xfId="95"/>
    <cellStyle name="Обычный 52 2" xfId="96"/>
    <cellStyle name="Обычный 53" xfId="271"/>
    <cellStyle name="Обычный 54" xfId="101"/>
    <cellStyle name="Обычный 55" xfId="279"/>
    <cellStyle name="Обычный 56" xfId="272"/>
    <cellStyle name="Обычный 57" xfId="27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1" xfId="142"/>
    <cellStyle name="Обычный 82" xfId="140"/>
    <cellStyle name="Обычный 84" xfId="105"/>
    <cellStyle name="Обычный 86" xfId="141"/>
    <cellStyle name="Обычный 87" xfId="106"/>
    <cellStyle name="Обычный 9" xfId="44"/>
    <cellStyle name="Обычный 9 2" xfId="65"/>
    <cellStyle name="Обычный 91" xfId="147"/>
    <cellStyle name="Обычный 93" xfId="148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O3316"/>
  <sheetViews>
    <sheetView tabSelected="1" zoomScale="70" zoomScaleNormal="70" workbookViewId="0">
      <selection activeCell="F1768" sqref="F1768"/>
    </sheetView>
  </sheetViews>
  <sheetFormatPr defaultColWidth="9.109375" defaultRowHeight="10.199999999999999" outlineLevelRow="2" x14ac:dyDescent="0.25"/>
  <cols>
    <col min="1" max="1" width="4.6640625" style="411" customWidth="1"/>
    <col min="2" max="2" width="36.44140625" style="558" customWidth="1"/>
    <col min="3" max="3" width="12.88671875" style="558" customWidth="1"/>
    <col min="4" max="4" width="12.33203125" style="558" customWidth="1"/>
    <col min="5" max="5" width="43.44140625" style="558" customWidth="1"/>
    <col min="6" max="6" width="37.88671875" style="558" customWidth="1"/>
    <col min="7" max="7" width="22" style="558" customWidth="1"/>
    <col min="8" max="8" width="33.6640625" style="558" customWidth="1"/>
    <col min="9" max="9" width="33" style="558" customWidth="1"/>
    <col min="10" max="10" width="31.109375" style="558" customWidth="1"/>
    <col min="11" max="11" width="20.44140625" style="558" customWidth="1"/>
    <col min="12" max="12" width="13" style="558" customWidth="1"/>
    <col min="13" max="14" width="9.109375" style="558"/>
    <col min="15" max="15" width="9.109375" style="404"/>
    <col min="16" max="16384" width="9.109375" style="558"/>
  </cols>
  <sheetData>
    <row r="1" spans="1:15" ht="18.75" customHeight="1" x14ac:dyDescent="0.25">
      <c r="A1" s="412"/>
      <c r="B1" s="412"/>
      <c r="C1" s="412"/>
      <c r="H1" s="412"/>
      <c r="I1" s="412"/>
      <c r="J1" s="412"/>
      <c r="K1" s="412"/>
      <c r="L1" s="412"/>
    </row>
    <row r="2" spans="1:15" ht="15.6" x14ac:dyDescent="0.25">
      <c r="A2" s="558"/>
      <c r="D2" s="571" t="s">
        <v>105</v>
      </c>
      <c r="E2" s="571"/>
      <c r="F2" s="571"/>
      <c r="G2" s="571"/>
      <c r="H2" s="412"/>
      <c r="I2" s="412"/>
      <c r="J2" s="412"/>
      <c r="K2" s="412"/>
    </row>
    <row r="3" spans="1:15" ht="40.5" customHeight="1" x14ac:dyDescent="0.25">
      <c r="A3" s="405"/>
      <c r="D3" s="588" t="s">
        <v>5739</v>
      </c>
      <c r="E3" s="588"/>
      <c r="F3" s="588"/>
      <c r="G3" s="588"/>
    </row>
    <row r="4" spans="1:15" ht="10.8" thickBot="1" x14ac:dyDescent="0.3">
      <c r="A4" s="405"/>
      <c r="C4" s="406"/>
    </row>
    <row r="5" spans="1:15" s="407" customFormat="1" ht="72" customHeight="1" thickBot="1" x14ac:dyDescent="0.3">
      <c r="A5" s="20" t="s">
        <v>61</v>
      </c>
      <c r="B5" s="391" t="s">
        <v>62</v>
      </c>
      <c r="C5" s="556" t="s">
        <v>3319</v>
      </c>
      <c r="D5" s="392" t="s">
        <v>81</v>
      </c>
      <c r="E5" s="392" t="s">
        <v>65</v>
      </c>
      <c r="F5" s="392" t="s">
        <v>68</v>
      </c>
      <c r="G5" s="392" t="s">
        <v>58</v>
      </c>
      <c r="H5" s="393" t="s">
        <v>59</v>
      </c>
      <c r="I5" s="555" t="s">
        <v>3296</v>
      </c>
      <c r="J5" s="555" t="s">
        <v>3297</v>
      </c>
      <c r="K5" s="428" t="s">
        <v>3407</v>
      </c>
      <c r="L5" s="128" t="s">
        <v>60</v>
      </c>
      <c r="O5" s="408"/>
    </row>
    <row r="6" spans="1:15" ht="10.8" thickBot="1" x14ac:dyDescent="0.3">
      <c r="A6" s="394" t="s">
        <v>99</v>
      </c>
      <c r="B6" s="589" t="s">
        <v>107</v>
      </c>
      <c r="C6" s="590"/>
      <c r="D6" s="591"/>
      <c r="E6" s="591"/>
      <c r="F6" s="591"/>
      <c r="G6" s="591"/>
      <c r="H6" s="592"/>
      <c r="I6" s="396"/>
      <c r="J6" s="492"/>
      <c r="K6" s="396"/>
      <c r="L6" s="415">
        <f>SUM(L7,L26,L85,L142,L175,L286,)</f>
        <v>314</v>
      </c>
    </row>
    <row r="7" spans="1:15" s="231" customFormat="1" ht="13.5" customHeight="1" outlineLevel="1" thickBot="1" x14ac:dyDescent="0.3">
      <c r="A7" s="384" t="s">
        <v>103</v>
      </c>
      <c r="B7" s="572" t="s">
        <v>37</v>
      </c>
      <c r="C7" s="572"/>
      <c r="D7" s="573"/>
      <c r="E7" s="573"/>
      <c r="F7" s="573"/>
      <c r="G7" s="573"/>
      <c r="H7" s="574"/>
      <c r="I7" s="384"/>
      <c r="J7" s="559"/>
      <c r="K7" s="384"/>
      <c r="L7" s="316">
        <f>SUM(L8:L25)</f>
        <v>18</v>
      </c>
      <c r="O7" s="409"/>
    </row>
    <row r="8" spans="1:15" s="231" customFormat="1" ht="11.25" customHeight="1" outlineLevel="2" x14ac:dyDescent="0.25">
      <c r="A8" s="385">
        <v>1</v>
      </c>
      <c r="B8" s="387" t="s">
        <v>4844</v>
      </c>
      <c r="C8" s="387" t="s">
        <v>4869</v>
      </c>
      <c r="D8" s="387" t="s">
        <v>4870</v>
      </c>
      <c r="E8" s="387" t="s">
        <v>4871</v>
      </c>
      <c r="F8" s="387" t="s">
        <v>4872</v>
      </c>
      <c r="G8" s="387" t="s">
        <v>4843</v>
      </c>
      <c r="H8" s="383" t="s">
        <v>3508</v>
      </c>
      <c r="I8" s="487"/>
      <c r="J8" s="95"/>
      <c r="K8" s="379" t="s">
        <v>3415</v>
      </c>
      <c r="L8" s="434">
        <v>1</v>
      </c>
      <c r="O8" s="409"/>
    </row>
    <row r="9" spans="1:15" s="231" customFormat="1" ht="11.25" customHeight="1" outlineLevel="2" x14ac:dyDescent="0.25">
      <c r="A9" s="385">
        <v>2</v>
      </c>
      <c r="B9" s="387" t="s">
        <v>4844</v>
      </c>
      <c r="C9" s="387" t="s">
        <v>4873</v>
      </c>
      <c r="D9" s="387" t="s">
        <v>4874</v>
      </c>
      <c r="E9" s="387" t="s">
        <v>4875</v>
      </c>
      <c r="F9" s="387" t="s">
        <v>4876</v>
      </c>
      <c r="G9" s="387" t="s">
        <v>4843</v>
      </c>
      <c r="H9" s="383" t="s">
        <v>3508</v>
      </c>
      <c r="I9" s="487"/>
      <c r="J9" s="95"/>
      <c r="K9" s="379" t="s">
        <v>3415</v>
      </c>
      <c r="L9" s="434">
        <v>1</v>
      </c>
      <c r="O9" s="409"/>
    </row>
    <row r="10" spans="1:15" s="231" customFormat="1" ht="11.25" customHeight="1" outlineLevel="2" x14ac:dyDescent="0.25">
      <c r="A10" s="385">
        <v>3</v>
      </c>
      <c r="B10" s="387" t="s">
        <v>3337</v>
      </c>
      <c r="C10" s="387" t="s">
        <v>4877</v>
      </c>
      <c r="D10" s="387" t="s">
        <v>3509</v>
      </c>
      <c r="E10" s="387" t="s">
        <v>3510</v>
      </c>
      <c r="F10" s="387" t="s">
        <v>4878</v>
      </c>
      <c r="G10" s="387" t="s">
        <v>4840</v>
      </c>
      <c r="H10" s="383" t="s">
        <v>3508</v>
      </c>
      <c r="I10" s="487"/>
      <c r="J10" s="95"/>
      <c r="K10" s="379" t="s">
        <v>3415</v>
      </c>
      <c r="L10" s="434">
        <v>1</v>
      </c>
      <c r="O10" s="409"/>
    </row>
    <row r="11" spans="1:15" s="231" customFormat="1" ht="11.25" customHeight="1" outlineLevel="2" x14ac:dyDescent="0.25">
      <c r="A11" s="385">
        <v>4</v>
      </c>
      <c r="B11" s="387" t="s">
        <v>3337</v>
      </c>
      <c r="C11" s="387" t="s">
        <v>4879</v>
      </c>
      <c r="D11" s="387" t="s">
        <v>4880</v>
      </c>
      <c r="E11" s="387" t="s">
        <v>4881</v>
      </c>
      <c r="F11" s="387" t="s">
        <v>4882</v>
      </c>
      <c r="G11" s="387" t="s">
        <v>4840</v>
      </c>
      <c r="H11" s="383" t="s">
        <v>3508</v>
      </c>
      <c r="I11" s="487"/>
      <c r="J11" s="95"/>
      <c r="K11" s="379" t="s">
        <v>3415</v>
      </c>
      <c r="L11" s="434">
        <v>1</v>
      </c>
      <c r="O11" s="409"/>
    </row>
    <row r="12" spans="1:15" s="231" customFormat="1" ht="11.25" customHeight="1" outlineLevel="2" x14ac:dyDescent="0.25">
      <c r="A12" s="385">
        <v>5</v>
      </c>
      <c r="B12" s="387" t="s">
        <v>3337</v>
      </c>
      <c r="C12" s="387" t="s">
        <v>4883</v>
      </c>
      <c r="D12" s="387" t="s">
        <v>4884</v>
      </c>
      <c r="E12" s="387" t="s">
        <v>4885</v>
      </c>
      <c r="F12" s="387" t="s">
        <v>4886</v>
      </c>
      <c r="G12" s="387" t="s">
        <v>4840</v>
      </c>
      <c r="H12" s="383" t="s">
        <v>3508</v>
      </c>
      <c r="I12" s="487"/>
      <c r="J12" s="95"/>
      <c r="K12" s="379" t="s">
        <v>3415</v>
      </c>
      <c r="L12" s="434">
        <v>1</v>
      </c>
      <c r="O12" s="409"/>
    </row>
    <row r="13" spans="1:15" s="231" customFormat="1" ht="11.25" customHeight="1" outlineLevel="2" x14ac:dyDescent="0.25">
      <c r="A13" s="385">
        <v>6</v>
      </c>
      <c r="B13" s="387" t="s">
        <v>3337</v>
      </c>
      <c r="C13" s="387" t="s">
        <v>4887</v>
      </c>
      <c r="D13" s="387" t="s">
        <v>4888</v>
      </c>
      <c r="E13" s="387" t="s">
        <v>4889</v>
      </c>
      <c r="F13" s="387" t="s">
        <v>4890</v>
      </c>
      <c r="G13" s="387" t="s">
        <v>4840</v>
      </c>
      <c r="H13" s="383" t="s">
        <v>3508</v>
      </c>
      <c r="I13" s="487"/>
      <c r="J13" s="95"/>
      <c r="K13" s="379" t="s">
        <v>3415</v>
      </c>
      <c r="L13" s="434">
        <v>1</v>
      </c>
      <c r="O13" s="409"/>
    </row>
    <row r="14" spans="1:15" s="231" customFormat="1" ht="11.25" customHeight="1" outlineLevel="2" x14ac:dyDescent="0.25">
      <c r="A14" s="385">
        <v>7</v>
      </c>
      <c r="B14" s="387" t="s">
        <v>3337</v>
      </c>
      <c r="C14" s="387" t="s">
        <v>4891</v>
      </c>
      <c r="D14" s="387" t="s">
        <v>4892</v>
      </c>
      <c r="E14" s="387" t="s">
        <v>4893</v>
      </c>
      <c r="F14" s="387" t="s">
        <v>4894</v>
      </c>
      <c r="G14" s="387" t="s">
        <v>4841</v>
      </c>
      <c r="H14" s="383" t="s">
        <v>3508</v>
      </c>
      <c r="I14" s="487"/>
      <c r="J14" s="95"/>
      <c r="K14" s="379" t="s">
        <v>3415</v>
      </c>
      <c r="L14" s="434">
        <v>1</v>
      </c>
      <c r="O14" s="409"/>
    </row>
    <row r="15" spans="1:15" s="231" customFormat="1" ht="11.25" customHeight="1" outlineLevel="2" x14ac:dyDescent="0.25">
      <c r="A15" s="385">
        <v>8</v>
      </c>
      <c r="B15" s="387" t="s">
        <v>3337</v>
      </c>
      <c r="C15" s="387" t="s">
        <v>4895</v>
      </c>
      <c r="D15" s="387" t="s">
        <v>4896</v>
      </c>
      <c r="E15" s="387" t="s">
        <v>4897</v>
      </c>
      <c r="F15" s="387" t="s">
        <v>69</v>
      </c>
      <c r="G15" s="387" t="s">
        <v>4841</v>
      </c>
      <c r="H15" s="383" t="s">
        <v>3508</v>
      </c>
      <c r="I15" s="487"/>
      <c r="J15" s="95"/>
      <c r="K15" s="379" t="s">
        <v>3415</v>
      </c>
      <c r="L15" s="434">
        <v>1</v>
      </c>
      <c r="O15" s="409"/>
    </row>
    <row r="16" spans="1:15" s="231" customFormat="1" ht="11.25" customHeight="1" outlineLevel="2" x14ac:dyDescent="0.25">
      <c r="A16" s="385">
        <v>9</v>
      </c>
      <c r="B16" s="387" t="s">
        <v>3337</v>
      </c>
      <c r="C16" s="387" t="s">
        <v>4898</v>
      </c>
      <c r="D16" s="387" t="s">
        <v>3370</v>
      </c>
      <c r="E16" s="387" t="s">
        <v>4652</v>
      </c>
      <c r="F16" s="387" t="s">
        <v>4899</v>
      </c>
      <c r="G16" s="387" t="s">
        <v>4841</v>
      </c>
      <c r="H16" s="383" t="s">
        <v>3508</v>
      </c>
      <c r="I16" s="487"/>
      <c r="J16" s="95"/>
      <c r="K16" s="379" t="s">
        <v>3415</v>
      </c>
      <c r="L16" s="434">
        <v>1</v>
      </c>
      <c r="O16" s="409"/>
    </row>
    <row r="17" spans="1:15" s="231" customFormat="1" ht="11.25" customHeight="1" outlineLevel="2" x14ac:dyDescent="0.25">
      <c r="A17" s="385">
        <v>10</v>
      </c>
      <c r="B17" s="387" t="s">
        <v>3337</v>
      </c>
      <c r="C17" s="387" t="s">
        <v>4900</v>
      </c>
      <c r="D17" s="387" t="s">
        <v>4901</v>
      </c>
      <c r="E17" s="387" t="s">
        <v>4902</v>
      </c>
      <c r="F17" s="387" t="s">
        <v>4903</v>
      </c>
      <c r="G17" s="387" t="s">
        <v>4841</v>
      </c>
      <c r="H17" s="383" t="s">
        <v>3508</v>
      </c>
      <c r="I17" s="487"/>
      <c r="J17" s="95"/>
      <c r="K17" s="379" t="s">
        <v>3415</v>
      </c>
      <c r="L17" s="434">
        <v>1</v>
      </c>
      <c r="O17" s="409"/>
    </row>
    <row r="18" spans="1:15" s="231" customFormat="1" ht="11.25" customHeight="1" outlineLevel="2" x14ac:dyDescent="0.25">
      <c r="A18" s="385">
        <v>11</v>
      </c>
      <c r="B18" s="387" t="s">
        <v>3337</v>
      </c>
      <c r="C18" s="387" t="s">
        <v>4904</v>
      </c>
      <c r="D18" s="387" t="s">
        <v>4905</v>
      </c>
      <c r="E18" s="387" t="s">
        <v>4906</v>
      </c>
      <c r="F18" s="387" t="s">
        <v>4907</v>
      </c>
      <c r="G18" s="387" t="s">
        <v>4840</v>
      </c>
      <c r="H18" s="383" t="s">
        <v>3508</v>
      </c>
      <c r="I18" s="487"/>
      <c r="J18" s="95"/>
      <c r="K18" s="379" t="s">
        <v>3415</v>
      </c>
      <c r="L18" s="434">
        <v>1</v>
      </c>
      <c r="O18" s="409"/>
    </row>
    <row r="19" spans="1:15" s="231" customFormat="1" ht="11.25" customHeight="1" outlineLevel="2" x14ac:dyDescent="0.25">
      <c r="A19" s="385">
        <v>12</v>
      </c>
      <c r="B19" s="387" t="s">
        <v>3337</v>
      </c>
      <c r="C19" s="387" t="s">
        <v>4908</v>
      </c>
      <c r="D19" s="387" t="s">
        <v>4909</v>
      </c>
      <c r="E19" s="387" t="s">
        <v>4910</v>
      </c>
      <c r="F19" s="387" t="s">
        <v>77</v>
      </c>
      <c r="G19" s="387" t="s">
        <v>4840</v>
      </c>
      <c r="H19" s="383" t="s">
        <v>3508</v>
      </c>
      <c r="I19" s="487"/>
      <c r="J19" s="95"/>
      <c r="K19" s="379" t="s">
        <v>3415</v>
      </c>
      <c r="L19" s="434">
        <v>1</v>
      </c>
      <c r="O19" s="409"/>
    </row>
    <row r="20" spans="1:15" s="231" customFormat="1" ht="11.25" customHeight="1" outlineLevel="2" x14ac:dyDescent="0.25">
      <c r="A20" s="385">
        <v>13</v>
      </c>
      <c r="B20" s="387" t="s">
        <v>3337</v>
      </c>
      <c r="C20" s="387" t="s">
        <v>4911</v>
      </c>
      <c r="D20" s="387" t="s">
        <v>4912</v>
      </c>
      <c r="E20" s="387" t="s">
        <v>3364</v>
      </c>
      <c r="F20" s="387" t="s">
        <v>19</v>
      </c>
      <c r="G20" s="387" t="s">
        <v>4841</v>
      </c>
      <c r="H20" s="383" t="s">
        <v>3508</v>
      </c>
      <c r="I20" s="487"/>
      <c r="J20" s="95"/>
      <c r="K20" s="379" t="s">
        <v>3415</v>
      </c>
      <c r="L20" s="434">
        <v>1</v>
      </c>
      <c r="O20" s="409"/>
    </row>
    <row r="21" spans="1:15" s="231" customFormat="1" ht="11.25" customHeight="1" outlineLevel="2" x14ac:dyDescent="0.25">
      <c r="A21" s="385">
        <v>14</v>
      </c>
      <c r="B21" s="387" t="s">
        <v>3337</v>
      </c>
      <c r="C21" s="387" t="s">
        <v>4913</v>
      </c>
      <c r="D21" s="387" t="s">
        <v>4914</v>
      </c>
      <c r="E21" s="387" t="s">
        <v>4915</v>
      </c>
      <c r="F21" s="387" t="s">
        <v>4916</v>
      </c>
      <c r="G21" s="387" t="s">
        <v>4840</v>
      </c>
      <c r="H21" s="383" t="s">
        <v>3508</v>
      </c>
      <c r="I21" s="487"/>
      <c r="J21" s="95"/>
      <c r="K21" s="379" t="s">
        <v>3415</v>
      </c>
      <c r="L21" s="434">
        <v>1</v>
      </c>
      <c r="O21" s="409"/>
    </row>
    <row r="22" spans="1:15" s="231" customFormat="1" ht="11.25" customHeight="1" outlineLevel="2" x14ac:dyDescent="0.25">
      <c r="A22" s="385">
        <v>15</v>
      </c>
      <c r="B22" s="387" t="s">
        <v>4839</v>
      </c>
      <c r="C22" s="387" t="s">
        <v>4917</v>
      </c>
      <c r="D22" s="387" t="s">
        <v>507</v>
      </c>
      <c r="E22" s="387" t="s">
        <v>1345</v>
      </c>
      <c r="F22" s="379" t="s">
        <v>4918</v>
      </c>
      <c r="G22" s="387" t="s">
        <v>4842</v>
      </c>
      <c r="H22" s="383" t="s">
        <v>3508</v>
      </c>
      <c r="I22" s="487"/>
      <c r="J22" s="95"/>
      <c r="K22" s="379" t="s">
        <v>3415</v>
      </c>
      <c r="L22" s="434">
        <v>1</v>
      </c>
      <c r="O22" s="409"/>
    </row>
    <row r="23" spans="1:15" s="231" customFormat="1" ht="11.25" customHeight="1" outlineLevel="2" x14ac:dyDescent="0.25">
      <c r="A23" s="385">
        <v>16</v>
      </c>
      <c r="B23" s="387" t="s">
        <v>4839</v>
      </c>
      <c r="C23" s="387" t="s">
        <v>4919</v>
      </c>
      <c r="D23" s="387" t="s">
        <v>3305</v>
      </c>
      <c r="E23" s="387" t="s">
        <v>3306</v>
      </c>
      <c r="F23" s="387" t="s">
        <v>4920</v>
      </c>
      <c r="G23" s="387" t="s">
        <v>4842</v>
      </c>
      <c r="H23" s="383" t="s">
        <v>3508</v>
      </c>
      <c r="I23" s="487"/>
      <c r="J23" s="95"/>
      <c r="K23" s="379" t="s">
        <v>3415</v>
      </c>
      <c r="L23" s="434">
        <v>1</v>
      </c>
      <c r="O23" s="409"/>
    </row>
    <row r="24" spans="1:15" s="231" customFormat="1" ht="11.25" customHeight="1" outlineLevel="2" x14ac:dyDescent="0.25">
      <c r="A24" s="385">
        <v>17</v>
      </c>
      <c r="B24" s="387" t="s">
        <v>4839</v>
      </c>
      <c r="C24" s="387" t="s">
        <v>4921</v>
      </c>
      <c r="D24" s="387" t="s">
        <v>4922</v>
      </c>
      <c r="E24" s="387" t="s">
        <v>4923</v>
      </c>
      <c r="F24" s="387" t="s">
        <v>4924</v>
      </c>
      <c r="G24" s="387" t="s">
        <v>4842</v>
      </c>
      <c r="H24" s="383" t="s">
        <v>3508</v>
      </c>
      <c r="I24" s="487"/>
      <c r="J24" s="95"/>
      <c r="K24" s="379" t="s">
        <v>3415</v>
      </c>
      <c r="L24" s="434">
        <v>1</v>
      </c>
      <c r="O24" s="409"/>
    </row>
    <row r="25" spans="1:15" s="231" customFormat="1" ht="11.25" customHeight="1" outlineLevel="2" thickBot="1" x14ac:dyDescent="0.3">
      <c r="A25" s="385">
        <v>18</v>
      </c>
      <c r="B25" s="387" t="s">
        <v>4839</v>
      </c>
      <c r="C25" s="387" t="s">
        <v>4925</v>
      </c>
      <c r="D25" s="387" t="s">
        <v>4926</v>
      </c>
      <c r="E25" s="387" t="s">
        <v>4927</v>
      </c>
      <c r="F25" s="387" t="s">
        <v>4928</v>
      </c>
      <c r="G25" s="387" t="s">
        <v>4842</v>
      </c>
      <c r="H25" s="383" t="s">
        <v>3508</v>
      </c>
      <c r="I25" s="487"/>
      <c r="J25" s="95"/>
      <c r="K25" s="379" t="s">
        <v>3415</v>
      </c>
      <c r="L25" s="434">
        <v>1</v>
      </c>
      <c r="O25" s="409"/>
    </row>
    <row r="26" spans="1:15" s="231" customFormat="1" ht="12" customHeight="1" outlineLevel="1" thickBot="1" x14ac:dyDescent="0.3">
      <c r="A26" s="384" t="s">
        <v>83</v>
      </c>
      <c r="B26" s="572" t="s">
        <v>48</v>
      </c>
      <c r="C26" s="572"/>
      <c r="D26" s="573"/>
      <c r="E26" s="573"/>
      <c r="F26" s="573"/>
      <c r="G26" s="573"/>
      <c r="H26" s="574"/>
      <c r="I26" s="384"/>
      <c r="J26" s="559"/>
      <c r="K26" s="384"/>
      <c r="L26" s="316">
        <f>SUM(L27:L84)</f>
        <v>58</v>
      </c>
      <c r="O26" s="409"/>
    </row>
    <row r="27" spans="1:15" s="231" customFormat="1" outlineLevel="2" x14ac:dyDescent="0.25">
      <c r="A27" s="377">
        <v>1</v>
      </c>
      <c r="B27" s="379" t="s">
        <v>3324</v>
      </c>
      <c r="C27" s="379" t="s">
        <v>4929</v>
      </c>
      <c r="D27" s="379" t="s">
        <v>3404</v>
      </c>
      <c r="E27" s="379" t="s">
        <v>3405</v>
      </c>
      <c r="F27" s="379" t="s">
        <v>4930</v>
      </c>
      <c r="G27" s="380" t="s">
        <v>6901</v>
      </c>
      <c r="H27" s="497" t="s">
        <v>4931</v>
      </c>
      <c r="I27" s="534"/>
      <c r="J27" s="516"/>
      <c r="K27" s="379" t="s">
        <v>4932</v>
      </c>
      <c r="L27" s="379">
        <v>1</v>
      </c>
      <c r="O27" s="409"/>
    </row>
    <row r="28" spans="1:15" s="231" customFormat="1" outlineLevel="2" x14ac:dyDescent="0.25">
      <c r="A28" s="377">
        <v>2</v>
      </c>
      <c r="B28" s="379" t="s">
        <v>3324</v>
      </c>
      <c r="C28" s="379" t="s">
        <v>4933</v>
      </c>
      <c r="D28" s="379" t="s">
        <v>3404</v>
      </c>
      <c r="E28" s="379" t="s">
        <v>3405</v>
      </c>
      <c r="F28" s="379" t="s">
        <v>4934</v>
      </c>
      <c r="G28" s="380" t="s">
        <v>6901</v>
      </c>
      <c r="H28" s="497" t="s">
        <v>4931</v>
      </c>
      <c r="I28" s="534"/>
      <c r="J28" s="516"/>
      <c r="K28" s="379" t="s">
        <v>4932</v>
      </c>
      <c r="L28" s="379">
        <v>1</v>
      </c>
      <c r="O28" s="409"/>
    </row>
    <row r="29" spans="1:15" s="231" customFormat="1" outlineLevel="2" x14ac:dyDescent="0.25">
      <c r="A29" s="377">
        <v>3</v>
      </c>
      <c r="B29" s="379" t="s">
        <v>3324</v>
      </c>
      <c r="C29" s="379" t="s">
        <v>4935</v>
      </c>
      <c r="D29" s="379" t="s">
        <v>4936</v>
      </c>
      <c r="E29" s="379" t="s">
        <v>4937</v>
      </c>
      <c r="F29" s="379" t="s">
        <v>4938</v>
      </c>
      <c r="G29" s="380" t="s">
        <v>6902</v>
      </c>
      <c r="H29" s="497" t="s">
        <v>4931</v>
      </c>
      <c r="I29" s="534"/>
      <c r="J29" s="516"/>
      <c r="K29" s="379" t="s">
        <v>4932</v>
      </c>
      <c r="L29" s="379">
        <v>1</v>
      </c>
      <c r="O29" s="409"/>
    </row>
    <row r="30" spans="1:15" s="231" customFormat="1" outlineLevel="2" x14ac:dyDescent="0.25">
      <c r="A30" s="377">
        <v>4</v>
      </c>
      <c r="B30" s="379" t="s">
        <v>3324</v>
      </c>
      <c r="C30" s="379" t="s">
        <v>4939</v>
      </c>
      <c r="D30" s="379" t="s">
        <v>4940</v>
      </c>
      <c r="E30" s="379" t="s">
        <v>4941</v>
      </c>
      <c r="F30" s="379" t="s">
        <v>4942</v>
      </c>
      <c r="G30" s="380" t="s">
        <v>6902</v>
      </c>
      <c r="H30" s="497" t="s">
        <v>4931</v>
      </c>
      <c r="I30" s="534"/>
      <c r="J30" s="516"/>
      <c r="K30" s="379" t="s">
        <v>4932</v>
      </c>
      <c r="L30" s="379">
        <v>1</v>
      </c>
      <c r="O30" s="409"/>
    </row>
    <row r="31" spans="1:15" s="231" customFormat="1" outlineLevel="2" x14ac:dyDescent="0.25">
      <c r="A31" s="377">
        <v>5</v>
      </c>
      <c r="B31" s="379" t="s">
        <v>3324</v>
      </c>
      <c r="C31" s="379" t="s">
        <v>4943</v>
      </c>
      <c r="D31" s="379" t="s">
        <v>4944</v>
      </c>
      <c r="E31" s="379" t="s">
        <v>4945</v>
      </c>
      <c r="F31" s="379" t="s">
        <v>104</v>
      </c>
      <c r="G31" s="380" t="s">
        <v>6901</v>
      </c>
      <c r="H31" s="497" t="s">
        <v>4931</v>
      </c>
      <c r="I31" s="534"/>
      <c r="J31" s="516"/>
      <c r="K31" s="379" t="s">
        <v>4932</v>
      </c>
      <c r="L31" s="379">
        <v>1</v>
      </c>
      <c r="O31" s="409"/>
    </row>
    <row r="32" spans="1:15" s="231" customFormat="1" outlineLevel="2" x14ac:dyDescent="0.25">
      <c r="A32" s="377">
        <v>6</v>
      </c>
      <c r="B32" s="379" t="s">
        <v>3324</v>
      </c>
      <c r="C32" s="379" t="s">
        <v>4946</v>
      </c>
      <c r="D32" s="379" t="s">
        <v>4947</v>
      </c>
      <c r="E32" s="379" t="s">
        <v>4948</v>
      </c>
      <c r="F32" s="379" t="s">
        <v>4949</v>
      </c>
      <c r="G32" s="380" t="s">
        <v>6901</v>
      </c>
      <c r="H32" s="497" t="s">
        <v>4931</v>
      </c>
      <c r="I32" s="534"/>
      <c r="J32" s="516"/>
      <c r="K32" s="379" t="s">
        <v>4932</v>
      </c>
      <c r="L32" s="379">
        <v>1</v>
      </c>
      <c r="O32" s="409"/>
    </row>
    <row r="33" spans="1:15" s="231" customFormat="1" outlineLevel="2" x14ac:dyDescent="0.25">
      <c r="A33" s="377">
        <v>7</v>
      </c>
      <c r="B33" s="379" t="s">
        <v>3324</v>
      </c>
      <c r="C33" s="379" t="s">
        <v>4950</v>
      </c>
      <c r="D33" s="379" t="s">
        <v>4951</v>
      </c>
      <c r="E33" s="379" t="s">
        <v>4952</v>
      </c>
      <c r="F33" s="379" t="s">
        <v>4953</v>
      </c>
      <c r="G33" s="380" t="s">
        <v>6902</v>
      </c>
      <c r="H33" s="497" t="s">
        <v>4931</v>
      </c>
      <c r="I33" s="534"/>
      <c r="J33" s="516"/>
      <c r="K33" s="379" t="s">
        <v>4932</v>
      </c>
      <c r="L33" s="379">
        <v>1</v>
      </c>
      <c r="O33" s="409"/>
    </row>
    <row r="34" spans="1:15" s="231" customFormat="1" outlineLevel="2" x14ac:dyDescent="0.25">
      <c r="A34" s="377">
        <v>8</v>
      </c>
      <c r="B34" s="379" t="s">
        <v>3324</v>
      </c>
      <c r="C34" s="379" t="s">
        <v>4954</v>
      </c>
      <c r="D34" s="379" t="s">
        <v>4955</v>
      </c>
      <c r="E34" s="379" t="s">
        <v>4956</v>
      </c>
      <c r="F34" s="379" t="s">
        <v>4957</v>
      </c>
      <c r="G34" s="380" t="s">
        <v>6902</v>
      </c>
      <c r="H34" s="497" t="s">
        <v>4931</v>
      </c>
      <c r="I34" s="534"/>
      <c r="J34" s="516"/>
      <c r="K34" s="379" t="s">
        <v>4932</v>
      </c>
      <c r="L34" s="379">
        <v>1</v>
      </c>
      <c r="O34" s="409"/>
    </row>
    <row r="35" spans="1:15" s="231" customFormat="1" outlineLevel="2" x14ac:dyDescent="0.25">
      <c r="A35" s="377">
        <v>9</v>
      </c>
      <c r="B35" s="379" t="s">
        <v>3324</v>
      </c>
      <c r="C35" s="379" t="s">
        <v>4958</v>
      </c>
      <c r="D35" s="379" t="s">
        <v>4959</v>
      </c>
      <c r="E35" s="379" t="s">
        <v>4960</v>
      </c>
      <c r="F35" s="379" t="s">
        <v>4961</v>
      </c>
      <c r="G35" s="380" t="s">
        <v>6902</v>
      </c>
      <c r="H35" s="497" t="s">
        <v>4931</v>
      </c>
      <c r="I35" s="534"/>
      <c r="J35" s="516"/>
      <c r="K35" s="379" t="s">
        <v>4932</v>
      </c>
      <c r="L35" s="379">
        <v>1</v>
      </c>
      <c r="O35" s="409"/>
    </row>
    <row r="36" spans="1:15" s="231" customFormat="1" outlineLevel="2" x14ac:dyDescent="0.25">
      <c r="A36" s="377">
        <v>10</v>
      </c>
      <c r="B36" s="379" t="s">
        <v>3324</v>
      </c>
      <c r="C36" s="379" t="s">
        <v>4962</v>
      </c>
      <c r="D36" s="379" t="s">
        <v>4963</v>
      </c>
      <c r="E36" s="379" t="s">
        <v>3650</v>
      </c>
      <c r="F36" s="379" t="s">
        <v>4964</v>
      </c>
      <c r="G36" s="380" t="s">
        <v>6902</v>
      </c>
      <c r="H36" s="497" t="s">
        <v>4931</v>
      </c>
      <c r="I36" s="534"/>
      <c r="J36" s="516"/>
      <c r="K36" s="379" t="s">
        <v>4932</v>
      </c>
      <c r="L36" s="379">
        <v>1</v>
      </c>
      <c r="O36" s="409"/>
    </row>
    <row r="37" spans="1:15" s="231" customFormat="1" outlineLevel="2" x14ac:dyDescent="0.25">
      <c r="A37" s="377">
        <v>11</v>
      </c>
      <c r="B37" s="379" t="s">
        <v>3324</v>
      </c>
      <c r="C37" s="379" t="s">
        <v>4965</v>
      </c>
      <c r="D37" s="379" t="s">
        <v>3722</v>
      </c>
      <c r="E37" s="379" t="s">
        <v>3723</v>
      </c>
      <c r="F37" s="379" t="s">
        <v>4966</v>
      </c>
      <c r="G37" s="380" t="s">
        <v>6902</v>
      </c>
      <c r="H37" s="497" t="s">
        <v>4931</v>
      </c>
      <c r="I37" s="534"/>
      <c r="J37" s="516"/>
      <c r="K37" s="379" t="s">
        <v>4932</v>
      </c>
      <c r="L37" s="379">
        <v>1</v>
      </c>
      <c r="O37" s="409"/>
    </row>
    <row r="38" spans="1:15" s="231" customFormat="1" outlineLevel="2" x14ac:dyDescent="0.25">
      <c r="A38" s="377">
        <v>12</v>
      </c>
      <c r="B38" s="379" t="s">
        <v>3324</v>
      </c>
      <c r="C38" s="379" t="s">
        <v>4967</v>
      </c>
      <c r="D38" s="379" t="s">
        <v>4968</v>
      </c>
      <c r="E38" s="379" t="s">
        <v>4969</v>
      </c>
      <c r="F38" s="379" t="s">
        <v>4970</v>
      </c>
      <c r="G38" s="380" t="s">
        <v>6903</v>
      </c>
      <c r="H38" s="497" t="s">
        <v>4931</v>
      </c>
      <c r="I38" s="534"/>
      <c r="J38" s="516"/>
      <c r="K38" s="379" t="s">
        <v>4932</v>
      </c>
      <c r="L38" s="379">
        <v>1</v>
      </c>
      <c r="O38" s="409"/>
    </row>
    <row r="39" spans="1:15" s="231" customFormat="1" outlineLevel="2" x14ac:dyDescent="0.25">
      <c r="A39" s="377">
        <v>13</v>
      </c>
      <c r="B39" s="379" t="s">
        <v>3324</v>
      </c>
      <c r="C39" s="379" t="s">
        <v>4971</v>
      </c>
      <c r="D39" s="379" t="s">
        <v>4972</v>
      </c>
      <c r="E39" s="379" t="s">
        <v>4973</v>
      </c>
      <c r="F39" s="379" t="s">
        <v>4974</v>
      </c>
      <c r="G39" s="380" t="s">
        <v>6903</v>
      </c>
      <c r="H39" s="497" t="s">
        <v>4931</v>
      </c>
      <c r="I39" s="534"/>
      <c r="J39" s="516"/>
      <c r="K39" s="379" t="s">
        <v>4932</v>
      </c>
      <c r="L39" s="379">
        <v>1</v>
      </c>
      <c r="O39" s="409"/>
    </row>
    <row r="40" spans="1:15" s="231" customFormat="1" outlineLevel="2" x14ac:dyDescent="0.25">
      <c r="A40" s="377">
        <v>14</v>
      </c>
      <c r="B40" s="379" t="s">
        <v>3324</v>
      </c>
      <c r="C40" s="379" t="s">
        <v>4975</v>
      </c>
      <c r="D40" s="379" t="s">
        <v>4976</v>
      </c>
      <c r="E40" s="379" t="s">
        <v>4977</v>
      </c>
      <c r="F40" s="379" t="s">
        <v>4978</v>
      </c>
      <c r="G40" s="380" t="s">
        <v>6903</v>
      </c>
      <c r="H40" s="497" t="s">
        <v>4931</v>
      </c>
      <c r="I40" s="534"/>
      <c r="J40" s="516"/>
      <c r="K40" s="379" t="s">
        <v>4932</v>
      </c>
      <c r="L40" s="379">
        <v>1</v>
      </c>
      <c r="O40" s="409"/>
    </row>
    <row r="41" spans="1:15" s="231" customFormat="1" outlineLevel="2" x14ac:dyDescent="0.25">
      <c r="A41" s="377">
        <v>15</v>
      </c>
      <c r="B41" s="379" t="s">
        <v>3324</v>
      </c>
      <c r="C41" s="379" t="s">
        <v>4979</v>
      </c>
      <c r="D41" s="379" t="s">
        <v>3724</v>
      </c>
      <c r="E41" s="379" t="s">
        <v>3725</v>
      </c>
      <c r="F41" s="379" t="s">
        <v>3582</v>
      </c>
      <c r="G41" s="380" t="s">
        <v>6903</v>
      </c>
      <c r="H41" s="497" t="s">
        <v>4931</v>
      </c>
      <c r="I41" s="534"/>
      <c r="J41" s="516"/>
      <c r="K41" s="379" t="s">
        <v>4932</v>
      </c>
      <c r="L41" s="379">
        <v>1</v>
      </c>
      <c r="O41" s="409"/>
    </row>
    <row r="42" spans="1:15" s="231" customFormat="1" outlineLevel="2" x14ac:dyDescent="0.25">
      <c r="A42" s="377">
        <v>16</v>
      </c>
      <c r="B42" s="379" t="s">
        <v>3324</v>
      </c>
      <c r="C42" s="379" t="s">
        <v>4980</v>
      </c>
      <c r="D42" s="379" t="s">
        <v>4981</v>
      </c>
      <c r="E42" s="379" t="s">
        <v>4982</v>
      </c>
      <c r="F42" s="379" t="s">
        <v>4983</v>
      </c>
      <c r="G42" s="380" t="s">
        <v>6901</v>
      </c>
      <c r="H42" s="497" t="s">
        <v>4931</v>
      </c>
      <c r="I42" s="534"/>
      <c r="J42" s="516"/>
      <c r="K42" s="379" t="s">
        <v>4932</v>
      </c>
      <c r="L42" s="379">
        <v>1</v>
      </c>
      <c r="O42" s="409"/>
    </row>
    <row r="43" spans="1:15" s="231" customFormat="1" outlineLevel="2" x14ac:dyDescent="0.25">
      <c r="A43" s="377">
        <v>17</v>
      </c>
      <c r="B43" s="379" t="s">
        <v>3324</v>
      </c>
      <c r="C43" s="379" t="s">
        <v>4984</v>
      </c>
      <c r="D43" s="379" t="s">
        <v>4985</v>
      </c>
      <c r="E43" s="379" t="s">
        <v>3359</v>
      </c>
      <c r="F43" s="379" t="s">
        <v>4986</v>
      </c>
      <c r="G43" s="380" t="s">
        <v>6901</v>
      </c>
      <c r="H43" s="497" t="s">
        <v>4931</v>
      </c>
      <c r="I43" s="534"/>
      <c r="J43" s="516"/>
      <c r="K43" s="379" t="s">
        <v>4932</v>
      </c>
      <c r="L43" s="379">
        <v>1</v>
      </c>
      <c r="O43" s="409"/>
    </row>
    <row r="44" spans="1:15" s="231" customFormat="1" outlineLevel="2" x14ac:dyDescent="0.25">
      <c r="A44" s="377">
        <v>18</v>
      </c>
      <c r="B44" s="379" t="s">
        <v>3324</v>
      </c>
      <c r="C44" s="379" t="s">
        <v>4987</v>
      </c>
      <c r="D44" s="379" t="s">
        <v>4988</v>
      </c>
      <c r="E44" s="379" t="s">
        <v>4989</v>
      </c>
      <c r="F44" s="379" t="s">
        <v>4990</v>
      </c>
      <c r="G44" s="380" t="s">
        <v>6901</v>
      </c>
      <c r="H44" s="497" t="s">
        <v>4931</v>
      </c>
      <c r="I44" s="534"/>
      <c r="J44" s="516"/>
      <c r="K44" s="379" t="s">
        <v>4932</v>
      </c>
      <c r="L44" s="379">
        <v>1</v>
      </c>
      <c r="O44" s="409"/>
    </row>
    <row r="45" spans="1:15" s="231" customFormat="1" outlineLevel="2" x14ac:dyDescent="0.25">
      <c r="A45" s="377">
        <v>19</v>
      </c>
      <c r="B45" s="379" t="s">
        <v>3324</v>
      </c>
      <c r="C45" s="379" t="s">
        <v>4991</v>
      </c>
      <c r="D45" s="379" t="s">
        <v>4992</v>
      </c>
      <c r="E45" s="379" t="s">
        <v>4993</v>
      </c>
      <c r="F45" s="379" t="s">
        <v>4994</v>
      </c>
      <c r="G45" s="380" t="s">
        <v>6903</v>
      </c>
      <c r="H45" s="497" t="s">
        <v>4931</v>
      </c>
      <c r="I45" s="534"/>
      <c r="J45" s="516"/>
      <c r="K45" s="379" t="s">
        <v>4932</v>
      </c>
      <c r="L45" s="379">
        <v>1</v>
      </c>
      <c r="O45" s="409"/>
    </row>
    <row r="46" spans="1:15" s="231" customFormat="1" outlineLevel="2" x14ac:dyDescent="0.25">
      <c r="A46" s="377">
        <v>20</v>
      </c>
      <c r="B46" s="379" t="s">
        <v>3324</v>
      </c>
      <c r="C46" s="379" t="s">
        <v>4995</v>
      </c>
      <c r="D46" s="379" t="s">
        <v>4996</v>
      </c>
      <c r="E46" s="379" t="s">
        <v>4997</v>
      </c>
      <c r="F46" s="379" t="s">
        <v>4998</v>
      </c>
      <c r="G46" s="380" t="s">
        <v>6903</v>
      </c>
      <c r="H46" s="497" t="s">
        <v>4931</v>
      </c>
      <c r="I46" s="534"/>
      <c r="J46" s="516"/>
      <c r="K46" s="379" t="s">
        <v>4932</v>
      </c>
      <c r="L46" s="379">
        <v>1</v>
      </c>
      <c r="O46" s="409"/>
    </row>
    <row r="47" spans="1:15" s="231" customFormat="1" outlineLevel="2" x14ac:dyDescent="0.25">
      <c r="A47" s="377">
        <v>21</v>
      </c>
      <c r="B47" s="379" t="s">
        <v>3324</v>
      </c>
      <c r="C47" s="379" t="s">
        <v>4999</v>
      </c>
      <c r="D47" s="379" t="s">
        <v>5000</v>
      </c>
      <c r="E47" s="379" t="s">
        <v>5001</v>
      </c>
      <c r="F47" s="379" t="s">
        <v>69</v>
      </c>
      <c r="G47" s="380" t="s">
        <v>6903</v>
      </c>
      <c r="H47" s="497" t="s">
        <v>4931</v>
      </c>
      <c r="I47" s="534"/>
      <c r="J47" s="516"/>
      <c r="K47" s="379" t="s">
        <v>4932</v>
      </c>
      <c r="L47" s="379">
        <v>1</v>
      </c>
      <c r="O47" s="409"/>
    </row>
    <row r="48" spans="1:15" s="231" customFormat="1" outlineLevel="2" x14ac:dyDescent="0.25">
      <c r="A48" s="377">
        <v>22</v>
      </c>
      <c r="B48" s="379" t="s">
        <v>3324</v>
      </c>
      <c r="C48" s="379" t="s">
        <v>5002</v>
      </c>
      <c r="D48" s="379" t="s">
        <v>5000</v>
      </c>
      <c r="E48" s="379" t="s">
        <v>5001</v>
      </c>
      <c r="F48" s="379" t="s">
        <v>5003</v>
      </c>
      <c r="G48" s="380" t="s">
        <v>6903</v>
      </c>
      <c r="H48" s="497" t="s">
        <v>4931</v>
      </c>
      <c r="I48" s="534"/>
      <c r="J48" s="516"/>
      <c r="K48" s="379" t="s">
        <v>4932</v>
      </c>
      <c r="L48" s="379">
        <v>1</v>
      </c>
      <c r="O48" s="409"/>
    </row>
    <row r="49" spans="1:15" s="231" customFormat="1" outlineLevel="2" x14ac:dyDescent="0.25">
      <c r="A49" s="377">
        <v>23</v>
      </c>
      <c r="B49" s="379" t="s">
        <v>3324</v>
      </c>
      <c r="C49" s="379" t="s">
        <v>5004</v>
      </c>
      <c r="D49" s="379" t="s">
        <v>5005</v>
      </c>
      <c r="E49" s="379" t="s">
        <v>5006</v>
      </c>
      <c r="F49" s="379" t="s">
        <v>5007</v>
      </c>
      <c r="G49" s="380" t="s">
        <v>6901</v>
      </c>
      <c r="H49" s="497" t="s">
        <v>4931</v>
      </c>
      <c r="I49" s="534"/>
      <c r="J49" s="516"/>
      <c r="K49" s="379" t="s">
        <v>4932</v>
      </c>
      <c r="L49" s="379">
        <v>1</v>
      </c>
      <c r="O49" s="409"/>
    </row>
    <row r="50" spans="1:15" s="231" customFormat="1" outlineLevel="2" x14ac:dyDescent="0.25">
      <c r="A50" s="377">
        <v>24</v>
      </c>
      <c r="B50" s="379" t="s">
        <v>3324</v>
      </c>
      <c r="C50" s="379" t="s">
        <v>5008</v>
      </c>
      <c r="D50" s="379" t="s">
        <v>3446</v>
      </c>
      <c r="E50" s="379" t="s">
        <v>3312</v>
      </c>
      <c r="F50" s="379" t="s">
        <v>5009</v>
      </c>
      <c r="G50" s="380" t="s">
        <v>6901</v>
      </c>
      <c r="H50" s="497" t="s">
        <v>4931</v>
      </c>
      <c r="I50" s="534"/>
      <c r="J50" s="516"/>
      <c r="K50" s="379" t="s">
        <v>4932</v>
      </c>
      <c r="L50" s="379">
        <v>1</v>
      </c>
      <c r="O50" s="409"/>
    </row>
    <row r="51" spans="1:15" s="231" customFormat="1" outlineLevel="2" x14ac:dyDescent="0.25">
      <c r="A51" s="377">
        <v>25</v>
      </c>
      <c r="B51" s="379" t="s">
        <v>3324</v>
      </c>
      <c r="C51" s="379" t="s">
        <v>5010</v>
      </c>
      <c r="D51" s="379" t="s">
        <v>3446</v>
      </c>
      <c r="E51" s="379" t="s">
        <v>3312</v>
      </c>
      <c r="F51" s="379" t="s">
        <v>5011</v>
      </c>
      <c r="G51" s="380" t="s">
        <v>6901</v>
      </c>
      <c r="H51" s="497" t="s">
        <v>4931</v>
      </c>
      <c r="I51" s="534"/>
      <c r="J51" s="516"/>
      <c r="K51" s="379" t="s">
        <v>4932</v>
      </c>
      <c r="L51" s="379">
        <v>1</v>
      </c>
      <c r="O51" s="409"/>
    </row>
    <row r="52" spans="1:15" s="231" customFormat="1" outlineLevel="2" x14ac:dyDescent="0.25">
      <c r="A52" s="377">
        <v>26</v>
      </c>
      <c r="B52" s="379" t="s">
        <v>3324</v>
      </c>
      <c r="C52" s="379" t="s">
        <v>5012</v>
      </c>
      <c r="D52" s="379" t="s">
        <v>3446</v>
      </c>
      <c r="E52" s="379" t="s">
        <v>3312</v>
      </c>
      <c r="F52" s="379" t="s">
        <v>5013</v>
      </c>
      <c r="G52" s="380" t="s">
        <v>6901</v>
      </c>
      <c r="H52" s="497" t="s">
        <v>4931</v>
      </c>
      <c r="I52" s="534"/>
      <c r="J52" s="516"/>
      <c r="K52" s="379" t="s">
        <v>4932</v>
      </c>
      <c r="L52" s="379">
        <v>1</v>
      </c>
      <c r="O52" s="409"/>
    </row>
    <row r="53" spans="1:15" s="231" customFormat="1" outlineLevel="2" x14ac:dyDescent="0.25">
      <c r="A53" s="377">
        <v>27</v>
      </c>
      <c r="B53" s="379" t="s">
        <v>4845</v>
      </c>
      <c r="C53" s="379" t="s">
        <v>5014</v>
      </c>
      <c r="D53" s="379" t="s">
        <v>3404</v>
      </c>
      <c r="E53" s="379" t="s">
        <v>3405</v>
      </c>
      <c r="F53" s="379" t="s">
        <v>5015</v>
      </c>
      <c r="G53" s="380" t="s">
        <v>6903</v>
      </c>
      <c r="H53" s="497" t="s">
        <v>4931</v>
      </c>
      <c r="I53" s="534"/>
      <c r="J53" s="516"/>
      <c r="K53" s="379" t="s">
        <v>4932</v>
      </c>
      <c r="L53" s="379">
        <v>1</v>
      </c>
      <c r="O53" s="409"/>
    </row>
    <row r="54" spans="1:15" s="231" customFormat="1" outlineLevel="2" x14ac:dyDescent="0.25">
      <c r="A54" s="377">
        <v>28</v>
      </c>
      <c r="B54" s="379" t="s">
        <v>4845</v>
      </c>
      <c r="C54" s="379" t="s">
        <v>5016</v>
      </c>
      <c r="D54" s="379" t="s">
        <v>5017</v>
      </c>
      <c r="E54" s="379" t="s">
        <v>5018</v>
      </c>
      <c r="F54" s="379" t="s">
        <v>5019</v>
      </c>
      <c r="G54" s="380" t="s">
        <v>6903</v>
      </c>
      <c r="H54" s="497" t="s">
        <v>4931</v>
      </c>
      <c r="I54" s="534"/>
      <c r="J54" s="516"/>
      <c r="K54" s="379" t="s">
        <v>4932</v>
      </c>
      <c r="L54" s="379">
        <v>1</v>
      </c>
      <c r="O54" s="409"/>
    </row>
    <row r="55" spans="1:15" s="231" customFormat="1" outlineLevel="2" x14ac:dyDescent="0.25">
      <c r="A55" s="377">
        <v>29</v>
      </c>
      <c r="B55" s="379" t="s">
        <v>4845</v>
      </c>
      <c r="C55" s="379" t="s">
        <v>5020</v>
      </c>
      <c r="D55" s="379" t="s">
        <v>5017</v>
      </c>
      <c r="E55" s="379" t="s">
        <v>5018</v>
      </c>
      <c r="F55" s="379" t="s">
        <v>5021</v>
      </c>
      <c r="G55" s="380" t="s">
        <v>6903</v>
      </c>
      <c r="H55" s="497" t="s">
        <v>4931</v>
      </c>
      <c r="I55" s="534"/>
      <c r="J55" s="516"/>
      <c r="K55" s="379" t="s">
        <v>4932</v>
      </c>
      <c r="L55" s="379">
        <v>1</v>
      </c>
      <c r="O55" s="409"/>
    </row>
    <row r="56" spans="1:15" s="231" customFormat="1" outlineLevel="2" x14ac:dyDescent="0.25">
      <c r="A56" s="377">
        <v>30</v>
      </c>
      <c r="B56" s="379" t="s">
        <v>4845</v>
      </c>
      <c r="C56" s="379" t="s">
        <v>5022</v>
      </c>
      <c r="D56" s="379" t="s">
        <v>5023</v>
      </c>
      <c r="E56" s="379" t="s">
        <v>5024</v>
      </c>
      <c r="F56" s="379" t="s">
        <v>104</v>
      </c>
      <c r="G56" s="380" t="s">
        <v>6903</v>
      </c>
      <c r="H56" s="497" t="s">
        <v>4931</v>
      </c>
      <c r="I56" s="534"/>
      <c r="J56" s="516"/>
      <c r="K56" s="379" t="s">
        <v>4932</v>
      </c>
      <c r="L56" s="379">
        <v>1</v>
      </c>
      <c r="O56" s="409"/>
    </row>
    <row r="57" spans="1:15" s="231" customFormat="1" outlineLevel="2" x14ac:dyDescent="0.25">
      <c r="A57" s="377">
        <v>31</v>
      </c>
      <c r="B57" s="379" t="s">
        <v>4845</v>
      </c>
      <c r="C57" s="379" t="s">
        <v>5025</v>
      </c>
      <c r="D57" s="379" t="s">
        <v>5026</v>
      </c>
      <c r="E57" s="379" t="s">
        <v>5027</v>
      </c>
      <c r="F57" s="379" t="s">
        <v>5028</v>
      </c>
      <c r="G57" s="380" t="s">
        <v>6903</v>
      </c>
      <c r="H57" s="497" t="s">
        <v>4931</v>
      </c>
      <c r="I57" s="534"/>
      <c r="J57" s="516"/>
      <c r="K57" s="379" t="s">
        <v>4932</v>
      </c>
      <c r="L57" s="379">
        <v>1</v>
      </c>
      <c r="O57" s="409"/>
    </row>
    <row r="58" spans="1:15" s="231" customFormat="1" outlineLevel="2" x14ac:dyDescent="0.25">
      <c r="A58" s="377">
        <v>32</v>
      </c>
      <c r="B58" s="379" t="s">
        <v>4845</v>
      </c>
      <c r="C58" s="379" t="s">
        <v>5029</v>
      </c>
      <c r="D58" s="379" t="s">
        <v>5026</v>
      </c>
      <c r="E58" s="379" t="s">
        <v>5027</v>
      </c>
      <c r="F58" s="379" t="s">
        <v>5030</v>
      </c>
      <c r="G58" s="380" t="s">
        <v>6903</v>
      </c>
      <c r="H58" s="497" t="s">
        <v>4931</v>
      </c>
      <c r="I58" s="534"/>
      <c r="J58" s="516"/>
      <c r="K58" s="379" t="s">
        <v>4932</v>
      </c>
      <c r="L58" s="379">
        <v>1</v>
      </c>
      <c r="O58" s="409"/>
    </row>
    <row r="59" spans="1:15" s="231" customFormat="1" outlineLevel="2" x14ac:dyDescent="0.25">
      <c r="A59" s="377">
        <v>33</v>
      </c>
      <c r="B59" s="379" t="s">
        <v>4845</v>
      </c>
      <c r="C59" s="379" t="s">
        <v>5031</v>
      </c>
      <c r="D59" s="379" t="s">
        <v>5032</v>
      </c>
      <c r="E59" s="379" t="s">
        <v>5033</v>
      </c>
      <c r="F59" s="379" t="s">
        <v>5034</v>
      </c>
      <c r="G59" s="380" t="s">
        <v>6903</v>
      </c>
      <c r="H59" s="497" t="s">
        <v>4931</v>
      </c>
      <c r="I59" s="534"/>
      <c r="J59" s="516"/>
      <c r="K59" s="379" t="s">
        <v>4932</v>
      </c>
      <c r="L59" s="379">
        <v>1</v>
      </c>
      <c r="O59" s="409"/>
    </row>
    <row r="60" spans="1:15" s="231" customFormat="1" outlineLevel="2" x14ac:dyDescent="0.25">
      <c r="A60" s="377">
        <v>34</v>
      </c>
      <c r="B60" s="379" t="s">
        <v>4845</v>
      </c>
      <c r="C60" s="379" t="s">
        <v>5035</v>
      </c>
      <c r="D60" s="379" t="s">
        <v>3305</v>
      </c>
      <c r="E60" s="379" t="s">
        <v>3306</v>
      </c>
      <c r="F60" s="379" t="s">
        <v>5036</v>
      </c>
      <c r="G60" s="380" t="s">
        <v>6903</v>
      </c>
      <c r="H60" s="497" t="s">
        <v>4931</v>
      </c>
      <c r="I60" s="534"/>
      <c r="J60" s="516"/>
      <c r="K60" s="379" t="s">
        <v>4932</v>
      </c>
      <c r="L60" s="379">
        <v>1</v>
      </c>
      <c r="O60" s="409"/>
    </row>
    <row r="61" spans="1:15" s="231" customFormat="1" outlineLevel="2" x14ac:dyDescent="0.25">
      <c r="A61" s="377">
        <v>35</v>
      </c>
      <c r="B61" s="379" t="s">
        <v>3336</v>
      </c>
      <c r="C61" s="379" t="s">
        <v>5037</v>
      </c>
      <c r="D61" s="379" t="s">
        <v>5038</v>
      </c>
      <c r="E61" s="379" t="s">
        <v>5039</v>
      </c>
      <c r="F61" s="379" t="s">
        <v>5040</v>
      </c>
      <c r="G61" s="380" t="s">
        <v>6903</v>
      </c>
      <c r="H61" s="497" t="s">
        <v>4931</v>
      </c>
      <c r="I61" s="534"/>
      <c r="J61" s="516"/>
      <c r="K61" s="379" t="s">
        <v>4932</v>
      </c>
      <c r="L61" s="379">
        <v>1</v>
      </c>
      <c r="O61" s="409"/>
    </row>
    <row r="62" spans="1:15" s="231" customFormat="1" outlineLevel="2" x14ac:dyDescent="0.25">
      <c r="A62" s="377">
        <v>36</v>
      </c>
      <c r="B62" s="379" t="s">
        <v>3336</v>
      </c>
      <c r="C62" s="379" t="s">
        <v>5041</v>
      </c>
      <c r="D62" s="379" t="s">
        <v>5042</v>
      </c>
      <c r="E62" s="379" t="s">
        <v>5043</v>
      </c>
      <c r="F62" s="379" t="s">
        <v>5044</v>
      </c>
      <c r="G62" s="380" t="s">
        <v>6903</v>
      </c>
      <c r="H62" s="497" t="s">
        <v>4931</v>
      </c>
      <c r="I62" s="534"/>
      <c r="J62" s="516"/>
      <c r="K62" s="379" t="s">
        <v>4932</v>
      </c>
      <c r="L62" s="379">
        <v>1</v>
      </c>
      <c r="O62" s="409"/>
    </row>
    <row r="63" spans="1:15" s="231" customFormat="1" outlineLevel="2" x14ac:dyDescent="0.25">
      <c r="A63" s="377">
        <v>37</v>
      </c>
      <c r="B63" s="379" t="s">
        <v>3336</v>
      </c>
      <c r="C63" s="379" t="s">
        <v>5045</v>
      </c>
      <c r="D63" s="379" t="s">
        <v>5046</v>
      </c>
      <c r="E63" s="379" t="s">
        <v>5047</v>
      </c>
      <c r="F63" s="379" t="s">
        <v>5048</v>
      </c>
      <c r="G63" s="380" t="s">
        <v>6903</v>
      </c>
      <c r="H63" s="497" t="s">
        <v>4931</v>
      </c>
      <c r="I63" s="534"/>
      <c r="J63" s="516"/>
      <c r="K63" s="379" t="s">
        <v>4932</v>
      </c>
      <c r="L63" s="379">
        <v>1</v>
      </c>
      <c r="O63" s="409"/>
    </row>
    <row r="64" spans="1:15" s="231" customFormat="1" outlineLevel="2" x14ac:dyDescent="0.25">
      <c r="A64" s="377">
        <v>38</v>
      </c>
      <c r="B64" s="379" t="s">
        <v>3336</v>
      </c>
      <c r="C64" s="379" t="s">
        <v>5049</v>
      </c>
      <c r="D64" s="379" t="s">
        <v>5050</v>
      </c>
      <c r="E64" s="379" t="s">
        <v>5051</v>
      </c>
      <c r="F64" s="379" t="s">
        <v>5052</v>
      </c>
      <c r="G64" s="380" t="s">
        <v>6903</v>
      </c>
      <c r="H64" s="497" t="s">
        <v>4931</v>
      </c>
      <c r="I64" s="534"/>
      <c r="J64" s="516"/>
      <c r="K64" s="379" t="s">
        <v>4932</v>
      </c>
      <c r="L64" s="379">
        <v>1</v>
      </c>
      <c r="O64" s="409"/>
    </row>
    <row r="65" spans="1:15" s="231" customFormat="1" outlineLevel="2" x14ac:dyDescent="0.25">
      <c r="A65" s="377">
        <v>39</v>
      </c>
      <c r="B65" s="379" t="s">
        <v>3336</v>
      </c>
      <c r="C65" s="379" t="s">
        <v>5053</v>
      </c>
      <c r="D65" s="379" t="s">
        <v>5054</v>
      </c>
      <c r="E65" s="379" t="s">
        <v>5055</v>
      </c>
      <c r="F65" s="379" t="s">
        <v>104</v>
      </c>
      <c r="G65" s="380" t="s">
        <v>6903</v>
      </c>
      <c r="H65" s="497" t="s">
        <v>4931</v>
      </c>
      <c r="I65" s="534"/>
      <c r="J65" s="516"/>
      <c r="K65" s="379" t="s">
        <v>4932</v>
      </c>
      <c r="L65" s="379">
        <v>1</v>
      </c>
      <c r="O65" s="409"/>
    </row>
    <row r="66" spans="1:15" s="231" customFormat="1" outlineLevel="2" x14ac:dyDescent="0.25">
      <c r="A66" s="377">
        <v>40</v>
      </c>
      <c r="B66" s="379" t="s">
        <v>3336</v>
      </c>
      <c r="C66" s="379" t="s">
        <v>5056</v>
      </c>
      <c r="D66" s="379" t="s">
        <v>5057</v>
      </c>
      <c r="E66" s="379" t="s">
        <v>5058</v>
      </c>
      <c r="F66" s="379" t="s">
        <v>47</v>
      </c>
      <c r="G66" s="380" t="s">
        <v>6903</v>
      </c>
      <c r="H66" s="497" t="s">
        <v>4931</v>
      </c>
      <c r="I66" s="534"/>
      <c r="J66" s="516"/>
      <c r="K66" s="379" t="s">
        <v>4932</v>
      </c>
      <c r="L66" s="379">
        <v>1</v>
      </c>
      <c r="O66" s="409"/>
    </row>
    <row r="67" spans="1:15" s="231" customFormat="1" outlineLevel="2" x14ac:dyDescent="0.25">
      <c r="A67" s="377">
        <v>41</v>
      </c>
      <c r="B67" s="379" t="s">
        <v>3336</v>
      </c>
      <c r="C67" s="379" t="s">
        <v>5059</v>
      </c>
      <c r="D67" s="379" t="s">
        <v>3305</v>
      </c>
      <c r="E67" s="379" t="s">
        <v>3306</v>
      </c>
      <c r="F67" s="379" t="s">
        <v>5060</v>
      </c>
      <c r="G67" s="380" t="s">
        <v>6903</v>
      </c>
      <c r="H67" s="497" t="s">
        <v>4931</v>
      </c>
      <c r="I67" s="534"/>
      <c r="J67" s="516"/>
      <c r="K67" s="379" t="s">
        <v>4932</v>
      </c>
      <c r="L67" s="379">
        <v>1</v>
      </c>
      <c r="O67" s="409"/>
    </row>
    <row r="68" spans="1:15" s="231" customFormat="1" outlineLevel="2" x14ac:dyDescent="0.25">
      <c r="A68" s="377">
        <v>42</v>
      </c>
      <c r="B68" s="379" t="s">
        <v>3335</v>
      </c>
      <c r="C68" s="379" t="s">
        <v>5061</v>
      </c>
      <c r="D68" s="379" t="s">
        <v>5062</v>
      </c>
      <c r="E68" s="379" t="s">
        <v>5063</v>
      </c>
      <c r="F68" s="379" t="s">
        <v>5064</v>
      </c>
      <c r="G68" s="380" t="s">
        <v>6902</v>
      </c>
      <c r="H68" s="497" t="s">
        <v>4931</v>
      </c>
      <c r="I68" s="534"/>
      <c r="J68" s="516"/>
      <c r="K68" s="379" t="s">
        <v>4932</v>
      </c>
      <c r="L68" s="379">
        <v>1</v>
      </c>
      <c r="O68" s="409"/>
    </row>
    <row r="69" spans="1:15" s="231" customFormat="1" outlineLevel="2" x14ac:dyDescent="0.25">
      <c r="A69" s="377">
        <v>43</v>
      </c>
      <c r="B69" s="379" t="s">
        <v>3335</v>
      </c>
      <c r="C69" s="379" t="s">
        <v>5065</v>
      </c>
      <c r="D69" s="379" t="s">
        <v>5062</v>
      </c>
      <c r="E69" s="379" t="s">
        <v>5063</v>
      </c>
      <c r="F69" s="379" t="s">
        <v>3535</v>
      </c>
      <c r="G69" s="380" t="s">
        <v>6902</v>
      </c>
      <c r="H69" s="497" t="s">
        <v>4931</v>
      </c>
      <c r="I69" s="534"/>
      <c r="J69" s="516"/>
      <c r="K69" s="379" t="s">
        <v>4932</v>
      </c>
      <c r="L69" s="379">
        <v>1</v>
      </c>
      <c r="O69" s="409"/>
    </row>
    <row r="70" spans="1:15" s="231" customFormat="1" outlineLevel="2" x14ac:dyDescent="0.25">
      <c r="A70" s="377">
        <v>44</v>
      </c>
      <c r="B70" s="379" t="s">
        <v>3335</v>
      </c>
      <c r="C70" s="379" t="s">
        <v>5066</v>
      </c>
      <c r="D70" s="379" t="s">
        <v>5062</v>
      </c>
      <c r="E70" s="379" t="s">
        <v>5063</v>
      </c>
      <c r="F70" s="379" t="s">
        <v>5067</v>
      </c>
      <c r="G70" s="380" t="s">
        <v>6902</v>
      </c>
      <c r="H70" s="497" t="s">
        <v>4931</v>
      </c>
      <c r="I70" s="534"/>
      <c r="J70" s="516"/>
      <c r="K70" s="379" t="s">
        <v>4932</v>
      </c>
      <c r="L70" s="379">
        <v>1</v>
      </c>
      <c r="O70" s="409"/>
    </row>
    <row r="71" spans="1:15" s="231" customFormat="1" outlineLevel="2" x14ac:dyDescent="0.25">
      <c r="A71" s="377">
        <v>45</v>
      </c>
      <c r="B71" s="379" t="s">
        <v>3335</v>
      </c>
      <c r="C71" s="379" t="s">
        <v>5068</v>
      </c>
      <c r="D71" s="379" t="s">
        <v>5062</v>
      </c>
      <c r="E71" s="379" t="s">
        <v>5063</v>
      </c>
      <c r="F71" s="379" t="s">
        <v>5069</v>
      </c>
      <c r="G71" s="380" t="s">
        <v>6902</v>
      </c>
      <c r="H71" s="497" t="s">
        <v>4931</v>
      </c>
      <c r="I71" s="534"/>
      <c r="J71" s="516"/>
      <c r="K71" s="379" t="s">
        <v>4932</v>
      </c>
      <c r="L71" s="379">
        <v>1</v>
      </c>
      <c r="O71" s="409"/>
    </row>
    <row r="72" spans="1:15" s="231" customFormat="1" outlineLevel="2" x14ac:dyDescent="0.25">
      <c r="A72" s="377">
        <v>46</v>
      </c>
      <c r="B72" s="379" t="s">
        <v>3335</v>
      </c>
      <c r="C72" s="379" t="s">
        <v>5070</v>
      </c>
      <c r="D72" s="379" t="s">
        <v>5062</v>
      </c>
      <c r="E72" s="379" t="s">
        <v>5063</v>
      </c>
      <c r="F72" s="379" t="s">
        <v>5071</v>
      </c>
      <c r="G72" s="380" t="s">
        <v>6902</v>
      </c>
      <c r="H72" s="497" t="s">
        <v>4931</v>
      </c>
      <c r="I72" s="534"/>
      <c r="J72" s="516"/>
      <c r="K72" s="379" t="s">
        <v>4932</v>
      </c>
      <c r="L72" s="379">
        <v>1</v>
      </c>
      <c r="O72" s="409"/>
    </row>
    <row r="73" spans="1:15" s="231" customFormat="1" outlineLevel="2" x14ac:dyDescent="0.25">
      <c r="A73" s="377">
        <v>47</v>
      </c>
      <c r="B73" s="379" t="s">
        <v>3335</v>
      </c>
      <c r="C73" s="379" t="s">
        <v>5072</v>
      </c>
      <c r="D73" s="379" t="s">
        <v>5062</v>
      </c>
      <c r="E73" s="379" t="s">
        <v>5063</v>
      </c>
      <c r="F73" s="379" t="s">
        <v>5073</v>
      </c>
      <c r="G73" s="380" t="s">
        <v>6902</v>
      </c>
      <c r="H73" s="497" t="s">
        <v>4931</v>
      </c>
      <c r="I73" s="534"/>
      <c r="J73" s="516"/>
      <c r="K73" s="379" t="s">
        <v>4932</v>
      </c>
      <c r="L73" s="379">
        <v>1</v>
      </c>
      <c r="O73" s="409"/>
    </row>
    <row r="74" spans="1:15" s="231" customFormat="1" outlineLevel="2" x14ac:dyDescent="0.25">
      <c r="A74" s="377">
        <v>48</v>
      </c>
      <c r="B74" s="379" t="s">
        <v>3335</v>
      </c>
      <c r="C74" s="379" t="s">
        <v>5074</v>
      </c>
      <c r="D74" s="379" t="s">
        <v>5075</v>
      </c>
      <c r="E74" s="379" t="s">
        <v>5076</v>
      </c>
      <c r="F74" s="379" t="s">
        <v>5077</v>
      </c>
      <c r="G74" s="380" t="s">
        <v>6902</v>
      </c>
      <c r="H74" s="497" t="s">
        <v>4931</v>
      </c>
      <c r="I74" s="534"/>
      <c r="J74" s="516"/>
      <c r="K74" s="379" t="s">
        <v>4932</v>
      </c>
      <c r="L74" s="379">
        <v>1</v>
      </c>
      <c r="O74" s="409"/>
    </row>
    <row r="75" spans="1:15" s="231" customFormat="1" outlineLevel="2" x14ac:dyDescent="0.25">
      <c r="A75" s="377">
        <v>49</v>
      </c>
      <c r="B75" s="379" t="s">
        <v>4846</v>
      </c>
      <c r="C75" s="379" t="s">
        <v>5078</v>
      </c>
      <c r="D75" s="379" t="s">
        <v>3404</v>
      </c>
      <c r="E75" s="379" t="s">
        <v>3405</v>
      </c>
      <c r="F75" s="379" t="s">
        <v>5079</v>
      </c>
      <c r="G75" s="379" t="s">
        <v>6902</v>
      </c>
      <c r="H75" s="383" t="s">
        <v>4931</v>
      </c>
      <c r="I75" s="487"/>
      <c r="J75" s="95"/>
      <c r="K75" s="379" t="s">
        <v>4932</v>
      </c>
      <c r="L75" s="379">
        <v>1</v>
      </c>
      <c r="O75" s="409"/>
    </row>
    <row r="76" spans="1:15" s="231" customFormat="1" outlineLevel="2" x14ac:dyDescent="0.25">
      <c r="A76" s="377">
        <v>50</v>
      </c>
      <c r="B76" s="379" t="s">
        <v>4846</v>
      </c>
      <c r="C76" s="379" t="s">
        <v>5080</v>
      </c>
      <c r="D76" s="379" t="s">
        <v>5081</v>
      </c>
      <c r="E76" s="379" t="s">
        <v>5082</v>
      </c>
      <c r="F76" s="379" t="s">
        <v>5083</v>
      </c>
      <c r="G76" s="379" t="s">
        <v>6902</v>
      </c>
      <c r="H76" s="383" t="s">
        <v>4931</v>
      </c>
      <c r="I76" s="487"/>
      <c r="J76" s="95"/>
      <c r="K76" s="379" t="s">
        <v>4932</v>
      </c>
      <c r="L76" s="379">
        <v>1</v>
      </c>
      <c r="O76" s="409"/>
    </row>
    <row r="77" spans="1:15" s="231" customFormat="1" outlineLevel="2" x14ac:dyDescent="0.25">
      <c r="A77" s="377">
        <v>51</v>
      </c>
      <c r="B77" s="379" t="s">
        <v>4846</v>
      </c>
      <c r="C77" s="379" t="s">
        <v>5084</v>
      </c>
      <c r="D77" s="379" t="s">
        <v>5081</v>
      </c>
      <c r="E77" s="379" t="s">
        <v>5082</v>
      </c>
      <c r="F77" s="379" t="s">
        <v>69</v>
      </c>
      <c r="G77" s="379" t="s">
        <v>6902</v>
      </c>
      <c r="H77" s="383" t="s">
        <v>4931</v>
      </c>
      <c r="I77" s="487"/>
      <c r="J77" s="95"/>
      <c r="K77" s="379" t="s">
        <v>4932</v>
      </c>
      <c r="L77" s="379">
        <v>1</v>
      </c>
      <c r="O77" s="409"/>
    </row>
    <row r="78" spans="1:15" s="231" customFormat="1" outlineLevel="2" x14ac:dyDescent="0.25">
      <c r="A78" s="377">
        <v>52</v>
      </c>
      <c r="B78" s="379" t="s">
        <v>4846</v>
      </c>
      <c r="C78" s="379" t="s">
        <v>5085</v>
      </c>
      <c r="D78" s="379" t="s">
        <v>5086</v>
      </c>
      <c r="E78" s="379" t="s">
        <v>5087</v>
      </c>
      <c r="F78" s="379" t="s">
        <v>5088</v>
      </c>
      <c r="G78" s="379" t="s">
        <v>6902</v>
      </c>
      <c r="H78" s="383" t="s">
        <v>4931</v>
      </c>
      <c r="I78" s="487"/>
      <c r="J78" s="95"/>
      <c r="K78" s="379" t="s">
        <v>4932</v>
      </c>
      <c r="L78" s="379">
        <v>1</v>
      </c>
      <c r="O78" s="409"/>
    </row>
    <row r="79" spans="1:15" s="231" customFormat="1" outlineLevel="2" x14ac:dyDescent="0.25">
      <c r="A79" s="377">
        <v>53</v>
      </c>
      <c r="B79" s="379" t="s">
        <v>4846</v>
      </c>
      <c r="C79" s="379" t="s">
        <v>5089</v>
      </c>
      <c r="D79" s="379" t="s">
        <v>5090</v>
      </c>
      <c r="E79" s="379" t="s">
        <v>5091</v>
      </c>
      <c r="F79" s="379" t="s">
        <v>5092</v>
      </c>
      <c r="G79" s="379" t="s">
        <v>6902</v>
      </c>
      <c r="H79" s="383" t="s">
        <v>4931</v>
      </c>
      <c r="I79" s="487"/>
      <c r="J79" s="95"/>
      <c r="K79" s="379" t="s">
        <v>4932</v>
      </c>
      <c r="L79" s="379">
        <v>1</v>
      </c>
      <c r="O79" s="409"/>
    </row>
    <row r="80" spans="1:15" s="231" customFormat="1" outlineLevel="2" x14ac:dyDescent="0.25">
      <c r="A80" s="377">
        <v>54</v>
      </c>
      <c r="B80" s="379" t="s">
        <v>4846</v>
      </c>
      <c r="C80" s="379" t="s">
        <v>5093</v>
      </c>
      <c r="D80" s="379" t="s">
        <v>5090</v>
      </c>
      <c r="E80" s="379" t="s">
        <v>5091</v>
      </c>
      <c r="F80" s="379" t="s">
        <v>5094</v>
      </c>
      <c r="G80" s="379" t="s">
        <v>6902</v>
      </c>
      <c r="H80" s="383" t="s">
        <v>4931</v>
      </c>
      <c r="I80" s="487"/>
      <c r="J80" s="95"/>
      <c r="K80" s="379" t="s">
        <v>4932</v>
      </c>
      <c r="L80" s="379">
        <v>1</v>
      </c>
      <c r="O80" s="409"/>
    </row>
    <row r="81" spans="1:15" s="231" customFormat="1" outlineLevel="2" x14ac:dyDescent="0.25">
      <c r="A81" s="377">
        <v>55</v>
      </c>
      <c r="B81" s="136" t="s">
        <v>4846</v>
      </c>
      <c r="C81" s="379" t="s">
        <v>5095</v>
      </c>
      <c r="D81" s="136" t="s">
        <v>5090</v>
      </c>
      <c r="E81" s="136" t="s">
        <v>5091</v>
      </c>
      <c r="F81" s="136" t="s">
        <v>5096</v>
      </c>
      <c r="G81" s="136" t="s">
        <v>6902</v>
      </c>
      <c r="H81" s="283" t="s">
        <v>4931</v>
      </c>
      <c r="I81" s="377"/>
      <c r="J81" s="385"/>
      <c r="K81" s="136" t="s">
        <v>4932</v>
      </c>
      <c r="L81" s="136">
        <v>1</v>
      </c>
      <c r="O81" s="409"/>
    </row>
    <row r="82" spans="1:15" s="231" customFormat="1" outlineLevel="2" x14ac:dyDescent="0.25">
      <c r="A82" s="377">
        <v>56</v>
      </c>
      <c r="B82" s="136" t="s">
        <v>4846</v>
      </c>
      <c r="C82" s="379" t="s">
        <v>5097</v>
      </c>
      <c r="D82" s="136" t="s">
        <v>5098</v>
      </c>
      <c r="E82" s="136" t="s">
        <v>5099</v>
      </c>
      <c r="F82" s="136" t="s">
        <v>5100</v>
      </c>
      <c r="G82" s="136" t="s">
        <v>6902</v>
      </c>
      <c r="H82" s="283" t="s">
        <v>4931</v>
      </c>
      <c r="I82" s="377"/>
      <c r="J82" s="385"/>
      <c r="K82" s="136" t="s">
        <v>4932</v>
      </c>
      <c r="L82" s="136">
        <v>1</v>
      </c>
      <c r="O82" s="409"/>
    </row>
    <row r="83" spans="1:15" s="231" customFormat="1" outlineLevel="2" x14ac:dyDescent="0.25">
      <c r="A83" s="377">
        <v>57</v>
      </c>
      <c r="B83" s="136" t="s">
        <v>4846</v>
      </c>
      <c r="C83" s="379" t="s">
        <v>5101</v>
      </c>
      <c r="D83" s="136" t="s">
        <v>5102</v>
      </c>
      <c r="E83" s="136" t="s">
        <v>5103</v>
      </c>
      <c r="F83" s="136" t="s">
        <v>5104</v>
      </c>
      <c r="G83" s="136" t="s">
        <v>6902</v>
      </c>
      <c r="H83" s="283" t="s">
        <v>4931</v>
      </c>
      <c r="I83" s="377"/>
      <c r="J83" s="385"/>
      <c r="K83" s="136" t="s">
        <v>4932</v>
      </c>
      <c r="L83" s="136">
        <v>1</v>
      </c>
      <c r="O83" s="409"/>
    </row>
    <row r="84" spans="1:15" s="231" customFormat="1" ht="10.8" outlineLevel="2" thickBot="1" x14ac:dyDescent="0.3">
      <c r="A84" s="377">
        <v>58</v>
      </c>
      <c r="B84" s="136" t="s">
        <v>4846</v>
      </c>
      <c r="C84" s="379" t="s">
        <v>5105</v>
      </c>
      <c r="D84" s="136" t="s">
        <v>3305</v>
      </c>
      <c r="E84" s="136" t="s">
        <v>3306</v>
      </c>
      <c r="F84" s="136" t="s">
        <v>5106</v>
      </c>
      <c r="G84" s="136" t="s">
        <v>6902</v>
      </c>
      <c r="H84" s="283" t="s">
        <v>4931</v>
      </c>
      <c r="I84" s="377"/>
      <c r="J84" s="385"/>
      <c r="K84" s="136" t="s">
        <v>4932</v>
      </c>
      <c r="L84" s="136">
        <v>1</v>
      </c>
      <c r="O84" s="409"/>
    </row>
    <row r="85" spans="1:15" s="231" customFormat="1" ht="13.5" customHeight="1" outlineLevel="1" thickBot="1" x14ac:dyDescent="0.3">
      <c r="A85" s="384" t="s">
        <v>84</v>
      </c>
      <c r="B85" s="572" t="s">
        <v>49</v>
      </c>
      <c r="C85" s="572"/>
      <c r="D85" s="573"/>
      <c r="E85" s="573"/>
      <c r="F85" s="573"/>
      <c r="G85" s="573"/>
      <c r="H85" s="574"/>
      <c r="I85" s="384"/>
      <c r="J85" s="559"/>
      <c r="K85" s="384"/>
      <c r="L85" s="316">
        <f>SUM(L86:L141)</f>
        <v>56</v>
      </c>
      <c r="O85" s="409"/>
    </row>
    <row r="86" spans="1:15" s="231" customFormat="1" ht="20.399999999999999" outlineLevel="2" x14ac:dyDescent="0.25">
      <c r="A86" s="377">
        <v>1</v>
      </c>
      <c r="B86" s="116" t="s">
        <v>5107</v>
      </c>
      <c r="C86" s="116">
        <v>101104669</v>
      </c>
      <c r="D86" s="127" t="s">
        <v>3338</v>
      </c>
      <c r="E86" s="116" t="s">
        <v>3476</v>
      </c>
      <c r="F86" s="446" t="s">
        <v>5108</v>
      </c>
      <c r="G86" s="126">
        <v>44320</v>
      </c>
      <c r="H86" s="447" t="s">
        <v>3360</v>
      </c>
      <c r="I86" s="535"/>
      <c r="J86" s="493"/>
      <c r="K86" s="448" t="s">
        <v>3518</v>
      </c>
      <c r="L86" s="449">
        <v>1</v>
      </c>
      <c r="O86" s="409"/>
    </row>
    <row r="87" spans="1:15" s="231" customFormat="1" ht="20.399999999999999" outlineLevel="2" x14ac:dyDescent="0.25">
      <c r="A87" s="377">
        <v>2</v>
      </c>
      <c r="B87" s="116" t="s">
        <v>5109</v>
      </c>
      <c r="C87" s="116">
        <v>101104596</v>
      </c>
      <c r="D87" s="127" t="s">
        <v>3338</v>
      </c>
      <c r="E87" s="116" t="s">
        <v>3476</v>
      </c>
      <c r="F87" s="116" t="s">
        <v>5110</v>
      </c>
      <c r="G87" s="126">
        <v>44321</v>
      </c>
      <c r="H87" s="447" t="s">
        <v>3360</v>
      </c>
      <c r="I87" s="535"/>
      <c r="J87" s="493"/>
      <c r="K87" s="448" t="s">
        <v>3518</v>
      </c>
      <c r="L87" s="449">
        <v>1</v>
      </c>
      <c r="O87" s="409"/>
    </row>
    <row r="88" spans="1:15" s="231" customFormat="1" ht="20.399999999999999" outlineLevel="2" x14ac:dyDescent="0.25">
      <c r="A88" s="377">
        <v>3</v>
      </c>
      <c r="B88" s="450" t="s">
        <v>5111</v>
      </c>
      <c r="C88" s="423" t="s">
        <v>5112</v>
      </c>
      <c r="D88" s="442" t="s">
        <v>5113</v>
      </c>
      <c r="E88" s="450" t="s">
        <v>5114</v>
      </c>
      <c r="F88" s="451" t="s">
        <v>5115</v>
      </c>
      <c r="G88" s="126">
        <v>44322</v>
      </c>
      <c r="H88" s="447" t="s">
        <v>3360</v>
      </c>
      <c r="I88" s="535"/>
      <c r="J88" s="493"/>
      <c r="K88" s="448" t="s">
        <v>3518</v>
      </c>
      <c r="L88" s="449">
        <v>1</v>
      </c>
      <c r="O88" s="409"/>
    </row>
    <row r="89" spans="1:15" s="231" customFormat="1" ht="20.399999999999999" outlineLevel="2" x14ac:dyDescent="0.25">
      <c r="A89" s="377">
        <v>4</v>
      </c>
      <c r="B89" s="413" t="s">
        <v>5116</v>
      </c>
      <c r="C89" s="423" t="s">
        <v>5117</v>
      </c>
      <c r="D89" s="423" t="s">
        <v>5113</v>
      </c>
      <c r="E89" s="413" t="s">
        <v>5114</v>
      </c>
      <c r="F89" s="452" t="s">
        <v>5118</v>
      </c>
      <c r="G89" s="126">
        <v>44322</v>
      </c>
      <c r="H89" s="447" t="s">
        <v>3360</v>
      </c>
      <c r="I89" s="535"/>
      <c r="J89" s="493"/>
      <c r="K89" s="448" t="s">
        <v>3518</v>
      </c>
      <c r="L89" s="449">
        <v>1</v>
      </c>
      <c r="O89" s="409"/>
    </row>
    <row r="90" spans="1:15" s="231" customFormat="1" ht="20.399999999999999" outlineLevel="2" x14ac:dyDescent="0.25">
      <c r="A90" s="377">
        <v>5</v>
      </c>
      <c r="B90" s="413" t="s">
        <v>5116</v>
      </c>
      <c r="C90" s="413">
        <v>101099955</v>
      </c>
      <c r="D90" s="423" t="s">
        <v>5113</v>
      </c>
      <c r="E90" s="413" t="s">
        <v>5114</v>
      </c>
      <c r="F90" s="452" t="s">
        <v>5119</v>
      </c>
      <c r="G90" s="126">
        <v>44322</v>
      </c>
      <c r="H90" s="447" t="s">
        <v>3360</v>
      </c>
      <c r="I90" s="535"/>
      <c r="J90" s="493"/>
      <c r="K90" s="448" t="s">
        <v>3518</v>
      </c>
      <c r="L90" s="449">
        <v>1</v>
      </c>
      <c r="O90" s="409"/>
    </row>
    <row r="91" spans="1:15" s="231" customFormat="1" ht="20.399999999999999" outlineLevel="2" x14ac:dyDescent="0.25">
      <c r="A91" s="377">
        <v>6</v>
      </c>
      <c r="B91" s="413" t="s">
        <v>5120</v>
      </c>
      <c r="C91" s="413">
        <v>101099961</v>
      </c>
      <c r="D91" s="423" t="s">
        <v>5113</v>
      </c>
      <c r="E91" s="413" t="s">
        <v>5114</v>
      </c>
      <c r="F91" s="452" t="s">
        <v>3573</v>
      </c>
      <c r="G91" s="126">
        <v>44322</v>
      </c>
      <c r="H91" s="447" t="s">
        <v>3360</v>
      </c>
      <c r="I91" s="535"/>
      <c r="J91" s="493"/>
      <c r="K91" s="448" t="s">
        <v>3518</v>
      </c>
      <c r="L91" s="449">
        <v>1</v>
      </c>
      <c r="O91" s="409"/>
    </row>
    <row r="92" spans="1:15" s="231" customFormat="1" ht="20.399999999999999" outlineLevel="2" x14ac:dyDescent="0.25">
      <c r="A92" s="377">
        <v>7</v>
      </c>
      <c r="B92" s="116" t="s">
        <v>5121</v>
      </c>
      <c r="C92" s="116">
        <v>101098454</v>
      </c>
      <c r="D92" s="127" t="s">
        <v>3516</v>
      </c>
      <c r="E92" s="116" t="s">
        <v>3517</v>
      </c>
      <c r="F92" s="116" t="s">
        <v>5122</v>
      </c>
      <c r="G92" s="126">
        <v>44321</v>
      </c>
      <c r="H92" s="447" t="s">
        <v>3360</v>
      </c>
      <c r="I92" s="535"/>
      <c r="J92" s="493"/>
      <c r="K92" s="448" t="s">
        <v>3518</v>
      </c>
      <c r="L92" s="449">
        <v>1</v>
      </c>
      <c r="O92" s="409"/>
    </row>
    <row r="93" spans="1:15" s="231" customFormat="1" ht="20.399999999999999" outlineLevel="2" x14ac:dyDescent="0.25">
      <c r="A93" s="377">
        <v>8</v>
      </c>
      <c r="B93" s="116" t="s">
        <v>5121</v>
      </c>
      <c r="C93" s="116">
        <v>101098454</v>
      </c>
      <c r="D93" s="127" t="s">
        <v>3516</v>
      </c>
      <c r="E93" s="116" t="s">
        <v>3517</v>
      </c>
      <c r="F93" s="116" t="s">
        <v>5123</v>
      </c>
      <c r="G93" s="126">
        <v>44321</v>
      </c>
      <c r="H93" s="447" t="s">
        <v>3360</v>
      </c>
      <c r="I93" s="535"/>
      <c r="J93" s="493"/>
      <c r="K93" s="448" t="s">
        <v>3518</v>
      </c>
      <c r="L93" s="449">
        <v>1</v>
      </c>
      <c r="O93" s="409"/>
    </row>
    <row r="94" spans="1:15" s="231" customFormat="1" ht="20.399999999999999" outlineLevel="2" x14ac:dyDescent="0.25">
      <c r="A94" s="377">
        <v>9</v>
      </c>
      <c r="B94" s="116" t="s">
        <v>5124</v>
      </c>
      <c r="C94" s="137">
        <v>101104797</v>
      </c>
      <c r="D94" s="127" t="s">
        <v>5125</v>
      </c>
      <c r="E94" s="116" t="s">
        <v>5126</v>
      </c>
      <c r="F94" s="446" t="s">
        <v>5127</v>
      </c>
      <c r="G94" s="126">
        <v>44323</v>
      </c>
      <c r="H94" s="447" t="s">
        <v>3360</v>
      </c>
      <c r="I94" s="535"/>
      <c r="J94" s="493"/>
      <c r="K94" s="448" t="s">
        <v>3518</v>
      </c>
      <c r="L94" s="449">
        <v>1</v>
      </c>
      <c r="O94" s="409"/>
    </row>
    <row r="95" spans="1:15" s="231" customFormat="1" ht="20.399999999999999" outlineLevel="2" x14ac:dyDescent="0.25">
      <c r="A95" s="377">
        <v>10</v>
      </c>
      <c r="B95" s="413" t="s">
        <v>5128</v>
      </c>
      <c r="C95" s="413">
        <v>101105481</v>
      </c>
      <c r="D95" s="423" t="s">
        <v>5129</v>
      </c>
      <c r="E95" s="413" t="s">
        <v>5130</v>
      </c>
      <c r="F95" s="452" t="s">
        <v>3721</v>
      </c>
      <c r="G95" s="126">
        <v>44327</v>
      </c>
      <c r="H95" s="447" t="s">
        <v>3360</v>
      </c>
      <c r="I95" s="535"/>
      <c r="J95" s="493"/>
      <c r="K95" s="448" t="s">
        <v>3518</v>
      </c>
      <c r="L95" s="449">
        <v>1</v>
      </c>
      <c r="O95" s="409"/>
    </row>
    <row r="96" spans="1:15" s="231" customFormat="1" ht="20.399999999999999" outlineLevel="2" x14ac:dyDescent="0.25">
      <c r="A96" s="377">
        <v>11</v>
      </c>
      <c r="B96" s="136" t="s">
        <v>5131</v>
      </c>
      <c r="C96" s="135" t="s">
        <v>5132</v>
      </c>
      <c r="D96" s="135" t="s">
        <v>5133</v>
      </c>
      <c r="E96" s="136" t="s">
        <v>5134</v>
      </c>
      <c r="F96" s="283" t="s">
        <v>5135</v>
      </c>
      <c r="G96" s="126">
        <v>44327</v>
      </c>
      <c r="H96" s="447" t="s">
        <v>3360</v>
      </c>
      <c r="I96" s="535"/>
      <c r="J96" s="493"/>
      <c r="K96" s="448" t="s">
        <v>3518</v>
      </c>
      <c r="L96" s="449">
        <v>1</v>
      </c>
      <c r="O96" s="409"/>
    </row>
    <row r="97" spans="1:15" s="231" customFormat="1" outlineLevel="2" x14ac:dyDescent="0.25">
      <c r="A97" s="377">
        <v>12</v>
      </c>
      <c r="B97" s="136" t="s">
        <v>5131</v>
      </c>
      <c r="C97" s="135" t="s">
        <v>5136</v>
      </c>
      <c r="D97" s="135" t="s">
        <v>5137</v>
      </c>
      <c r="E97" s="136" t="s">
        <v>5138</v>
      </c>
      <c r="F97" s="283" t="s">
        <v>5139</v>
      </c>
      <c r="G97" s="126">
        <v>44327</v>
      </c>
      <c r="H97" s="447" t="s">
        <v>3360</v>
      </c>
      <c r="I97" s="535"/>
      <c r="J97" s="493"/>
      <c r="K97" s="448" t="s">
        <v>3518</v>
      </c>
      <c r="L97" s="449">
        <v>1</v>
      </c>
      <c r="O97" s="409"/>
    </row>
    <row r="98" spans="1:15" s="231" customFormat="1" outlineLevel="2" x14ac:dyDescent="0.25">
      <c r="A98" s="377">
        <v>13</v>
      </c>
      <c r="B98" s="136" t="s">
        <v>5131</v>
      </c>
      <c r="C98" s="135" t="s">
        <v>5140</v>
      </c>
      <c r="D98" s="135" t="s">
        <v>5137</v>
      </c>
      <c r="E98" s="136" t="s">
        <v>5138</v>
      </c>
      <c r="F98" s="283" t="s">
        <v>5141</v>
      </c>
      <c r="G98" s="126">
        <v>44327</v>
      </c>
      <c r="H98" s="447" t="s">
        <v>3360</v>
      </c>
      <c r="I98" s="535"/>
      <c r="J98" s="493"/>
      <c r="K98" s="448" t="s">
        <v>3518</v>
      </c>
      <c r="L98" s="449">
        <v>1</v>
      </c>
      <c r="O98" s="409"/>
    </row>
    <row r="99" spans="1:15" s="231" customFormat="1" outlineLevel="2" x14ac:dyDescent="0.25">
      <c r="A99" s="377">
        <v>14</v>
      </c>
      <c r="B99" s="136" t="s">
        <v>5131</v>
      </c>
      <c r="C99" s="135" t="s">
        <v>5142</v>
      </c>
      <c r="D99" s="135" t="s">
        <v>5137</v>
      </c>
      <c r="E99" s="136" t="s">
        <v>5138</v>
      </c>
      <c r="F99" s="283" t="s">
        <v>69</v>
      </c>
      <c r="G99" s="126">
        <v>44327</v>
      </c>
      <c r="H99" s="447" t="s">
        <v>3360</v>
      </c>
      <c r="I99" s="535"/>
      <c r="J99" s="493"/>
      <c r="K99" s="448" t="s">
        <v>3518</v>
      </c>
      <c r="L99" s="449">
        <v>1</v>
      </c>
      <c r="O99" s="409"/>
    </row>
    <row r="100" spans="1:15" s="231" customFormat="1" ht="20.399999999999999" outlineLevel="2" x14ac:dyDescent="0.25">
      <c r="A100" s="377">
        <v>15</v>
      </c>
      <c r="B100" s="413" t="s">
        <v>5143</v>
      </c>
      <c r="C100" s="413">
        <v>101098186</v>
      </c>
      <c r="D100" s="423" t="s">
        <v>5144</v>
      </c>
      <c r="E100" s="413" t="s">
        <v>5145</v>
      </c>
      <c r="F100" s="452" t="s">
        <v>5146</v>
      </c>
      <c r="G100" s="126">
        <v>44328</v>
      </c>
      <c r="H100" s="447" t="s">
        <v>3360</v>
      </c>
      <c r="I100" s="535"/>
      <c r="J100" s="493"/>
      <c r="K100" s="448" t="s">
        <v>3518</v>
      </c>
      <c r="L100" s="449">
        <v>1</v>
      </c>
      <c r="O100" s="409"/>
    </row>
    <row r="101" spans="1:15" s="231" customFormat="1" ht="30.6" outlineLevel="2" x14ac:dyDescent="0.25">
      <c r="A101" s="377">
        <v>16</v>
      </c>
      <c r="B101" s="413" t="s">
        <v>5147</v>
      </c>
      <c r="C101" s="413">
        <v>101103642</v>
      </c>
      <c r="D101" s="423" t="s">
        <v>5148</v>
      </c>
      <c r="E101" s="413" t="s">
        <v>5149</v>
      </c>
      <c r="F101" s="452" t="s">
        <v>5150</v>
      </c>
      <c r="G101" s="126">
        <v>44323</v>
      </c>
      <c r="H101" s="447" t="s">
        <v>3360</v>
      </c>
      <c r="I101" s="535"/>
      <c r="J101" s="493"/>
      <c r="K101" s="448" t="s">
        <v>3518</v>
      </c>
      <c r="L101" s="449">
        <v>1</v>
      </c>
      <c r="O101" s="409"/>
    </row>
    <row r="102" spans="1:15" s="231" customFormat="1" outlineLevel="2" x14ac:dyDescent="0.25">
      <c r="A102" s="377">
        <v>17</v>
      </c>
      <c r="B102" s="116" t="s">
        <v>5151</v>
      </c>
      <c r="C102" s="116">
        <v>101125982</v>
      </c>
      <c r="D102" s="127" t="s">
        <v>5152</v>
      </c>
      <c r="E102" s="116" t="s">
        <v>5153</v>
      </c>
      <c r="F102" s="446" t="s">
        <v>5154</v>
      </c>
      <c r="G102" s="126">
        <v>44328</v>
      </c>
      <c r="H102" s="447" t="s">
        <v>3360</v>
      </c>
      <c r="I102" s="535"/>
      <c r="J102" s="493"/>
      <c r="K102" s="448" t="s">
        <v>3518</v>
      </c>
      <c r="L102" s="449">
        <v>1</v>
      </c>
      <c r="O102" s="409"/>
    </row>
    <row r="103" spans="1:15" s="231" customFormat="1" ht="20.399999999999999" outlineLevel="2" x14ac:dyDescent="0.25">
      <c r="A103" s="377">
        <v>18</v>
      </c>
      <c r="B103" s="116" t="s">
        <v>5155</v>
      </c>
      <c r="C103" s="453">
        <v>101103586</v>
      </c>
      <c r="D103" s="127" t="s">
        <v>5156</v>
      </c>
      <c r="E103" s="116" t="s">
        <v>5157</v>
      </c>
      <c r="F103" s="446" t="s">
        <v>3391</v>
      </c>
      <c r="G103" s="126">
        <v>44328</v>
      </c>
      <c r="H103" s="447" t="s">
        <v>3360</v>
      </c>
      <c r="I103" s="535"/>
      <c r="J103" s="493"/>
      <c r="K103" s="448" t="s">
        <v>3518</v>
      </c>
      <c r="L103" s="449">
        <v>1</v>
      </c>
      <c r="O103" s="409"/>
    </row>
    <row r="104" spans="1:15" s="231" customFormat="1" outlineLevel="2" x14ac:dyDescent="0.25">
      <c r="A104" s="377">
        <v>19</v>
      </c>
      <c r="B104" s="413" t="s">
        <v>5158</v>
      </c>
      <c r="C104" s="413">
        <v>102338780</v>
      </c>
      <c r="D104" s="423" t="s">
        <v>5156</v>
      </c>
      <c r="E104" s="413" t="s">
        <v>5157</v>
      </c>
      <c r="F104" s="452" t="s">
        <v>5159</v>
      </c>
      <c r="G104" s="126">
        <v>44328</v>
      </c>
      <c r="H104" s="447" t="s">
        <v>3360</v>
      </c>
      <c r="I104" s="535"/>
      <c r="J104" s="493"/>
      <c r="K104" s="448" t="s">
        <v>3518</v>
      </c>
      <c r="L104" s="449">
        <v>1</v>
      </c>
      <c r="O104" s="409"/>
    </row>
    <row r="105" spans="1:15" s="231" customFormat="1" outlineLevel="2" x14ac:dyDescent="0.25">
      <c r="A105" s="377">
        <v>20</v>
      </c>
      <c r="B105" s="454" t="s">
        <v>5160</v>
      </c>
      <c r="C105" s="454">
        <v>101099680</v>
      </c>
      <c r="D105" s="454">
        <v>50397</v>
      </c>
      <c r="E105" s="454" t="s">
        <v>5161</v>
      </c>
      <c r="F105" s="455" t="s">
        <v>5162</v>
      </c>
      <c r="G105" s="126">
        <v>44328</v>
      </c>
      <c r="H105" s="447" t="s">
        <v>3360</v>
      </c>
      <c r="I105" s="535"/>
      <c r="J105" s="493"/>
      <c r="K105" s="448" t="s">
        <v>3518</v>
      </c>
      <c r="L105" s="449">
        <v>1</v>
      </c>
      <c r="O105" s="409"/>
    </row>
    <row r="106" spans="1:15" s="231" customFormat="1" ht="20.399999999999999" outlineLevel="2" x14ac:dyDescent="0.25">
      <c r="A106" s="377">
        <v>21</v>
      </c>
      <c r="B106" s="413" t="s">
        <v>5163</v>
      </c>
      <c r="C106" s="413">
        <v>101100110</v>
      </c>
      <c r="D106" s="423" t="s">
        <v>5164</v>
      </c>
      <c r="E106" s="413" t="s">
        <v>5165</v>
      </c>
      <c r="F106" s="413" t="s">
        <v>5166</v>
      </c>
      <c r="G106" s="126">
        <v>44321</v>
      </c>
      <c r="H106" s="447" t="s">
        <v>3360</v>
      </c>
      <c r="I106" s="535"/>
      <c r="J106" s="493"/>
      <c r="K106" s="448" t="s">
        <v>3518</v>
      </c>
      <c r="L106" s="449">
        <v>1</v>
      </c>
      <c r="O106" s="409"/>
    </row>
    <row r="107" spans="1:15" s="231" customFormat="1" ht="20.399999999999999" outlineLevel="2" x14ac:dyDescent="0.25">
      <c r="A107" s="377">
        <v>22</v>
      </c>
      <c r="B107" s="413" t="s">
        <v>5167</v>
      </c>
      <c r="C107" s="413">
        <v>101100120</v>
      </c>
      <c r="D107" s="423" t="s">
        <v>5164</v>
      </c>
      <c r="E107" s="413" t="s">
        <v>5165</v>
      </c>
      <c r="F107" s="413" t="s">
        <v>5168</v>
      </c>
      <c r="G107" s="126">
        <v>44321</v>
      </c>
      <c r="H107" s="447" t="s">
        <v>3360</v>
      </c>
      <c r="I107" s="535"/>
      <c r="J107" s="493"/>
      <c r="K107" s="448" t="s">
        <v>3518</v>
      </c>
      <c r="L107" s="449">
        <v>1</v>
      </c>
      <c r="O107" s="409"/>
    </row>
    <row r="108" spans="1:15" s="231" customFormat="1" ht="20.399999999999999" outlineLevel="2" x14ac:dyDescent="0.25">
      <c r="A108" s="377">
        <v>23</v>
      </c>
      <c r="B108" s="413" t="s">
        <v>5169</v>
      </c>
      <c r="C108" s="413">
        <v>101100131</v>
      </c>
      <c r="D108" s="423" t="s">
        <v>5164</v>
      </c>
      <c r="E108" s="413" t="s">
        <v>5165</v>
      </c>
      <c r="F108" s="413" t="s">
        <v>5170</v>
      </c>
      <c r="G108" s="126">
        <v>44321</v>
      </c>
      <c r="H108" s="447" t="s">
        <v>3360</v>
      </c>
      <c r="I108" s="535"/>
      <c r="J108" s="493"/>
      <c r="K108" s="448" t="s">
        <v>3518</v>
      </c>
      <c r="L108" s="449">
        <v>1</v>
      </c>
      <c r="O108" s="409"/>
    </row>
    <row r="109" spans="1:15" s="231" customFormat="1" ht="20.399999999999999" outlineLevel="2" x14ac:dyDescent="0.25">
      <c r="A109" s="377">
        <v>24</v>
      </c>
      <c r="B109" s="413" t="s">
        <v>5169</v>
      </c>
      <c r="C109" s="413">
        <v>102100608</v>
      </c>
      <c r="D109" s="423" t="s">
        <v>5164</v>
      </c>
      <c r="E109" s="413" t="s">
        <v>5165</v>
      </c>
      <c r="F109" s="413" t="s">
        <v>5171</v>
      </c>
      <c r="G109" s="126">
        <v>44321</v>
      </c>
      <c r="H109" s="447" t="s">
        <v>3360</v>
      </c>
      <c r="I109" s="535"/>
      <c r="J109" s="493"/>
      <c r="K109" s="448" t="s">
        <v>3518</v>
      </c>
      <c r="L109" s="449">
        <v>1</v>
      </c>
      <c r="O109" s="409"/>
    </row>
    <row r="110" spans="1:15" s="231" customFormat="1" ht="20.399999999999999" outlineLevel="2" x14ac:dyDescent="0.25">
      <c r="A110" s="377">
        <v>25</v>
      </c>
      <c r="B110" s="413" t="s">
        <v>5172</v>
      </c>
      <c r="C110" s="413">
        <v>101102671</v>
      </c>
      <c r="D110" s="423" t="s">
        <v>5173</v>
      </c>
      <c r="E110" s="413" t="s">
        <v>5174</v>
      </c>
      <c r="F110" s="413" t="s">
        <v>5175</v>
      </c>
      <c r="G110" s="126">
        <v>44321</v>
      </c>
      <c r="H110" s="447" t="s">
        <v>3360</v>
      </c>
      <c r="I110" s="535"/>
      <c r="J110" s="493"/>
      <c r="K110" s="448" t="s">
        <v>3518</v>
      </c>
      <c r="L110" s="449">
        <v>1</v>
      </c>
      <c r="O110" s="409"/>
    </row>
    <row r="111" spans="1:15" s="231" customFormat="1" ht="20.399999999999999" outlineLevel="2" x14ac:dyDescent="0.25">
      <c r="A111" s="377">
        <v>26</v>
      </c>
      <c r="B111" s="413" t="s">
        <v>5176</v>
      </c>
      <c r="C111" s="413">
        <v>101102646</v>
      </c>
      <c r="D111" s="423" t="s">
        <v>5173</v>
      </c>
      <c r="E111" s="413" t="s">
        <v>5174</v>
      </c>
      <c r="F111" s="413" t="s">
        <v>5177</v>
      </c>
      <c r="G111" s="126">
        <v>44321</v>
      </c>
      <c r="H111" s="447" t="s">
        <v>3360</v>
      </c>
      <c r="I111" s="535"/>
      <c r="J111" s="493"/>
      <c r="K111" s="448" t="s">
        <v>3518</v>
      </c>
      <c r="L111" s="449">
        <v>1</v>
      </c>
      <c r="O111" s="409"/>
    </row>
    <row r="112" spans="1:15" s="231" customFormat="1" outlineLevel="2" x14ac:dyDescent="0.25">
      <c r="A112" s="377">
        <v>27</v>
      </c>
      <c r="B112" s="413" t="s">
        <v>5178</v>
      </c>
      <c r="C112" s="413">
        <v>101102689</v>
      </c>
      <c r="D112" s="423" t="s">
        <v>5173</v>
      </c>
      <c r="E112" s="413" t="s">
        <v>5174</v>
      </c>
      <c r="F112" s="413" t="s">
        <v>5179</v>
      </c>
      <c r="G112" s="126">
        <v>44321</v>
      </c>
      <c r="H112" s="447" t="s">
        <v>3360</v>
      </c>
      <c r="I112" s="535"/>
      <c r="J112" s="493"/>
      <c r="K112" s="448" t="s">
        <v>3518</v>
      </c>
      <c r="L112" s="449">
        <v>1</v>
      </c>
      <c r="O112" s="409"/>
    </row>
    <row r="113" spans="1:15" s="231" customFormat="1" outlineLevel="2" x14ac:dyDescent="0.25">
      <c r="A113" s="377">
        <v>28</v>
      </c>
      <c r="B113" s="116" t="s">
        <v>5180</v>
      </c>
      <c r="C113" s="116">
        <v>101098274</v>
      </c>
      <c r="D113" s="127" t="s">
        <v>5181</v>
      </c>
      <c r="E113" s="116" t="s">
        <v>5182</v>
      </c>
      <c r="F113" s="446" t="s">
        <v>104</v>
      </c>
      <c r="G113" s="126">
        <v>44330</v>
      </c>
      <c r="H113" s="447" t="s">
        <v>3360</v>
      </c>
      <c r="I113" s="535"/>
      <c r="J113" s="493"/>
      <c r="K113" s="448" t="s">
        <v>3518</v>
      </c>
      <c r="L113" s="449">
        <v>1</v>
      </c>
      <c r="O113" s="409"/>
    </row>
    <row r="114" spans="1:15" s="231" customFormat="1" ht="20.399999999999999" outlineLevel="2" x14ac:dyDescent="0.25">
      <c r="A114" s="377">
        <v>29</v>
      </c>
      <c r="B114" s="456" t="s">
        <v>5183</v>
      </c>
      <c r="C114" s="456">
        <v>102212610</v>
      </c>
      <c r="D114" s="456">
        <v>51018</v>
      </c>
      <c r="E114" s="456" t="s">
        <v>5184</v>
      </c>
      <c r="F114" s="457" t="s">
        <v>5185</v>
      </c>
      <c r="G114" s="126">
        <v>44330</v>
      </c>
      <c r="H114" s="447" t="s">
        <v>3360</v>
      </c>
      <c r="I114" s="535"/>
      <c r="J114" s="493"/>
      <c r="K114" s="448" t="s">
        <v>3518</v>
      </c>
      <c r="L114" s="449">
        <v>1</v>
      </c>
      <c r="O114" s="409"/>
    </row>
    <row r="115" spans="1:15" s="231" customFormat="1" outlineLevel="2" x14ac:dyDescent="0.25">
      <c r="A115" s="377">
        <v>30</v>
      </c>
      <c r="B115" s="116" t="s">
        <v>5186</v>
      </c>
      <c r="C115" s="413">
        <v>101102502</v>
      </c>
      <c r="D115" s="127" t="s">
        <v>3519</v>
      </c>
      <c r="E115" s="116" t="s">
        <v>3520</v>
      </c>
      <c r="F115" s="116" t="s">
        <v>5187</v>
      </c>
      <c r="G115" s="126">
        <v>44321</v>
      </c>
      <c r="H115" s="447" t="s">
        <v>3360</v>
      </c>
      <c r="I115" s="535"/>
      <c r="J115" s="493"/>
      <c r="K115" s="448" t="s">
        <v>3518</v>
      </c>
      <c r="L115" s="449">
        <v>1</v>
      </c>
      <c r="O115" s="409"/>
    </row>
    <row r="116" spans="1:15" s="231" customFormat="1" outlineLevel="2" x14ac:dyDescent="0.25">
      <c r="A116" s="377">
        <v>31</v>
      </c>
      <c r="B116" s="137" t="s">
        <v>5188</v>
      </c>
      <c r="C116" s="137" t="s">
        <v>5189</v>
      </c>
      <c r="D116" s="137" t="s">
        <v>3511</v>
      </c>
      <c r="E116" s="137" t="s">
        <v>3512</v>
      </c>
      <c r="F116" s="134" t="s">
        <v>5190</v>
      </c>
      <c r="G116" s="126">
        <v>44330</v>
      </c>
      <c r="H116" s="447" t="s">
        <v>3360</v>
      </c>
      <c r="I116" s="535"/>
      <c r="J116" s="493"/>
      <c r="K116" s="448" t="s">
        <v>3518</v>
      </c>
      <c r="L116" s="449">
        <v>1</v>
      </c>
      <c r="O116" s="409"/>
    </row>
    <row r="117" spans="1:15" s="231" customFormat="1" ht="20.399999999999999" outlineLevel="2" x14ac:dyDescent="0.25">
      <c r="A117" s="377">
        <v>32</v>
      </c>
      <c r="B117" s="413" t="s">
        <v>5191</v>
      </c>
      <c r="C117" s="413">
        <v>101101424</v>
      </c>
      <c r="D117" s="423" t="s">
        <v>5192</v>
      </c>
      <c r="E117" s="413" t="s">
        <v>5193</v>
      </c>
      <c r="F117" s="413" t="s">
        <v>5194</v>
      </c>
      <c r="G117" s="126">
        <v>44321</v>
      </c>
      <c r="H117" s="447" t="s">
        <v>3360</v>
      </c>
      <c r="I117" s="535"/>
      <c r="J117" s="493"/>
      <c r="K117" s="448" t="s">
        <v>3518</v>
      </c>
      <c r="L117" s="449">
        <v>1</v>
      </c>
      <c r="O117" s="409"/>
    </row>
    <row r="118" spans="1:15" s="231" customFormat="1" ht="20.399999999999999" outlineLevel="2" x14ac:dyDescent="0.25">
      <c r="A118" s="377">
        <v>33</v>
      </c>
      <c r="B118" s="136" t="s">
        <v>5195</v>
      </c>
      <c r="C118" s="136">
        <v>101104389</v>
      </c>
      <c r="D118" s="136">
        <v>54328</v>
      </c>
      <c r="E118" s="136" t="s">
        <v>5196</v>
      </c>
      <c r="F118" s="136" t="s">
        <v>5197</v>
      </c>
      <c r="G118" s="126">
        <v>44321</v>
      </c>
      <c r="H118" s="447" t="s">
        <v>3360</v>
      </c>
      <c r="I118" s="535"/>
      <c r="J118" s="493"/>
      <c r="K118" s="448" t="s">
        <v>3518</v>
      </c>
      <c r="L118" s="449">
        <v>1</v>
      </c>
      <c r="O118" s="409"/>
    </row>
    <row r="119" spans="1:15" s="231" customFormat="1" outlineLevel="2" x14ac:dyDescent="0.25">
      <c r="A119" s="377">
        <v>34</v>
      </c>
      <c r="B119" s="452" t="s">
        <v>3515</v>
      </c>
      <c r="C119" s="136">
        <v>101101560</v>
      </c>
      <c r="D119" s="423" t="s">
        <v>3522</v>
      </c>
      <c r="E119" s="413" t="s">
        <v>3523</v>
      </c>
      <c r="F119" s="413" t="s">
        <v>3524</v>
      </c>
      <c r="G119" s="126">
        <v>44329</v>
      </c>
      <c r="H119" s="447" t="s">
        <v>3360</v>
      </c>
      <c r="I119" s="535"/>
      <c r="J119" s="493"/>
      <c r="K119" s="448" t="s">
        <v>3518</v>
      </c>
      <c r="L119" s="449">
        <v>1</v>
      </c>
      <c r="O119" s="409"/>
    </row>
    <row r="120" spans="1:15" s="231" customFormat="1" ht="20.399999999999999" outlineLevel="2" x14ac:dyDescent="0.25">
      <c r="A120" s="377">
        <v>35</v>
      </c>
      <c r="B120" s="458" t="s">
        <v>5198</v>
      </c>
      <c r="C120" s="458">
        <v>101102408</v>
      </c>
      <c r="D120" s="458">
        <v>54347</v>
      </c>
      <c r="E120" s="458" t="s">
        <v>5199</v>
      </c>
      <c r="F120" s="459" t="s">
        <v>5200</v>
      </c>
      <c r="G120" s="126">
        <v>44330</v>
      </c>
      <c r="H120" s="447" t="s">
        <v>3360</v>
      </c>
      <c r="I120" s="535"/>
      <c r="J120" s="493"/>
      <c r="K120" s="448" t="s">
        <v>3518</v>
      </c>
      <c r="L120" s="449">
        <v>1</v>
      </c>
      <c r="O120" s="409"/>
    </row>
    <row r="121" spans="1:15" s="231" customFormat="1" outlineLevel="2" x14ac:dyDescent="0.25">
      <c r="A121" s="377">
        <v>36</v>
      </c>
      <c r="B121" s="441" t="s">
        <v>5201</v>
      </c>
      <c r="C121" s="441">
        <v>101099716</v>
      </c>
      <c r="D121" s="441">
        <v>54347</v>
      </c>
      <c r="E121" s="441" t="s">
        <v>5199</v>
      </c>
      <c r="F121" s="460" t="s">
        <v>5202</v>
      </c>
      <c r="G121" s="126">
        <v>44330</v>
      </c>
      <c r="H121" s="447" t="s">
        <v>3360</v>
      </c>
      <c r="I121" s="535"/>
      <c r="J121" s="493"/>
      <c r="K121" s="448" t="s">
        <v>3518</v>
      </c>
      <c r="L121" s="449">
        <v>1</v>
      </c>
      <c r="O121" s="409"/>
    </row>
    <row r="122" spans="1:15" s="231" customFormat="1" outlineLevel="2" x14ac:dyDescent="0.25">
      <c r="A122" s="377">
        <v>37</v>
      </c>
      <c r="B122" s="413" t="s">
        <v>3525</v>
      </c>
      <c r="C122" s="423" t="s">
        <v>3526</v>
      </c>
      <c r="D122" s="423" t="s">
        <v>3527</v>
      </c>
      <c r="E122" s="413" t="s">
        <v>3528</v>
      </c>
      <c r="F122" s="413" t="s">
        <v>79</v>
      </c>
      <c r="G122" s="126">
        <v>44329</v>
      </c>
      <c r="H122" s="447" t="s">
        <v>3360</v>
      </c>
      <c r="I122" s="535"/>
      <c r="J122" s="493"/>
      <c r="K122" s="448" t="s">
        <v>3518</v>
      </c>
      <c r="L122" s="449">
        <v>1</v>
      </c>
      <c r="O122" s="409"/>
    </row>
    <row r="123" spans="1:15" s="231" customFormat="1" outlineLevel="2" x14ac:dyDescent="0.25">
      <c r="A123" s="377">
        <v>38</v>
      </c>
      <c r="B123" s="461" t="s">
        <v>5203</v>
      </c>
      <c r="C123" s="461">
        <v>102293892</v>
      </c>
      <c r="D123" s="461">
        <v>56305</v>
      </c>
      <c r="E123" s="461" t="s">
        <v>5204</v>
      </c>
      <c r="F123" s="462" t="s">
        <v>3495</v>
      </c>
      <c r="G123" s="126">
        <v>44328</v>
      </c>
      <c r="H123" s="447" t="s">
        <v>3360</v>
      </c>
      <c r="I123" s="535"/>
      <c r="J123" s="493"/>
      <c r="K123" s="448" t="s">
        <v>3518</v>
      </c>
      <c r="L123" s="449">
        <v>1</v>
      </c>
      <c r="O123" s="409"/>
    </row>
    <row r="124" spans="1:15" s="231" customFormat="1" outlineLevel="2" x14ac:dyDescent="0.25">
      <c r="A124" s="377">
        <v>39</v>
      </c>
      <c r="B124" s="452" t="s">
        <v>3515</v>
      </c>
      <c r="C124" s="402">
        <v>101098247</v>
      </c>
      <c r="D124" s="135" t="s">
        <v>3529</v>
      </c>
      <c r="E124" s="136" t="s">
        <v>3530</v>
      </c>
      <c r="F124" s="136" t="s">
        <v>3531</v>
      </c>
      <c r="G124" s="126">
        <v>44329</v>
      </c>
      <c r="H124" s="447" t="s">
        <v>3360</v>
      </c>
      <c r="I124" s="535"/>
      <c r="J124" s="493"/>
      <c r="K124" s="448" t="s">
        <v>3518</v>
      </c>
      <c r="L124" s="449">
        <v>1</v>
      </c>
      <c r="O124" s="409"/>
    </row>
    <row r="125" spans="1:15" s="231" customFormat="1" outlineLevel="2" x14ac:dyDescent="0.25">
      <c r="A125" s="377">
        <v>40</v>
      </c>
      <c r="B125" s="413" t="s">
        <v>5205</v>
      </c>
      <c r="C125" s="413">
        <v>101100124</v>
      </c>
      <c r="D125" s="423" t="s">
        <v>3532</v>
      </c>
      <c r="E125" s="413" t="s">
        <v>3533</v>
      </c>
      <c r="F125" s="413" t="s">
        <v>5206</v>
      </c>
      <c r="G125" s="126">
        <v>44321</v>
      </c>
      <c r="H125" s="447" t="s">
        <v>3360</v>
      </c>
      <c r="I125" s="535"/>
      <c r="J125" s="493"/>
      <c r="K125" s="448" t="s">
        <v>3518</v>
      </c>
      <c r="L125" s="449">
        <v>1</v>
      </c>
      <c r="O125" s="409"/>
    </row>
    <row r="126" spans="1:15" s="231" customFormat="1" ht="20.399999999999999" outlineLevel="2" x14ac:dyDescent="0.25">
      <c r="A126" s="377">
        <v>41</v>
      </c>
      <c r="B126" s="413" t="s">
        <v>5207</v>
      </c>
      <c r="C126" s="413">
        <v>101100116</v>
      </c>
      <c r="D126" s="423" t="s">
        <v>3532</v>
      </c>
      <c r="E126" s="413" t="s">
        <v>3533</v>
      </c>
      <c r="F126" s="413" t="s">
        <v>5208</v>
      </c>
      <c r="G126" s="126">
        <v>44321</v>
      </c>
      <c r="H126" s="447" t="s">
        <v>3360</v>
      </c>
      <c r="I126" s="535"/>
      <c r="J126" s="493"/>
      <c r="K126" s="448" t="s">
        <v>3518</v>
      </c>
      <c r="L126" s="449">
        <v>1</v>
      </c>
      <c r="O126" s="409"/>
    </row>
    <row r="127" spans="1:15" s="231" customFormat="1" ht="20.399999999999999" outlineLevel="2" x14ac:dyDescent="0.25">
      <c r="A127" s="377">
        <v>42</v>
      </c>
      <c r="B127" s="136" t="s">
        <v>5209</v>
      </c>
      <c r="C127" s="136">
        <v>102321672</v>
      </c>
      <c r="D127" s="136">
        <v>56321</v>
      </c>
      <c r="E127" s="136" t="s">
        <v>5210</v>
      </c>
      <c r="F127" s="283" t="s">
        <v>77</v>
      </c>
      <c r="G127" s="126">
        <v>44327</v>
      </c>
      <c r="H127" s="447" t="s">
        <v>3360</v>
      </c>
      <c r="I127" s="535"/>
      <c r="J127" s="493"/>
      <c r="K127" s="448" t="s">
        <v>3518</v>
      </c>
      <c r="L127" s="449">
        <v>1</v>
      </c>
      <c r="O127" s="409"/>
    </row>
    <row r="128" spans="1:15" s="231" customFormat="1" ht="20.399999999999999" outlineLevel="2" x14ac:dyDescent="0.25">
      <c r="A128" s="377">
        <v>43</v>
      </c>
      <c r="B128" s="116" t="s">
        <v>5211</v>
      </c>
      <c r="C128" s="116">
        <v>101105198</v>
      </c>
      <c r="D128" s="127" t="s">
        <v>3305</v>
      </c>
      <c r="E128" s="116" t="s">
        <v>5212</v>
      </c>
      <c r="F128" s="116" t="s">
        <v>5213</v>
      </c>
      <c r="G128" s="126">
        <v>44321</v>
      </c>
      <c r="H128" s="447" t="s">
        <v>3360</v>
      </c>
      <c r="I128" s="535"/>
      <c r="J128" s="493"/>
      <c r="K128" s="448" t="s">
        <v>3518</v>
      </c>
      <c r="L128" s="449">
        <v>1</v>
      </c>
      <c r="O128" s="409"/>
    </row>
    <row r="129" spans="1:15" s="231" customFormat="1" ht="20.399999999999999" outlineLevel="2" x14ac:dyDescent="0.25">
      <c r="A129" s="377">
        <v>44</v>
      </c>
      <c r="B129" s="136" t="s">
        <v>5214</v>
      </c>
      <c r="C129" s="135" t="s">
        <v>5215</v>
      </c>
      <c r="D129" s="135" t="s">
        <v>3351</v>
      </c>
      <c r="E129" s="136" t="s">
        <v>5216</v>
      </c>
      <c r="F129" s="283" t="s">
        <v>231</v>
      </c>
      <c r="G129" s="126">
        <v>44328</v>
      </c>
      <c r="H129" s="447" t="s">
        <v>3360</v>
      </c>
      <c r="I129" s="535"/>
      <c r="J129" s="493"/>
      <c r="K129" s="448" t="s">
        <v>3518</v>
      </c>
      <c r="L129" s="449">
        <v>1</v>
      </c>
      <c r="O129" s="409"/>
    </row>
    <row r="130" spans="1:15" s="231" customFormat="1" outlineLevel="2" x14ac:dyDescent="0.25">
      <c r="A130" s="377">
        <v>45</v>
      </c>
      <c r="B130" s="116" t="s">
        <v>5217</v>
      </c>
      <c r="C130" s="116">
        <v>101059025</v>
      </c>
      <c r="D130" s="127" t="s">
        <v>5218</v>
      </c>
      <c r="E130" s="116" t="s">
        <v>5219</v>
      </c>
      <c r="F130" s="446" t="s">
        <v>5220</v>
      </c>
      <c r="G130" s="126">
        <v>44323</v>
      </c>
      <c r="H130" s="447" t="s">
        <v>3360</v>
      </c>
      <c r="I130" s="535"/>
      <c r="J130" s="493"/>
      <c r="K130" s="448" t="s">
        <v>3518</v>
      </c>
      <c r="L130" s="449">
        <v>1</v>
      </c>
      <c r="O130" s="409"/>
    </row>
    <row r="131" spans="1:15" s="231" customFormat="1" outlineLevel="2" x14ac:dyDescent="0.25">
      <c r="A131" s="377">
        <v>46</v>
      </c>
      <c r="B131" s="116" t="s">
        <v>5221</v>
      </c>
      <c r="C131" s="116">
        <v>101059066</v>
      </c>
      <c r="D131" s="127" t="s">
        <v>5222</v>
      </c>
      <c r="E131" s="137" t="s">
        <v>5223</v>
      </c>
      <c r="F131" s="446" t="s">
        <v>5224</v>
      </c>
      <c r="G131" s="126">
        <v>44322</v>
      </c>
      <c r="H131" s="447" t="s">
        <v>3360</v>
      </c>
      <c r="I131" s="535"/>
      <c r="J131" s="493"/>
      <c r="K131" s="448" t="s">
        <v>3518</v>
      </c>
      <c r="L131" s="449">
        <v>1</v>
      </c>
      <c r="O131" s="409"/>
    </row>
    <row r="132" spans="1:15" s="231" customFormat="1" outlineLevel="2" x14ac:dyDescent="0.25">
      <c r="A132" s="377">
        <v>47</v>
      </c>
      <c r="B132" s="116" t="s">
        <v>5221</v>
      </c>
      <c r="C132" s="116">
        <v>101059067</v>
      </c>
      <c r="D132" s="127" t="s">
        <v>5222</v>
      </c>
      <c r="E132" s="137" t="s">
        <v>5223</v>
      </c>
      <c r="F132" s="446" t="s">
        <v>5225</v>
      </c>
      <c r="G132" s="126">
        <v>44322</v>
      </c>
      <c r="H132" s="447" t="s">
        <v>3360</v>
      </c>
      <c r="I132" s="535"/>
      <c r="J132" s="493"/>
      <c r="K132" s="448" t="s">
        <v>3518</v>
      </c>
      <c r="L132" s="449">
        <v>1</v>
      </c>
      <c r="O132" s="409"/>
    </row>
    <row r="133" spans="1:15" s="231" customFormat="1" ht="20.399999999999999" outlineLevel="2" x14ac:dyDescent="0.25">
      <c r="A133" s="377">
        <v>48</v>
      </c>
      <c r="B133" s="413" t="s">
        <v>5226</v>
      </c>
      <c r="C133" s="116">
        <v>101101745</v>
      </c>
      <c r="D133" s="423" t="s">
        <v>5227</v>
      </c>
      <c r="E133" s="413" t="s">
        <v>5228</v>
      </c>
      <c r="F133" s="413" t="s">
        <v>5229</v>
      </c>
      <c r="G133" s="126">
        <v>44328</v>
      </c>
      <c r="H133" s="447" t="s">
        <v>3360</v>
      </c>
      <c r="I133" s="535"/>
      <c r="J133" s="493"/>
      <c r="K133" s="448" t="s">
        <v>3518</v>
      </c>
      <c r="L133" s="449">
        <v>1</v>
      </c>
      <c r="O133" s="409"/>
    </row>
    <row r="134" spans="1:15" s="231" customFormat="1" outlineLevel="2" x14ac:dyDescent="0.25">
      <c r="A134" s="377">
        <v>49</v>
      </c>
      <c r="B134" s="137" t="s">
        <v>5230</v>
      </c>
      <c r="C134" s="136">
        <v>101099467</v>
      </c>
      <c r="D134" s="135" t="s">
        <v>5231</v>
      </c>
      <c r="E134" s="136" t="s">
        <v>5232</v>
      </c>
      <c r="F134" s="136" t="s">
        <v>5233</v>
      </c>
      <c r="G134" s="126">
        <v>44320</v>
      </c>
      <c r="H134" s="447" t="s">
        <v>3360</v>
      </c>
      <c r="I134" s="535"/>
      <c r="J134" s="493"/>
      <c r="K134" s="448" t="s">
        <v>3518</v>
      </c>
      <c r="L134" s="449">
        <v>1</v>
      </c>
      <c r="O134" s="409"/>
    </row>
    <row r="135" spans="1:15" s="231" customFormat="1" outlineLevel="2" x14ac:dyDescent="0.25">
      <c r="A135" s="377">
        <v>50</v>
      </c>
      <c r="B135" s="137" t="s">
        <v>5230</v>
      </c>
      <c r="C135" s="136">
        <v>101099469</v>
      </c>
      <c r="D135" s="135" t="s">
        <v>5231</v>
      </c>
      <c r="E135" s="136" t="s">
        <v>5232</v>
      </c>
      <c r="F135" s="136" t="s">
        <v>5234</v>
      </c>
      <c r="G135" s="126">
        <v>44320</v>
      </c>
      <c r="H135" s="447" t="s">
        <v>3360</v>
      </c>
      <c r="I135" s="535"/>
      <c r="J135" s="493"/>
      <c r="K135" s="448" t="s">
        <v>3518</v>
      </c>
      <c r="L135" s="449">
        <v>1</v>
      </c>
      <c r="O135" s="409"/>
    </row>
    <row r="136" spans="1:15" s="231" customFormat="1" outlineLevel="2" x14ac:dyDescent="0.25">
      <c r="A136" s="377">
        <v>51</v>
      </c>
      <c r="B136" s="137" t="s">
        <v>5235</v>
      </c>
      <c r="C136" s="136">
        <v>101099461</v>
      </c>
      <c r="D136" s="135" t="s">
        <v>5231</v>
      </c>
      <c r="E136" s="136" t="s">
        <v>5232</v>
      </c>
      <c r="F136" s="136" t="s">
        <v>5236</v>
      </c>
      <c r="G136" s="126">
        <v>44320</v>
      </c>
      <c r="H136" s="447" t="s">
        <v>3360</v>
      </c>
      <c r="I136" s="535"/>
      <c r="J136" s="493"/>
      <c r="K136" s="448" t="s">
        <v>3518</v>
      </c>
      <c r="L136" s="449">
        <v>1</v>
      </c>
      <c r="O136" s="409"/>
    </row>
    <row r="137" spans="1:15" s="231" customFormat="1" outlineLevel="2" x14ac:dyDescent="0.25">
      <c r="A137" s="377">
        <v>52</v>
      </c>
      <c r="B137" s="137" t="s">
        <v>5235</v>
      </c>
      <c r="C137" s="136">
        <v>101099528</v>
      </c>
      <c r="D137" s="135" t="s">
        <v>5231</v>
      </c>
      <c r="E137" s="136" t="s">
        <v>5232</v>
      </c>
      <c r="F137" s="136" t="s">
        <v>5237</v>
      </c>
      <c r="G137" s="126">
        <v>44320</v>
      </c>
      <c r="H137" s="447" t="s">
        <v>3360</v>
      </c>
      <c r="I137" s="535"/>
      <c r="J137" s="493"/>
      <c r="K137" s="448" t="s">
        <v>3518</v>
      </c>
      <c r="L137" s="449">
        <v>1</v>
      </c>
      <c r="O137" s="409"/>
    </row>
    <row r="138" spans="1:15" s="231" customFormat="1" outlineLevel="2" x14ac:dyDescent="0.25">
      <c r="A138" s="377">
        <v>53</v>
      </c>
      <c r="B138" s="137" t="s">
        <v>5238</v>
      </c>
      <c r="C138" s="136">
        <v>101099473</v>
      </c>
      <c r="D138" s="135" t="s">
        <v>5231</v>
      </c>
      <c r="E138" s="136" t="s">
        <v>5232</v>
      </c>
      <c r="F138" s="136" t="s">
        <v>5239</v>
      </c>
      <c r="G138" s="126">
        <v>44320</v>
      </c>
      <c r="H138" s="447" t="s">
        <v>3360</v>
      </c>
      <c r="I138" s="535"/>
      <c r="J138" s="493"/>
      <c r="K138" s="448" t="s">
        <v>3518</v>
      </c>
      <c r="L138" s="449">
        <v>1</v>
      </c>
      <c r="O138" s="409"/>
    </row>
    <row r="139" spans="1:15" s="231" customFormat="1" outlineLevel="2" x14ac:dyDescent="0.25">
      <c r="A139" s="377">
        <v>54</v>
      </c>
      <c r="B139" s="137" t="s">
        <v>5238</v>
      </c>
      <c r="C139" s="136">
        <v>101099499</v>
      </c>
      <c r="D139" s="135" t="s">
        <v>5231</v>
      </c>
      <c r="E139" s="136" t="s">
        <v>5232</v>
      </c>
      <c r="F139" s="136" t="s">
        <v>5240</v>
      </c>
      <c r="G139" s="126">
        <v>44320</v>
      </c>
      <c r="H139" s="447" t="s">
        <v>3360</v>
      </c>
      <c r="I139" s="535"/>
      <c r="J139" s="493"/>
      <c r="K139" s="448" t="s">
        <v>3518</v>
      </c>
      <c r="L139" s="449">
        <v>1</v>
      </c>
      <c r="O139" s="409"/>
    </row>
    <row r="140" spans="1:15" s="231" customFormat="1" outlineLevel="2" x14ac:dyDescent="0.25">
      <c r="A140" s="377">
        <v>55</v>
      </c>
      <c r="B140" s="137" t="s">
        <v>5241</v>
      </c>
      <c r="C140" s="136">
        <v>101099487</v>
      </c>
      <c r="D140" s="135" t="s">
        <v>5231</v>
      </c>
      <c r="E140" s="136" t="s">
        <v>5232</v>
      </c>
      <c r="F140" s="136" t="s">
        <v>5242</v>
      </c>
      <c r="G140" s="126">
        <v>44320</v>
      </c>
      <c r="H140" s="447" t="s">
        <v>3360</v>
      </c>
      <c r="I140" s="535"/>
      <c r="J140" s="493"/>
      <c r="K140" s="448" t="s">
        <v>3518</v>
      </c>
      <c r="L140" s="449">
        <v>1</v>
      </c>
      <c r="O140" s="409"/>
    </row>
    <row r="141" spans="1:15" s="231" customFormat="1" ht="10.8" outlineLevel="2" thickBot="1" x14ac:dyDescent="0.3">
      <c r="A141" s="377">
        <v>56</v>
      </c>
      <c r="B141" s="137" t="s">
        <v>5241</v>
      </c>
      <c r="C141" s="136">
        <v>101099503</v>
      </c>
      <c r="D141" s="135" t="s">
        <v>5231</v>
      </c>
      <c r="E141" s="136" t="s">
        <v>5232</v>
      </c>
      <c r="F141" s="136" t="s">
        <v>5243</v>
      </c>
      <c r="G141" s="126">
        <v>44320</v>
      </c>
      <c r="H141" s="447" t="s">
        <v>3360</v>
      </c>
      <c r="I141" s="535"/>
      <c r="J141" s="493"/>
      <c r="K141" s="448" t="s">
        <v>3518</v>
      </c>
      <c r="L141" s="449">
        <v>1</v>
      </c>
      <c r="O141" s="409"/>
    </row>
    <row r="142" spans="1:15" s="231" customFormat="1" ht="13.5" customHeight="1" outlineLevel="1" thickBot="1" x14ac:dyDescent="0.3">
      <c r="A142" s="384" t="s">
        <v>85</v>
      </c>
      <c r="B142" s="572" t="s">
        <v>106</v>
      </c>
      <c r="C142" s="572"/>
      <c r="D142" s="573"/>
      <c r="E142" s="573"/>
      <c r="F142" s="573"/>
      <c r="G142" s="573"/>
      <c r="H142" s="574"/>
      <c r="I142" s="384"/>
      <c r="J142" s="559"/>
      <c r="K142" s="384"/>
      <c r="L142" s="316">
        <f>SUM(L143:L174)</f>
        <v>32</v>
      </c>
      <c r="O142" s="409"/>
    </row>
    <row r="143" spans="1:15" s="231" customFormat="1" ht="24.75" customHeight="1" outlineLevel="2" x14ac:dyDescent="0.25">
      <c r="A143" s="377">
        <v>1</v>
      </c>
      <c r="B143" s="123" t="s">
        <v>4847</v>
      </c>
      <c r="C143" s="123">
        <v>101129571</v>
      </c>
      <c r="D143" s="123">
        <v>50187</v>
      </c>
      <c r="E143" s="123" t="s">
        <v>5244</v>
      </c>
      <c r="F143" s="123" t="s">
        <v>5245</v>
      </c>
      <c r="G143" s="386" t="s">
        <v>5246</v>
      </c>
      <c r="H143" s="498" t="s">
        <v>5247</v>
      </c>
      <c r="I143" s="536"/>
      <c r="J143" s="517"/>
      <c r="K143" s="379" t="s">
        <v>3568</v>
      </c>
      <c r="L143" s="443">
        <v>1</v>
      </c>
      <c r="O143" s="409"/>
    </row>
    <row r="144" spans="1:15" s="231" customFormat="1" ht="21" customHeight="1" outlineLevel="2" x14ac:dyDescent="0.25">
      <c r="A144" s="377">
        <v>2</v>
      </c>
      <c r="B144" s="123" t="s">
        <v>4847</v>
      </c>
      <c r="C144" s="123" t="s">
        <v>5248</v>
      </c>
      <c r="D144" s="123" t="s">
        <v>5249</v>
      </c>
      <c r="E144" s="123" t="s">
        <v>5244</v>
      </c>
      <c r="F144" s="123" t="s">
        <v>5250</v>
      </c>
      <c r="G144" s="386" t="s">
        <v>5246</v>
      </c>
      <c r="H144" s="498" t="s">
        <v>5247</v>
      </c>
      <c r="I144" s="536"/>
      <c r="J144" s="517"/>
      <c r="K144" s="379" t="s">
        <v>3568</v>
      </c>
      <c r="L144" s="443">
        <v>1</v>
      </c>
      <c r="O144" s="409"/>
    </row>
    <row r="145" spans="1:15" s="231" customFormat="1" ht="21" customHeight="1" outlineLevel="2" x14ac:dyDescent="0.25">
      <c r="A145" s="377">
        <v>3</v>
      </c>
      <c r="B145" s="123" t="s">
        <v>4847</v>
      </c>
      <c r="C145" s="123" t="s">
        <v>5251</v>
      </c>
      <c r="D145" s="123" t="s">
        <v>5249</v>
      </c>
      <c r="E145" s="123" t="s">
        <v>5244</v>
      </c>
      <c r="F145" s="123" t="s">
        <v>5252</v>
      </c>
      <c r="G145" s="386" t="s">
        <v>5246</v>
      </c>
      <c r="H145" s="498" t="s">
        <v>5247</v>
      </c>
      <c r="I145" s="536"/>
      <c r="J145" s="517"/>
      <c r="K145" s="379" t="s">
        <v>3568</v>
      </c>
      <c r="L145" s="443">
        <v>1</v>
      </c>
      <c r="O145" s="409"/>
    </row>
    <row r="146" spans="1:15" s="231" customFormat="1" ht="21" customHeight="1" outlineLevel="2" x14ac:dyDescent="0.25">
      <c r="A146" s="377">
        <v>4</v>
      </c>
      <c r="B146" s="123" t="s">
        <v>4847</v>
      </c>
      <c r="C146" s="123" t="s">
        <v>5253</v>
      </c>
      <c r="D146" s="123" t="s">
        <v>5249</v>
      </c>
      <c r="E146" s="123" t="s">
        <v>5244</v>
      </c>
      <c r="F146" s="123" t="s">
        <v>5254</v>
      </c>
      <c r="G146" s="386" t="s">
        <v>5246</v>
      </c>
      <c r="H146" s="498" t="s">
        <v>5247</v>
      </c>
      <c r="I146" s="536"/>
      <c r="J146" s="517"/>
      <c r="K146" s="379" t="s">
        <v>3568</v>
      </c>
      <c r="L146" s="443">
        <v>1</v>
      </c>
      <c r="O146" s="409"/>
    </row>
    <row r="147" spans="1:15" s="231" customFormat="1" ht="21" customHeight="1" outlineLevel="2" x14ac:dyDescent="0.25">
      <c r="A147" s="377">
        <v>5</v>
      </c>
      <c r="B147" s="123" t="s">
        <v>4847</v>
      </c>
      <c r="C147" s="123" t="s">
        <v>5255</v>
      </c>
      <c r="D147" s="123" t="s">
        <v>5249</v>
      </c>
      <c r="E147" s="123" t="s">
        <v>5244</v>
      </c>
      <c r="F147" s="123" t="s">
        <v>5256</v>
      </c>
      <c r="G147" s="386" t="s">
        <v>5246</v>
      </c>
      <c r="H147" s="498" t="s">
        <v>5247</v>
      </c>
      <c r="I147" s="536"/>
      <c r="J147" s="517"/>
      <c r="K147" s="379" t="s">
        <v>3568</v>
      </c>
      <c r="L147" s="443">
        <v>1</v>
      </c>
      <c r="O147" s="409"/>
    </row>
    <row r="148" spans="1:15" s="231" customFormat="1" ht="21" customHeight="1" outlineLevel="2" x14ac:dyDescent="0.25">
      <c r="A148" s="377">
        <v>6</v>
      </c>
      <c r="B148" s="123" t="s">
        <v>4847</v>
      </c>
      <c r="C148" s="123" t="s">
        <v>5257</v>
      </c>
      <c r="D148" s="123" t="s">
        <v>5249</v>
      </c>
      <c r="E148" s="123" t="s">
        <v>5244</v>
      </c>
      <c r="F148" s="123" t="s">
        <v>5258</v>
      </c>
      <c r="G148" s="386" t="s">
        <v>5246</v>
      </c>
      <c r="H148" s="498" t="s">
        <v>5247</v>
      </c>
      <c r="I148" s="536"/>
      <c r="J148" s="517"/>
      <c r="K148" s="379" t="s">
        <v>3568</v>
      </c>
      <c r="L148" s="443">
        <v>1</v>
      </c>
      <c r="O148" s="409"/>
    </row>
    <row r="149" spans="1:15" s="231" customFormat="1" ht="21" customHeight="1" outlineLevel="2" x14ac:dyDescent="0.25">
      <c r="A149" s="377">
        <v>7</v>
      </c>
      <c r="B149" s="123" t="s">
        <v>4847</v>
      </c>
      <c r="C149" s="123" t="s">
        <v>5259</v>
      </c>
      <c r="D149" s="123" t="s">
        <v>5249</v>
      </c>
      <c r="E149" s="123" t="s">
        <v>5244</v>
      </c>
      <c r="F149" s="123" t="s">
        <v>5260</v>
      </c>
      <c r="G149" s="386" t="s">
        <v>5246</v>
      </c>
      <c r="H149" s="498" t="s">
        <v>5247</v>
      </c>
      <c r="I149" s="536"/>
      <c r="J149" s="517"/>
      <c r="K149" s="379" t="s">
        <v>3568</v>
      </c>
      <c r="L149" s="443">
        <v>1</v>
      </c>
      <c r="O149" s="409"/>
    </row>
    <row r="150" spans="1:15" s="231" customFormat="1" ht="21" customHeight="1" outlineLevel="2" x14ac:dyDescent="0.25">
      <c r="A150" s="377">
        <v>8</v>
      </c>
      <c r="B150" s="123" t="s">
        <v>4847</v>
      </c>
      <c r="C150" s="123" t="s">
        <v>5261</v>
      </c>
      <c r="D150" s="123" t="s">
        <v>5249</v>
      </c>
      <c r="E150" s="123" t="s">
        <v>5244</v>
      </c>
      <c r="F150" s="123" t="s">
        <v>5262</v>
      </c>
      <c r="G150" s="386" t="s">
        <v>5246</v>
      </c>
      <c r="H150" s="498" t="s">
        <v>5247</v>
      </c>
      <c r="I150" s="536"/>
      <c r="J150" s="517"/>
      <c r="K150" s="379" t="s">
        <v>3568</v>
      </c>
      <c r="L150" s="443">
        <v>1</v>
      </c>
      <c r="O150" s="409"/>
    </row>
    <row r="151" spans="1:15" s="231" customFormat="1" ht="21" customHeight="1" outlineLevel="2" x14ac:dyDescent="0.25">
      <c r="A151" s="377">
        <v>9</v>
      </c>
      <c r="B151" s="123" t="s">
        <v>4847</v>
      </c>
      <c r="C151" s="123" t="s">
        <v>5263</v>
      </c>
      <c r="D151" s="123" t="s">
        <v>5249</v>
      </c>
      <c r="E151" s="123" t="s">
        <v>5244</v>
      </c>
      <c r="F151" s="123" t="s">
        <v>5264</v>
      </c>
      <c r="G151" s="386" t="s">
        <v>5246</v>
      </c>
      <c r="H151" s="498" t="s">
        <v>5247</v>
      </c>
      <c r="I151" s="536"/>
      <c r="J151" s="517"/>
      <c r="K151" s="379" t="s">
        <v>3568</v>
      </c>
      <c r="L151" s="443">
        <v>1</v>
      </c>
      <c r="O151" s="409"/>
    </row>
    <row r="152" spans="1:15" s="231" customFormat="1" ht="21" customHeight="1" outlineLevel="2" x14ac:dyDescent="0.25">
      <c r="A152" s="377">
        <v>10</v>
      </c>
      <c r="B152" s="123" t="s">
        <v>4847</v>
      </c>
      <c r="C152" s="123" t="s">
        <v>5265</v>
      </c>
      <c r="D152" s="123" t="s">
        <v>5249</v>
      </c>
      <c r="E152" s="123" t="s">
        <v>5244</v>
      </c>
      <c r="F152" s="123" t="s">
        <v>5266</v>
      </c>
      <c r="G152" s="386" t="s">
        <v>5246</v>
      </c>
      <c r="H152" s="498" t="s">
        <v>5247</v>
      </c>
      <c r="I152" s="536"/>
      <c r="J152" s="517"/>
      <c r="K152" s="379" t="s">
        <v>3568</v>
      </c>
      <c r="L152" s="443">
        <v>1</v>
      </c>
      <c r="O152" s="409"/>
    </row>
    <row r="153" spans="1:15" s="231" customFormat="1" ht="21" customHeight="1" outlineLevel="2" x14ac:dyDescent="0.25">
      <c r="A153" s="377">
        <v>11</v>
      </c>
      <c r="B153" s="123" t="s">
        <v>4847</v>
      </c>
      <c r="C153" s="123" t="s">
        <v>5267</v>
      </c>
      <c r="D153" s="123" t="s">
        <v>3370</v>
      </c>
      <c r="E153" s="123" t="s">
        <v>4652</v>
      </c>
      <c r="F153" s="123" t="s">
        <v>5268</v>
      </c>
      <c r="G153" s="386" t="s">
        <v>5246</v>
      </c>
      <c r="H153" s="498" t="s">
        <v>5247</v>
      </c>
      <c r="I153" s="536"/>
      <c r="J153" s="517"/>
      <c r="K153" s="379" t="s">
        <v>3568</v>
      </c>
      <c r="L153" s="443">
        <v>1</v>
      </c>
      <c r="O153" s="409"/>
    </row>
    <row r="154" spans="1:15" s="231" customFormat="1" ht="21" customHeight="1" outlineLevel="2" x14ac:dyDescent="0.25">
      <c r="A154" s="377">
        <v>12</v>
      </c>
      <c r="B154" s="123" t="s">
        <v>4847</v>
      </c>
      <c r="C154" s="123" t="s">
        <v>5269</v>
      </c>
      <c r="D154" s="123" t="s">
        <v>5270</v>
      </c>
      <c r="E154" s="123" t="s">
        <v>5271</v>
      </c>
      <c r="F154" s="123" t="s">
        <v>5272</v>
      </c>
      <c r="G154" s="386" t="s">
        <v>5246</v>
      </c>
      <c r="H154" s="498" t="s">
        <v>5247</v>
      </c>
      <c r="I154" s="536"/>
      <c r="J154" s="517"/>
      <c r="K154" s="379" t="s">
        <v>3568</v>
      </c>
      <c r="L154" s="443">
        <v>1</v>
      </c>
      <c r="O154" s="409"/>
    </row>
    <row r="155" spans="1:15" s="231" customFormat="1" ht="21" customHeight="1" outlineLevel="2" x14ac:dyDescent="0.25">
      <c r="A155" s="377">
        <v>13</v>
      </c>
      <c r="B155" s="123" t="s">
        <v>4847</v>
      </c>
      <c r="C155" s="123" t="s">
        <v>5273</v>
      </c>
      <c r="D155" s="123" t="s">
        <v>5274</v>
      </c>
      <c r="E155" s="123" t="s">
        <v>5275</v>
      </c>
      <c r="F155" s="123" t="s">
        <v>5276</v>
      </c>
      <c r="G155" s="386" t="s">
        <v>5246</v>
      </c>
      <c r="H155" s="498" t="s">
        <v>5247</v>
      </c>
      <c r="I155" s="536"/>
      <c r="J155" s="517"/>
      <c r="K155" s="379" t="s">
        <v>3568</v>
      </c>
      <c r="L155" s="443">
        <v>1</v>
      </c>
      <c r="O155" s="409"/>
    </row>
    <row r="156" spans="1:15" s="231" customFormat="1" ht="21" customHeight="1" outlineLevel="2" x14ac:dyDescent="0.25">
      <c r="A156" s="377">
        <v>14</v>
      </c>
      <c r="B156" s="123" t="s">
        <v>4847</v>
      </c>
      <c r="C156" s="123" t="s">
        <v>5277</v>
      </c>
      <c r="D156" s="123" t="s">
        <v>5278</v>
      </c>
      <c r="E156" s="123" t="s">
        <v>5279</v>
      </c>
      <c r="F156" s="123" t="s">
        <v>77</v>
      </c>
      <c r="G156" s="386" t="s">
        <v>5246</v>
      </c>
      <c r="H156" s="498" t="s">
        <v>5247</v>
      </c>
      <c r="I156" s="536"/>
      <c r="J156" s="517"/>
      <c r="K156" s="379" t="s">
        <v>3568</v>
      </c>
      <c r="L156" s="443">
        <v>1</v>
      </c>
      <c r="O156" s="409"/>
    </row>
    <row r="157" spans="1:15" s="231" customFormat="1" ht="21" customHeight="1" outlineLevel="2" x14ac:dyDescent="0.25">
      <c r="A157" s="377">
        <v>15</v>
      </c>
      <c r="B157" s="123" t="s">
        <v>4847</v>
      </c>
      <c r="C157" s="123" t="s">
        <v>5280</v>
      </c>
      <c r="D157" s="123" t="s">
        <v>5281</v>
      </c>
      <c r="E157" s="123" t="s">
        <v>5282</v>
      </c>
      <c r="F157" s="123" t="s">
        <v>5283</v>
      </c>
      <c r="G157" s="386" t="s">
        <v>5246</v>
      </c>
      <c r="H157" s="498" t="s">
        <v>5247</v>
      </c>
      <c r="I157" s="536"/>
      <c r="J157" s="517"/>
      <c r="K157" s="379" t="s">
        <v>3568</v>
      </c>
      <c r="L157" s="443">
        <v>1</v>
      </c>
      <c r="O157" s="409"/>
    </row>
    <row r="158" spans="1:15" s="231" customFormat="1" ht="21" customHeight="1" outlineLevel="2" x14ac:dyDescent="0.25">
      <c r="A158" s="377">
        <v>16</v>
      </c>
      <c r="B158" s="123" t="s">
        <v>4847</v>
      </c>
      <c r="C158" s="123" t="s">
        <v>5284</v>
      </c>
      <c r="D158" s="123" t="s">
        <v>5281</v>
      </c>
      <c r="E158" s="123" t="s">
        <v>5282</v>
      </c>
      <c r="F158" s="123" t="s">
        <v>5285</v>
      </c>
      <c r="G158" s="386" t="s">
        <v>5246</v>
      </c>
      <c r="H158" s="498" t="s">
        <v>5247</v>
      </c>
      <c r="I158" s="536"/>
      <c r="J158" s="517"/>
      <c r="K158" s="379" t="s">
        <v>3568</v>
      </c>
      <c r="L158" s="443">
        <v>1</v>
      </c>
      <c r="O158" s="409"/>
    </row>
    <row r="159" spans="1:15" s="231" customFormat="1" ht="21" customHeight="1" outlineLevel="2" x14ac:dyDescent="0.25">
      <c r="A159" s="377">
        <v>17</v>
      </c>
      <c r="B159" s="123" t="s">
        <v>4847</v>
      </c>
      <c r="C159" s="123" t="s">
        <v>5286</v>
      </c>
      <c r="D159" s="123" t="s">
        <v>5287</v>
      </c>
      <c r="E159" s="123" t="s">
        <v>5288</v>
      </c>
      <c r="F159" s="123" t="s">
        <v>5289</v>
      </c>
      <c r="G159" s="386" t="s">
        <v>5246</v>
      </c>
      <c r="H159" s="498" t="s">
        <v>5247</v>
      </c>
      <c r="I159" s="536"/>
      <c r="J159" s="517"/>
      <c r="K159" s="379" t="s">
        <v>3568</v>
      </c>
      <c r="L159" s="443">
        <v>1</v>
      </c>
      <c r="O159" s="409"/>
    </row>
    <row r="160" spans="1:15" s="231" customFormat="1" ht="21" customHeight="1" outlineLevel="2" x14ac:dyDescent="0.25">
      <c r="A160" s="377">
        <v>18</v>
      </c>
      <c r="B160" s="123" t="s">
        <v>4847</v>
      </c>
      <c r="C160" s="123" t="s">
        <v>5290</v>
      </c>
      <c r="D160" s="123" t="s">
        <v>5291</v>
      </c>
      <c r="E160" s="123" t="s">
        <v>5292</v>
      </c>
      <c r="F160" s="123" t="s">
        <v>5293</v>
      </c>
      <c r="G160" s="386" t="s">
        <v>5246</v>
      </c>
      <c r="H160" s="498" t="s">
        <v>5247</v>
      </c>
      <c r="I160" s="536"/>
      <c r="J160" s="517"/>
      <c r="K160" s="379" t="s">
        <v>3568</v>
      </c>
      <c r="L160" s="443">
        <v>1</v>
      </c>
      <c r="O160" s="409"/>
    </row>
    <row r="161" spans="1:15" s="231" customFormat="1" ht="21" customHeight="1" outlineLevel="2" x14ac:dyDescent="0.25">
      <c r="A161" s="377">
        <v>19</v>
      </c>
      <c r="B161" s="123" t="s">
        <v>4847</v>
      </c>
      <c r="C161" s="123">
        <v>102084517</v>
      </c>
      <c r="D161" s="123" t="s">
        <v>5294</v>
      </c>
      <c r="E161" s="123" t="s">
        <v>5295</v>
      </c>
      <c r="F161" s="123" t="s">
        <v>75</v>
      </c>
      <c r="G161" s="386" t="s">
        <v>5246</v>
      </c>
      <c r="H161" s="499" t="s">
        <v>5247</v>
      </c>
      <c r="I161" s="537"/>
      <c r="J161" s="518"/>
      <c r="K161" s="379" t="s">
        <v>3568</v>
      </c>
      <c r="L161" s="463">
        <v>1</v>
      </c>
      <c r="O161" s="409"/>
    </row>
    <row r="162" spans="1:15" s="231" customFormat="1" ht="21" customHeight="1" outlineLevel="2" x14ac:dyDescent="0.25">
      <c r="A162" s="377">
        <v>20</v>
      </c>
      <c r="B162" s="123" t="s">
        <v>4847</v>
      </c>
      <c r="C162" s="123" t="s">
        <v>5296</v>
      </c>
      <c r="D162" s="123" t="s">
        <v>3351</v>
      </c>
      <c r="E162" s="123" t="s">
        <v>3358</v>
      </c>
      <c r="F162" s="123" t="s">
        <v>5297</v>
      </c>
      <c r="G162" s="386" t="s">
        <v>5246</v>
      </c>
      <c r="H162" s="500" t="s">
        <v>5247</v>
      </c>
      <c r="I162" s="538"/>
      <c r="J162" s="519"/>
      <c r="K162" s="379" t="s">
        <v>3568</v>
      </c>
      <c r="L162" s="422">
        <v>1</v>
      </c>
      <c r="O162" s="409"/>
    </row>
    <row r="163" spans="1:15" s="231" customFormat="1" ht="21" customHeight="1" outlineLevel="2" x14ac:dyDescent="0.25">
      <c r="A163" s="377">
        <v>21</v>
      </c>
      <c r="B163" s="123" t="s">
        <v>4847</v>
      </c>
      <c r="C163" s="123" t="s">
        <v>5298</v>
      </c>
      <c r="D163" s="123" t="s">
        <v>5299</v>
      </c>
      <c r="E163" s="123" t="s">
        <v>5300</v>
      </c>
      <c r="F163" s="123" t="s">
        <v>5301</v>
      </c>
      <c r="G163" s="386" t="s">
        <v>5246</v>
      </c>
      <c r="H163" s="500" t="s">
        <v>5247</v>
      </c>
      <c r="I163" s="538"/>
      <c r="J163" s="519"/>
      <c r="K163" s="379" t="s">
        <v>3568</v>
      </c>
      <c r="L163" s="422">
        <v>1</v>
      </c>
      <c r="O163" s="409"/>
    </row>
    <row r="164" spans="1:15" s="231" customFormat="1" ht="21" customHeight="1" outlineLevel="2" x14ac:dyDescent="0.25">
      <c r="A164" s="377">
        <v>22</v>
      </c>
      <c r="B164" s="123" t="s">
        <v>4847</v>
      </c>
      <c r="C164" s="123" t="s">
        <v>5302</v>
      </c>
      <c r="D164" s="123" t="s">
        <v>5299</v>
      </c>
      <c r="E164" s="123" t="s">
        <v>5300</v>
      </c>
      <c r="F164" s="123" t="s">
        <v>5303</v>
      </c>
      <c r="G164" s="386" t="s">
        <v>5246</v>
      </c>
      <c r="H164" s="500" t="s">
        <v>5247</v>
      </c>
      <c r="I164" s="538"/>
      <c r="J164" s="519"/>
      <c r="K164" s="379" t="s">
        <v>3568</v>
      </c>
      <c r="L164" s="422">
        <v>1</v>
      </c>
      <c r="O164" s="409"/>
    </row>
    <row r="165" spans="1:15" s="231" customFormat="1" ht="21" customHeight="1" outlineLevel="2" x14ac:dyDescent="0.25">
      <c r="A165" s="377">
        <v>23</v>
      </c>
      <c r="B165" s="123" t="s">
        <v>4847</v>
      </c>
      <c r="C165" s="123" t="s">
        <v>5304</v>
      </c>
      <c r="D165" s="123" t="s">
        <v>5299</v>
      </c>
      <c r="E165" s="123" t="s">
        <v>5300</v>
      </c>
      <c r="F165" s="123" t="s">
        <v>5305</v>
      </c>
      <c r="G165" s="386" t="s">
        <v>5246</v>
      </c>
      <c r="H165" s="500" t="s">
        <v>5247</v>
      </c>
      <c r="I165" s="538"/>
      <c r="J165" s="519"/>
      <c r="K165" s="379" t="s">
        <v>3568</v>
      </c>
      <c r="L165" s="422">
        <v>1</v>
      </c>
      <c r="O165" s="409"/>
    </row>
    <row r="166" spans="1:15" s="231" customFormat="1" ht="21" customHeight="1" outlineLevel="2" x14ac:dyDescent="0.25">
      <c r="A166" s="377">
        <v>24</v>
      </c>
      <c r="B166" s="123" t="s">
        <v>4847</v>
      </c>
      <c r="C166" s="123" t="s">
        <v>5306</v>
      </c>
      <c r="D166" s="123" t="s">
        <v>5299</v>
      </c>
      <c r="E166" s="123" t="s">
        <v>5300</v>
      </c>
      <c r="F166" s="123" t="s">
        <v>5307</v>
      </c>
      <c r="G166" s="386" t="s">
        <v>5246</v>
      </c>
      <c r="H166" s="500" t="s">
        <v>5247</v>
      </c>
      <c r="I166" s="538"/>
      <c r="J166" s="519"/>
      <c r="K166" s="379" t="s">
        <v>3568</v>
      </c>
      <c r="L166" s="422">
        <v>1</v>
      </c>
      <c r="O166" s="409"/>
    </row>
    <row r="167" spans="1:15" s="231" customFormat="1" ht="21" customHeight="1" outlineLevel="2" x14ac:dyDescent="0.25">
      <c r="A167" s="377">
        <v>25</v>
      </c>
      <c r="B167" s="123" t="s">
        <v>4847</v>
      </c>
      <c r="C167" s="123" t="s">
        <v>5308</v>
      </c>
      <c r="D167" s="123" t="s">
        <v>5299</v>
      </c>
      <c r="E167" s="123" t="s">
        <v>5300</v>
      </c>
      <c r="F167" s="123" t="s">
        <v>5309</v>
      </c>
      <c r="G167" s="386" t="s">
        <v>5246</v>
      </c>
      <c r="H167" s="500" t="s">
        <v>5247</v>
      </c>
      <c r="I167" s="538"/>
      <c r="J167" s="519"/>
      <c r="K167" s="379" t="s">
        <v>3568</v>
      </c>
      <c r="L167" s="422">
        <v>1</v>
      </c>
      <c r="O167" s="409"/>
    </row>
    <row r="168" spans="1:15" s="231" customFormat="1" ht="21" customHeight="1" outlineLevel="2" x14ac:dyDescent="0.25">
      <c r="A168" s="377">
        <v>26</v>
      </c>
      <c r="B168" s="123" t="s">
        <v>4847</v>
      </c>
      <c r="C168" s="123" t="s">
        <v>5310</v>
      </c>
      <c r="D168" s="123" t="s">
        <v>5299</v>
      </c>
      <c r="E168" s="123" t="s">
        <v>5300</v>
      </c>
      <c r="F168" s="123" t="s">
        <v>5311</v>
      </c>
      <c r="G168" s="386" t="s">
        <v>5246</v>
      </c>
      <c r="H168" s="500" t="s">
        <v>5247</v>
      </c>
      <c r="I168" s="538"/>
      <c r="J168" s="519"/>
      <c r="K168" s="379" t="s">
        <v>3568</v>
      </c>
      <c r="L168" s="422">
        <v>1</v>
      </c>
      <c r="O168" s="409"/>
    </row>
    <row r="169" spans="1:15" s="231" customFormat="1" ht="21" customHeight="1" outlineLevel="2" x14ac:dyDescent="0.25">
      <c r="A169" s="377">
        <v>27</v>
      </c>
      <c r="B169" s="123" t="s">
        <v>4847</v>
      </c>
      <c r="C169" s="123" t="s">
        <v>5312</v>
      </c>
      <c r="D169" s="123" t="s">
        <v>5299</v>
      </c>
      <c r="E169" s="123" t="s">
        <v>5300</v>
      </c>
      <c r="F169" s="123" t="s">
        <v>5313</v>
      </c>
      <c r="G169" s="386" t="s">
        <v>5246</v>
      </c>
      <c r="H169" s="500" t="s">
        <v>5247</v>
      </c>
      <c r="I169" s="538"/>
      <c r="J169" s="519"/>
      <c r="K169" s="379" t="s">
        <v>3568</v>
      </c>
      <c r="L169" s="422">
        <v>1</v>
      </c>
      <c r="O169" s="409"/>
    </row>
    <row r="170" spans="1:15" s="231" customFormat="1" ht="21" customHeight="1" outlineLevel="2" x14ac:dyDescent="0.25">
      <c r="A170" s="377">
        <v>28</v>
      </c>
      <c r="B170" s="123" t="s">
        <v>4847</v>
      </c>
      <c r="C170" s="123" t="s">
        <v>5314</v>
      </c>
      <c r="D170" s="123" t="s">
        <v>5299</v>
      </c>
      <c r="E170" s="123" t="s">
        <v>5300</v>
      </c>
      <c r="F170" s="123" t="s">
        <v>5315</v>
      </c>
      <c r="G170" s="386" t="s">
        <v>5246</v>
      </c>
      <c r="H170" s="500" t="s">
        <v>5247</v>
      </c>
      <c r="I170" s="538"/>
      <c r="J170" s="519"/>
      <c r="K170" s="379" t="s">
        <v>3568</v>
      </c>
      <c r="L170" s="422">
        <v>1</v>
      </c>
      <c r="O170" s="409"/>
    </row>
    <row r="171" spans="1:15" s="231" customFormat="1" ht="21" customHeight="1" outlineLevel="2" x14ac:dyDescent="0.25">
      <c r="A171" s="377">
        <v>29</v>
      </c>
      <c r="B171" s="123" t="s">
        <v>4847</v>
      </c>
      <c r="C171" s="123" t="s">
        <v>5316</v>
      </c>
      <c r="D171" s="123" t="s">
        <v>5299</v>
      </c>
      <c r="E171" s="123" t="s">
        <v>5300</v>
      </c>
      <c r="F171" s="123" t="s">
        <v>5317</v>
      </c>
      <c r="G171" s="386" t="s">
        <v>5246</v>
      </c>
      <c r="H171" s="500" t="s">
        <v>5247</v>
      </c>
      <c r="I171" s="538"/>
      <c r="J171" s="519"/>
      <c r="K171" s="379" t="s">
        <v>3568</v>
      </c>
      <c r="L171" s="422">
        <v>1</v>
      </c>
      <c r="O171" s="409"/>
    </row>
    <row r="172" spans="1:15" s="231" customFormat="1" ht="21" customHeight="1" outlineLevel="2" x14ac:dyDescent="0.25">
      <c r="A172" s="377">
        <v>30</v>
      </c>
      <c r="B172" s="123" t="s">
        <v>4847</v>
      </c>
      <c r="C172" s="123" t="s">
        <v>5318</v>
      </c>
      <c r="D172" s="123" t="s">
        <v>5299</v>
      </c>
      <c r="E172" s="123" t="s">
        <v>5300</v>
      </c>
      <c r="F172" s="123" t="s">
        <v>5319</v>
      </c>
      <c r="G172" s="386" t="s">
        <v>5246</v>
      </c>
      <c r="H172" s="500" t="s">
        <v>5247</v>
      </c>
      <c r="I172" s="538"/>
      <c r="J172" s="519"/>
      <c r="K172" s="379" t="s">
        <v>3568</v>
      </c>
      <c r="L172" s="422">
        <v>1</v>
      </c>
      <c r="O172" s="409"/>
    </row>
    <row r="173" spans="1:15" s="231" customFormat="1" ht="21" customHeight="1" outlineLevel="2" x14ac:dyDescent="0.25">
      <c r="A173" s="377">
        <v>31</v>
      </c>
      <c r="B173" s="123" t="s">
        <v>3534</v>
      </c>
      <c r="C173" s="123">
        <v>102334209</v>
      </c>
      <c r="D173" s="123" t="s">
        <v>5320</v>
      </c>
      <c r="E173" s="123" t="s">
        <v>5321</v>
      </c>
      <c r="F173" s="123" t="s">
        <v>5322</v>
      </c>
      <c r="G173" s="171">
        <v>44329</v>
      </c>
      <c r="H173" s="500" t="s">
        <v>5323</v>
      </c>
      <c r="I173" s="538"/>
      <c r="J173" s="519"/>
      <c r="K173" s="379" t="s">
        <v>3568</v>
      </c>
      <c r="L173" s="422">
        <v>1</v>
      </c>
      <c r="O173" s="409"/>
    </row>
    <row r="174" spans="1:15" s="231" customFormat="1" ht="12.75" customHeight="1" outlineLevel="2" thickBot="1" x14ac:dyDescent="0.3">
      <c r="A174" s="377">
        <v>32</v>
      </c>
      <c r="B174" s="123" t="s">
        <v>5324</v>
      </c>
      <c r="C174" s="123">
        <v>102334212</v>
      </c>
      <c r="D174" s="123" t="s">
        <v>5320</v>
      </c>
      <c r="E174" s="123" t="s">
        <v>5321</v>
      </c>
      <c r="F174" s="123" t="s">
        <v>5325</v>
      </c>
      <c r="G174" s="171">
        <v>44330</v>
      </c>
      <c r="H174" s="500" t="s">
        <v>5323</v>
      </c>
      <c r="I174" s="538"/>
      <c r="J174" s="519"/>
      <c r="K174" s="379" t="s">
        <v>3568</v>
      </c>
      <c r="L174" s="422">
        <v>1</v>
      </c>
      <c r="O174" s="409"/>
    </row>
    <row r="175" spans="1:15" s="231" customFormat="1" ht="13.5" customHeight="1" outlineLevel="1" thickBot="1" x14ac:dyDescent="0.3">
      <c r="A175" s="384" t="s">
        <v>21</v>
      </c>
      <c r="B175" s="572" t="s">
        <v>108</v>
      </c>
      <c r="C175" s="572"/>
      <c r="D175" s="573"/>
      <c r="E175" s="573"/>
      <c r="F175" s="573"/>
      <c r="G175" s="573"/>
      <c r="H175" s="574"/>
      <c r="I175" s="384"/>
      <c r="J175" s="559"/>
      <c r="K175" s="384"/>
      <c r="L175" s="316">
        <f>SUM(L176:L285)</f>
        <v>110</v>
      </c>
      <c r="O175" s="409"/>
    </row>
    <row r="176" spans="1:15" s="231" customFormat="1" ht="11.25" customHeight="1" outlineLevel="2" x14ac:dyDescent="0.25">
      <c r="A176" s="377">
        <v>1</v>
      </c>
      <c r="B176" s="379" t="s">
        <v>3309</v>
      </c>
      <c r="C176" s="379" t="s">
        <v>5434</v>
      </c>
      <c r="D176" s="379" t="s">
        <v>5435</v>
      </c>
      <c r="E176" s="379" t="s">
        <v>5436</v>
      </c>
      <c r="F176" s="379" t="s">
        <v>5437</v>
      </c>
      <c r="G176" s="379" t="s">
        <v>4849</v>
      </c>
      <c r="H176" s="383" t="s">
        <v>5323</v>
      </c>
      <c r="I176" s="487"/>
      <c r="J176" s="95"/>
      <c r="K176" s="379" t="s">
        <v>3507</v>
      </c>
      <c r="L176" s="379">
        <v>1</v>
      </c>
      <c r="O176" s="409"/>
    </row>
    <row r="177" spans="1:15" s="231" customFormat="1" ht="11.25" customHeight="1" outlineLevel="2" x14ac:dyDescent="0.25">
      <c r="A177" s="377">
        <v>2</v>
      </c>
      <c r="B177" s="379" t="s">
        <v>3309</v>
      </c>
      <c r="C177" s="379" t="s">
        <v>5438</v>
      </c>
      <c r="D177" s="379" t="s">
        <v>5439</v>
      </c>
      <c r="E177" s="379" t="s">
        <v>5440</v>
      </c>
      <c r="F177" s="379" t="s">
        <v>5441</v>
      </c>
      <c r="G177" s="379" t="s">
        <v>4849</v>
      </c>
      <c r="H177" s="383" t="s">
        <v>5442</v>
      </c>
      <c r="I177" s="487"/>
      <c r="J177" s="95"/>
      <c r="K177" s="379" t="s">
        <v>3507</v>
      </c>
      <c r="L177" s="379">
        <v>1</v>
      </c>
      <c r="O177" s="409"/>
    </row>
    <row r="178" spans="1:15" s="231" customFormat="1" ht="11.25" customHeight="1" outlineLevel="2" x14ac:dyDescent="0.25">
      <c r="A178" s="377">
        <v>3</v>
      </c>
      <c r="B178" s="379" t="s">
        <v>3309</v>
      </c>
      <c r="C178" s="379" t="s">
        <v>5443</v>
      </c>
      <c r="D178" s="379" t="s">
        <v>5444</v>
      </c>
      <c r="E178" s="379" t="s">
        <v>3312</v>
      </c>
      <c r="F178" s="379" t="s">
        <v>5445</v>
      </c>
      <c r="G178" s="379" t="s">
        <v>4849</v>
      </c>
      <c r="H178" s="383" t="s">
        <v>5442</v>
      </c>
      <c r="I178" s="487"/>
      <c r="J178" s="95"/>
      <c r="K178" s="379" t="s">
        <v>3507</v>
      </c>
      <c r="L178" s="379">
        <v>1</v>
      </c>
      <c r="O178" s="409"/>
    </row>
    <row r="179" spans="1:15" s="231" customFormat="1" ht="11.25" customHeight="1" outlineLevel="2" x14ac:dyDescent="0.25">
      <c r="A179" s="377">
        <v>4</v>
      </c>
      <c r="B179" s="379" t="s">
        <v>3309</v>
      </c>
      <c r="C179" s="379" t="s">
        <v>5446</v>
      </c>
      <c r="D179" s="379" t="s">
        <v>5444</v>
      </c>
      <c r="E179" s="379" t="s">
        <v>3312</v>
      </c>
      <c r="F179" s="379" t="s">
        <v>5447</v>
      </c>
      <c r="G179" s="379" t="s">
        <v>4849</v>
      </c>
      <c r="H179" s="383" t="s">
        <v>5442</v>
      </c>
      <c r="I179" s="487"/>
      <c r="J179" s="95"/>
      <c r="K179" s="379" t="s">
        <v>3507</v>
      </c>
      <c r="L179" s="379">
        <v>1</v>
      </c>
      <c r="O179" s="409"/>
    </row>
    <row r="180" spans="1:15" s="231" customFormat="1" ht="11.25" customHeight="1" outlineLevel="2" x14ac:dyDescent="0.25">
      <c r="A180" s="377">
        <v>5</v>
      </c>
      <c r="B180" s="379" t="s">
        <v>3309</v>
      </c>
      <c r="C180" s="379" t="s">
        <v>5448</v>
      </c>
      <c r="D180" s="379" t="s">
        <v>3305</v>
      </c>
      <c r="E180" s="379" t="s">
        <v>3306</v>
      </c>
      <c r="F180" s="379" t="s">
        <v>5449</v>
      </c>
      <c r="G180" s="379" t="s">
        <v>4849</v>
      </c>
      <c r="H180" s="383" t="s">
        <v>5442</v>
      </c>
      <c r="I180" s="487"/>
      <c r="J180" s="95"/>
      <c r="K180" s="379" t="s">
        <v>3507</v>
      </c>
      <c r="L180" s="379">
        <v>1</v>
      </c>
      <c r="O180" s="409"/>
    </row>
    <row r="181" spans="1:15" s="231" customFormat="1" ht="11.25" customHeight="1" outlineLevel="2" x14ac:dyDescent="0.25">
      <c r="A181" s="377">
        <v>6</v>
      </c>
      <c r="B181" s="379" t="s">
        <v>3309</v>
      </c>
      <c r="C181" s="379" t="s">
        <v>5450</v>
      </c>
      <c r="D181" s="379" t="s">
        <v>5451</v>
      </c>
      <c r="E181" s="379" t="s">
        <v>5452</v>
      </c>
      <c r="F181" s="379" t="s">
        <v>5453</v>
      </c>
      <c r="G181" s="379" t="s">
        <v>4849</v>
      </c>
      <c r="H181" s="383" t="s">
        <v>5442</v>
      </c>
      <c r="I181" s="487"/>
      <c r="J181" s="95"/>
      <c r="K181" s="379" t="s">
        <v>3507</v>
      </c>
      <c r="L181" s="379">
        <v>1</v>
      </c>
      <c r="O181" s="409"/>
    </row>
    <row r="182" spans="1:15" s="231" customFormat="1" ht="11.25" customHeight="1" outlineLevel="2" x14ac:dyDescent="0.25">
      <c r="A182" s="377">
        <v>7</v>
      </c>
      <c r="B182" s="379" t="s">
        <v>3309</v>
      </c>
      <c r="C182" s="379" t="s">
        <v>5454</v>
      </c>
      <c r="D182" s="379" t="s">
        <v>5444</v>
      </c>
      <c r="E182" s="379" t="s">
        <v>3312</v>
      </c>
      <c r="F182" s="379" t="s">
        <v>5455</v>
      </c>
      <c r="G182" s="379" t="s">
        <v>4849</v>
      </c>
      <c r="H182" s="383" t="s">
        <v>5442</v>
      </c>
      <c r="I182" s="487"/>
      <c r="J182" s="95"/>
      <c r="K182" s="379" t="s">
        <v>3507</v>
      </c>
      <c r="L182" s="379">
        <v>1</v>
      </c>
      <c r="O182" s="409"/>
    </row>
    <row r="183" spans="1:15" s="231" customFormat="1" ht="11.25" customHeight="1" outlineLevel="2" x14ac:dyDescent="0.25">
      <c r="A183" s="377">
        <v>8</v>
      </c>
      <c r="B183" s="379" t="s">
        <v>3309</v>
      </c>
      <c r="C183" s="379" t="s">
        <v>5456</v>
      </c>
      <c r="D183" s="379" t="s">
        <v>5444</v>
      </c>
      <c r="E183" s="379" t="s">
        <v>3312</v>
      </c>
      <c r="F183" s="379" t="s">
        <v>5457</v>
      </c>
      <c r="G183" s="379" t="s">
        <v>4849</v>
      </c>
      <c r="H183" s="383" t="s">
        <v>5442</v>
      </c>
      <c r="I183" s="487"/>
      <c r="J183" s="95"/>
      <c r="K183" s="379" t="s">
        <v>3507</v>
      </c>
      <c r="L183" s="379">
        <v>1</v>
      </c>
      <c r="O183" s="409"/>
    </row>
    <row r="184" spans="1:15" s="231" customFormat="1" ht="11.25" customHeight="1" outlineLevel="2" x14ac:dyDescent="0.25">
      <c r="A184" s="377">
        <v>9</v>
      </c>
      <c r="B184" s="379" t="s">
        <v>3309</v>
      </c>
      <c r="C184" s="379" t="s">
        <v>5458</v>
      </c>
      <c r="D184" s="379" t="s">
        <v>3399</v>
      </c>
      <c r="E184" s="379" t="s">
        <v>5459</v>
      </c>
      <c r="F184" s="379" t="s">
        <v>5460</v>
      </c>
      <c r="G184" s="379" t="s">
        <v>4849</v>
      </c>
      <c r="H184" s="383" t="s">
        <v>5442</v>
      </c>
      <c r="I184" s="487"/>
      <c r="J184" s="95"/>
      <c r="K184" s="379" t="s">
        <v>3507</v>
      </c>
      <c r="L184" s="379">
        <v>1</v>
      </c>
      <c r="O184" s="409"/>
    </row>
    <row r="185" spans="1:15" s="231" customFormat="1" ht="11.25" customHeight="1" outlineLevel="2" x14ac:dyDescent="0.25">
      <c r="A185" s="377">
        <v>10</v>
      </c>
      <c r="B185" s="379" t="s">
        <v>3309</v>
      </c>
      <c r="C185" s="379" t="s">
        <v>5461</v>
      </c>
      <c r="D185" s="379" t="s">
        <v>3348</v>
      </c>
      <c r="E185" s="379" t="s">
        <v>3349</v>
      </c>
      <c r="F185" s="379" t="s">
        <v>5462</v>
      </c>
      <c r="G185" s="379" t="s">
        <v>4849</v>
      </c>
      <c r="H185" s="383" t="s">
        <v>5442</v>
      </c>
      <c r="I185" s="487"/>
      <c r="J185" s="95"/>
      <c r="K185" s="379" t="s">
        <v>3507</v>
      </c>
      <c r="L185" s="379">
        <v>1</v>
      </c>
      <c r="O185" s="409"/>
    </row>
    <row r="186" spans="1:15" s="231" customFormat="1" ht="11.25" customHeight="1" outlineLevel="2" x14ac:dyDescent="0.25">
      <c r="A186" s="377">
        <v>11</v>
      </c>
      <c r="B186" s="379" t="s">
        <v>3309</v>
      </c>
      <c r="C186" s="379" t="s">
        <v>5463</v>
      </c>
      <c r="D186" s="379" t="s">
        <v>5435</v>
      </c>
      <c r="E186" s="379" t="s">
        <v>5436</v>
      </c>
      <c r="F186" s="379" t="s">
        <v>3580</v>
      </c>
      <c r="G186" s="379" t="s">
        <v>4849</v>
      </c>
      <c r="H186" s="383" t="s">
        <v>5442</v>
      </c>
      <c r="I186" s="487"/>
      <c r="J186" s="95"/>
      <c r="K186" s="379" t="s">
        <v>3507</v>
      </c>
      <c r="L186" s="379">
        <v>1</v>
      </c>
      <c r="O186" s="409"/>
    </row>
    <row r="187" spans="1:15" s="231" customFormat="1" ht="11.25" customHeight="1" outlineLevel="2" x14ac:dyDescent="0.25">
      <c r="A187" s="377">
        <v>12</v>
      </c>
      <c r="B187" s="379" t="s">
        <v>3309</v>
      </c>
      <c r="C187" s="379" t="s">
        <v>5464</v>
      </c>
      <c r="D187" s="379" t="s">
        <v>5444</v>
      </c>
      <c r="E187" s="379" t="s">
        <v>3312</v>
      </c>
      <c r="F187" s="379" t="s">
        <v>5465</v>
      </c>
      <c r="G187" s="379" t="s">
        <v>4849</v>
      </c>
      <c r="H187" s="383" t="s">
        <v>5442</v>
      </c>
      <c r="I187" s="487"/>
      <c r="J187" s="95"/>
      <c r="K187" s="379" t="s">
        <v>3507</v>
      </c>
      <c r="L187" s="379">
        <v>1</v>
      </c>
      <c r="O187" s="409"/>
    </row>
    <row r="188" spans="1:15" s="231" customFormat="1" ht="11.25" customHeight="1" outlineLevel="2" x14ac:dyDescent="0.25">
      <c r="A188" s="377">
        <v>13</v>
      </c>
      <c r="B188" s="379" t="s">
        <v>3309</v>
      </c>
      <c r="C188" s="379" t="s">
        <v>5466</v>
      </c>
      <c r="D188" s="379" t="s">
        <v>5467</v>
      </c>
      <c r="E188" s="379" t="s">
        <v>5468</v>
      </c>
      <c r="F188" s="379" t="s">
        <v>5469</v>
      </c>
      <c r="G188" s="379" t="s">
        <v>4849</v>
      </c>
      <c r="H188" s="383" t="s">
        <v>5442</v>
      </c>
      <c r="I188" s="487"/>
      <c r="J188" s="95"/>
      <c r="K188" s="379" t="s">
        <v>3507</v>
      </c>
      <c r="L188" s="379">
        <v>1</v>
      </c>
      <c r="O188" s="409"/>
    </row>
    <row r="189" spans="1:15" s="231" customFormat="1" ht="11.25" customHeight="1" outlineLevel="2" x14ac:dyDescent="0.25">
      <c r="A189" s="377">
        <v>14</v>
      </c>
      <c r="B189" s="379" t="s">
        <v>3309</v>
      </c>
      <c r="C189" s="379" t="s">
        <v>5470</v>
      </c>
      <c r="D189" s="379" t="s">
        <v>3551</v>
      </c>
      <c r="E189" s="379" t="s">
        <v>3383</v>
      </c>
      <c r="F189" s="379" t="s">
        <v>5471</v>
      </c>
      <c r="G189" s="379" t="s">
        <v>4849</v>
      </c>
      <c r="H189" s="383" t="s">
        <v>5442</v>
      </c>
      <c r="I189" s="487"/>
      <c r="J189" s="95"/>
      <c r="K189" s="379" t="s">
        <v>3507</v>
      </c>
      <c r="L189" s="379">
        <v>1</v>
      </c>
      <c r="O189" s="409"/>
    </row>
    <row r="190" spans="1:15" s="231" customFormat="1" ht="11.25" customHeight="1" outlineLevel="2" x14ac:dyDescent="0.25">
      <c r="A190" s="377">
        <v>15</v>
      </c>
      <c r="B190" s="379" t="s">
        <v>3309</v>
      </c>
      <c r="C190" s="379" t="s">
        <v>5472</v>
      </c>
      <c r="D190" s="379" t="s">
        <v>5467</v>
      </c>
      <c r="E190" s="379" t="s">
        <v>5468</v>
      </c>
      <c r="F190" s="379" t="s">
        <v>75</v>
      </c>
      <c r="G190" s="379" t="s">
        <v>4849</v>
      </c>
      <c r="H190" s="383" t="s">
        <v>5442</v>
      </c>
      <c r="I190" s="487"/>
      <c r="J190" s="95"/>
      <c r="K190" s="379" t="s">
        <v>3507</v>
      </c>
      <c r="L190" s="379">
        <v>1</v>
      </c>
      <c r="O190" s="409"/>
    </row>
    <row r="191" spans="1:15" s="231" customFormat="1" ht="11.25" customHeight="1" outlineLevel="2" x14ac:dyDescent="0.25">
      <c r="A191" s="377">
        <v>16</v>
      </c>
      <c r="B191" s="379" t="s">
        <v>3309</v>
      </c>
      <c r="C191" s="379" t="s">
        <v>5473</v>
      </c>
      <c r="D191" s="379" t="s">
        <v>5435</v>
      </c>
      <c r="E191" s="379" t="s">
        <v>5436</v>
      </c>
      <c r="F191" s="379" t="s">
        <v>75</v>
      </c>
      <c r="G191" s="379" t="s">
        <v>4849</v>
      </c>
      <c r="H191" s="383" t="s">
        <v>5442</v>
      </c>
      <c r="I191" s="487"/>
      <c r="J191" s="95"/>
      <c r="K191" s="379" t="s">
        <v>3507</v>
      </c>
      <c r="L191" s="379">
        <v>1</v>
      </c>
      <c r="O191" s="409"/>
    </row>
    <row r="192" spans="1:15" s="231" customFormat="1" ht="11.25" customHeight="1" outlineLevel="2" x14ac:dyDescent="0.25">
      <c r="A192" s="377">
        <v>17</v>
      </c>
      <c r="B192" s="379" t="s">
        <v>3309</v>
      </c>
      <c r="C192" s="379" t="s">
        <v>5474</v>
      </c>
      <c r="D192" s="379" t="s">
        <v>5475</v>
      </c>
      <c r="E192" s="379" t="s">
        <v>5476</v>
      </c>
      <c r="F192" s="379" t="s">
        <v>5477</v>
      </c>
      <c r="G192" s="379" t="s">
        <v>4849</v>
      </c>
      <c r="H192" s="383" t="s">
        <v>5442</v>
      </c>
      <c r="I192" s="487"/>
      <c r="J192" s="95"/>
      <c r="K192" s="379" t="s">
        <v>3507</v>
      </c>
      <c r="L192" s="379">
        <v>1</v>
      </c>
      <c r="O192" s="409"/>
    </row>
    <row r="193" spans="1:15" s="231" customFormat="1" ht="11.25" customHeight="1" outlineLevel="2" x14ac:dyDescent="0.25">
      <c r="A193" s="377">
        <v>18</v>
      </c>
      <c r="B193" s="379" t="s">
        <v>3309</v>
      </c>
      <c r="C193" s="379" t="s">
        <v>5478</v>
      </c>
      <c r="D193" s="379" t="s">
        <v>5479</v>
      </c>
      <c r="E193" s="379" t="s">
        <v>5480</v>
      </c>
      <c r="F193" s="379" t="s">
        <v>5481</v>
      </c>
      <c r="G193" s="379" t="s">
        <v>4849</v>
      </c>
      <c r="H193" s="383" t="s">
        <v>5442</v>
      </c>
      <c r="I193" s="487"/>
      <c r="J193" s="95"/>
      <c r="K193" s="379" t="s">
        <v>3507</v>
      </c>
      <c r="L193" s="379">
        <v>1</v>
      </c>
      <c r="O193" s="409"/>
    </row>
    <row r="194" spans="1:15" s="231" customFormat="1" ht="11.25" customHeight="1" outlineLevel="2" x14ac:dyDescent="0.25">
      <c r="A194" s="377">
        <v>19</v>
      </c>
      <c r="B194" s="379" t="s">
        <v>3309</v>
      </c>
      <c r="C194" s="379" t="s">
        <v>5482</v>
      </c>
      <c r="D194" s="379" t="s">
        <v>5483</v>
      </c>
      <c r="E194" s="379" t="s">
        <v>5484</v>
      </c>
      <c r="F194" s="379" t="s">
        <v>5485</v>
      </c>
      <c r="G194" s="379" t="s">
        <v>4849</v>
      </c>
      <c r="H194" s="383" t="s">
        <v>5442</v>
      </c>
      <c r="I194" s="487"/>
      <c r="J194" s="95"/>
      <c r="K194" s="379" t="s">
        <v>3507</v>
      </c>
      <c r="L194" s="379">
        <v>1</v>
      </c>
      <c r="O194" s="409"/>
    </row>
    <row r="195" spans="1:15" s="231" customFormat="1" ht="11.25" customHeight="1" outlineLevel="2" x14ac:dyDescent="0.25">
      <c r="A195" s="377">
        <v>20</v>
      </c>
      <c r="B195" s="379" t="s">
        <v>3309</v>
      </c>
      <c r="C195" s="379" t="s">
        <v>5486</v>
      </c>
      <c r="D195" s="379" t="s">
        <v>5487</v>
      </c>
      <c r="E195" s="379" t="s">
        <v>5488</v>
      </c>
      <c r="F195" s="379" t="s">
        <v>5489</v>
      </c>
      <c r="G195" s="379" t="s">
        <v>4849</v>
      </c>
      <c r="H195" s="383" t="s">
        <v>5442</v>
      </c>
      <c r="I195" s="487"/>
      <c r="J195" s="95"/>
      <c r="K195" s="379" t="s">
        <v>3507</v>
      </c>
      <c r="L195" s="379">
        <v>1</v>
      </c>
      <c r="O195" s="409"/>
    </row>
    <row r="196" spans="1:15" s="231" customFormat="1" ht="11.25" customHeight="1" outlineLevel="2" x14ac:dyDescent="0.25">
      <c r="A196" s="377">
        <v>21</v>
      </c>
      <c r="B196" s="379" t="s">
        <v>3309</v>
      </c>
      <c r="C196" s="379" t="s">
        <v>5490</v>
      </c>
      <c r="D196" s="379" t="s">
        <v>5491</v>
      </c>
      <c r="E196" s="379" t="s">
        <v>5492</v>
      </c>
      <c r="F196" s="379" t="s">
        <v>5493</v>
      </c>
      <c r="G196" s="379" t="s">
        <v>4849</v>
      </c>
      <c r="H196" s="383" t="s">
        <v>5442</v>
      </c>
      <c r="I196" s="487"/>
      <c r="J196" s="95"/>
      <c r="K196" s="379" t="s">
        <v>3507</v>
      </c>
      <c r="L196" s="379">
        <v>1</v>
      </c>
      <c r="O196" s="409"/>
    </row>
    <row r="197" spans="1:15" s="231" customFormat="1" ht="11.25" customHeight="1" outlineLevel="2" x14ac:dyDescent="0.25">
      <c r="A197" s="377">
        <v>22</v>
      </c>
      <c r="B197" s="379" t="s">
        <v>3309</v>
      </c>
      <c r="C197" s="379" t="s">
        <v>5494</v>
      </c>
      <c r="D197" s="379" t="s">
        <v>5495</v>
      </c>
      <c r="E197" s="379" t="s">
        <v>5496</v>
      </c>
      <c r="F197" s="379" t="s">
        <v>5497</v>
      </c>
      <c r="G197" s="379" t="s">
        <v>4849</v>
      </c>
      <c r="H197" s="383" t="s">
        <v>5442</v>
      </c>
      <c r="I197" s="487"/>
      <c r="J197" s="95"/>
      <c r="K197" s="379" t="s">
        <v>3507</v>
      </c>
      <c r="L197" s="379">
        <v>1</v>
      </c>
      <c r="O197" s="409"/>
    </row>
    <row r="198" spans="1:15" s="231" customFormat="1" ht="11.25" customHeight="1" outlineLevel="2" x14ac:dyDescent="0.25">
      <c r="A198" s="377">
        <v>23</v>
      </c>
      <c r="B198" s="379" t="s">
        <v>3309</v>
      </c>
      <c r="C198" s="379" t="s">
        <v>5498</v>
      </c>
      <c r="D198" s="379" t="s">
        <v>5499</v>
      </c>
      <c r="E198" s="379" t="s">
        <v>5500</v>
      </c>
      <c r="F198" s="379" t="s">
        <v>5501</v>
      </c>
      <c r="G198" s="379" t="s">
        <v>4849</v>
      </c>
      <c r="H198" s="383" t="s">
        <v>5442</v>
      </c>
      <c r="I198" s="487"/>
      <c r="J198" s="95"/>
      <c r="K198" s="379" t="s">
        <v>3507</v>
      </c>
      <c r="L198" s="379">
        <v>1</v>
      </c>
      <c r="O198" s="409"/>
    </row>
    <row r="199" spans="1:15" s="231" customFormat="1" ht="11.25" customHeight="1" outlineLevel="2" x14ac:dyDescent="0.25">
      <c r="A199" s="377">
        <v>24</v>
      </c>
      <c r="B199" s="379" t="s">
        <v>3309</v>
      </c>
      <c r="C199" s="379" t="s">
        <v>5502</v>
      </c>
      <c r="D199" s="379" t="s">
        <v>5503</v>
      </c>
      <c r="E199" s="379" t="s">
        <v>3452</v>
      </c>
      <c r="F199" s="379" t="s">
        <v>5504</v>
      </c>
      <c r="G199" s="379" t="s">
        <v>4849</v>
      </c>
      <c r="H199" s="383" t="s">
        <v>5442</v>
      </c>
      <c r="I199" s="487"/>
      <c r="J199" s="95"/>
      <c r="K199" s="379" t="s">
        <v>3507</v>
      </c>
      <c r="L199" s="379">
        <v>1</v>
      </c>
      <c r="O199" s="409"/>
    </row>
    <row r="200" spans="1:15" s="231" customFormat="1" ht="11.25" customHeight="1" outlineLevel="2" x14ac:dyDescent="0.25">
      <c r="A200" s="377">
        <v>25</v>
      </c>
      <c r="B200" s="379" t="s">
        <v>3309</v>
      </c>
      <c r="C200" s="379" t="s">
        <v>5505</v>
      </c>
      <c r="D200" s="379" t="s">
        <v>5506</v>
      </c>
      <c r="E200" s="379" t="s">
        <v>5507</v>
      </c>
      <c r="F200" s="379" t="s">
        <v>5508</v>
      </c>
      <c r="G200" s="379" t="s">
        <v>4849</v>
      </c>
      <c r="H200" s="383" t="s">
        <v>5442</v>
      </c>
      <c r="I200" s="487"/>
      <c r="J200" s="95"/>
      <c r="K200" s="379" t="s">
        <v>3507</v>
      </c>
      <c r="L200" s="379">
        <v>1</v>
      </c>
      <c r="O200" s="409"/>
    </row>
    <row r="201" spans="1:15" s="231" customFormat="1" ht="11.25" customHeight="1" outlineLevel="2" x14ac:dyDescent="0.25">
      <c r="A201" s="377">
        <v>26</v>
      </c>
      <c r="B201" s="379" t="s">
        <v>3332</v>
      </c>
      <c r="C201" s="379" t="s">
        <v>5509</v>
      </c>
      <c r="D201" s="379" t="s">
        <v>5510</v>
      </c>
      <c r="E201" s="379" t="s">
        <v>3312</v>
      </c>
      <c r="F201" s="379" t="s">
        <v>5511</v>
      </c>
      <c r="G201" s="379" t="s">
        <v>4853</v>
      </c>
      <c r="H201" s="383" t="s">
        <v>4851</v>
      </c>
      <c r="I201" s="487"/>
      <c r="J201" s="95"/>
      <c r="K201" s="379" t="s">
        <v>3507</v>
      </c>
      <c r="L201" s="379">
        <v>1</v>
      </c>
      <c r="O201" s="409"/>
    </row>
    <row r="202" spans="1:15" s="231" customFormat="1" ht="11.25" customHeight="1" outlineLevel="2" x14ac:dyDescent="0.25">
      <c r="A202" s="377">
        <v>27</v>
      </c>
      <c r="B202" s="379" t="s">
        <v>3332</v>
      </c>
      <c r="C202" s="379" t="s">
        <v>5512</v>
      </c>
      <c r="D202" s="379" t="s">
        <v>5510</v>
      </c>
      <c r="E202" s="379" t="s">
        <v>3312</v>
      </c>
      <c r="F202" s="379" t="s">
        <v>5513</v>
      </c>
      <c r="G202" s="379" t="s">
        <v>4853</v>
      </c>
      <c r="H202" s="383" t="s">
        <v>4851</v>
      </c>
      <c r="I202" s="487"/>
      <c r="J202" s="95"/>
      <c r="K202" s="379" t="s">
        <v>3507</v>
      </c>
      <c r="L202" s="379">
        <v>1</v>
      </c>
      <c r="O202" s="409"/>
    </row>
    <row r="203" spans="1:15" s="231" customFormat="1" ht="11.25" customHeight="1" outlineLevel="2" x14ac:dyDescent="0.25">
      <c r="A203" s="377">
        <v>28</v>
      </c>
      <c r="B203" s="379" t="s">
        <v>3332</v>
      </c>
      <c r="C203" s="379" t="s">
        <v>5514</v>
      </c>
      <c r="D203" s="379" t="s">
        <v>5510</v>
      </c>
      <c r="E203" s="379" t="s">
        <v>3312</v>
      </c>
      <c r="F203" s="379" t="s">
        <v>5515</v>
      </c>
      <c r="G203" s="379" t="s">
        <v>4853</v>
      </c>
      <c r="H203" s="383" t="s">
        <v>4851</v>
      </c>
      <c r="I203" s="487"/>
      <c r="J203" s="95"/>
      <c r="K203" s="379" t="s">
        <v>3507</v>
      </c>
      <c r="L203" s="379">
        <v>1</v>
      </c>
      <c r="O203" s="409"/>
    </row>
    <row r="204" spans="1:15" s="231" customFormat="1" ht="11.25" customHeight="1" outlineLevel="2" x14ac:dyDescent="0.25">
      <c r="A204" s="377">
        <v>29</v>
      </c>
      <c r="B204" s="379" t="s">
        <v>3332</v>
      </c>
      <c r="C204" s="379" t="s">
        <v>5516</v>
      </c>
      <c r="D204" s="379" t="s">
        <v>5510</v>
      </c>
      <c r="E204" s="379" t="s">
        <v>3312</v>
      </c>
      <c r="F204" s="379" t="s">
        <v>5517</v>
      </c>
      <c r="G204" s="379" t="s">
        <v>4853</v>
      </c>
      <c r="H204" s="383" t="s">
        <v>4851</v>
      </c>
      <c r="I204" s="487"/>
      <c r="J204" s="95"/>
      <c r="K204" s="379" t="s">
        <v>3507</v>
      </c>
      <c r="L204" s="379">
        <v>1</v>
      </c>
      <c r="O204" s="409"/>
    </row>
    <row r="205" spans="1:15" s="231" customFormat="1" ht="11.25" customHeight="1" outlineLevel="2" x14ac:dyDescent="0.25">
      <c r="A205" s="377">
        <v>30</v>
      </c>
      <c r="B205" s="379" t="s">
        <v>3332</v>
      </c>
      <c r="C205" s="379" t="s">
        <v>5518</v>
      </c>
      <c r="D205" s="379" t="s">
        <v>5467</v>
      </c>
      <c r="E205" s="379" t="s">
        <v>5468</v>
      </c>
      <c r="F205" s="379" t="s">
        <v>5519</v>
      </c>
      <c r="G205" s="379" t="s">
        <v>4853</v>
      </c>
      <c r="H205" s="383" t="s">
        <v>4851</v>
      </c>
      <c r="I205" s="487"/>
      <c r="J205" s="95"/>
      <c r="K205" s="379" t="s">
        <v>3507</v>
      </c>
      <c r="L205" s="379">
        <v>1</v>
      </c>
      <c r="O205" s="409"/>
    </row>
    <row r="206" spans="1:15" s="231" customFormat="1" ht="11.25" customHeight="1" outlineLevel="2" x14ac:dyDescent="0.25">
      <c r="A206" s="377">
        <v>31</v>
      </c>
      <c r="B206" s="379" t="s">
        <v>3332</v>
      </c>
      <c r="C206" s="379" t="s">
        <v>5520</v>
      </c>
      <c r="D206" s="379" t="s">
        <v>5510</v>
      </c>
      <c r="E206" s="379" t="s">
        <v>3312</v>
      </c>
      <c r="F206" s="379" t="s">
        <v>5521</v>
      </c>
      <c r="G206" s="379" t="s">
        <v>4853</v>
      </c>
      <c r="H206" s="383" t="s">
        <v>4851</v>
      </c>
      <c r="I206" s="487"/>
      <c r="J206" s="95"/>
      <c r="K206" s="379" t="s">
        <v>3507</v>
      </c>
      <c r="L206" s="379">
        <v>1</v>
      </c>
      <c r="O206" s="409"/>
    </row>
    <row r="207" spans="1:15" s="231" customFormat="1" ht="11.25" customHeight="1" outlineLevel="2" x14ac:dyDescent="0.25">
      <c r="A207" s="377">
        <v>32</v>
      </c>
      <c r="B207" s="379" t="s">
        <v>3332</v>
      </c>
      <c r="C207" s="379" t="s">
        <v>5522</v>
      </c>
      <c r="D207" s="379" t="s">
        <v>5510</v>
      </c>
      <c r="E207" s="379" t="s">
        <v>3312</v>
      </c>
      <c r="F207" s="379" t="s">
        <v>5523</v>
      </c>
      <c r="G207" s="379" t="s">
        <v>4853</v>
      </c>
      <c r="H207" s="383" t="s">
        <v>4851</v>
      </c>
      <c r="I207" s="487"/>
      <c r="J207" s="95"/>
      <c r="K207" s="379" t="s">
        <v>3507</v>
      </c>
      <c r="L207" s="379">
        <v>1</v>
      </c>
      <c r="O207" s="409"/>
    </row>
    <row r="208" spans="1:15" s="231" customFormat="1" ht="11.25" customHeight="1" outlineLevel="2" x14ac:dyDescent="0.25">
      <c r="A208" s="377">
        <v>33</v>
      </c>
      <c r="B208" s="379" t="s">
        <v>3332</v>
      </c>
      <c r="C208" s="379" t="s">
        <v>5524</v>
      </c>
      <c r="D208" s="379" t="s">
        <v>5525</v>
      </c>
      <c r="E208" s="379" t="s">
        <v>5526</v>
      </c>
      <c r="F208" s="379" t="s">
        <v>5527</v>
      </c>
      <c r="G208" s="379" t="s">
        <v>4853</v>
      </c>
      <c r="H208" s="383" t="s">
        <v>4851</v>
      </c>
      <c r="I208" s="487"/>
      <c r="J208" s="95"/>
      <c r="K208" s="379" t="s">
        <v>3507</v>
      </c>
      <c r="L208" s="379">
        <v>1</v>
      </c>
      <c r="O208" s="409"/>
    </row>
    <row r="209" spans="1:15" s="231" customFormat="1" ht="11.25" customHeight="1" outlineLevel="2" x14ac:dyDescent="0.25">
      <c r="A209" s="377">
        <v>34</v>
      </c>
      <c r="B209" s="379" t="s">
        <v>3332</v>
      </c>
      <c r="C209" s="379" t="s">
        <v>5528</v>
      </c>
      <c r="D209" s="379" t="s">
        <v>5529</v>
      </c>
      <c r="E209" s="379" t="s">
        <v>5530</v>
      </c>
      <c r="F209" s="379" t="s">
        <v>5531</v>
      </c>
      <c r="G209" s="379" t="s">
        <v>4853</v>
      </c>
      <c r="H209" s="383" t="s">
        <v>4851</v>
      </c>
      <c r="I209" s="487"/>
      <c r="J209" s="95"/>
      <c r="K209" s="379" t="s">
        <v>3507</v>
      </c>
      <c r="L209" s="379">
        <v>1</v>
      </c>
      <c r="O209" s="409"/>
    </row>
    <row r="210" spans="1:15" s="231" customFormat="1" ht="11.25" customHeight="1" outlineLevel="2" x14ac:dyDescent="0.25">
      <c r="A210" s="377">
        <v>35</v>
      </c>
      <c r="B210" s="379" t="s">
        <v>3332</v>
      </c>
      <c r="C210" s="379" t="s">
        <v>3552</v>
      </c>
      <c r="D210" s="379" t="s">
        <v>3553</v>
      </c>
      <c r="E210" s="379" t="s">
        <v>3554</v>
      </c>
      <c r="F210" s="379" t="s">
        <v>3555</v>
      </c>
      <c r="G210" s="379" t="s">
        <v>4853</v>
      </c>
      <c r="H210" s="383" t="s">
        <v>4851</v>
      </c>
      <c r="I210" s="487"/>
      <c r="J210" s="95"/>
      <c r="K210" s="379" t="s">
        <v>3507</v>
      </c>
      <c r="L210" s="379">
        <v>1</v>
      </c>
      <c r="O210" s="409"/>
    </row>
    <row r="211" spans="1:15" s="231" customFormat="1" ht="11.25" customHeight="1" outlineLevel="2" x14ac:dyDescent="0.25">
      <c r="A211" s="377">
        <v>36</v>
      </c>
      <c r="B211" s="379" t="s">
        <v>3332</v>
      </c>
      <c r="C211" s="379" t="s">
        <v>5532</v>
      </c>
      <c r="D211" s="379" t="s">
        <v>5533</v>
      </c>
      <c r="E211" s="379" t="s">
        <v>5534</v>
      </c>
      <c r="F211" s="379" t="s">
        <v>5535</v>
      </c>
      <c r="G211" s="379" t="s">
        <v>4853</v>
      </c>
      <c r="H211" s="383" t="s">
        <v>4851</v>
      </c>
      <c r="I211" s="487"/>
      <c r="J211" s="95"/>
      <c r="K211" s="379" t="s">
        <v>3507</v>
      </c>
      <c r="L211" s="379">
        <v>1</v>
      </c>
      <c r="O211" s="409"/>
    </row>
    <row r="212" spans="1:15" s="231" customFormat="1" ht="11.25" customHeight="1" outlineLevel="2" x14ac:dyDescent="0.25">
      <c r="A212" s="377">
        <v>37</v>
      </c>
      <c r="B212" s="379" t="s">
        <v>3332</v>
      </c>
      <c r="C212" s="379" t="s">
        <v>5536</v>
      </c>
      <c r="D212" s="379" t="s">
        <v>5537</v>
      </c>
      <c r="E212" s="379" t="s">
        <v>5538</v>
      </c>
      <c r="F212" s="379" t="s">
        <v>5539</v>
      </c>
      <c r="G212" s="379" t="s">
        <v>4853</v>
      </c>
      <c r="H212" s="383" t="s">
        <v>4851</v>
      </c>
      <c r="I212" s="487"/>
      <c r="J212" s="95"/>
      <c r="K212" s="379" t="s">
        <v>3507</v>
      </c>
      <c r="L212" s="379">
        <v>1</v>
      </c>
      <c r="O212" s="409"/>
    </row>
    <row r="213" spans="1:15" s="231" customFormat="1" ht="11.25" customHeight="1" outlineLevel="2" x14ac:dyDescent="0.25">
      <c r="A213" s="377">
        <v>38</v>
      </c>
      <c r="B213" s="379" t="s">
        <v>3332</v>
      </c>
      <c r="C213" s="379" t="s">
        <v>5540</v>
      </c>
      <c r="D213" s="379" t="s">
        <v>5537</v>
      </c>
      <c r="E213" s="379" t="s">
        <v>5538</v>
      </c>
      <c r="F213" s="379" t="s">
        <v>5541</v>
      </c>
      <c r="G213" s="379" t="s">
        <v>4853</v>
      </c>
      <c r="H213" s="383" t="s">
        <v>4851</v>
      </c>
      <c r="I213" s="487"/>
      <c r="J213" s="95"/>
      <c r="K213" s="379" t="s">
        <v>3507</v>
      </c>
      <c r="L213" s="379">
        <v>1</v>
      </c>
      <c r="O213" s="409"/>
    </row>
    <row r="214" spans="1:15" s="231" customFormat="1" ht="11.25" customHeight="1" outlineLevel="2" x14ac:dyDescent="0.25">
      <c r="A214" s="377">
        <v>39</v>
      </c>
      <c r="B214" s="379" t="s">
        <v>3332</v>
      </c>
      <c r="C214" s="379" t="s">
        <v>5542</v>
      </c>
      <c r="D214" s="379" t="s">
        <v>5543</v>
      </c>
      <c r="E214" s="379" t="s">
        <v>5544</v>
      </c>
      <c r="F214" s="379" t="s">
        <v>5545</v>
      </c>
      <c r="G214" s="379" t="s">
        <v>4853</v>
      </c>
      <c r="H214" s="383" t="s">
        <v>4851</v>
      </c>
      <c r="I214" s="487"/>
      <c r="J214" s="95"/>
      <c r="K214" s="379" t="s">
        <v>3507</v>
      </c>
      <c r="L214" s="379">
        <v>1</v>
      </c>
      <c r="O214" s="409"/>
    </row>
    <row r="215" spans="1:15" s="231" customFormat="1" ht="11.25" customHeight="1" outlineLevel="2" x14ac:dyDescent="0.25">
      <c r="A215" s="377">
        <v>40</v>
      </c>
      <c r="B215" s="379" t="s">
        <v>3332</v>
      </c>
      <c r="C215" s="379" t="s">
        <v>5546</v>
      </c>
      <c r="D215" s="379" t="s">
        <v>5510</v>
      </c>
      <c r="E215" s="379" t="s">
        <v>3312</v>
      </c>
      <c r="F215" s="379" t="s">
        <v>5547</v>
      </c>
      <c r="G215" s="379" t="s">
        <v>4853</v>
      </c>
      <c r="H215" s="383" t="s">
        <v>4851</v>
      </c>
      <c r="I215" s="487"/>
      <c r="J215" s="95"/>
      <c r="K215" s="379" t="s">
        <v>3507</v>
      </c>
      <c r="L215" s="379">
        <v>1</v>
      </c>
      <c r="O215" s="409"/>
    </row>
    <row r="216" spans="1:15" s="231" customFormat="1" ht="11.25" customHeight="1" outlineLevel="2" x14ac:dyDescent="0.25">
      <c r="A216" s="377">
        <v>41</v>
      </c>
      <c r="B216" s="379" t="s">
        <v>3332</v>
      </c>
      <c r="C216" s="379" t="s">
        <v>5548</v>
      </c>
      <c r="D216" s="379" t="s">
        <v>5510</v>
      </c>
      <c r="E216" s="379" t="s">
        <v>3312</v>
      </c>
      <c r="F216" s="379" t="s">
        <v>5549</v>
      </c>
      <c r="G216" s="379" t="s">
        <v>4853</v>
      </c>
      <c r="H216" s="383" t="s">
        <v>4851</v>
      </c>
      <c r="I216" s="487"/>
      <c r="J216" s="95"/>
      <c r="K216" s="379" t="s">
        <v>3507</v>
      </c>
      <c r="L216" s="379">
        <v>1</v>
      </c>
      <c r="O216" s="409"/>
    </row>
    <row r="217" spans="1:15" s="231" customFormat="1" ht="11.25" customHeight="1" outlineLevel="2" x14ac:dyDescent="0.25">
      <c r="A217" s="377">
        <v>42</v>
      </c>
      <c r="B217" s="379" t="s">
        <v>3332</v>
      </c>
      <c r="C217" s="379" t="s">
        <v>5550</v>
      </c>
      <c r="D217" s="379" t="s">
        <v>5510</v>
      </c>
      <c r="E217" s="379" t="s">
        <v>3312</v>
      </c>
      <c r="F217" s="379" t="s">
        <v>5551</v>
      </c>
      <c r="G217" s="379" t="s">
        <v>4853</v>
      </c>
      <c r="H217" s="383" t="s">
        <v>4851</v>
      </c>
      <c r="I217" s="487"/>
      <c r="J217" s="95"/>
      <c r="K217" s="379" t="s">
        <v>3507</v>
      </c>
      <c r="L217" s="379">
        <v>1</v>
      </c>
      <c r="O217" s="409"/>
    </row>
    <row r="218" spans="1:15" s="231" customFormat="1" ht="11.25" customHeight="1" outlineLevel="2" x14ac:dyDescent="0.25">
      <c r="A218" s="377">
        <v>43</v>
      </c>
      <c r="B218" s="379" t="s">
        <v>3332</v>
      </c>
      <c r="C218" s="379" t="s">
        <v>5552</v>
      </c>
      <c r="D218" s="379" t="s">
        <v>5510</v>
      </c>
      <c r="E218" s="379" t="s">
        <v>3312</v>
      </c>
      <c r="F218" s="379" t="s">
        <v>5553</v>
      </c>
      <c r="G218" s="379" t="s">
        <v>4853</v>
      </c>
      <c r="H218" s="383" t="s">
        <v>4851</v>
      </c>
      <c r="I218" s="487"/>
      <c r="J218" s="95"/>
      <c r="K218" s="379" t="s">
        <v>3507</v>
      </c>
      <c r="L218" s="379">
        <v>1</v>
      </c>
      <c r="O218" s="409"/>
    </row>
    <row r="219" spans="1:15" s="231" customFormat="1" ht="11.25" customHeight="1" outlineLevel="2" x14ac:dyDescent="0.25">
      <c r="A219" s="377">
        <v>44</v>
      </c>
      <c r="B219" s="379" t="s">
        <v>3332</v>
      </c>
      <c r="C219" s="379" t="s">
        <v>5554</v>
      </c>
      <c r="D219" s="379" t="s">
        <v>5510</v>
      </c>
      <c r="E219" s="379" t="s">
        <v>3312</v>
      </c>
      <c r="F219" s="379" t="s">
        <v>5555</v>
      </c>
      <c r="G219" s="379" t="s">
        <v>4853</v>
      </c>
      <c r="H219" s="383" t="s">
        <v>4851</v>
      </c>
      <c r="I219" s="487"/>
      <c r="J219" s="95"/>
      <c r="K219" s="379" t="s">
        <v>3507</v>
      </c>
      <c r="L219" s="379">
        <v>1</v>
      </c>
      <c r="O219" s="409"/>
    </row>
    <row r="220" spans="1:15" s="231" customFormat="1" ht="11.25" customHeight="1" outlineLevel="2" x14ac:dyDescent="0.25">
      <c r="A220" s="377">
        <v>45</v>
      </c>
      <c r="B220" s="379" t="s">
        <v>3332</v>
      </c>
      <c r="C220" s="379" t="s">
        <v>5556</v>
      </c>
      <c r="D220" s="379" t="s">
        <v>5510</v>
      </c>
      <c r="E220" s="379" t="s">
        <v>3312</v>
      </c>
      <c r="F220" s="379" t="s">
        <v>5557</v>
      </c>
      <c r="G220" s="379" t="s">
        <v>4853</v>
      </c>
      <c r="H220" s="383" t="s">
        <v>4851</v>
      </c>
      <c r="I220" s="487"/>
      <c r="J220" s="95"/>
      <c r="K220" s="379" t="s">
        <v>3507</v>
      </c>
      <c r="L220" s="379">
        <v>1</v>
      </c>
      <c r="O220" s="409"/>
    </row>
    <row r="221" spans="1:15" s="231" customFormat="1" ht="11.25" customHeight="1" outlineLevel="2" x14ac:dyDescent="0.25">
      <c r="A221" s="377">
        <v>46</v>
      </c>
      <c r="B221" s="379" t="s">
        <v>3332</v>
      </c>
      <c r="C221" s="379" t="s">
        <v>5558</v>
      </c>
      <c r="D221" s="379" t="s">
        <v>5510</v>
      </c>
      <c r="E221" s="379" t="s">
        <v>3312</v>
      </c>
      <c r="F221" s="379" t="s">
        <v>5559</v>
      </c>
      <c r="G221" s="379" t="s">
        <v>4853</v>
      </c>
      <c r="H221" s="383" t="s">
        <v>4851</v>
      </c>
      <c r="I221" s="487"/>
      <c r="J221" s="95"/>
      <c r="K221" s="379" t="s">
        <v>3507</v>
      </c>
      <c r="L221" s="379">
        <v>1</v>
      </c>
      <c r="O221" s="409"/>
    </row>
    <row r="222" spans="1:15" s="231" customFormat="1" ht="11.25" customHeight="1" outlineLevel="2" x14ac:dyDescent="0.25">
      <c r="A222" s="377">
        <v>47</v>
      </c>
      <c r="B222" s="379" t="s">
        <v>3332</v>
      </c>
      <c r="C222" s="379" t="s">
        <v>5560</v>
      </c>
      <c r="D222" s="379" t="s">
        <v>5510</v>
      </c>
      <c r="E222" s="379" t="s">
        <v>3312</v>
      </c>
      <c r="F222" s="379" t="s">
        <v>5561</v>
      </c>
      <c r="G222" s="379" t="s">
        <v>4853</v>
      </c>
      <c r="H222" s="383" t="s">
        <v>4851</v>
      </c>
      <c r="I222" s="487"/>
      <c r="J222" s="95"/>
      <c r="K222" s="379" t="s">
        <v>3507</v>
      </c>
      <c r="L222" s="379">
        <v>1</v>
      </c>
      <c r="O222" s="409"/>
    </row>
    <row r="223" spans="1:15" s="231" customFormat="1" ht="11.25" customHeight="1" outlineLevel="2" x14ac:dyDescent="0.25">
      <c r="A223" s="377">
        <v>48</v>
      </c>
      <c r="B223" s="379" t="s">
        <v>3332</v>
      </c>
      <c r="C223" s="379" t="s">
        <v>5562</v>
      </c>
      <c r="D223" s="379" t="s">
        <v>5510</v>
      </c>
      <c r="E223" s="379" t="s">
        <v>3312</v>
      </c>
      <c r="F223" s="379" t="s">
        <v>5563</v>
      </c>
      <c r="G223" s="379" t="s">
        <v>4853</v>
      </c>
      <c r="H223" s="383" t="s">
        <v>5323</v>
      </c>
      <c r="I223" s="487"/>
      <c r="J223" s="95"/>
      <c r="K223" s="379" t="s">
        <v>3507</v>
      </c>
      <c r="L223" s="379">
        <v>1</v>
      </c>
      <c r="O223" s="409"/>
    </row>
    <row r="224" spans="1:15" s="231" customFormat="1" ht="11.25" customHeight="1" outlineLevel="2" x14ac:dyDescent="0.25">
      <c r="A224" s="377">
        <v>49</v>
      </c>
      <c r="B224" s="379" t="s">
        <v>3332</v>
      </c>
      <c r="C224" s="379" t="s">
        <v>5564</v>
      </c>
      <c r="D224" s="379" t="s">
        <v>5565</v>
      </c>
      <c r="E224" s="379" t="s">
        <v>5566</v>
      </c>
      <c r="F224" s="379" t="s">
        <v>5567</v>
      </c>
      <c r="G224" s="379" t="s">
        <v>4853</v>
      </c>
      <c r="H224" s="383" t="s">
        <v>4851</v>
      </c>
      <c r="I224" s="487"/>
      <c r="J224" s="95"/>
      <c r="K224" s="379" t="s">
        <v>3507</v>
      </c>
      <c r="L224" s="379">
        <v>1</v>
      </c>
      <c r="O224" s="409"/>
    </row>
    <row r="225" spans="1:15" s="231" customFormat="1" ht="11.25" customHeight="1" outlineLevel="2" x14ac:dyDescent="0.25">
      <c r="A225" s="377">
        <v>50</v>
      </c>
      <c r="B225" s="379" t="s">
        <v>3332</v>
      </c>
      <c r="C225" s="379" t="s">
        <v>5568</v>
      </c>
      <c r="D225" s="379" t="s">
        <v>5569</v>
      </c>
      <c r="E225" s="379" t="s">
        <v>5570</v>
      </c>
      <c r="F225" s="379" t="s">
        <v>5571</v>
      </c>
      <c r="G225" s="379" t="s">
        <v>4853</v>
      </c>
      <c r="H225" s="383" t="s">
        <v>4851</v>
      </c>
      <c r="I225" s="487"/>
      <c r="J225" s="95"/>
      <c r="K225" s="379" t="s">
        <v>3507</v>
      </c>
      <c r="L225" s="379">
        <v>1</v>
      </c>
      <c r="O225" s="409"/>
    </row>
    <row r="226" spans="1:15" s="231" customFormat="1" ht="11.25" customHeight="1" outlineLevel="2" x14ac:dyDescent="0.25">
      <c r="A226" s="377">
        <v>51</v>
      </c>
      <c r="B226" s="379" t="s">
        <v>3332</v>
      </c>
      <c r="C226" s="379" t="s">
        <v>5572</v>
      </c>
      <c r="D226" s="379" t="s">
        <v>144</v>
      </c>
      <c r="E226" s="379" t="s">
        <v>3314</v>
      </c>
      <c r="F226" s="379" t="s">
        <v>5573</v>
      </c>
      <c r="G226" s="379" t="s">
        <v>4853</v>
      </c>
      <c r="H226" s="383" t="s">
        <v>4851</v>
      </c>
      <c r="I226" s="487"/>
      <c r="J226" s="95"/>
      <c r="K226" s="379" t="s">
        <v>3507</v>
      </c>
      <c r="L226" s="379">
        <v>1</v>
      </c>
      <c r="O226" s="409"/>
    </row>
    <row r="227" spans="1:15" s="231" customFormat="1" ht="11.25" customHeight="1" outlineLevel="2" x14ac:dyDescent="0.25">
      <c r="A227" s="377">
        <v>52</v>
      </c>
      <c r="B227" s="379" t="s">
        <v>3332</v>
      </c>
      <c r="C227" s="379" t="s">
        <v>5574</v>
      </c>
      <c r="D227" s="379" t="s">
        <v>144</v>
      </c>
      <c r="E227" s="379" t="s">
        <v>3314</v>
      </c>
      <c r="F227" s="379" t="s">
        <v>5575</v>
      </c>
      <c r="G227" s="379" t="s">
        <v>4853</v>
      </c>
      <c r="H227" s="383" t="s">
        <v>4851</v>
      </c>
      <c r="I227" s="487"/>
      <c r="J227" s="95"/>
      <c r="K227" s="379" t="s">
        <v>3507</v>
      </c>
      <c r="L227" s="379">
        <v>1</v>
      </c>
      <c r="O227" s="409"/>
    </row>
    <row r="228" spans="1:15" s="231" customFormat="1" ht="11.25" customHeight="1" outlineLevel="2" x14ac:dyDescent="0.25">
      <c r="A228" s="377">
        <v>53</v>
      </c>
      <c r="B228" s="379" t="s">
        <v>3332</v>
      </c>
      <c r="C228" s="379" t="s">
        <v>5576</v>
      </c>
      <c r="D228" s="379" t="s">
        <v>5503</v>
      </c>
      <c r="E228" s="379" t="s">
        <v>3452</v>
      </c>
      <c r="F228" s="379" t="s">
        <v>5577</v>
      </c>
      <c r="G228" s="379" t="s">
        <v>4853</v>
      </c>
      <c r="H228" s="383" t="s">
        <v>4851</v>
      </c>
      <c r="I228" s="487"/>
      <c r="J228" s="95"/>
      <c r="K228" s="379" t="s">
        <v>3507</v>
      </c>
      <c r="L228" s="379">
        <v>1</v>
      </c>
      <c r="O228" s="409"/>
    </row>
    <row r="229" spans="1:15" s="231" customFormat="1" ht="11.25" customHeight="1" outlineLevel="2" x14ac:dyDescent="0.25">
      <c r="A229" s="377">
        <v>54</v>
      </c>
      <c r="B229" s="379" t="s">
        <v>3332</v>
      </c>
      <c r="C229" s="379" t="s">
        <v>5578</v>
      </c>
      <c r="D229" s="379" t="s">
        <v>5503</v>
      </c>
      <c r="E229" s="379" t="s">
        <v>3452</v>
      </c>
      <c r="F229" s="379" t="s">
        <v>5579</v>
      </c>
      <c r="G229" s="379" t="s">
        <v>4853</v>
      </c>
      <c r="H229" s="383" t="s">
        <v>4851</v>
      </c>
      <c r="I229" s="487"/>
      <c r="J229" s="95"/>
      <c r="K229" s="379" t="s">
        <v>3507</v>
      </c>
      <c r="L229" s="379">
        <v>1</v>
      </c>
      <c r="O229" s="409"/>
    </row>
    <row r="230" spans="1:15" s="231" customFormat="1" ht="11.25" customHeight="1" outlineLevel="2" x14ac:dyDescent="0.25">
      <c r="A230" s="377">
        <v>55</v>
      </c>
      <c r="B230" s="379" t="s">
        <v>3332</v>
      </c>
      <c r="C230" s="379" t="s">
        <v>5580</v>
      </c>
      <c r="D230" s="379" t="s">
        <v>3348</v>
      </c>
      <c r="E230" s="379" t="s">
        <v>3349</v>
      </c>
      <c r="F230" s="379" t="s">
        <v>5581</v>
      </c>
      <c r="G230" s="379" t="s">
        <v>4853</v>
      </c>
      <c r="H230" s="383" t="s">
        <v>4851</v>
      </c>
      <c r="I230" s="487"/>
      <c r="J230" s="95"/>
      <c r="K230" s="379" t="s">
        <v>3507</v>
      </c>
      <c r="L230" s="379">
        <v>1</v>
      </c>
      <c r="O230" s="409"/>
    </row>
    <row r="231" spans="1:15" s="231" customFormat="1" ht="11.25" customHeight="1" outlineLevel="2" x14ac:dyDescent="0.25">
      <c r="A231" s="377">
        <v>56</v>
      </c>
      <c r="B231" s="379" t="s">
        <v>3332</v>
      </c>
      <c r="C231" s="379" t="s">
        <v>5582</v>
      </c>
      <c r="D231" s="379" t="s">
        <v>5429</v>
      </c>
      <c r="E231" s="379" t="s">
        <v>5430</v>
      </c>
      <c r="F231" s="379" t="s">
        <v>5583</v>
      </c>
      <c r="G231" s="379" t="s">
        <v>4853</v>
      </c>
      <c r="H231" s="383" t="s">
        <v>4851</v>
      </c>
      <c r="I231" s="487"/>
      <c r="J231" s="95"/>
      <c r="K231" s="379" t="s">
        <v>3507</v>
      </c>
      <c r="L231" s="379">
        <v>1</v>
      </c>
      <c r="O231" s="409"/>
    </row>
    <row r="232" spans="1:15" s="231" customFormat="1" ht="11.25" customHeight="1" outlineLevel="2" x14ac:dyDescent="0.25">
      <c r="A232" s="377">
        <v>57</v>
      </c>
      <c r="B232" s="379" t="s">
        <v>3332</v>
      </c>
      <c r="C232" s="379" t="s">
        <v>5584</v>
      </c>
      <c r="D232" s="379" t="s">
        <v>5429</v>
      </c>
      <c r="E232" s="379" t="s">
        <v>5430</v>
      </c>
      <c r="F232" s="379" t="s">
        <v>5585</v>
      </c>
      <c r="G232" s="379" t="s">
        <v>4853</v>
      </c>
      <c r="H232" s="383" t="s">
        <v>4851</v>
      </c>
      <c r="I232" s="487"/>
      <c r="J232" s="95"/>
      <c r="K232" s="379" t="s">
        <v>3507</v>
      </c>
      <c r="L232" s="379">
        <v>1</v>
      </c>
      <c r="O232" s="409"/>
    </row>
    <row r="233" spans="1:15" s="231" customFormat="1" ht="11.25" customHeight="1" outlineLevel="2" x14ac:dyDescent="0.25">
      <c r="A233" s="377">
        <v>58</v>
      </c>
      <c r="B233" s="379" t="s">
        <v>3332</v>
      </c>
      <c r="C233" s="379" t="s">
        <v>5586</v>
      </c>
      <c r="D233" s="379" t="s">
        <v>3307</v>
      </c>
      <c r="E233" s="379" t="s">
        <v>3396</v>
      </c>
      <c r="F233" s="379" t="s">
        <v>5587</v>
      </c>
      <c r="G233" s="379" t="s">
        <v>4853</v>
      </c>
      <c r="H233" s="383" t="s">
        <v>4851</v>
      </c>
      <c r="I233" s="487"/>
      <c r="J233" s="95"/>
      <c r="K233" s="379" t="s">
        <v>3507</v>
      </c>
      <c r="L233" s="379">
        <v>1</v>
      </c>
      <c r="O233" s="409"/>
    </row>
    <row r="234" spans="1:15" s="231" customFormat="1" ht="11.25" customHeight="1" outlineLevel="2" x14ac:dyDescent="0.25">
      <c r="A234" s="377">
        <v>59</v>
      </c>
      <c r="B234" s="379" t="s">
        <v>3332</v>
      </c>
      <c r="C234" s="379" t="s">
        <v>5588</v>
      </c>
      <c r="D234" s="379" t="s">
        <v>5589</v>
      </c>
      <c r="E234" s="379" t="s">
        <v>5590</v>
      </c>
      <c r="F234" s="379" t="s">
        <v>5591</v>
      </c>
      <c r="G234" s="379" t="s">
        <v>4853</v>
      </c>
      <c r="H234" s="383" t="s">
        <v>4851</v>
      </c>
      <c r="I234" s="487"/>
      <c r="J234" s="95"/>
      <c r="K234" s="379" t="s">
        <v>3507</v>
      </c>
      <c r="L234" s="379">
        <v>1</v>
      </c>
      <c r="O234" s="409"/>
    </row>
    <row r="235" spans="1:15" s="231" customFormat="1" ht="11.25" customHeight="1" outlineLevel="2" x14ac:dyDescent="0.25">
      <c r="A235" s="377">
        <v>60</v>
      </c>
      <c r="B235" s="379" t="s">
        <v>3332</v>
      </c>
      <c r="C235" s="379" t="s">
        <v>5592</v>
      </c>
      <c r="D235" s="379" t="s">
        <v>5593</v>
      </c>
      <c r="E235" s="379" t="s">
        <v>5594</v>
      </c>
      <c r="F235" s="379" t="s">
        <v>5595</v>
      </c>
      <c r="G235" s="379" t="s">
        <v>4853</v>
      </c>
      <c r="H235" s="383" t="s">
        <v>4851</v>
      </c>
      <c r="I235" s="487"/>
      <c r="J235" s="95"/>
      <c r="K235" s="379" t="s">
        <v>3507</v>
      </c>
      <c r="L235" s="379">
        <v>1</v>
      </c>
      <c r="O235" s="409"/>
    </row>
    <row r="236" spans="1:15" s="231" customFormat="1" ht="11.25" customHeight="1" outlineLevel="2" x14ac:dyDescent="0.25">
      <c r="A236" s="377">
        <v>61</v>
      </c>
      <c r="B236" s="379" t="s">
        <v>3470</v>
      </c>
      <c r="C236" s="379" t="s">
        <v>5596</v>
      </c>
      <c r="D236" s="379" t="s">
        <v>3471</v>
      </c>
      <c r="E236" s="379" t="s">
        <v>3472</v>
      </c>
      <c r="F236" s="379" t="s">
        <v>141</v>
      </c>
      <c r="G236" s="379" t="s">
        <v>4850</v>
      </c>
      <c r="H236" s="383" t="s">
        <v>5442</v>
      </c>
      <c r="I236" s="487"/>
      <c r="J236" s="95"/>
      <c r="K236" s="379" t="s">
        <v>3507</v>
      </c>
      <c r="L236" s="379">
        <v>1</v>
      </c>
      <c r="O236" s="409"/>
    </row>
    <row r="237" spans="1:15" s="231" customFormat="1" ht="11.25" customHeight="1" outlineLevel="2" x14ac:dyDescent="0.25">
      <c r="A237" s="377">
        <v>62</v>
      </c>
      <c r="B237" s="379" t="s">
        <v>3470</v>
      </c>
      <c r="C237" s="379" t="s">
        <v>5597</v>
      </c>
      <c r="D237" s="379" t="s">
        <v>5598</v>
      </c>
      <c r="E237" s="379" t="s">
        <v>5599</v>
      </c>
      <c r="F237" s="379" t="s">
        <v>5600</v>
      </c>
      <c r="G237" s="379" t="s">
        <v>4850</v>
      </c>
      <c r="H237" s="383" t="s">
        <v>5442</v>
      </c>
      <c r="I237" s="487"/>
      <c r="J237" s="95"/>
      <c r="K237" s="379" t="s">
        <v>3507</v>
      </c>
      <c r="L237" s="379">
        <v>1</v>
      </c>
      <c r="O237" s="409"/>
    </row>
    <row r="238" spans="1:15" s="231" customFormat="1" ht="11.25" customHeight="1" outlineLevel="2" x14ac:dyDescent="0.25">
      <c r="A238" s="377">
        <v>63</v>
      </c>
      <c r="B238" s="379" t="s">
        <v>3470</v>
      </c>
      <c r="C238" s="379" t="s">
        <v>5601</v>
      </c>
      <c r="D238" s="379" t="s">
        <v>5602</v>
      </c>
      <c r="E238" s="379" t="s">
        <v>5603</v>
      </c>
      <c r="F238" s="379" t="s">
        <v>5604</v>
      </c>
      <c r="G238" s="379" t="s">
        <v>4850</v>
      </c>
      <c r="H238" s="383" t="s">
        <v>5442</v>
      </c>
      <c r="I238" s="487"/>
      <c r="J238" s="95"/>
      <c r="K238" s="379" t="s">
        <v>3507</v>
      </c>
      <c r="L238" s="379">
        <v>1</v>
      </c>
      <c r="O238" s="409"/>
    </row>
    <row r="239" spans="1:15" s="231" customFormat="1" ht="11.25" customHeight="1" outlineLevel="2" x14ac:dyDescent="0.25">
      <c r="A239" s="377">
        <v>64</v>
      </c>
      <c r="B239" s="379" t="s">
        <v>3470</v>
      </c>
      <c r="C239" s="379" t="s">
        <v>5605</v>
      </c>
      <c r="D239" s="379" t="s">
        <v>5598</v>
      </c>
      <c r="E239" s="379" t="s">
        <v>5599</v>
      </c>
      <c r="F239" s="379" t="s">
        <v>5606</v>
      </c>
      <c r="G239" s="379" t="s">
        <v>4850</v>
      </c>
      <c r="H239" s="383" t="s">
        <v>5442</v>
      </c>
      <c r="I239" s="487"/>
      <c r="J239" s="95"/>
      <c r="K239" s="379" t="s">
        <v>3507</v>
      </c>
      <c r="L239" s="379">
        <v>1</v>
      </c>
      <c r="O239" s="409"/>
    </row>
    <row r="240" spans="1:15" s="231" customFormat="1" ht="11.25" customHeight="1" outlineLevel="2" x14ac:dyDescent="0.25">
      <c r="A240" s="377">
        <v>65</v>
      </c>
      <c r="B240" s="379" t="s">
        <v>3470</v>
      </c>
      <c r="C240" s="379" t="s">
        <v>3538</v>
      </c>
      <c r="D240" s="379" t="s">
        <v>3471</v>
      </c>
      <c r="E240" s="379" t="s">
        <v>3472</v>
      </c>
      <c r="F240" s="379" t="s">
        <v>3539</v>
      </c>
      <c r="G240" s="379" t="s">
        <v>4850</v>
      </c>
      <c r="H240" s="383" t="s">
        <v>5442</v>
      </c>
      <c r="I240" s="487"/>
      <c r="J240" s="95"/>
      <c r="K240" s="379" t="s">
        <v>3507</v>
      </c>
      <c r="L240" s="379">
        <v>1</v>
      </c>
      <c r="O240" s="409"/>
    </row>
    <row r="241" spans="1:15" s="231" customFormat="1" ht="11.25" customHeight="1" outlineLevel="2" x14ac:dyDescent="0.25">
      <c r="A241" s="377">
        <v>66</v>
      </c>
      <c r="B241" s="379" t="s">
        <v>3447</v>
      </c>
      <c r="C241" s="379" t="s">
        <v>5607</v>
      </c>
      <c r="D241" s="379" t="s">
        <v>5608</v>
      </c>
      <c r="E241" s="379" t="s">
        <v>5609</v>
      </c>
      <c r="F241" s="379" t="s">
        <v>5610</v>
      </c>
      <c r="G241" s="379" t="s">
        <v>4854</v>
      </c>
      <c r="H241" s="383" t="s">
        <v>5442</v>
      </c>
      <c r="I241" s="487"/>
      <c r="J241" s="95"/>
      <c r="K241" s="379" t="s">
        <v>3507</v>
      </c>
      <c r="L241" s="379">
        <v>1</v>
      </c>
      <c r="O241" s="409"/>
    </row>
    <row r="242" spans="1:15" s="231" customFormat="1" ht="11.25" customHeight="1" outlineLevel="2" x14ac:dyDescent="0.25">
      <c r="A242" s="377">
        <v>67</v>
      </c>
      <c r="B242" s="379" t="s">
        <v>3447</v>
      </c>
      <c r="C242" s="379" t="s">
        <v>5611</v>
      </c>
      <c r="D242" s="379" t="s">
        <v>5612</v>
      </c>
      <c r="E242" s="379" t="s">
        <v>5613</v>
      </c>
      <c r="F242" s="379" t="s">
        <v>4924</v>
      </c>
      <c r="G242" s="379" t="s">
        <v>4854</v>
      </c>
      <c r="H242" s="383" t="s">
        <v>5442</v>
      </c>
      <c r="I242" s="487"/>
      <c r="J242" s="95"/>
      <c r="K242" s="379" t="s">
        <v>3507</v>
      </c>
      <c r="L242" s="379">
        <v>1</v>
      </c>
      <c r="O242" s="409"/>
    </row>
    <row r="243" spans="1:15" s="231" customFormat="1" ht="11.25" customHeight="1" outlineLevel="2" x14ac:dyDescent="0.25">
      <c r="A243" s="377">
        <v>68</v>
      </c>
      <c r="B243" s="379" t="s">
        <v>3447</v>
      </c>
      <c r="C243" s="379" t="s">
        <v>5614</v>
      </c>
      <c r="D243" s="379" t="s">
        <v>3548</v>
      </c>
      <c r="E243" s="379" t="s">
        <v>3549</v>
      </c>
      <c r="F243" s="379" t="s">
        <v>5615</v>
      </c>
      <c r="G243" s="379" t="s">
        <v>4854</v>
      </c>
      <c r="H243" s="383" t="s">
        <v>5442</v>
      </c>
      <c r="I243" s="487"/>
      <c r="J243" s="95"/>
      <c r="K243" s="379" t="s">
        <v>3507</v>
      </c>
      <c r="L243" s="379">
        <v>1</v>
      </c>
      <c r="O243" s="409"/>
    </row>
    <row r="244" spans="1:15" s="231" customFormat="1" ht="11.25" customHeight="1" outlineLevel="2" x14ac:dyDescent="0.25">
      <c r="A244" s="377">
        <v>69</v>
      </c>
      <c r="B244" s="379" t="s">
        <v>3447</v>
      </c>
      <c r="C244" s="379" t="s">
        <v>3540</v>
      </c>
      <c r="D244" s="379" t="s">
        <v>3541</v>
      </c>
      <c r="E244" s="379" t="s">
        <v>3542</v>
      </c>
      <c r="F244" s="379" t="s">
        <v>77</v>
      </c>
      <c r="G244" s="379" t="s">
        <v>4854</v>
      </c>
      <c r="H244" s="383" t="s">
        <v>5442</v>
      </c>
      <c r="I244" s="487"/>
      <c r="J244" s="95"/>
      <c r="K244" s="379" t="s">
        <v>3507</v>
      </c>
      <c r="L244" s="379">
        <v>1</v>
      </c>
      <c r="O244" s="409"/>
    </row>
    <row r="245" spans="1:15" s="231" customFormat="1" ht="11.25" customHeight="1" outlineLevel="2" x14ac:dyDescent="0.25">
      <c r="A245" s="377">
        <v>70</v>
      </c>
      <c r="B245" s="379" t="s">
        <v>3447</v>
      </c>
      <c r="C245" s="379" t="s">
        <v>5616</v>
      </c>
      <c r="D245" s="379" t="s">
        <v>3548</v>
      </c>
      <c r="E245" s="379" t="s">
        <v>3549</v>
      </c>
      <c r="F245" s="379" t="s">
        <v>5617</v>
      </c>
      <c r="G245" s="379" t="s">
        <v>4854</v>
      </c>
      <c r="H245" s="383" t="s">
        <v>5442</v>
      </c>
      <c r="I245" s="487"/>
      <c r="J245" s="95"/>
      <c r="K245" s="379" t="s">
        <v>3507</v>
      </c>
      <c r="L245" s="379">
        <v>1</v>
      </c>
      <c r="O245" s="409"/>
    </row>
    <row r="246" spans="1:15" s="231" customFormat="1" ht="11.25" customHeight="1" outlineLevel="2" x14ac:dyDescent="0.25">
      <c r="A246" s="377">
        <v>71</v>
      </c>
      <c r="B246" s="379" t="s">
        <v>3447</v>
      </c>
      <c r="C246" s="379" t="s">
        <v>5618</v>
      </c>
      <c r="D246" s="379" t="s">
        <v>3371</v>
      </c>
      <c r="E246" s="379" t="s">
        <v>3362</v>
      </c>
      <c r="F246" s="379" t="s">
        <v>5619</v>
      </c>
      <c r="G246" s="379" t="s">
        <v>4854</v>
      </c>
      <c r="H246" s="383" t="s">
        <v>5442</v>
      </c>
      <c r="I246" s="487"/>
      <c r="J246" s="95"/>
      <c r="K246" s="379" t="s">
        <v>3507</v>
      </c>
      <c r="L246" s="379">
        <v>1</v>
      </c>
      <c r="O246" s="409"/>
    </row>
    <row r="247" spans="1:15" s="231" customFormat="1" ht="11.25" customHeight="1" outlineLevel="2" x14ac:dyDescent="0.25">
      <c r="A247" s="377">
        <v>72</v>
      </c>
      <c r="B247" s="379" t="s">
        <v>3447</v>
      </c>
      <c r="C247" s="379" t="s">
        <v>5620</v>
      </c>
      <c r="D247" s="379" t="s">
        <v>3371</v>
      </c>
      <c r="E247" s="379" t="s">
        <v>3362</v>
      </c>
      <c r="F247" s="379" t="s">
        <v>5621</v>
      </c>
      <c r="G247" s="379" t="s">
        <v>4854</v>
      </c>
      <c r="H247" s="383" t="s">
        <v>5442</v>
      </c>
      <c r="I247" s="487"/>
      <c r="J247" s="95"/>
      <c r="K247" s="379" t="s">
        <v>3507</v>
      </c>
      <c r="L247" s="379">
        <v>1</v>
      </c>
      <c r="O247" s="409"/>
    </row>
    <row r="248" spans="1:15" s="231" customFormat="1" ht="11.25" customHeight="1" outlineLevel="2" x14ac:dyDescent="0.25">
      <c r="A248" s="377">
        <v>73</v>
      </c>
      <c r="B248" s="379" t="s">
        <v>3447</v>
      </c>
      <c r="C248" s="379" t="s">
        <v>3543</v>
      </c>
      <c r="D248" s="379" t="s">
        <v>3536</v>
      </c>
      <c r="E248" s="379" t="s">
        <v>3537</v>
      </c>
      <c r="F248" s="379" t="s">
        <v>3544</v>
      </c>
      <c r="G248" s="379" t="s">
        <v>4854</v>
      </c>
      <c r="H248" s="383" t="s">
        <v>5442</v>
      </c>
      <c r="I248" s="487"/>
      <c r="J248" s="95"/>
      <c r="K248" s="379" t="s">
        <v>3507</v>
      </c>
      <c r="L248" s="379">
        <v>1</v>
      </c>
      <c r="O248" s="409"/>
    </row>
    <row r="249" spans="1:15" s="231" customFormat="1" ht="11.25" customHeight="1" outlineLevel="2" x14ac:dyDescent="0.25">
      <c r="A249" s="377">
        <v>74</v>
      </c>
      <c r="B249" s="379" t="s">
        <v>3447</v>
      </c>
      <c r="C249" s="379" t="s">
        <v>5622</v>
      </c>
      <c r="D249" s="379" t="s">
        <v>3371</v>
      </c>
      <c r="E249" s="379" t="s">
        <v>3362</v>
      </c>
      <c r="F249" s="379" t="s">
        <v>5623</v>
      </c>
      <c r="G249" s="379" t="s">
        <v>4854</v>
      </c>
      <c r="H249" s="383" t="s">
        <v>5442</v>
      </c>
      <c r="I249" s="487"/>
      <c r="J249" s="95"/>
      <c r="K249" s="379" t="s">
        <v>3507</v>
      </c>
      <c r="L249" s="379">
        <v>1</v>
      </c>
      <c r="O249" s="409"/>
    </row>
    <row r="250" spans="1:15" s="231" customFormat="1" ht="11.25" customHeight="1" outlineLevel="2" x14ac:dyDescent="0.25">
      <c r="A250" s="377">
        <v>75</v>
      </c>
      <c r="B250" s="379" t="s">
        <v>4852</v>
      </c>
      <c r="C250" s="379" t="s">
        <v>5624</v>
      </c>
      <c r="D250" s="379" t="s">
        <v>5625</v>
      </c>
      <c r="E250" s="379" t="s">
        <v>5626</v>
      </c>
      <c r="F250" s="379" t="s">
        <v>5627</v>
      </c>
      <c r="G250" s="379" t="s">
        <v>4850</v>
      </c>
      <c r="H250" s="383" t="s">
        <v>5442</v>
      </c>
      <c r="I250" s="487"/>
      <c r="J250" s="95"/>
      <c r="K250" s="379" t="s">
        <v>3507</v>
      </c>
      <c r="L250" s="379">
        <v>1</v>
      </c>
      <c r="O250" s="409"/>
    </row>
    <row r="251" spans="1:15" s="231" customFormat="1" ht="11.25" customHeight="1" outlineLevel="2" x14ac:dyDescent="0.25">
      <c r="A251" s="377">
        <v>76</v>
      </c>
      <c r="B251" s="379" t="s">
        <v>4852</v>
      </c>
      <c r="C251" s="379" t="s">
        <v>5628</v>
      </c>
      <c r="D251" s="379" t="s">
        <v>5629</v>
      </c>
      <c r="E251" s="379" t="s">
        <v>5630</v>
      </c>
      <c r="F251" s="379" t="s">
        <v>5631</v>
      </c>
      <c r="G251" s="379" t="s">
        <v>4850</v>
      </c>
      <c r="H251" s="383" t="s">
        <v>5442</v>
      </c>
      <c r="I251" s="487"/>
      <c r="J251" s="95"/>
      <c r="K251" s="379" t="s">
        <v>3507</v>
      </c>
      <c r="L251" s="379">
        <v>1</v>
      </c>
      <c r="O251" s="409"/>
    </row>
    <row r="252" spans="1:15" s="231" customFormat="1" ht="11.25" customHeight="1" outlineLevel="2" x14ac:dyDescent="0.25">
      <c r="A252" s="377">
        <v>77</v>
      </c>
      <c r="B252" s="379" t="s">
        <v>4852</v>
      </c>
      <c r="C252" s="379" t="s">
        <v>5632</v>
      </c>
      <c r="D252" s="379" t="s">
        <v>5633</v>
      </c>
      <c r="E252" s="379" t="s">
        <v>5634</v>
      </c>
      <c r="F252" s="379" t="s">
        <v>5635</v>
      </c>
      <c r="G252" s="379" t="s">
        <v>4850</v>
      </c>
      <c r="H252" s="383" t="s">
        <v>5442</v>
      </c>
      <c r="I252" s="487"/>
      <c r="J252" s="95"/>
      <c r="K252" s="379" t="s">
        <v>3507</v>
      </c>
      <c r="L252" s="379">
        <v>1</v>
      </c>
      <c r="O252" s="409"/>
    </row>
    <row r="253" spans="1:15" s="231" customFormat="1" ht="11.25" customHeight="1" outlineLevel="2" x14ac:dyDescent="0.25">
      <c r="A253" s="377">
        <v>78</v>
      </c>
      <c r="B253" s="379" t="s">
        <v>3416</v>
      </c>
      <c r="C253" s="379" t="s">
        <v>5636</v>
      </c>
      <c r="D253" s="379" t="s">
        <v>5637</v>
      </c>
      <c r="E253" s="379" t="s">
        <v>5638</v>
      </c>
      <c r="F253" s="379" t="s">
        <v>3418</v>
      </c>
      <c r="G253" s="379" t="s">
        <v>4850</v>
      </c>
      <c r="H253" s="383" t="s">
        <v>5442</v>
      </c>
      <c r="I253" s="487"/>
      <c r="J253" s="95"/>
      <c r="K253" s="379" t="s">
        <v>3507</v>
      </c>
      <c r="L253" s="379">
        <v>1</v>
      </c>
      <c r="O253" s="409"/>
    </row>
    <row r="254" spans="1:15" s="231" customFormat="1" ht="11.25" customHeight="1" outlineLevel="2" x14ac:dyDescent="0.25">
      <c r="A254" s="377">
        <v>79</v>
      </c>
      <c r="B254" s="379" t="s">
        <v>3416</v>
      </c>
      <c r="C254" s="379" t="s">
        <v>3545</v>
      </c>
      <c r="D254" s="379" t="s">
        <v>3546</v>
      </c>
      <c r="E254" s="379" t="s">
        <v>3547</v>
      </c>
      <c r="F254" s="379" t="s">
        <v>3496</v>
      </c>
      <c r="G254" s="379" t="s">
        <v>4850</v>
      </c>
      <c r="H254" s="383" t="s">
        <v>5442</v>
      </c>
      <c r="I254" s="487"/>
      <c r="J254" s="95"/>
      <c r="K254" s="379" t="s">
        <v>3507</v>
      </c>
      <c r="L254" s="379">
        <v>1</v>
      </c>
      <c r="O254" s="409"/>
    </row>
    <row r="255" spans="1:15" s="231" customFormat="1" ht="11.25" customHeight="1" outlineLevel="2" x14ac:dyDescent="0.25">
      <c r="A255" s="377">
        <v>80</v>
      </c>
      <c r="B255" s="379" t="s">
        <v>3416</v>
      </c>
      <c r="C255" s="379" t="s">
        <v>5639</v>
      </c>
      <c r="D255" s="379" t="s">
        <v>5640</v>
      </c>
      <c r="E255" s="379" t="s">
        <v>5641</v>
      </c>
      <c r="F255" s="379" t="s">
        <v>5642</v>
      </c>
      <c r="G255" s="379" t="s">
        <v>4850</v>
      </c>
      <c r="H255" s="383" t="s">
        <v>5442</v>
      </c>
      <c r="I255" s="487"/>
      <c r="J255" s="95"/>
      <c r="K255" s="379" t="s">
        <v>3507</v>
      </c>
      <c r="L255" s="379">
        <v>1</v>
      </c>
      <c r="O255" s="409"/>
    </row>
    <row r="256" spans="1:15" s="231" customFormat="1" ht="11.25" customHeight="1" outlineLevel="2" x14ac:dyDescent="0.25">
      <c r="A256" s="377">
        <v>81</v>
      </c>
      <c r="B256" s="379" t="s">
        <v>3416</v>
      </c>
      <c r="C256" s="379" t="s">
        <v>5643</v>
      </c>
      <c r="D256" s="379" t="s">
        <v>5644</v>
      </c>
      <c r="E256" s="379" t="s">
        <v>5645</v>
      </c>
      <c r="F256" s="379" t="s">
        <v>5646</v>
      </c>
      <c r="G256" s="379" t="s">
        <v>4850</v>
      </c>
      <c r="H256" s="383" t="s">
        <v>5442</v>
      </c>
      <c r="I256" s="487"/>
      <c r="J256" s="95"/>
      <c r="K256" s="379" t="s">
        <v>3507</v>
      </c>
      <c r="L256" s="379">
        <v>1</v>
      </c>
      <c r="O256" s="409"/>
    </row>
    <row r="257" spans="1:15" s="231" customFormat="1" ht="11.25" customHeight="1" outlineLevel="2" x14ac:dyDescent="0.25">
      <c r="A257" s="377">
        <v>82</v>
      </c>
      <c r="B257" s="379" t="s">
        <v>3416</v>
      </c>
      <c r="C257" s="379" t="s">
        <v>5647</v>
      </c>
      <c r="D257" s="379" t="s">
        <v>3567</v>
      </c>
      <c r="E257" s="379" t="s">
        <v>5648</v>
      </c>
      <c r="F257" s="379" t="s">
        <v>5649</v>
      </c>
      <c r="G257" s="379" t="s">
        <v>4850</v>
      </c>
      <c r="H257" s="383" t="s">
        <v>5442</v>
      </c>
      <c r="I257" s="487"/>
      <c r="J257" s="95"/>
      <c r="K257" s="379" t="s">
        <v>3507</v>
      </c>
      <c r="L257" s="379">
        <v>1</v>
      </c>
      <c r="O257" s="409"/>
    </row>
    <row r="258" spans="1:15" s="231" customFormat="1" ht="11.25" customHeight="1" outlineLevel="2" x14ac:dyDescent="0.25">
      <c r="A258" s="377">
        <v>83</v>
      </c>
      <c r="B258" s="379" t="s">
        <v>3416</v>
      </c>
      <c r="C258" s="379" t="s">
        <v>5650</v>
      </c>
      <c r="D258" s="379" t="s">
        <v>3567</v>
      </c>
      <c r="E258" s="379" t="s">
        <v>5648</v>
      </c>
      <c r="F258" s="379" t="s">
        <v>5651</v>
      </c>
      <c r="G258" s="379" t="s">
        <v>4850</v>
      </c>
      <c r="H258" s="383" t="s">
        <v>5442</v>
      </c>
      <c r="I258" s="487"/>
      <c r="J258" s="95"/>
      <c r="K258" s="379" t="s">
        <v>3507</v>
      </c>
      <c r="L258" s="379">
        <v>1</v>
      </c>
      <c r="O258" s="409"/>
    </row>
    <row r="259" spans="1:15" s="231" customFormat="1" ht="11.25" customHeight="1" outlineLevel="2" x14ac:dyDescent="0.25">
      <c r="A259" s="377">
        <v>84</v>
      </c>
      <c r="B259" s="379" t="s">
        <v>3416</v>
      </c>
      <c r="C259" s="379" t="s">
        <v>5652</v>
      </c>
      <c r="D259" s="379" t="s">
        <v>5653</v>
      </c>
      <c r="E259" s="379" t="s">
        <v>5654</v>
      </c>
      <c r="F259" s="379" t="s">
        <v>5655</v>
      </c>
      <c r="G259" s="379" t="s">
        <v>4850</v>
      </c>
      <c r="H259" s="383" t="s">
        <v>5442</v>
      </c>
      <c r="I259" s="487"/>
      <c r="J259" s="95"/>
      <c r="K259" s="379" t="s">
        <v>3507</v>
      </c>
      <c r="L259" s="379">
        <v>1</v>
      </c>
      <c r="O259" s="409"/>
    </row>
    <row r="260" spans="1:15" s="231" customFormat="1" ht="11.25" customHeight="1" outlineLevel="2" x14ac:dyDescent="0.25">
      <c r="A260" s="377">
        <v>85</v>
      </c>
      <c r="B260" s="379" t="s">
        <v>3416</v>
      </c>
      <c r="C260" s="379" t="s">
        <v>5656</v>
      </c>
      <c r="D260" s="379" t="s">
        <v>5637</v>
      </c>
      <c r="E260" s="379" t="s">
        <v>5638</v>
      </c>
      <c r="F260" s="379" t="s">
        <v>3496</v>
      </c>
      <c r="G260" s="379" t="s">
        <v>4850</v>
      </c>
      <c r="H260" s="383" t="s">
        <v>5442</v>
      </c>
      <c r="I260" s="487"/>
      <c r="J260" s="95"/>
      <c r="K260" s="379" t="s">
        <v>3507</v>
      </c>
      <c r="L260" s="379">
        <v>1</v>
      </c>
      <c r="O260" s="409"/>
    </row>
    <row r="261" spans="1:15" s="231" customFormat="1" ht="11.25" customHeight="1" outlineLevel="2" x14ac:dyDescent="0.25">
      <c r="A261" s="377">
        <v>86</v>
      </c>
      <c r="B261" s="379" t="s">
        <v>3416</v>
      </c>
      <c r="C261" s="379" t="s">
        <v>5657</v>
      </c>
      <c r="D261" s="379" t="s">
        <v>5658</v>
      </c>
      <c r="E261" s="379" t="s">
        <v>5659</v>
      </c>
      <c r="F261" s="379" t="s">
        <v>5660</v>
      </c>
      <c r="G261" s="379" t="s">
        <v>4850</v>
      </c>
      <c r="H261" s="383" t="s">
        <v>5442</v>
      </c>
      <c r="I261" s="487"/>
      <c r="J261" s="95"/>
      <c r="K261" s="379" t="s">
        <v>3507</v>
      </c>
      <c r="L261" s="379">
        <v>1</v>
      </c>
      <c r="O261" s="409"/>
    </row>
    <row r="262" spans="1:15" s="231" customFormat="1" ht="11.25" customHeight="1" outlineLevel="2" x14ac:dyDescent="0.25">
      <c r="A262" s="377">
        <v>87</v>
      </c>
      <c r="B262" s="379" t="s">
        <v>3416</v>
      </c>
      <c r="C262" s="379" t="s">
        <v>5661</v>
      </c>
      <c r="D262" s="379" t="s">
        <v>5662</v>
      </c>
      <c r="E262" s="379" t="s">
        <v>5663</v>
      </c>
      <c r="F262" s="379" t="s">
        <v>5664</v>
      </c>
      <c r="G262" s="379" t="s">
        <v>4850</v>
      </c>
      <c r="H262" s="383" t="s">
        <v>5442</v>
      </c>
      <c r="I262" s="487"/>
      <c r="J262" s="95"/>
      <c r="K262" s="379" t="s">
        <v>3507</v>
      </c>
      <c r="L262" s="379">
        <v>1</v>
      </c>
      <c r="O262" s="409"/>
    </row>
    <row r="263" spans="1:15" s="231" customFormat="1" ht="11.25" customHeight="1" outlineLevel="2" x14ac:dyDescent="0.25">
      <c r="A263" s="377">
        <v>88</v>
      </c>
      <c r="B263" s="379" t="s">
        <v>3416</v>
      </c>
      <c r="C263" s="379" t="s">
        <v>5665</v>
      </c>
      <c r="D263" s="379" t="s">
        <v>5662</v>
      </c>
      <c r="E263" s="379" t="s">
        <v>5663</v>
      </c>
      <c r="F263" s="379" t="s">
        <v>5666</v>
      </c>
      <c r="G263" s="379" t="s">
        <v>4850</v>
      </c>
      <c r="H263" s="383" t="s">
        <v>5442</v>
      </c>
      <c r="I263" s="487"/>
      <c r="J263" s="95"/>
      <c r="K263" s="379" t="s">
        <v>3507</v>
      </c>
      <c r="L263" s="379">
        <v>1</v>
      </c>
      <c r="O263" s="409"/>
    </row>
    <row r="264" spans="1:15" s="231" customFormat="1" ht="11.25" customHeight="1" outlineLevel="2" x14ac:dyDescent="0.25">
      <c r="A264" s="377">
        <v>89</v>
      </c>
      <c r="B264" s="379" t="s">
        <v>4855</v>
      </c>
      <c r="C264" s="379" t="s">
        <v>5667</v>
      </c>
      <c r="D264" s="379" t="s">
        <v>3536</v>
      </c>
      <c r="E264" s="379" t="s">
        <v>3537</v>
      </c>
      <c r="F264" s="379" t="s">
        <v>5668</v>
      </c>
      <c r="G264" s="379" t="s">
        <v>4854</v>
      </c>
      <c r="H264" s="383" t="s">
        <v>5442</v>
      </c>
      <c r="I264" s="487"/>
      <c r="J264" s="95"/>
      <c r="K264" s="379" t="s">
        <v>3507</v>
      </c>
      <c r="L264" s="379">
        <v>1</v>
      </c>
      <c r="O264" s="409"/>
    </row>
    <row r="265" spans="1:15" s="231" customFormat="1" ht="11.25" customHeight="1" outlineLevel="2" x14ac:dyDescent="0.25">
      <c r="A265" s="377">
        <v>90</v>
      </c>
      <c r="B265" s="379" t="s">
        <v>4855</v>
      </c>
      <c r="C265" s="379" t="s">
        <v>5669</v>
      </c>
      <c r="D265" s="379" t="s">
        <v>5670</v>
      </c>
      <c r="E265" s="379" t="s">
        <v>5671</v>
      </c>
      <c r="F265" s="379" t="s">
        <v>5672</v>
      </c>
      <c r="G265" s="379" t="s">
        <v>4854</v>
      </c>
      <c r="H265" s="383" t="s">
        <v>5442</v>
      </c>
      <c r="I265" s="487"/>
      <c r="J265" s="95"/>
      <c r="K265" s="379" t="s">
        <v>3507</v>
      </c>
      <c r="L265" s="379">
        <v>1</v>
      </c>
      <c r="O265" s="409"/>
    </row>
    <row r="266" spans="1:15" s="231" customFormat="1" ht="11.25" customHeight="1" outlineLevel="2" x14ac:dyDescent="0.25">
      <c r="A266" s="377">
        <v>91</v>
      </c>
      <c r="B266" s="379" t="s">
        <v>4855</v>
      </c>
      <c r="C266" s="379" t="s">
        <v>5673</v>
      </c>
      <c r="D266" s="379" t="s">
        <v>5674</v>
      </c>
      <c r="E266" s="379" t="s">
        <v>5675</v>
      </c>
      <c r="F266" s="379" t="s">
        <v>5676</v>
      </c>
      <c r="G266" s="379" t="s">
        <v>4854</v>
      </c>
      <c r="H266" s="383" t="s">
        <v>5442</v>
      </c>
      <c r="I266" s="487"/>
      <c r="J266" s="95"/>
      <c r="K266" s="379" t="s">
        <v>3507</v>
      </c>
      <c r="L266" s="379">
        <v>1</v>
      </c>
      <c r="O266" s="409"/>
    </row>
    <row r="267" spans="1:15" s="231" customFormat="1" ht="11.25" customHeight="1" outlineLevel="2" x14ac:dyDescent="0.25">
      <c r="A267" s="377">
        <v>92</v>
      </c>
      <c r="B267" s="379" t="s">
        <v>3419</v>
      </c>
      <c r="C267" s="379" t="s">
        <v>5677</v>
      </c>
      <c r="D267" s="379" t="s">
        <v>144</v>
      </c>
      <c r="E267" s="379" t="s">
        <v>3314</v>
      </c>
      <c r="F267" s="379" t="s">
        <v>5678</v>
      </c>
      <c r="G267" s="379" t="s">
        <v>4854</v>
      </c>
      <c r="H267" s="383" t="s">
        <v>5442</v>
      </c>
      <c r="I267" s="487"/>
      <c r="J267" s="95"/>
      <c r="K267" s="379" t="s">
        <v>3507</v>
      </c>
      <c r="L267" s="379">
        <v>1</v>
      </c>
      <c r="O267" s="409"/>
    </row>
    <row r="268" spans="1:15" s="231" customFormat="1" ht="11.25" customHeight="1" outlineLevel="2" x14ac:dyDescent="0.25">
      <c r="A268" s="377">
        <v>93</v>
      </c>
      <c r="B268" s="379" t="s">
        <v>3419</v>
      </c>
      <c r="C268" s="379" t="s">
        <v>5679</v>
      </c>
      <c r="D268" s="379" t="s">
        <v>5680</v>
      </c>
      <c r="E268" s="379" t="s">
        <v>5681</v>
      </c>
      <c r="F268" s="379" t="s">
        <v>77</v>
      </c>
      <c r="G268" s="379" t="s">
        <v>4854</v>
      </c>
      <c r="H268" s="383" t="s">
        <v>5442</v>
      </c>
      <c r="I268" s="487"/>
      <c r="J268" s="95"/>
      <c r="K268" s="379" t="s">
        <v>3507</v>
      </c>
      <c r="L268" s="379">
        <v>1</v>
      </c>
      <c r="O268" s="409"/>
    </row>
    <row r="269" spans="1:15" s="231" customFormat="1" ht="11.25" customHeight="1" outlineLevel="2" x14ac:dyDescent="0.25">
      <c r="A269" s="377">
        <v>94</v>
      </c>
      <c r="B269" s="379" t="s">
        <v>3419</v>
      </c>
      <c r="C269" s="379" t="s">
        <v>5682</v>
      </c>
      <c r="D269" s="379" t="s">
        <v>5683</v>
      </c>
      <c r="E269" s="379" t="s">
        <v>5684</v>
      </c>
      <c r="F269" s="379" t="s">
        <v>5685</v>
      </c>
      <c r="G269" s="379" t="s">
        <v>4854</v>
      </c>
      <c r="H269" s="383" t="s">
        <v>5442</v>
      </c>
      <c r="I269" s="487"/>
      <c r="J269" s="95"/>
      <c r="K269" s="379" t="s">
        <v>3507</v>
      </c>
      <c r="L269" s="379">
        <v>1</v>
      </c>
      <c r="O269" s="409"/>
    </row>
    <row r="270" spans="1:15" s="231" customFormat="1" ht="11.25" customHeight="1" outlineLevel="2" x14ac:dyDescent="0.25">
      <c r="A270" s="377">
        <v>95</v>
      </c>
      <c r="B270" s="379" t="s">
        <v>3419</v>
      </c>
      <c r="C270" s="379" t="s">
        <v>5686</v>
      </c>
      <c r="D270" s="379" t="s">
        <v>5687</v>
      </c>
      <c r="E270" s="379" t="s">
        <v>3362</v>
      </c>
      <c r="F270" s="379" t="s">
        <v>5688</v>
      </c>
      <c r="G270" s="379" t="s">
        <v>4854</v>
      </c>
      <c r="H270" s="383" t="s">
        <v>5442</v>
      </c>
      <c r="I270" s="487"/>
      <c r="J270" s="95"/>
      <c r="K270" s="379" t="s">
        <v>3507</v>
      </c>
      <c r="L270" s="379">
        <v>1</v>
      </c>
      <c r="O270" s="409"/>
    </row>
    <row r="271" spans="1:15" s="231" customFormat="1" ht="11.25" customHeight="1" outlineLevel="2" x14ac:dyDescent="0.25">
      <c r="A271" s="377">
        <v>96</v>
      </c>
      <c r="B271" s="379" t="s">
        <v>3419</v>
      </c>
      <c r="C271" s="379" t="s">
        <v>5689</v>
      </c>
      <c r="D271" s="379" t="s">
        <v>5510</v>
      </c>
      <c r="E271" s="379" t="s">
        <v>3312</v>
      </c>
      <c r="F271" s="379" t="s">
        <v>5690</v>
      </c>
      <c r="G271" s="379" t="s">
        <v>4854</v>
      </c>
      <c r="H271" s="383" t="s">
        <v>5442</v>
      </c>
      <c r="I271" s="487"/>
      <c r="J271" s="95"/>
      <c r="K271" s="379" t="s">
        <v>3507</v>
      </c>
      <c r="L271" s="379">
        <v>1</v>
      </c>
      <c r="O271" s="409"/>
    </row>
    <row r="272" spans="1:15" s="231" customFormat="1" ht="11.25" customHeight="1" outlineLevel="2" x14ac:dyDescent="0.25">
      <c r="A272" s="377">
        <v>97</v>
      </c>
      <c r="B272" s="379" t="s">
        <v>3419</v>
      </c>
      <c r="C272" s="379" t="s">
        <v>5691</v>
      </c>
      <c r="D272" s="379" t="s">
        <v>5510</v>
      </c>
      <c r="E272" s="379" t="s">
        <v>3312</v>
      </c>
      <c r="F272" s="379" t="s">
        <v>5692</v>
      </c>
      <c r="G272" s="379" t="s">
        <v>4854</v>
      </c>
      <c r="H272" s="383" t="s">
        <v>5442</v>
      </c>
      <c r="I272" s="487"/>
      <c r="J272" s="95"/>
      <c r="K272" s="379" t="s">
        <v>3507</v>
      </c>
      <c r="L272" s="379">
        <v>1</v>
      </c>
      <c r="O272" s="409"/>
    </row>
    <row r="273" spans="1:15" s="231" customFormat="1" ht="11.25" customHeight="1" outlineLevel="2" x14ac:dyDescent="0.25">
      <c r="A273" s="377">
        <v>98</v>
      </c>
      <c r="B273" s="379" t="s">
        <v>3332</v>
      </c>
      <c r="C273" s="379" t="s">
        <v>5693</v>
      </c>
      <c r="D273" s="379" t="s">
        <v>5694</v>
      </c>
      <c r="E273" s="379" t="s">
        <v>5695</v>
      </c>
      <c r="F273" s="379" t="s">
        <v>5696</v>
      </c>
      <c r="G273" s="379" t="s">
        <v>4853</v>
      </c>
      <c r="H273" s="383" t="s">
        <v>4851</v>
      </c>
      <c r="I273" s="487"/>
      <c r="J273" s="95"/>
      <c r="K273" s="379" t="s">
        <v>3507</v>
      </c>
      <c r="L273" s="379">
        <v>1</v>
      </c>
      <c r="O273" s="409"/>
    </row>
    <row r="274" spans="1:15" s="231" customFormat="1" ht="11.25" customHeight="1" outlineLevel="2" x14ac:dyDescent="0.25">
      <c r="A274" s="377">
        <v>99</v>
      </c>
      <c r="B274" s="379" t="s">
        <v>3332</v>
      </c>
      <c r="C274" s="379" t="s">
        <v>5697</v>
      </c>
      <c r="D274" s="379" t="s">
        <v>5698</v>
      </c>
      <c r="E274" s="379" t="s">
        <v>5699</v>
      </c>
      <c r="F274" s="379" t="s">
        <v>5700</v>
      </c>
      <c r="G274" s="379" t="s">
        <v>4853</v>
      </c>
      <c r="H274" s="383" t="s">
        <v>4851</v>
      </c>
      <c r="I274" s="487"/>
      <c r="J274" s="95"/>
      <c r="K274" s="379" t="s">
        <v>3507</v>
      </c>
      <c r="L274" s="379">
        <v>1</v>
      </c>
      <c r="O274" s="409"/>
    </row>
    <row r="275" spans="1:15" s="231" customFormat="1" ht="11.25" customHeight="1" outlineLevel="2" x14ac:dyDescent="0.25">
      <c r="A275" s="377">
        <v>100</v>
      </c>
      <c r="B275" s="379" t="s">
        <v>3332</v>
      </c>
      <c r="C275" s="379" t="s">
        <v>5701</v>
      </c>
      <c r="D275" s="379" t="s">
        <v>5687</v>
      </c>
      <c r="E275" s="379" t="s">
        <v>3362</v>
      </c>
      <c r="F275" s="379" t="s">
        <v>5702</v>
      </c>
      <c r="G275" s="379" t="s">
        <v>4853</v>
      </c>
      <c r="H275" s="383" t="s">
        <v>4851</v>
      </c>
      <c r="I275" s="487"/>
      <c r="J275" s="95"/>
      <c r="K275" s="379" t="s">
        <v>3507</v>
      </c>
      <c r="L275" s="379">
        <v>1</v>
      </c>
      <c r="O275" s="409"/>
    </row>
    <row r="276" spans="1:15" s="231" customFormat="1" ht="11.25" customHeight="1" outlineLevel="2" x14ac:dyDescent="0.25">
      <c r="A276" s="377">
        <v>101</v>
      </c>
      <c r="B276" s="379" t="s">
        <v>3332</v>
      </c>
      <c r="C276" s="379" t="s">
        <v>5703</v>
      </c>
      <c r="D276" s="379" t="s">
        <v>5704</v>
      </c>
      <c r="E276" s="379" t="s">
        <v>5705</v>
      </c>
      <c r="F276" s="379" t="s">
        <v>5706</v>
      </c>
      <c r="G276" s="379" t="s">
        <v>4853</v>
      </c>
      <c r="H276" s="383" t="s">
        <v>4851</v>
      </c>
      <c r="I276" s="487"/>
      <c r="J276" s="95"/>
      <c r="K276" s="379" t="s">
        <v>3507</v>
      </c>
      <c r="L276" s="379">
        <v>1</v>
      </c>
      <c r="O276" s="409"/>
    </row>
    <row r="277" spans="1:15" s="231" customFormat="1" ht="11.25" customHeight="1" outlineLevel="2" x14ac:dyDescent="0.25">
      <c r="A277" s="377">
        <v>102</v>
      </c>
      <c r="B277" s="379" t="s">
        <v>3332</v>
      </c>
      <c r="C277" s="379" t="s">
        <v>5707</v>
      </c>
      <c r="D277" s="379" t="s">
        <v>5708</v>
      </c>
      <c r="E277" s="379" t="s">
        <v>4556</v>
      </c>
      <c r="F277" s="379" t="s">
        <v>5709</v>
      </c>
      <c r="G277" s="379" t="s">
        <v>4853</v>
      </c>
      <c r="H277" s="383" t="s">
        <v>4851</v>
      </c>
      <c r="I277" s="487"/>
      <c r="J277" s="95"/>
      <c r="K277" s="379" t="s">
        <v>3507</v>
      </c>
      <c r="L277" s="379">
        <v>1</v>
      </c>
      <c r="O277" s="409"/>
    </row>
    <row r="278" spans="1:15" s="231" customFormat="1" ht="11.25" customHeight="1" outlineLevel="2" x14ac:dyDescent="0.25">
      <c r="A278" s="377">
        <v>103</v>
      </c>
      <c r="B278" s="379" t="s">
        <v>3363</v>
      </c>
      <c r="C278" s="379" t="s">
        <v>5710</v>
      </c>
      <c r="D278" s="379" t="s">
        <v>5429</v>
      </c>
      <c r="E278" s="379" t="s">
        <v>5430</v>
      </c>
      <c r="F278" s="379" t="s">
        <v>5711</v>
      </c>
      <c r="G278" s="379" t="s">
        <v>4850</v>
      </c>
      <c r="H278" s="383" t="s">
        <v>5442</v>
      </c>
      <c r="I278" s="487"/>
      <c r="J278" s="95"/>
      <c r="K278" s="379" t="s">
        <v>3507</v>
      </c>
      <c r="L278" s="379">
        <v>1</v>
      </c>
      <c r="O278" s="409"/>
    </row>
    <row r="279" spans="1:15" s="231" customFormat="1" ht="11.25" customHeight="1" outlineLevel="2" x14ac:dyDescent="0.25">
      <c r="A279" s="377">
        <v>104</v>
      </c>
      <c r="B279" s="379" t="s">
        <v>3309</v>
      </c>
      <c r="C279" s="379" t="s">
        <v>5502</v>
      </c>
      <c r="D279" s="379" t="s">
        <v>5503</v>
      </c>
      <c r="E279" s="379" t="s">
        <v>3452</v>
      </c>
      <c r="F279" s="379" t="s">
        <v>5504</v>
      </c>
      <c r="G279" s="379" t="s">
        <v>4850</v>
      </c>
      <c r="H279" s="383" t="s">
        <v>5442</v>
      </c>
      <c r="I279" s="487"/>
      <c r="J279" s="95"/>
      <c r="K279" s="379" t="s">
        <v>3507</v>
      </c>
      <c r="L279" s="379">
        <v>1</v>
      </c>
      <c r="O279" s="409"/>
    </row>
    <row r="280" spans="1:15" s="231" customFormat="1" ht="11.25" customHeight="1" outlineLevel="2" x14ac:dyDescent="0.25">
      <c r="A280" s="377">
        <v>105</v>
      </c>
      <c r="B280" s="379" t="s">
        <v>3309</v>
      </c>
      <c r="C280" s="379" t="s">
        <v>5712</v>
      </c>
      <c r="D280" s="379" t="s">
        <v>5429</v>
      </c>
      <c r="E280" s="379" t="s">
        <v>5430</v>
      </c>
      <c r="F280" s="379" t="s">
        <v>5713</v>
      </c>
      <c r="G280" s="379" t="s">
        <v>4850</v>
      </c>
      <c r="H280" s="383" t="s">
        <v>5442</v>
      </c>
      <c r="I280" s="487"/>
      <c r="J280" s="95"/>
      <c r="K280" s="379" t="s">
        <v>3507</v>
      </c>
      <c r="L280" s="379">
        <v>1</v>
      </c>
      <c r="O280" s="409"/>
    </row>
    <row r="281" spans="1:15" s="231" customFormat="1" ht="11.25" customHeight="1" outlineLevel="2" x14ac:dyDescent="0.25">
      <c r="A281" s="377">
        <v>106</v>
      </c>
      <c r="B281" s="379" t="s">
        <v>3473</v>
      </c>
      <c r="C281" s="379" t="s">
        <v>5714</v>
      </c>
      <c r="D281" s="379" t="s">
        <v>3340</v>
      </c>
      <c r="E281" s="379" t="s">
        <v>3356</v>
      </c>
      <c r="F281" s="379" t="s">
        <v>5715</v>
      </c>
      <c r="G281" s="379" t="s">
        <v>5716</v>
      </c>
      <c r="H281" s="383" t="s">
        <v>5442</v>
      </c>
      <c r="I281" s="487"/>
      <c r="J281" s="95"/>
      <c r="K281" s="379" t="s">
        <v>3507</v>
      </c>
      <c r="L281" s="379">
        <v>1</v>
      </c>
      <c r="O281" s="409"/>
    </row>
    <row r="282" spans="1:15" s="231" customFormat="1" ht="11.25" customHeight="1" outlineLevel="2" x14ac:dyDescent="0.25">
      <c r="A282" s="377">
        <v>107</v>
      </c>
      <c r="B282" s="379" t="s">
        <v>3332</v>
      </c>
      <c r="C282" s="379" t="s">
        <v>5717</v>
      </c>
      <c r="D282" s="379" t="s">
        <v>5718</v>
      </c>
      <c r="E282" s="379" t="s">
        <v>5719</v>
      </c>
      <c r="F282" s="379" t="s">
        <v>5720</v>
      </c>
      <c r="G282" s="379" t="s">
        <v>4853</v>
      </c>
      <c r="H282" s="383" t="s">
        <v>4851</v>
      </c>
      <c r="I282" s="487"/>
      <c r="J282" s="95"/>
      <c r="K282" s="379" t="s">
        <v>3507</v>
      </c>
      <c r="L282" s="379">
        <v>1</v>
      </c>
      <c r="O282" s="409"/>
    </row>
    <row r="283" spans="1:15" s="231" customFormat="1" ht="11.25" customHeight="1" outlineLevel="2" x14ac:dyDescent="0.25">
      <c r="A283" s="377">
        <v>108</v>
      </c>
      <c r="B283" s="379" t="s">
        <v>3332</v>
      </c>
      <c r="C283" s="379" t="s">
        <v>5721</v>
      </c>
      <c r="D283" s="379" t="s">
        <v>5722</v>
      </c>
      <c r="E283" s="379" t="s">
        <v>5723</v>
      </c>
      <c r="F283" s="379" t="s">
        <v>5724</v>
      </c>
      <c r="G283" s="379" t="s">
        <v>4853</v>
      </c>
      <c r="H283" s="383" t="s">
        <v>4851</v>
      </c>
      <c r="I283" s="487"/>
      <c r="J283" s="95"/>
      <c r="K283" s="379" t="s">
        <v>3507</v>
      </c>
      <c r="L283" s="379">
        <v>1</v>
      </c>
      <c r="O283" s="409"/>
    </row>
    <row r="284" spans="1:15" s="231" customFormat="1" ht="11.25" customHeight="1" outlineLevel="2" x14ac:dyDescent="0.25">
      <c r="A284" s="377">
        <v>109</v>
      </c>
      <c r="B284" s="379" t="s">
        <v>3332</v>
      </c>
      <c r="C284" s="379" t="s">
        <v>5725</v>
      </c>
      <c r="D284" s="379" t="s">
        <v>5726</v>
      </c>
      <c r="E284" s="379" t="s">
        <v>5727</v>
      </c>
      <c r="F284" s="379" t="s">
        <v>5728</v>
      </c>
      <c r="G284" s="379" t="s">
        <v>4853</v>
      </c>
      <c r="H284" s="383" t="s">
        <v>4851</v>
      </c>
      <c r="I284" s="487"/>
      <c r="J284" s="95"/>
      <c r="K284" s="379" t="s">
        <v>3507</v>
      </c>
      <c r="L284" s="379">
        <v>1</v>
      </c>
      <c r="O284" s="409"/>
    </row>
    <row r="285" spans="1:15" s="231" customFormat="1" ht="11.25" customHeight="1" outlineLevel="2" thickBot="1" x14ac:dyDescent="0.3">
      <c r="A285" s="377">
        <v>110</v>
      </c>
      <c r="B285" s="379" t="s">
        <v>3332</v>
      </c>
      <c r="C285" s="379" t="s">
        <v>5729</v>
      </c>
      <c r="D285" s="379" t="s">
        <v>5730</v>
      </c>
      <c r="E285" s="379" t="s">
        <v>5731</v>
      </c>
      <c r="F285" s="379" t="s">
        <v>5732</v>
      </c>
      <c r="G285" s="379" t="s">
        <v>4853</v>
      </c>
      <c r="H285" s="383" t="s">
        <v>4851</v>
      </c>
      <c r="I285" s="487"/>
      <c r="J285" s="95"/>
      <c r="K285" s="379" t="s">
        <v>3507</v>
      </c>
      <c r="L285" s="379">
        <v>1</v>
      </c>
      <c r="O285" s="409"/>
    </row>
    <row r="286" spans="1:15" s="231" customFormat="1" ht="13.5" customHeight="1" outlineLevel="1" thickBot="1" x14ac:dyDescent="0.3">
      <c r="A286" s="384" t="s">
        <v>94</v>
      </c>
      <c r="B286" s="572" t="s">
        <v>109</v>
      </c>
      <c r="C286" s="572"/>
      <c r="D286" s="573"/>
      <c r="E286" s="573"/>
      <c r="F286" s="573"/>
      <c r="G286" s="573"/>
      <c r="H286" s="574"/>
      <c r="I286" s="384"/>
      <c r="J286" s="559"/>
      <c r="K286" s="384"/>
      <c r="L286" s="316">
        <f>SUM(L287:L326)</f>
        <v>40</v>
      </c>
      <c r="O286" s="409"/>
    </row>
    <row r="287" spans="1:15" s="231" customFormat="1" outlineLevel="2" x14ac:dyDescent="0.25">
      <c r="A287" s="136">
        <v>1</v>
      </c>
      <c r="B287" s="379" t="s">
        <v>4867</v>
      </c>
      <c r="C287" s="387" t="s">
        <v>5326</v>
      </c>
      <c r="D287" s="387" t="s">
        <v>3338</v>
      </c>
      <c r="E287" s="379" t="s">
        <v>4652</v>
      </c>
      <c r="F287" s="379" t="s">
        <v>5327</v>
      </c>
      <c r="G287" s="380" t="s">
        <v>4868</v>
      </c>
      <c r="H287" s="243" t="s">
        <v>3475</v>
      </c>
      <c r="I287" s="376"/>
      <c r="J287" s="281"/>
      <c r="K287" s="387" t="s">
        <v>3417</v>
      </c>
      <c r="L287" s="379">
        <v>1</v>
      </c>
      <c r="O287" s="409"/>
    </row>
    <row r="288" spans="1:15" s="231" customFormat="1" outlineLevel="2" x14ac:dyDescent="0.25">
      <c r="A288" s="136">
        <v>2</v>
      </c>
      <c r="B288" s="379" t="s">
        <v>4866</v>
      </c>
      <c r="C288" s="387" t="s">
        <v>5328</v>
      </c>
      <c r="D288" s="387" t="s">
        <v>5329</v>
      </c>
      <c r="E288" s="379" t="s">
        <v>5330</v>
      </c>
      <c r="F288" s="379" t="s">
        <v>5331</v>
      </c>
      <c r="G288" s="380" t="s">
        <v>4859</v>
      </c>
      <c r="H288" s="243" t="s">
        <v>3475</v>
      </c>
      <c r="I288" s="376"/>
      <c r="J288" s="281"/>
      <c r="K288" s="387" t="s">
        <v>3417</v>
      </c>
      <c r="L288" s="379">
        <v>1</v>
      </c>
      <c r="O288" s="409"/>
    </row>
    <row r="289" spans="1:15" s="231" customFormat="1" outlineLevel="2" x14ac:dyDescent="0.25">
      <c r="A289" s="136">
        <v>3</v>
      </c>
      <c r="B289" s="379" t="s">
        <v>4867</v>
      </c>
      <c r="C289" s="387" t="s">
        <v>5332</v>
      </c>
      <c r="D289" s="387" t="s">
        <v>5333</v>
      </c>
      <c r="E289" s="379" t="s">
        <v>5334</v>
      </c>
      <c r="F289" s="379" t="s">
        <v>5335</v>
      </c>
      <c r="G289" s="380" t="s">
        <v>4868</v>
      </c>
      <c r="H289" s="243" t="s">
        <v>3475</v>
      </c>
      <c r="I289" s="376"/>
      <c r="J289" s="281"/>
      <c r="K289" s="387" t="s">
        <v>3417</v>
      </c>
      <c r="L289" s="379">
        <v>1</v>
      </c>
      <c r="O289" s="409"/>
    </row>
    <row r="290" spans="1:15" s="231" customFormat="1" outlineLevel="2" x14ac:dyDescent="0.25">
      <c r="A290" s="136">
        <v>4</v>
      </c>
      <c r="B290" s="379" t="s">
        <v>4862</v>
      </c>
      <c r="C290" s="387" t="s">
        <v>5336</v>
      </c>
      <c r="D290" s="387" t="s">
        <v>5333</v>
      </c>
      <c r="E290" s="379" t="s">
        <v>5334</v>
      </c>
      <c r="F290" s="379" t="s">
        <v>5337</v>
      </c>
      <c r="G290" s="380" t="s">
        <v>4860</v>
      </c>
      <c r="H290" s="243" t="s">
        <v>3475</v>
      </c>
      <c r="I290" s="376"/>
      <c r="J290" s="281"/>
      <c r="K290" s="387" t="s">
        <v>3417</v>
      </c>
      <c r="L290" s="379">
        <v>1</v>
      </c>
      <c r="O290" s="409"/>
    </row>
    <row r="291" spans="1:15" s="231" customFormat="1" outlineLevel="2" x14ac:dyDescent="0.25">
      <c r="A291" s="136">
        <v>5</v>
      </c>
      <c r="B291" s="379" t="s">
        <v>4856</v>
      </c>
      <c r="C291" s="387" t="s">
        <v>5338</v>
      </c>
      <c r="D291" s="387" t="s">
        <v>5333</v>
      </c>
      <c r="E291" s="379" t="s">
        <v>5334</v>
      </c>
      <c r="F291" s="379" t="s">
        <v>5339</v>
      </c>
      <c r="G291" s="380" t="s">
        <v>4857</v>
      </c>
      <c r="H291" s="243" t="s">
        <v>3475</v>
      </c>
      <c r="I291" s="376"/>
      <c r="J291" s="281"/>
      <c r="K291" s="387" t="s">
        <v>3417</v>
      </c>
      <c r="L291" s="379">
        <v>1</v>
      </c>
      <c r="O291" s="409"/>
    </row>
    <row r="292" spans="1:15" s="231" customFormat="1" outlineLevel="2" x14ac:dyDescent="0.25">
      <c r="A292" s="136">
        <v>6</v>
      </c>
      <c r="B292" s="379" t="s">
        <v>4865</v>
      </c>
      <c r="C292" s="387" t="s">
        <v>5340</v>
      </c>
      <c r="D292" s="387" t="s">
        <v>5333</v>
      </c>
      <c r="E292" s="379" t="s">
        <v>5334</v>
      </c>
      <c r="F292" s="379" t="s">
        <v>5341</v>
      </c>
      <c r="G292" s="380" t="s">
        <v>4857</v>
      </c>
      <c r="H292" s="243" t="s">
        <v>3475</v>
      </c>
      <c r="I292" s="376"/>
      <c r="J292" s="281"/>
      <c r="K292" s="387" t="s">
        <v>3417</v>
      </c>
      <c r="L292" s="379">
        <v>1</v>
      </c>
      <c r="O292" s="409"/>
    </row>
    <row r="293" spans="1:15" s="231" customFormat="1" outlineLevel="2" x14ac:dyDescent="0.25">
      <c r="A293" s="136">
        <v>7</v>
      </c>
      <c r="B293" s="379" t="s">
        <v>4867</v>
      </c>
      <c r="C293" s="387" t="s">
        <v>5342</v>
      </c>
      <c r="D293" s="387" t="s">
        <v>5333</v>
      </c>
      <c r="E293" s="379" t="s">
        <v>5334</v>
      </c>
      <c r="F293" s="379" t="s">
        <v>5343</v>
      </c>
      <c r="G293" s="380" t="s">
        <v>4868</v>
      </c>
      <c r="H293" s="243" t="s">
        <v>3475</v>
      </c>
      <c r="I293" s="376"/>
      <c r="J293" s="281"/>
      <c r="K293" s="387" t="s">
        <v>3417</v>
      </c>
      <c r="L293" s="379">
        <v>1</v>
      </c>
      <c r="O293" s="409"/>
    </row>
    <row r="294" spans="1:15" s="231" customFormat="1" outlineLevel="2" x14ac:dyDescent="0.25">
      <c r="A294" s="136">
        <v>8</v>
      </c>
      <c r="B294" s="379" t="s">
        <v>4867</v>
      </c>
      <c r="C294" s="387" t="s">
        <v>5344</v>
      </c>
      <c r="D294" s="387" t="s">
        <v>5333</v>
      </c>
      <c r="E294" s="379" t="s">
        <v>5334</v>
      </c>
      <c r="F294" s="379" t="s">
        <v>5345</v>
      </c>
      <c r="G294" s="380" t="s">
        <v>4868</v>
      </c>
      <c r="H294" s="243" t="s">
        <v>3475</v>
      </c>
      <c r="I294" s="376"/>
      <c r="J294" s="281"/>
      <c r="K294" s="387" t="s">
        <v>3417</v>
      </c>
      <c r="L294" s="379">
        <v>1</v>
      </c>
      <c r="O294" s="409"/>
    </row>
    <row r="295" spans="1:15" s="231" customFormat="1" outlineLevel="2" x14ac:dyDescent="0.25">
      <c r="A295" s="136">
        <v>9</v>
      </c>
      <c r="B295" s="379" t="s">
        <v>4867</v>
      </c>
      <c r="C295" s="387" t="s">
        <v>5346</v>
      </c>
      <c r="D295" s="387" t="s">
        <v>5333</v>
      </c>
      <c r="E295" s="379" t="s">
        <v>5334</v>
      </c>
      <c r="F295" s="379" t="s">
        <v>5347</v>
      </c>
      <c r="G295" s="380" t="s">
        <v>4868</v>
      </c>
      <c r="H295" s="243" t="s">
        <v>3475</v>
      </c>
      <c r="I295" s="376"/>
      <c r="J295" s="281"/>
      <c r="K295" s="387" t="s">
        <v>3417</v>
      </c>
      <c r="L295" s="379">
        <v>1</v>
      </c>
      <c r="O295" s="409"/>
    </row>
    <row r="296" spans="1:15" s="231" customFormat="1" outlineLevel="2" x14ac:dyDescent="0.25">
      <c r="A296" s="136">
        <v>10</v>
      </c>
      <c r="B296" s="379" t="s">
        <v>4867</v>
      </c>
      <c r="C296" s="387" t="s">
        <v>5348</v>
      </c>
      <c r="D296" s="387" t="s">
        <v>5333</v>
      </c>
      <c r="E296" s="379" t="s">
        <v>5334</v>
      </c>
      <c r="F296" s="379" t="s">
        <v>5349</v>
      </c>
      <c r="G296" s="380" t="s">
        <v>4868</v>
      </c>
      <c r="H296" s="243" t="s">
        <v>3475</v>
      </c>
      <c r="I296" s="376"/>
      <c r="J296" s="281"/>
      <c r="K296" s="387" t="s">
        <v>3417</v>
      </c>
      <c r="L296" s="379">
        <v>1</v>
      </c>
      <c r="O296" s="409"/>
    </row>
    <row r="297" spans="1:15" s="231" customFormat="1" outlineLevel="2" x14ac:dyDescent="0.25">
      <c r="A297" s="136">
        <v>11</v>
      </c>
      <c r="B297" s="379" t="s">
        <v>4865</v>
      </c>
      <c r="C297" s="387" t="s">
        <v>5350</v>
      </c>
      <c r="D297" s="387" t="s">
        <v>5351</v>
      </c>
      <c r="E297" s="379" t="s">
        <v>5352</v>
      </c>
      <c r="F297" s="379" t="s">
        <v>5353</v>
      </c>
      <c r="G297" s="380" t="s">
        <v>4857</v>
      </c>
      <c r="H297" s="243" t="s">
        <v>3475</v>
      </c>
      <c r="I297" s="376"/>
      <c r="J297" s="281"/>
      <c r="K297" s="387" t="s">
        <v>3417</v>
      </c>
      <c r="L297" s="379">
        <v>1</v>
      </c>
      <c r="O297" s="409"/>
    </row>
    <row r="298" spans="1:15" s="231" customFormat="1" outlineLevel="2" x14ac:dyDescent="0.25">
      <c r="A298" s="136">
        <v>12</v>
      </c>
      <c r="B298" s="379" t="s">
        <v>4865</v>
      </c>
      <c r="C298" s="387" t="s">
        <v>5354</v>
      </c>
      <c r="D298" s="387" t="s">
        <v>5351</v>
      </c>
      <c r="E298" s="379" t="s">
        <v>5352</v>
      </c>
      <c r="F298" s="379" t="s">
        <v>5355</v>
      </c>
      <c r="G298" s="380" t="s">
        <v>4857</v>
      </c>
      <c r="H298" s="243" t="s">
        <v>3475</v>
      </c>
      <c r="I298" s="376"/>
      <c r="J298" s="281"/>
      <c r="K298" s="387" t="s">
        <v>3417</v>
      </c>
      <c r="L298" s="379">
        <v>1</v>
      </c>
      <c r="O298" s="409"/>
    </row>
    <row r="299" spans="1:15" s="231" customFormat="1" outlineLevel="2" x14ac:dyDescent="0.25">
      <c r="A299" s="136">
        <v>13</v>
      </c>
      <c r="B299" s="379" t="s">
        <v>4865</v>
      </c>
      <c r="C299" s="387" t="s">
        <v>5356</v>
      </c>
      <c r="D299" s="387" t="s">
        <v>5351</v>
      </c>
      <c r="E299" s="379" t="s">
        <v>5352</v>
      </c>
      <c r="F299" s="379" t="s">
        <v>5357</v>
      </c>
      <c r="G299" s="380" t="s">
        <v>4857</v>
      </c>
      <c r="H299" s="243" t="s">
        <v>3475</v>
      </c>
      <c r="I299" s="376"/>
      <c r="J299" s="281"/>
      <c r="K299" s="387" t="s">
        <v>3417</v>
      </c>
      <c r="L299" s="379">
        <v>1</v>
      </c>
      <c r="O299" s="409"/>
    </row>
    <row r="300" spans="1:15" s="231" customFormat="1" outlineLevel="2" x14ac:dyDescent="0.25">
      <c r="A300" s="136">
        <v>14</v>
      </c>
      <c r="B300" s="379" t="s">
        <v>4865</v>
      </c>
      <c r="C300" s="387" t="s">
        <v>5358</v>
      </c>
      <c r="D300" s="387" t="s">
        <v>5351</v>
      </c>
      <c r="E300" s="379" t="s">
        <v>5352</v>
      </c>
      <c r="F300" s="379" t="s">
        <v>5359</v>
      </c>
      <c r="G300" s="380" t="s">
        <v>4857</v>
      </c>
      <c r="H300" s="243" t="s">
        <v>3475</v>
      </c>
      <c r="I300" s="376"/>
      <c r="J300" s="281"/>
      <c r="K300" s="387" t="s">
        <v>3417</v>
      </c>
      <c r="L300" s="379">
        <v>1</v>
      </c>
      <c r="O300" s="409"/>
    </row>
    <row r="301" spans="1:15" s="231" customFormat="1" outlineLevel="2" x14ac:dyDescent="0.25">
      <c r="A301" s="136">
        <v>15</v>
      </c>
      <c r="B301" s="379" t="s">
        <v>4862</v>
      </c>
      <c r="C301" s="387" t="s">
        <v>5360</v>
      </c>
      <c r="D301" s="387" t="s">
        <v>5361</v>
      </c>
      <c r="E301" s="379" t="s">
        <v>5362</v>
      </c>
      <c r="F301" s="379" t="s">
        <v>5363</v>
      </c>
      <c r="G301" s="380" t="s">
        <v>4860</v>
      </c>
      <c r="H301" s="243" t="s">
        <v>3475</v>
      </c>
      <c r="I301" s="376"/>
      <c r="J301" s="281"/>
      <c r="K301" s="387" t="s">
        <v>3417</v>
      </c>
      <c r="L301" s="379">
        <v>1</v>
      </c>
      <c r="O301" s="409"/>
    </row>
    <row r="302" spans="1:15" s="231" customFormat="1" ht="20.399999999999999" outlineLevel="2" x14ac:dyDescent="0.25">
      <c r="A302" s="136">
        <v>16</v>
      </c>
      <c r="B302" s="379" t="s">
        <v>4867</v>
      </c>
      <c r="C302" s="387" t="s">
        <v>5364</v>
      </c>
      <c r="D302" s="387" t="s">
        <v>5365</v>
      </c>
      <c r="E302" s="379" t="s">
        <v>5366</v>
      </c>
      <c r="F302" s="379" t="s">
        <v>4886</v>
      </c>
      <c r="G302" s="380" t="s">
        <v>4868</v>
      </c>
      <c r="H302" s="243" t="s">
        <v>3475</v>
      </c>
      <c r="I302" s="376"/>
      <c r="J302" s="281"/>
      <c r="K302" s="387" t="s">
        <v>3417</v>
      </c>
      <c r="L302" s="379">
        <v>1</v>
      </c>
      <c r="O302" s="409"/>
    </row>
    <row r="303" spans="1:15" s="231" customFormat="1" outlineLevel="2" x14ac:dyDescent="0.25">
      <c r="A303" s="136">
        <v>17</v>
      </c>
      <c r="B303" s="379" t="s">
        <v>4864</v>
      </c>
      <c r="C303" s="387" t="s">
        <v>5367</v>
      </c>
      <c r="D303" s="387" t="s">
        <v>5368</v>
      </c>
      <c r="E303" s="379" t="s">
        <v>5369</v>
      </c>
      <c r="F303" s="379" t="s">
        <v>5370</v>
      </c>
      <c r="G303" s="380" t="s">
        <v>4857</v>
      </c>
      <c r="H303" s="243" t="s">
        <v>3475</v>
      </c>
      <c r="I303" s="376"/>
      <c r="J303" s="281"/>
      <c r="K303" s="387" t="s">
        <v>3417</v>
      </c>
      <c r="L303" s="379">
        <v>1</v>
      </c>
      <c r="O303" s="409"/>
    </row>
    <row r="304" spans="1:15" s="231" customFormat="1" ht="20.399999999999999" outlineLevel="2" x14ac:dyDescent="0.25">
      <c r="A304" s="136">
        <v>18</v>
      </c>
      <c r="B304" s="379" t="s">
        <v>4867</v>
      </c>
      <c r="C304" s="387" t="s">
        <v>5371</v>
      </c>
      <c r="D304" s="387" t="s">
        <v>5372</v>
      </c>
      <c r="E304" s="379" t="s">
        <v>5373</v>
      </c>
      <c r="F304" s="379" t="s">
        <v>3521</v>
      </c>
      <c r="G304" s="380" t="s">
        <v>4868</v>
      </c>
      <c r="H304" s="243" t="s">
        <v>3475</v>
      </c>
      <c r="I304" s="376"/>
      <c r="J304" s="281"/>
      <c r="K304" s="387" t="s">
        <v>3417</v>
      </c>
      <c r="L304" s="379">
        <v>1</v>
      </c>
      <c r="O304" s="409"/>
    </row>
    <row r="305" spans="1:15" s="231" customFormat="1" outlineLevel="2" x14ac:dyDescent="0.25">
      <c r="A305" s="136">
        <v>19</v>
      </c>
      <c r="B305" s="379" t="s">
        <v>4867</v>
      </c>
      <c r="C305" s="387" t="s">
        <v>5374</v>
      </c>
      <c r="D305" s="387" t="s">
        <v>5375</v>
      </c>
      <c r="E305" s="379" t="s">
        <v>5376</v>
      </c>
      <c r="F305" s="379" t="s">
        <v>77</v>
      </c>
      <c r="G305" s="380" t="s">
        <v>4868</v>
      </c>
      <c r="H305" s="243" t="s">
        <v>3475</v>
      </c>
      <c r="I305" s="376"/>
      <c r="J305" s="281"/>
      <c r="K305" s="387" t="s">
        <v>3417</v>
      </c>
      <c r="L305" s="379">
        <v>1</v>
      </c>
      <c r="O305" s="409"/>
    </row>
    <row r="306" spans="1:15" s="231" customFormat="1" outlineLevel="2" x14ac:dyDescent="0.25">
      <c r="A306" s="136">
        <v>20</v>
      </c>
      <c r="B306" s="379" t="s">
        <v>4861</v>
      </c>
      <c r="C306" s="387" t="s">
        <v>5377</v>
      </c>
      <c r="D306" s="387" t="s">
        <v>5378</v>
      </c>
      <c r="E306" s="379" t="s">
        <v>5379</v>
      </c>
      <c r="F306" s="379" t="s">
        <v>5380</v>
      </c>
      <c r="G306" s="380" t="s">
        <v>4860</v>
      </c>
      <c r="H306" s="243" t="s">
        <v>3475</v>
      </c>
      <c r="I306" s="376"/>
      <c r="J306" s="281"/>
      <c r="K306" s="387" t="s">
        <v>3417</v>
      </c>
      <c r="L306" s="379">
        <v>1</v>
      </c>
      <c r="O306" s="409"/>
    </row>
    <row r="307" spans="1:15" s="231" customFormat="1" outlineLevel="2" x14ac:dyDescent="0.25">
      <c r="A307" s="136">
        <v>21</v>
      </c>
      <c r="B307" s="379" t="s">
        <v>4867</v>
      </c>
      <c r="C307" s="387" t="s">
        <v>5381</v>
      </c>
      <c r="D307" s="387" t="s">
        <v>5378</v>
      </c>
      <c r="E307" s="379" t="s">
        <v>5379</v>
      </c>
      <c r="F307" s="379" t="s">
        <v>5382</v>
      </c>
      <c r="G307" s="380" t="s">
        <v>4868</v>
      </c>
      <c r="H307" s="243" t="s">
        <v>3475</v>
      </c>
      <c r="I307" s="376"/>
      <c r="J307" s="281"/>
      <c r="K307" s="387" t="s">
        <v>3417</v>
      </c>
      <c r="L307" s="379">
        <v>1</v>
      </c>
      <c r="O307" s="409"/>
    </row>
    <row r="308" spans="1:15" s="231" customFormat="1" outlineLevel="2" x14ac:dyDescent="0.25">
      <c r="A308" s="136">
        <v>22</v>
      </c>
      <c r="B308" s="379" t="s">
        <v>4862</v>
      </c>
      <c r="C308" s="387" t="s">
        <v>5383</v>
      </c>
      <c r="D308" s="387" t="s">
        <v>5378</v>
      </c>
      <c r="E308" s="379" t="s">
        <v>5379</v>
      </c>
      <c r="F308" s="379" t="s">
        <v>5384</v>
      </c>
      <c r="G308" s="380" t="s">
        <v>4860</v>
      </c>
      <c r="H308" s="243" t="s">
        <v>3475</v>
      </c>
      <c r="I308" s="376"/>
      <c r="J308" s="281"/>
      <c r="K308" s="387" t="s">
        <v>3417</v>
      </c>
      <c r="L308" s="379">
        <v>1</v>
      </c>
      <c r="O308" s="409"/>
    </row>
    <row r="309" spans="1:15" s="231" customFormat="1" outlineLevel="2" x14ac:dyDescent="0.25">
      <c r="A309" s="136">
        <v>23</v>
      </c>
      <c r="B309" s="379" t="s">
        <v>4856</v>
      </c>
      <c r="C309" s="387" t="s">
        <v>5385</v>
      </c>
      <c r="D309" s="387" t="s">
        <v>5378</v>
      </c>
      <c r="E309" s="379" t="s">
        <v>5379</v>
      </c>
      <c r="F309" s="379" t="s">
        <v>5386</v>
      </c>
      <c r="G309" s="380" t="s">
        <v>4857</v>
      </c>
      <c r="H309" s="243" t="s">
        <v>3475</v>
      </c>
      <c r="I309" s="376"/>
      <c r="J309" s="281"/>
      <c r="K309" s="387" t="s">
        <v>3417</v>
      </c>
      <c r="L309" s="379">
        <v>1</v>
      </c>
      <c r="O309" s="409"/>
    </row>
    <row r="310" spans="1:15" s="231" customFormat="1" outlineLevel="2" x14ac:dyDescent="0.25">
      <c r="A310" s="136">
        <v>24</v>
      </c>
      <c r="B310" s="379" t="s">
        <v>4867</v>
      </c>
      <c r="C310" s="387" t="s">
        <v>5387</v>
      </c>
      <c r="D310" s="387" t="s">
        <v>5388</v>
      </c>
      <c r="E310" s="379" t="s">
        <v>5389</v>
      </c>
      <c r="F310" s="379" t="s">
        <v>5390</v>
      </c>
      <c r="G310" s="380" t="s">
        <v>4868</v>
      </c>
      <c r="H310" s="243" t="s">
        <v>3475</v>
      </c>
      <c r="I310" s="376"/>
      <c r="J310" s="281"/>
      <c r="K310" s="387" t="s">
        <v>3417</v>
      </c>
      <c r="L310" s="379">
        <v>1</v>
      </c>
      <c r="O310" s="409"/>
    </row>
    <row r="311" spans="1:15" s="231" customFormat="1" outlineLevel="2" x14ac:dyDescent="0.25">
      <c r="A311" s="136">
        <v>25</v>
      </c>
      <c r="B311" s="379" t="s">
        <v>4867</v>
      </c>
      <c r="C311" s="387" t="s">
        <v>5391</v>
      </c>
      <c r="D311" s="387" t="s">
        <v>5392</v>
      </c>
      <c r="E311" s="379" t="s">
        <v>5393</v>
      </c>
      <c r="F311" s="379" t="s">
        <v>5394</v>
      </c>
      <c r="G311" s="380" t="s">
        <v>4868</v>
      </c>
      <c r="H311" s="243" t="s">
        <v>3475</v>
      </c>
      <c r="I311" s="376"/>
      <c r="J311" s="281"/>
      <c r="K311" s="387" t="s">
        <v>3417</v>
      </c>
      <c r="L311" s="379">
        <v>1</v>
      </c>
      <c r="O311" s="409"/>
    </row>
    <row r="312" spans="1:15" s="231" customFormat="1" outlineLevel="2" x14ac:dyDescent="0.25">
      <c r="A312" s="136">
        <v>26</v>
      </c>
      <c r="B312" s="379" t="s">
        <v>4867</v>
      </c>
      <c r="C312" s="387" t="s">
        <v>5395</v>
      </c>
      <c r="D312" s="387" t="s">
        <v>5396</v>
      </c>
      <c r="E312" s="379" t="s">
        <v>5397</v>
      </c>
      <c r="F312" s="379" t="s">
        <v>3585</v>
      </c>
      <c r="G312" s="380" t="s">
        <v>4868</v>
      </c>
      <c r="H312" s="243" t="s">
        <v>3475</v>
      </c>
      <c r="I312" s="376"/>
      <c r="J312" s="281"/>
      <c r="K312" s="387" t="s">
        <v>3417</v>
      </c>
      <c r="L312" s="379">
        <v>1</v>
      </c>
      <c r="O312" s="409"/>
    </row>
    <row r="313" spans="1:15" s="231" customFormat="1" outlineLevel="2" x14ac:dyDescent="0.25">
      <c r="A313" s="136">
        <v>27</v>
      </c>
      <c r="B313" s="379" t="s">
        <v>4867</v>
      </c>
      <c r="C313" s="387" t="s">
        <v>5398</v>
      </c>
      <c r="D313" s="387" t="s">
        <v>5399</v>
      </c>
      <c r="E313" s="379" t="s">
        <v>5400</v>
      </c>
      <c r="F313" s="379" t="s">
        <v>3624</v>
      </c>
      <c r="G313" s="380" t="s">
        <v>4868</v>
      </c>
      <c r="H313" s="243" t="s">
        <v>3475</v>
      </c>
      <c r="I313" s="376"/>
      <c r="J313" s="281"/>
      <c r="K313" s="387" t="s">
        <v>3417</v>
      </c>
      <c r="L313" s="379">
        <v>1</v>
      </c>
      <c r="O313" s="409"/>
    </row>
    <row r="314" spans="1:15" s="231" customFormat="1" outlineLevel="2" x14ac:dyDescent="0.25">
      <c r="A314" s="136">
        <v>28</v>
      </c>
      <c r="B314" s="379" t="s">
        <v>4867</v>
      </c>
      <c r="C314" s="387" t="s">
        <v>5401</v>
      </c>
      <c r="D314" s="387" t="s">
        <v>5402</v>
      </c>
      <c r="E314" s="379" t="s">
        <v>5403</v>
      </c>
      <c r="F314" s="379" t="s">
        <v>5404</v>
      </c>
      <c r="G314" s="380" t="s">
        <v>4868</v>
      </c>
      <c r="H314" s="243" t="s">
        <v>3475</v>
      </c>
      <c r="I314" s="376"/>
      <c r="J314" s="281"/>
      <c r="K314" s="387" t="s">
        <v>3417</v>
      </c>
      <c r="L314" s="379">
        <v>1</v>
      </c>
      <c r="O314" s="409"/>
    </row>
    <row r="315" spans="1:15" s="231" customFormat="1" outlineLevel="2" x14ac:dyDescent="0.25">
      <c r="A315" s="136">
        <v>29</v>
      </c>
      <c r="B315" s="379" t="s">
        <v>4867</v>
      </c>
      <c r="C315" s="387" t="s">
        <v>5405</v>
      </c>
      <c r="D315" s="387" t="s">
        <v>5406</v>
      </c>
      <c r="E315" s="379" t="s">
        <v>5407</v>
      </c>
      <c r="F315" s="379" t="s">
        <v>3474</v>
      </c>
      <c r="G315" s="380" t="s">
        <v>4868</v>
      </c>
      <c r="H315" s="243" t="s">
        <v>3475</v>
      </c>
      <c r="I315" s="376"/>
      <c r="J315" s="281"/>
      <c r="K315" s="387" t="s">
        <v>3417</v>
      </c>
      <c r="L315" s="379">
        <v>1</v>
      </c>
      <c r="O315" s="409"/>
    </row>
    <row r="316" spans="1:15" s="231" customFormat="1" outlineLevel="2" x14ac:dyDescent="0.25">
      <c r="A316" s="136">
        <v>30</v>
      </c>
      <c r="B316" s="379" t="s">
        <v>4867</v>
      </c>
      <c r="C316" s="387" t="s">
        <v>5408</v>
      </c>
      <c r="D316" s="387" t="s">
        <v>5409</v>
      </c>
      <c r="E316" s="379" t="s">
        <v>5410</v>
      </c>
      <c r="F316" s="379" t="s">
        <v>5411</v>
      </c>
      <c r="G316" s="380" t="s">
        <v>4868</v>
      </c>
      <c r="H316" s="243" t="s">
        <v>3475</v>
      </c>
      <c r="I316" s="376"/>
      <c r="J316" s="281"/>
      <c r="K316" s="387" t="s">
        <v>3417</v>
      </c>
      <c r="L316" s="379">
        <v>1</v>
      </c>
      <c r="O316" s="409"/>
    </row>
    <row r="317" spans="1:15" s="231" customFormat="1" outlineLevel="2" x14ac:dyDescent="0.25">
      <c r="A317" s="136">
        <v>31</v>
      </c>
      <c r="B317" s="379" t="s">
        <v>4866</v>
      </c>
      <c r="C317" s="387" t="s">
        <v>5412</v>
      </c>
      <c r="D317" s="387" t="s">
        <v>3398</v>
      </c>
      <c r="E317" s="379" t="s">
        <v>3312</v>
      </c>
      <c r="F317" s="379" t="s">
        <v>5413</v>
      </c>
      <c r="G317" s="380" t="s">
        <v>4859</v>
      </c>
      <c r="H317" s="243" t="s">
        <v>3475</v>
      </c>
      <c r="I317" s="376"/>
      <c r="J317" s="281"/>
      <c r="K317" s="387" t="s">
        <v>3417</v>
      </c>
      <c r="L317" s="379">
        <v>1</v>
      </c>
      <c r="O317" s="409"/>
    </row>
    <row r="318" spans="1:15" s="231" customFormat="1" outlineLevel="2" x14ac:dyDescent="0.25">
      <c r="A318" s="136">
        <v>32</v>
      </c>
      <c r="B318" s="379" t="s">
        <v>4866</v>
      </c>
      <c r="C318" s="387" t="s">
        <v>5414</v>
      </c>
      <c r="D318" s="387" t="s">
        <v>3398</v>
      </c>
      <c r="E318" s="379" t="s">
        <v>3312</v>
      </c>
      <c r="F318" s="379" t="s">
        <v>5415</v>
      </c>
      <c r="G318" s="380" t="s">
        <v>4859</v>
      </c>
      <c r="H318" s="243" t="s">
        <v>3475</v>
      </c>
      <c r="I318" s="376"/>
      <c r="J318" s="281"/>
      <c r="K318" s="387" t="s">
        <v>3417</v>
      </c>
      <c r="L318" s="379">
        <v>1</v>
      </c>
      <c r="O318" s="409"/>
    </row>
    <row r="319" spans="1:15" s="231" customFormat="1" ht="20.399999999999999" outlineLevel="2" x14ac:dyDescent="0.25">
      <c r="A319" s="136">
        <v>33</v>
      </c>
      <c r="B319" s="379" t="s">
        <v>4867</v>
      </c>
      <c r="C319" s="387" t="s">
        <v>5416</v>
      </c>
      <c r="D319" s="387" t="s">
        <v>3513</v>
      </c>
      <c r="E319" s="379" t="s">
        <v>3514</v>
      </c>
      <c r="F319" s="379" t="s">
        <v>5417</v>
      </c>
      <c r="G319" s="380" t="s">
        <v>4868</v>
      </c>
      <c r="H319" s="243" t="s">
        <v>3475</v>
      </c>
      <c r="I319" s="376"/>
      <c r="J319" s="281"/>
      <c r="K319" s="387" t="s">
        <v>3417</v>
      </c>
      <c r="L319" s="379">
        <v>1</v>
      </c>
      <c r="O319" s="409"/>
    </row>
    <row r="320" spans="1:15" s="231" customFormat="1" outlineLevel="2" x14ac:dyDescent="0.25">
      <c r="A320" s="136">
        <v>34</v>
      </c>
      <c r="B320" s="379" t="s">
        <v>4858</v>
      </c>
      <c r="C320" s="387" t="s">
        <v>5418</v>
      </c>
      <c r="D320" s="387" t="s">
        <v>3719</v>
      </c>
      <c r="E320" s="379" t="s">
        <v>3720</v>
      </c>
      <c r="F320" s="379" t="s">
        <v>5419</v>
      </c>
      <c r="G320" s="380" t="s">
        <v>4859</v>
      </c>
      <c r="H320" s="243" t="s">
        <v>3475</v>
      </c>
      <c r="I320" s="376"/>
      <c r="J320" s="281"/>
      <c r="K320" s="387" t="s">
        <v>3417</v>
      </c>
      <c r="L320" s="379">
        <v>1</v>
      </c>
      <c r="O320" s="409"/>
    </row>
    <row r="321" spans="1:15" s="231" customFormat="1" outlineLevel="2" x14ac:dyDescent="0.25">
      <c r="A321" s="136">
        <v>35</v>
      </c>
      <c r="B321" s="379" t="s">
        <v>4864</v>
      </c>
      <c r="C321" s="387" t="s">
        <v>5420</v>
      </c>
      <c r="D321" s="387" t="s">
        <v>507</v>
      </c>
      <c r="E321" s="379" t="s">
        <v>1345</v>
      </c>
      <c r="F321" s="379" t="s">
        <v>5421</v>
      </c>
      <c r="G321" s="380" t="s">
        <v>4857</v>
      </c>
      <c r="H321" s="243" t="s">
        <v>3475</v>
      </c>
      <c r="I321" s="376"/>
      <c r="J321" s="281"/>
      <c r="K321" s="387" t="s">
        <v>3417</v>
      </c>
      <c r="L321" s="379">
        <v>1</v>
      </c>
      <c r="O321" s="409"/>
    </row>
    <row r="322" spans="1:15" s="231" customFormat="1" outlineLevel="2" x14ac:dyDescent="0.25">
      <c r="A322" s="136">
        <v>36</v>
      </c>
      <c r="B322" s="379" t="s">
        <v>4865</v>
      </c>
      <c r="C322" s="387" t="s">
        <v>5422</v>
      </c>
      <c r="D322" s="387" t="s">
        <v>507</v>
      </c>
      <c r="E322" s="379" t="s">
        <v>1345</v>
      </c>
      <c r="F322" s="379" t="s">
        <v>5423</v>
      </c>
      <c r="G322" s="380" t="s">
        <v>4857</v>
      </c>
      <c r="H322" s="243" t="s">
        <v>3475</v>
      </c>
      <c r="I322" s="376"/>
      <c r="J322" s="281"/>
      <c r="K322" s="387" t="s">
        <v>3417</v>
      </c>
      <c r="L322" s="379">
        <v>1</v>
      </c>
      <c r="O322" s="409"/>
    </row>
    <row r="323" spans="1:15" s="231" customFormat="1" outlineLevel="2" x14ac:dyDescent="0.25">
      <c r="A323" s="136">
        <v>37</v>
      </c>
      <c r="B323" s="379" t="s">
        <v>4865</v>
      </c>
      <c r="C323" s="387" t="s">
        <v>5424</v>
      </c>
      <c r="D323" s="387" t="s">
        <v>3305</v>
      </c>
      <c r="E323" s="379" t="s">
        <v>3306</v>
      </c>
      <c r="F323" s="379" t="s">
        <v>5425</v>
      </c>
      <c r="G323" s="380" t="s">
        <v>4857</v>
      </c>
      <c r="H323" s="243" t="s">
        <v>3475</v>
      </c>
      <c r="I323" s="376"/>
      <c r="J323" s="281"/>
      <c r="K323" s="387" t="s">
        <v>3417</v>
      </c>
      <c r="L323" s="379">
        <v>1</v>
      </c>
      <c r="O323" s="409"/>
    </row>
    <row r="324" spans="1:15" s="231" customFormat="1" outlineLevel="2" x14ac:dyDescent="0.25">
      <c r="A324" s="136">
        <v>38</v>
      </c>
      <c r="B324" s="379" t="s">
        <v>4866</v>
      </c>
      <c r="C324" s="387" t="s">
        <v>5426</v>
      </c>
      <c r="D324" s="387" t="s">
        <v>3305</v>
      </c>
      <c r="E324" s="379" t="s">
        <v>3306</v>
      </c>
      <c r="F324" s="379" t="s">
        <v>5427</v>
      </c>
      <c r="G324" s="380" t="s">
        <v>4859</v>
      </c>
      <c r="H324" s="243" t="s">
        <v>3475</v>
      </c>
      <c r="I324" s="376"/>
      <c r="J324" s="281"/>
      <c r="K324" s="387" t="s">
        <v>3417</v>
      </c>
      <c r="L324" s="379">
        <v>1</v>
      </c>
      <c r="O324" s="409"/>
    </row>
    <row r="325" spans="1:15" s="231" customFormat="1" outlineLevel="2" x14ac:dyDescent="0.25">
      <c r="A325" s="136">
        <v>39</v>
      </c>
      <c r="B325" s="379" t="s">
        <v>4863</v>
      </c>
      <c r="C325" s="387" t="s">
        <v>5428</v>
      </c>
      <c r="D325" s="387" t="s">
        <v>5429</v>
      </c>
      <c r="E325" s="379" t="s">
        <v>5430</v>
      </c>
      <c r="F325" s="379" t="s">
        <v>5431</v>
      </c>
      <c r="G325" s="380" t="s">
        <v>4860</v>
      </c>
      <c r="H325" s="243" t="s">
        <v>3475</v>
      </c>
      <c r="I325" s="376"/>
      <c r="J325" s="281"/>
      <c r="K325" s="387" t="s">
        <v>3417</v>
      </c>
      <c r="L325" s="379">
        <v>1</v>
      </c>
      <c r="O325" s="409"/>
    </row>
    <row r="326" spans="1:15" s="231" customFormat="1" ht="10.8" outlineLevel="2" thickBot="1" x14ac:dyDescent="0.3">
      <c r="A326" s="136">
        <v>40</v>
      </c>
      <c r="B326" s="379" t="s">
        <v>4858</v>
      </c>
      <c r="C326" s="387" t="s">
        <v>5432</v>
      </c>
      <c r="D326" s="387" t="s">
        <v>3348</v>
      </c>
      <c r="E326" s="379" t="s">
        <v>3349</v>
      </c>
      <c r="F326" s="379" t="s">
        <v>5433</v>
      </c>
      <c r="G326" s="380" t="s">
        <v>4859</v>
      </c>
      <c r="H326" s="243" t="s">
        <v>3475</v>
      </c>
      <c r="I326" s="376"/>
      <c r="J326" s="281"/>
      <c r="K326" s="387" t="s">
        <v>3417</v>
      </c>
      <c r="L326" s="379">
        <v>1</v>
      </c>
      <c r="O326" s="409"/>
    </row>
    <row r="327" spans="1:15" ht="10.8" thickBot="1" x14ac:dyDescent="0.3">
      <c r="A327" s="395" t="s">
        <v>64</v>
      </c>
      <c r="B327" s="587" t="s">
        <v>14</v>
      </c>
      <c r="C327" s="587"/>
      <c r="D327" s="587"/>
      <c r="E327" s="587"/>
      <c r="F327" s="587"/>
      <c r="G327" s="587"/>
      <c r="H327" s="587"/>
      <c r="I327" s="395"/>
      <c r="J327" s="561"/>
      <c r="K327" s="395"/>
      <c r="L327" s="416">
        <f>SUM(L328,L349,L447)</f>
        <v>153</v>
      </c>
    </row>
    <row r="328" spans="1:15" s="231" customFormat="1" ht="13.5" customHeight="1" outlineLevel="1" thickBot="1" x14ac:dyDescent="0.3">
      <c r="A328" s="384" t="s">
        <v>86</v>
      </c>
      <c r="B328" s="575" t="s">
        <v>26</v>
      </c>
      <c r="C328" s="575"/>
      <c r="D328" s="575"/>
      <c r="E328" s="575"/>
      <c r="F328" s="575"/>
      <c r="G328" s="575"/>
      <c r="H328" s="575"/>
      <c r="I328" s="188"/>
      <c r="J328" s="557"/>
      <c r="K328" s="188"/>
      <c r="L328" s="417">
        <f>SUM(L329:L348)</f>
        <v>20</v>
      </c>
      <c r="O328" s="409"/>
    </row>
    <row r="329" spans="1:15" s="231" customFormat="1" outlineLevel="2" x14ac:dyDescent="0.25">
      <c r="A329" s="377">
        <v>1</v>
      </c>
      <c r="B329" s="381" t="s">
        <v>6907</v>
      </c>
      <c r="C329" s="381">
        <v>101282020</v>
      </c>
      <c r="D329" s="381"/>
      <c r="E329" s="381" t="s">
        <v>6908</v>
      </c>
      <c r="F329" s="381" t="s">
        <v>3397</v>
      </c>
      <c r="G329" s="565">
        <v>44347</v>
      </c>
      <c r="H329" s="501" t="s">
        <v>6909</v>
      </c>
      <c r="I329" s="539"/>
      <c r="J329" s="520"/>
      <c r="K329" s="381" t="s">
        <v>3411</v>
      </c>
      <c r="L329" s="381">
        <v>1</v>
      </c>
      <c r="O329" s="409"/>
    </row>
    <row r="330" spans="1:15" s="231" customFormat="1" outlineLevel="2" x14ac:dyDescent="0.25">
      <c r="A330" s="377">
        <v>2</v>
      </c>
      <c r="B330" s="379" t="s">
        <v>6907</v>
      </c>
      <c r="C330" s="379">
        <v>101282032</v>
      </c>
      <c r="D330" s="379"/>
      <c r="E330" s="379" t="s">
        <v>6908</v>
      </c>
      <c r="F330" s="379" t="s">
        <v>6910</v>
      </c>
      <c r="G330" s="380">
        <v>44347</v>
      </c>
      <c r="H330" s="502" t="s">
        <v>6909</v>
      </c>
      <c r="I330" s="540"/>
      <c r="J330" s="521"/>
      <c r="K330" s="379" t="s">
        <v>3411</v>
      </c>
      <c r="L330" s="379">
        <v>1</v>
      </c>
      <c r="O330" s="409"/>
    </row>
    <row r="331" spans="1:15" s="231" customFormat="1" outlineLevel="2" x14ac:dyDescent="0.25">
      <c r="A331" s="377">
        <v>3</v>
      </c>
      <c r="B331" s="379" t="s">
        <v>6911</v>
      </c>
      <c r="C331" s="379">
        <v>101272498</v>
      </c>
      <c r="D331" s="379">
        <v>60668</v>
      </c>
      <c r="E331" s="136" t="s">
        <v>3569</v>
      </c>
      <c r="F331" s="379" t="s">
        <v>6912</v>
      </c>
      <c r="G331" s="380">
        <v>44344</v>
      </c>
      <c r="H331" s="502" t="s">
        <v>6909</v>
      </c>
      <c r="I331" s="540"/>
      <c r="J331" s="521"/>
      <c r="K331" s="379" t="s">
        <v>3411</v>
      </c>
      <c r="L331" s="379">
        <v>1</v>
      </c>
      <c r="O331" s="409"/>
    </row>
    <row r="332" spans="1:15" s="231" customFormat="1" outlineLevel="2" x14ac:dyDescent="0.25">
      <c r="A332" s="377">
        <v>4</v>
      </c>
      <c r="B332" s="379" t="s">
        <v>6911</v>
      </c>
      <c r="C332" s="379">
        <v>101272518</v>
      </c>
      <c r="D332" s="379">
        <v>60668</v>
      </c>
      <c r="E332" s="136" t="s">
        <v>3569</v>
      </c>
      <c r="F332" s="379" t="s">
        <v>3365</v>
      </c>
      <c r="G332" s="380">
        <v>44344</v>
      </c>
      <c r="H332" s="502" t="s">
        <v>6909</v>
      </c>
      <c r="I332" s="540"/>
      <c r="J332" s="521"/>
      <c r="K332" s="379" t="s">
        <v>3411</v>
      </c>
      <c r="L332" s="379">
        <v>1</v>
      </c>
      <c r="O332" s="409"/>
    </row>
    <row r="333" spans="1:15" s="231" customFormat="1" outlineLevel="2" x14ac:dyDescent="0.25">
      <c r="A333" s="377">
        <v>5</v>
      </c>
      <c r="B333" s="379" t="s">
        <v>6913</v>
      </c>
      <c r="C333" s="379">
        <v>101272670</v>
      </c>
      <c r="D333" s="379">
        <v>60671</v>
      </c>
      <c r="E333" s="379" t="s">
        <v>6914</v>
      </c>
      <c r="F333" s="379" t="s">
        <v>6915</v>
      </c>
      <c r="G333" s="380">
        <v>44347</v>
      </c>
      <c r="H333" s="502" t="s">
        <v>6909</v>
      </c>
      <c r="I333" s="540"/>
      <c r="J333" s="521"/>
      <c r="K333" s="379" t="s">
        <v>3411</v>
      </c>
      <c r="L333" s="379">
        <v>1</v>
      </c>
      <c r="O333" s="409"/>
    </row>
    <row r="334" spans="1:15" s="231" customFormat="1" outlineLevel="2" x14ac:dyDescent="0.25">
      <c r="A334" s="377">
        <v>6</v>
      </c>
      <c r="B334" s="379" t="s">
        <v>6913</v>
      </c>
      <c r="C334" s="379">
        <v>101272673</v>
      </c>
      <c r="D334" s="379">
        <v>60671</v>
      </c>
      <c r="E334" s="379" t="s">
        <v>6914</v>
      </c>
      <c r="F334" s="379" t="s">
        <v>6916</v>
      </c>
      <c r="G334" s="380">
        <v>44347</v>
      </c>
      <c r="H334" s="502" t="s">
        <v>6909</v>
      </c>
      <c r="I334" s="540"/>
      <c r="J334" s="521"/>
      <c r="K334" s="379" t="s">
        <v>3411</v>
      </c>
      <c r="L334" s="379">
        <v>1</v>
      </c>
      <c r="O334" s="409"/>
    </row>
    <row r="335" spans="1:15" s="231" customFormat="1" outlineLevel="2" x14ac:dyDescent="0.25">
      <c r="A335" s="377">
        <v>7</v>
      </c>
      <c r="B335" s="379" t="s">
        <v>6913</v>
      </c>
      <c r="C335" s="379">
        <v>101272680</v>
      </c>
      <c r="D335" s="379">
        <v>60671</v>
      </c>
      <c r="E335" s="379" t="s">
        <v>6914</v>
      </c>
      <c r="F335" s="379" t="s">
        <v>6917</v>
      </c>
      <c r="G335" s="380">
        <v>44347</v>
      </c>
      <c r="H335" s="502" t="s">
        <v>6909</v>
      </c>
      <c r="I335" s="540"/>
      <c r="J335" s="521"/>
      <c r="K335" s="379" t="s">
        <v>3411</v>
      </c>
      <c r="L335" s="379">
        <v>1</v>
      </c>
      <c r="O335" s="409"/>
    </row>
    <row r="336" spans="1:15" s="231" customFormat="1" ht="20.399999999999999" outlineLevel="2" x14ac:dyDescent="0.25">
      <c r="A336" s="377">
        <v>8</v>
      </c>
      <c r="B336" s="379" t="s">
        <v>6918</v>
      </c>
      <c r="C336" s="379">
        <v>101273203</v>
      </c>
      <c r="D336" s="379">
        <v>60383</v>
      </c>
      <c r="E336" s="379" t="s">
        <v>6919</v>
      </c>
      <c r="F336" s="379" t="s">
        <v>3365</v>
      </c>
      <c r="G336" s="380">
        <v>44323</v>
      </c>
      <c r="H336" s="502" t="s">
        <v>6920</v>
      </c>
      <c r="I336" s="540"/>
      <c r="J336" s="521"/>
      <c r="K336" s="379" t="s">
        <v>3411</v>
      </c>
      <c r="L336" s="379">
        <v>1</v>
      </c>
      <c r="O336" s="409"/>
    </row>
    <row r="337" spans="1:15" s="231" customFormat="1" ht="20.399999999999999" outlineLevel="2" x14ac:dyDescent="0.25">
      <c r="A337" s="377">
        <v>9</v>
      </c>
      <c r="B337" s="379" t="s">
        <v>6918</v>
      </c>
      <c r="C337" s="379">
        <v>101272639</v>
      </c>
      <c r="D337" s="379">
        <v>60362</v>
      </c>
      <c r="E337" s="379" t="s">
        <v>6921</v>
      </c>
      <c r="F337" s="379" t="s">
        <v>6922</v>
      </c>
      <c r="G337" s="380">
        <v>44323</v>
      </c>
      <c r="H337" s="502" t="s">
        <v>6920</v>
      </c>
      <c r="I337" s="540"/>
      <c r="J337" s="521"/>
      <c r="K337" s="379" t="s">
        <v>3411</v>
      </c>
      <c r="L337" s="379">
        <v>1</v>
      </c>
      <c r="O337" s="409"/>
    </row>
    <row r="338" spans="1:15" s="231" customFormat="1" ht="20.399999999999999" outlineLevel="2" x14ac:dyDescent="0.25">
      <c r="A338" s="377">
        <v>10</v>
      </c>
      <c r="B338" s="379" t="s">
        <v>6918</v>
      </c>
      <c r="C338" s="379">
        <v>101272632</v>
      </c>
      <c r="D338" s="379">
        <v>60362</v>
      </c>
      <c r="E338" s="379" t="s">
        <v>6921</v>
      </c>
      <c r="F338" s="379" t="s">
        <v>141</v>
      </c>
      <c r="G338" s="380">
        <v>44323</v>
      </c>
      <c r="H338" s="502" t="s">
        <v>6920</v>
      </c>
      <c r="I338" s="540"/>
      <c r="J338" s="521"/>
      <c r="K338" s="379" t="s">
        <v>3411</v>
      </c>
      <c r="L338" s="379">
        <v>1</v>
      </c>
      <c r="O338" s="409"/>
    </row>
    <row r="339" spans="1:15" s="231" customFormat="1" ht="20.399999999999999" outlineLevel="2" x14ac:dyDescent="0.25">
      <c r="A339" s="377">
        <v>11</v>
      </c>
      <c r="B339" s="379" t="s">
        <v>3334</v>
      </c>
      <c r="C339" s="136">
        <v>101272273</v>
      </c>
      <c r="D339" s="136" t="s">
        <v>6923</v>
      </c>
      <c r="E339" s="136" t="s">
        <v>6924</v>
      </c>
      <c r="F339" s="136" t="s">
        <v>6925</v>
      </c>
      <c r="G339" s="380">
        <v>44322</v>
      </c>
      <c r="H339" s="502" t="s">
        <v>6920</v>
      </c>
      <c r="I339" s="540"/>
      <c r="J339" s="521"/>
      <c r="K339" s="379" t="s">
        <v>3411</v>
      </c>
      <c r="L339" s="379">
        <v>1</v>
      </c>
      <c r="O339" s="409"/>
    </row>
    <row r="340" spans="1:15" s="231" customFormat="1" ht="20.399999999999999" outlineLevel="2" x14ac:dyDescent="0.25">
      <c r="A340" s="377">
        <v>12</v>
      </c>
      <c r="B340" s="379" t="s">
        <v>3334</v>
      </c>
      <c r="C340" s="136" t="s">
        <v>6926</v>
      </c>
      <c r="D340" s="136" t="s">
        <v>6923</v>
      </c>
      <c r="E340" s="136" t="s">
        <v>6924</v>
      </c>
      <c r="F340" s="136" t="s">
        <v>47</v>
      </c>
      <c r="G340" s="380">
        <v>44322</v>
      </c>
      <c r="H340" s="502" t="s">
        <v>6920</v>
      </c>
      <c r="I340" s="540"/>
      <c r="J340" s="521"/>
      <c r="K340" s="379" t="s">
        <v>3411</v>
      </c>
      <c r="L340" s="379">
        <v>1</v>
      </c>
      <c r="O340" s="409"/>
    </row>
    <row r="341" spans="1:15" s="231" customFormat="1" outlineLevel="2" x14ac:dyDescent="0.25">
      <c r="A341" s="377">
        <v>13</v>
      </c>
      <c r="B341" s="379" t="s">
        <v>3334</v>
      </c>
      <c r="C341" s="136" t="s">
        <v>6927</v>
      </c>
      <c r="D341" s="136" t="s">
        <v>6928</v>
      </c>
      <c r="E341" s="136" t="s">
        <v>6929</v>
      </c>
      <c r="F341" s="136" t="s">
        <v>6930</v>
      </c>
      <c r="G341" s="380">
        <v>44322</v>
      </c>
      <c r="H341" s="502" t="s">
        <v>6920</v>
      </c>
      <c r="I341" s="540"/>
      <c r="J341" s="521"/>
      <c r="K341" s="379" t="s">
        <v>3411</v>
      </c>
      <c r="L341" s="379">
        <v>1</v>
      </c>
      <c r="O341" s="409"/>
    </row>
    <row r="342" spans="1:15" s="231" customFormat="1" outlineLevel="2" x14ac:dyDescent="0.25">
      <c r="A342" s="377">
        <v>14</v>
      </c>
      <c r="B342" s="379" t="s">
        <v>3334</v>
      </c>
      <c r="C342" s="136" t="s">
        <v>6931</v>
      </c>
      <c r="D342" s="136" t="s">
        <v>6932</v>
      </c>
      <c r="E342" s="136" t="s">
        <v>6933</v>
      </c>
      <c r="F342" s="136" t="s">
        <v>6934</v>
      </c>
      <c r="G342" s="380">
        <v>44322</v>
      </c>
      <c r="H342" s="502" t="s">
        <v>6920</v>
      </c>
      <c r="I342" s="540"/>
      <c r="J342" s="521"/>
      <c r="K342" s="379" t="s">
        <v>3411</v>
      </c>
      <c r="L342" s="379">
        <v>1</v>
      </c>
      <c r="O342" s="409"/>
    </row>
    <row r="343" spans="1:15" s="231" customFormat="1" ht="20.399999999999999" outlineLevel="2" x14ac:dyDescent="0.25">
      <c r="A343" s="377">
        <v>15</v>
      </c>
      <c r="B343" s="379" t="s">
        <v>3334</v>
      </c>
      <c r="C343" s="136" t="s">
        <v>6935</v>
      </c>
      <c r="D343" s="136" t="s">
        <v>6936</v>
      </c>
      <c r="E343" s="136" t="s">
        <v>6937</v>
      </c>
      <c r="F343" s="136" t="s">
        <v>6938</v>
      </c>
      <c r="G343" s="380">
        <v>44322</v>
      </c>
      <c r="H343" s="502" t="s">
        <v>6920</v>
      </c>
      <c r="I343" s="540"/>
      <c r="J343" s="521"/>
      <c r="K343" s="379" t="s">
        <v>3411</v>
      </c>
      <c r="L343" s="379">
        <v>1</v>
      </c>
      <c r="O343" s="409"/>
    </row>
    <row r="344" spans="1:15" s="231" customFormat="1" outlineLevel="2" x14ac:dyDescent="0.25">
      <c r="A344" s="377">
        <v>16</v>
      </c>
      <c r="B344" s="379" t="s">
        <v>3334</v>
      </c>
      <c r="C344" s="136" t="s">
        <v>6939</v>
      </c>
      <c r="D344" s="136" t="s">
        <v>6940</v>
      </c>
      <c r="E344" s="136" t="s">
        <v>6941</v>
      </c>
      <c r="F344" s="136" t="s">
        <v>77</v>
      </c>
      <c r="G344" s="380">
        <v>44322</v>
      </c>
      <c r="H344" s="502" t="s">
        <v>6920</v>
      </c>
      <c r="I344" s="540"/>
      <c r="J344" s="521"/>
      <c r="K344" s="379" t="s">
        <v>3411</v>
      </c>
      <c r="L344" s="379">
        <v>1</v>
      </c>
      <c r="O344" s="409"/>
    </row>
    <row r="345" spans="1:15" s="231" customFormat="1" outlineLevel="2" x14ac:dyDescent="0.25">
      <c r="A345" s="377">
        <v>17</v>
      </c>
      <c r="B345" s="379" t="s">
        <v>3334</v>
      </c>
      <c r="C345" s="136" t="s">
        <v>6942</v>
      </c>
      <c r="D345" s="136" t="s">
        <v>6943</v>
      </c>
      <c r="E345" s="136" t="s">
        <v>6944</v>
      </c>
      <c r="F345" s="136" t="s">
        <v>3366</v>
      </c>
      <c r="G345" s="380">
        <v>44322</v>
      </c>
      <c r="H345" s="502" t="s">
        <v>6920</v>
      </c>
      <c r="I345" s="540"/>
      <c r="J345" s="521"/>
      <c r="K345" s="379" t="s">
        <v>3411</v>
      </c>
      <c r="L345" s="379">
        <v>1</v>
      </c>
      <c r="O345" s="409"/>
    </row>
    <row r="346" spans="1:15" s="231" customFormat="1" outlineLevel="2" x14ac:dyDescent="0.25">
      <c r="A346" s="377">
        <v>18</v>
      </c>
      <c r="B346" s="379" t="s">
        <v>3334</v>
      </c>
      <c r="C346" s="136" t="s">
        <v>6945</v>
      </c>
      <c r="D346" s="136" t="s">
        <v>6946</v>
      </c>
      <c r="E346" s="136" t="s">
        <v>6947</v>
      </c>
      <c r="F346" s="136" t="s">
        <v>6948</v>
      </c>
      <c r="G346" s="380">
        <v>44322</v>
      </c>
      <c r="H346" s="502" t="s">
        <v>6920</v>
      </c>
      <c r="I346" s="540"/>
      <c r="J346" s="521"/>
      <c r="K346" s="379" t="s">
        <v>3411</v>
      </c>
      <c r="L346" s="379">
        <v>1</v>
      </c>
      <c r="O346" s="409"/>
    </row>
    <row r="347" spans="1:15" s="231" customFormat="1" outlineLevel="2" x14ac:dyDescent="0.25">
      <c r="A347" s="377">
        <v>19</v>
      </c>
      <c r="B347" s="379" t="s">
        <v>3334</v>
      </c>
      <c r="C347" s="136" t="s">
        <v>6949</v>
      </c>
      <c r="D347" s="136" t="s">
        <v>6950</v>
      </c>
      <c r="E347" s="136" t="s">
        <v>6951</v>
      </c>
      <c r="F347" s="136" t="s">
        <v>77</v>
      </c>
      <c r="G347" s="380">
        <v>44322</v>
      </c>
      <c r="H347" s="502" t="s">
        <v>6920</v>
      </c>
      <c r="I347" s="540"/>
      <c r="J347" s="521"/>
      <c r="K347" s="379" t="s">
        <v>3411</v>
      </c>
      <c r="L347" s="379">
        <v>1</v>
      </c>
      <c r="O347" s="409"/>
    </row>
    <row r="348" spans="1:15" s="231" customFormat="1" ht="10.8" outlineLevel="2" thickBot="1" x14ac:dyDescent="0.3">
      <c r="A348" s="377">
        <v>20</v>
      </c>
      <c r="B348" s="141" t="s">
        <v>3334</v>
      </c>
      <c r="C348" s="566" t="s">
        <v>6952</v>
      </c>
      <c r="D348" s="566" t="s">
        <v>6950</v>
      </c>
      <c r="E348" s="566" t="s">
        <v>6951</v>
      </c>
      <c r="F348" s="566" t="s">
        <v>6953</v>
      </c>
      <c r="G348" s="563">
        <v>44322</v>
      </c>
      <c r="H348" s="503" t="s">
        <v>6920</v>
      </c>
      <c r="I348" s="541"/>
      <c r="J348" s="522"/>
      <c r="K348" s="141" t="s">
        <v>3411</v>
      </c>
      <c r="L348" s="141">
        <v>1</v>
      </c>
      <c r="O348" s="409"/>
    </row>
    <row r="349" spans="1:15" s="231" customFormat="1" ht="13.5" customHeight="1" outlineLevel="1" thickBot="1" x14ac:dyDescent="0.3">
      <c r="A349" s="384" t="s">
        <v>87</v>
      </c>
      <c r="B349" s="575" t="s">
        <v>24</v>
      </c>
      <c r="C349" s="575"/>
      <c r="D349" s="575"/>
      <c r="E349" s="575"/>
      <c r="F349" s="575"/>
      <c r="G349" s="575"/>
      <c r="H349" s="575"/>
      <c r="I349" s="188"/>
      <c r="J349" s="557"/>
      <c r="K349" s="188"/>
      <c r="L349" s="418">
        <f>SUM(L350:L446)</f>
        <v>97</v>
      </c>
      <c r="O349" s="409"/>
    </row>
    <row r="350" spans="1:15" s="231" customFormat="1" ht="20.399999999999999" outlineLevel="2" x14ac:dyDescent="0.25">
      <c r="A350" s="377">
        <v>1</v>
      </c>
      <c r="B350" s="567" t="s">
        <v>6904</v>
      </c>
      <c r="C350" s="567" t="s">
        <v>6954</v>
      </c>
      <c r="D350" s="567" t="s">
        <v>6955</v>
      </c>
      <c r="E350" s="567" t="s">
        <v>6956</v>
      </c>
      <c r="F350" s="567" t="s">
        <v>6957</v>
      </c>
      <c r="G350" s="224">
        <v>44321</v>
      </c>
      <c r="H350" s="504" t="s">
        <v>3390</v>
      </c>
      <c r="I350" s="542"/>
      <c r="J350" s="523"/>
      <c r="K350" s="381" t="s">
        <v>3411</v>
      </c>
      <c r="L350" s="381">
        <v>1</v>
      </c>
      <c r="O350" s="409"/>
    </row>
    <row r="351" spans="1:15" s="231" customFormat="1" ht="20.399999999999999" outlineLevel="2" x14ac:dyDescent="0.25">
      <c r="A351" s="377">
        <v>2</v>
      </c>
      <c r="B351" s="136" t="s">
        <v>6904</v>
      </c>
      <c r="C351" s="136" t="s">
        <v>6958</v>
      </c>
      <c r="D351" s="136" t="s">
        <v>6955</v>
      </c>
      <c r="E351" s="136" t="s">
        <v>6956</v>
      </c>
      <c r="F351" s="136" t="s">
        <v>6959</v>
      </c>
      <c r="G351" s="173">
        <v>44321</v>
      </c>
      <c r="H351" s="505" t="s">
        <v>3390</v>
      </c>
      <c r="I351" s="543"/>
      <c r="J351" s="524"/>
      <c r="K351" s="379" t="s">
        <v>3411</v>
      </c>
      <c r="L351" s="379">
        <v>1</v>
      </c>
      <c r="O351" s="409"/>
    </row>
    <row r="352" spans="1:15" s="231" customFormat="1" ht="20.399999999999999" outlineLevel="2" x14ac:dyDescent="0.25">
      <c r="A352" s="377">
        <v>3</v>
      </c>
      <c r="B352" s="136" t="s">
        <v>6904</v>
      </c>
      <c r="C352" s="136" t="s">
        <v>6960</v>
      </c>
      <c r="D352" s="136" t="s">
        <v>507</v>
      </c>
      <c r="E352" s="136" t="s">
        <v>161</v>
      </c>
      <c r="F352" s="136" t="s">
        <v>6961</v>
      </c>
      <c r="G352" s="173">
        <v>44321</v>
      </c>
      <c r="H352" s="505" t="s">
        <v>3390</v>
      </c>
      <c r="I352" s="543"/>
      <c r="J352" s="524"/>
      <c r="K352" s="379" t="s">
        <v>3411</v>
      </c>
      <c r="L352" s="379">
        <v>1</v>
      </c>
      <c r="O352" s="409"/>
    </row>
    <row r="353" spans="1:15" s="231" customFormat="1" ht="20.399999999999999" outlineLevel="2" x14ac:dyDescent="0.25">
      <c r="A353" s="377">
        <v>4</v>
      </c>
      <c r="B353" s="136" t="s">
        <v>6904</v>
      </c>
      <c r="C353" s="136" t="s">
        <v>6962</v>
      </c>
      <c r="D353" s="136" t="s">
        <v>6963</v>
      </c>
      <c r="E353" s="136" t="s">
        <v>6964</v>
      </c>
      <c r="F353" s="136" t="s">
        <v>6965</v>
      </c>
      <c r="G353" s="173">
        <v>44321</v>
      </c>
      <c r="H353" s="505" t="s">
        <v>3390</v>
      </c>
      <c r="I353" s="543"/>
      <c r="J353" s="524"/>
      <c r="K353" s="379" t="s">
        <v>3411</v>
      </c>
      <c r="L353" s="379">
        <v>1</v>
      </c>
      <c r="O353" s="409"/>
    </row>
    <row r="354" spans="1:15" s="231" customFormat="1" ht="20.399999999999999" outlineLevel="2" x14ac:dyDescent="0.25">
      <c r="A354" s="377">
        <v>5</v>
      </c>
      <c r="B354" s="136" t="s">
        <v>6904</v>
      </c>
      <c r="C354" s="136" t="s">
        <v>6966</v>
      </c>
      <c r="D354" s="136" t="s">
        <v>6967</v>
      </c>
      <c r="E354" s="136" t="s">
        <v>6968</v>
      </c>
      <c r="F354" s="136" t="s">
        <v>6969</v>
      </c>
      <c r="G354" s="173">
        <v>44321</v>
      </c>
      <c r="H354" s="505" t="s">
        <v>3390</v>
      </c>
      <c r="I354" s="543"/>
      <c r="J354" s="524"/>
      <c r="K354" s="379" t="s">
        <v>3411</v>
      </c>
      <c r="L354" s="379">
        <v>1</v>
      </c>
      <c r="O354" s="409"/>
    </row>
    <row r="355" spans="1:15" s="231" customFormat="1" ht="20.399999999999999" outlineLevel="2" x14ac:dyDescent="0.25">
      <c r="A355" s="377">
        <v>6</v>
      </c>
      <c r="B355" s="136" t="s">
        <v>6904</v>
      </c>
      <c r="C355" s="137" t="s">
        <v>6970</v>
      </c>
      <c r="D355" s="137" t="s">
        <v>6963</v>
      </c>
      <c r="E355" s="137" t="s">
        <v>6964</v>
      </c>
      <c r="F355" s="137" t="s">
        <v>6971</v>
      </c>
      <c r="G355" s="562">
        <v>44325</v>
      </c>
      <c r="H355" s="506" t="s">
        <v>3390</v>
      </c>
      <c r="I355" s="544"/>
      <c r="J355" s="525"/>
      <c r="K355" s="379" t="s">
        <v>3411</v>
      </c>
      <c r="L355" s="379">
        <v>1</v>
      </c>
      <c r="O355" s="409"/>
    </row>
    <row r="356" spans="1:15" s="231" customFormat="1" ht="20.399999999999999" outlineLevel="2" x14ac:dyDescent="0.25">
      <c r="A356" s="377">
        <v>7</v>
      </c>
      <c r="B356" s="136" t="s">
        <v>6905</v>
      </c>
      <c r="C356" s="136" t="s">
        <v>6972</v>
      </c>
      <c r="D356" s="136" t="s">
        <v>6973</v>
      </c>
      <c r="E356" s="136" t="s">
        <v>6974</v>
      </c>
      <c r="F356" s="136" t="s">
        <v>6975</v>
      </c>
      <c r="G356" s="173">
        <v>44323</v>
      </c>
      <c r="H356" s="505" t="s">
        <v>3390</v>
      </c>
      <c r="I356" s="543"/>
      <c r="J356" s="524"/>
      <c r="K356" s="379" t="s">
        <v>3411</v>
      </c>
      <c r="L356" s="379">
        <v>1</v>
      </c>
      <c r="O356" s="409"/>
    </row>
    <row r="357" spans="1:15" s="231" customFormat="1" ht="20.399999999999999" outlineLevel="2" x14ac:dyDescent="0.25">
      <c r="A357" s="377">
        <v>8</v>
      </c>
      <c r="B357" s="136" t="s">
        <v>6905</v>
      </c>
      <c r="C357" s="136" t="s">
        <v>6976</v>
      </c>
      <c r="D357" s="136" t="s">
        <v>6977</v>
      </c>
      <c r="E357" s="136" t="s">
        <v>6978</v>
      </c>
      <c r="F357" s="136" t="s">
        <v>6979</v>
      </c>
      <c r="G357" s="173">
        <v>44323</v>
      </c>
      <c r="H357" s="505" t="s">
        <v>3390</v>
      </c>
      <c r="I357" s="543"/>
      <c r="J357" s="524"/>
      <c r="K357" s="379" t="s">
        <v>3411</v>
      </c>
      <c r="L357" s="379">
        <v>1</v>
      </c>
      <c r="O357" s="409"/>
    </row>
    <row r="358" spans="1:15" s="231" customFormat="1" ht="20.399999999999999" outlineLevel="2" x14ac:dyDescent="0.25">
      <c r="A358" s="377">
        <v>9</v>
      </c>
      <c r="B358" s="136" t="s">
        <v>6905</v>
      </c>
      <c r="C358" s="136" t="s">
        <v>6980</v>
      </c>
      <c r="D358" s="136" t="s">
        <v>6981</v>
      </c>
      <c r="E358" s="136" t="s">
        <v>6982</v>
      </c>
      <c r="F358" s="136" t="s">
        <v>3381</v>
      </c>
      <c r="G358" s="173">
        <v>44323</v>
      </c>
      <c r="H358" s="505" t="s">
        <v>3390</v>
      </c>
      <c r="I358" s="543"/>
      <c r="J358" s="524"/>
      <c r="K358" s="379" t="s">
        <v>3411</v>
      </c>
      <c r="L358" s="379">
        <v>1</v>
      </c>
      <c r="O358" s="409"/>
    </row>
    <row r="359" spans="1:15" s="231" customFormat="1" ht="20.399999999999999" outlineLevel="2" x14ac:dyDescent="0.25">
      <c r="A359" s="377">
        <v>10</v>
      </c>
      <c r="B359" s="136" t="s">
        <v>6905</v>
      </c>
      <c r="C359" s="136" t="s">
        <v>6983</v>
      </c>
      <c r="D359" s="136" t="s">
        <v>6981</v>
      </c>
      <c r="E359" s="136" t="s">
        <v>6982</v>
      </c>
      <c r="F359" s="136" t="s">
        <v>6984</v>
      </c>
      <c r="G359" s="173">
        <v>44323</v>
      </c>
      <c r="H359" s="505" t="s">
        <v>3390</v>
      </c>
      <c r="I359" s="543"/>
      <c r="J359" s="524"/>
      <c r="K359" s="379" t="s">
        <v>3411</v>
      </c>
      <c r="L359" s="379">
        <v>1</v>
      </c>
      <c r="O359" s="409"/>
    </row>
    <row r="360" spans="1:15" s="231" customFormat="1" ht="20.399999999999999" outlineLevel="2" x14ac:dyDescent="0.25">
      <c r="A360" s="377">
        <v>11</v>
      </c>
      <c r="B360" s="136" t="s">
        <v>6905</v>
      </c>
      <c r="C360" s="136" t="s">
        <v>6985</v>
      </c>
      <c r="D360" s="136" t="s">
        <v>6986</v>
      </c>
      <c r="E360" s="136" t="s">
        <v>6987</v>
      </c>
      <c r="F360" s="136" t="s">
        <v>6988</v>
      </c>
      <c r="G360" s="173">
        <v>44323</v>
      </c>
      <c r="H360" s="505" t="s">
        <v>3390</v>
      </c>
      <c r="I360" s="543"/>
      <c r="J360" s="524"/>
      <c r="K360" s="379" t="s">
        <v>3411</v>
      </c>
      <c r="L360" s="379">
        <v>1</v>
      </c>
      <c r="O360" s="409"/>
    </row>
    <row r="361" spans="1:15" s="231" customFormat="1" ht="20.399999999999999" outlineLevel="2" x14ac:dyDescent="0.25">
      <c r="A361" s="377">
        <v>12</v>
      </c>
      <c r="B361" s="136" t="s">
        <v>6905</v>
      </c>
      <c r="C361" s="136" t="s">
        <v>6989</v>
      </c>
      <c r="D361" s="136" t="s">
        <v>6981</v>
      </c>
      <c r="E361" s="136" t="s">
        <v>6982</v>
      </c>
      <c r="F361" s="136" t="s">
        <v>6990</v>
      </c>
      <c r="G361" s="173">
        <v>44323</v>
      </c>
      <c r="H361" s="505" t="s">
        <v>3390</v>
      </c>
      <c r="I361" s="543"/>
      <c r="J361" s="524"/>
      <c r="K361" s="379" t="s">
        <v>3411</v>
      </c>
      <c r="L361" s="379">
        <v>1</v>
      </c>
      <c r="O361" s="409"/>
    </row>
    <row r="362" spans="1:15" s="231" customFormat="1" ht="20.399999999999999" outlineLevel="2" x14ac:dyDescent="0.25">
      <c r="A362" s="377">
        <v>13</v>
      </c>
      <c r="B362" s="136" t="s">
        <v>6905</v>
      </c>
      <c r="C362" s="136" t="s">
        <v>6991</v>
      </c>
      <c r="D362" s="136" t="s">
        <v>6981</v>
      </c>
      <c r="E362" s="136" t="s">
        <v>6982</v>
      </c>
      <c r="F362" s="136" t="s">
        <v>6992</v>
      </c>
      <c r="G362" s="173">
        <v>44323</v>
      </c>
      <c r="H362" s="505" t="s">
        <v>3390</v>
      </c>
      <c r="I362" s="543"/>
      <c r="J362" s="524"/>
      <c r="K362" s="379" t="s">
        <v>3411</v>
      </c>
      <c r="L362" s="379">
        <v>1</v>
      </c>
      <c r="O362" s="409"/>
    </row>
    <row r="363" spans="1:15" s="231" customFormat="1" ht="20.399999999999999" outlineLevel="2" x14ac:dyDescent="0.25">
      <c r="A363" s="377">
        <v>14</v>
      </c>
      <c r="B363" s="136" t="s">
        <v>6905</v>
      </c>
      <c r="C363" s="136" t="s">
        <v>6993</v>
      </c>
      <c r="D363" s="136" t="s">
        <v>6981</v>
      </c>
      <c r="E363" s="136" t="s">
        <v>6982</v>
      </c>
      <c r="F363" s="136" t="s">
        <v>3366</v>
      </c>
      <c r="G363" s="173">
        <v>44323</v>
      </c>
      <c r="H363" s="505" t="s">
        <v>3390</v>
      </c>
      <c r="I363" s="543"/>
      <c r="J363" s="524"/>
      <c r="K363" s="379" t="s">
        <v>3411</v>
      </c>
      <c r="L363" s="379">
        <v>1</v>
      </c>
      <c r="O363" s="409"/>
    </row>
    <row r="364" spans="1:15" s="231" customFormat="1" ht="20.399999999999999" outlineLevel="2" x14ac:dyDescent="0.25">
      <c r="A364" s="377">
        <v>15</v>
      </c>
      <c r="B364" s="136" t="s">
        <v>6905</v>
      </c>
      <c r="C364" s="136" t="s">
        <v>6994</v>
      </c>
      <c r="D364" s="136" t="s">
        <v>6981</v>
      </c>
      <c r="E364" s="136" t="s">
        <v>6982</v>
      </c>
      <c r="F364" s="136" t="s">
        <v>6995</v>
      </c>
      <c r="G364" s="173">
        <v>44323</v>
      </c>
      <c r="H364" s="505" t="s">
        <v>3390</v>
      </c>
      <c r="I364" s="543"/>
      <c r="J364" s="524"/>
      <c r="K364" s="379" t="s">
        <v>3411</v>
      </c>
      <c r="L364" s="379">
        <v>1</v>
      </c>
      <c r="O364" s="409"/>
    </row>
    <row r="365" spans="1:15" s="231" customFormat="1" ht="20.399999999999999" outlineLevel="2" x14ac:dyDescent="0.25">
      <c r="A365" s="377">
        <v>16</v>
      </c>
      <c r="B365" s="136" t="s">
        <v>6905</v>
      </c>
      <c r="C365" s="136" t="s">
        <v>6996</v>
      </c>
      <c r="D365" s="136" t="s">
        <v>6997</v>
      </c>
      <c r="E365" s="136" t="s">
        <v>6250</v>
      </c>
      <c r="F365" s="136" t="s">
        <v>6998</v>
      </c>
      <c r="G365" s="173">
        <v>44323</v>
      </c>
      <c r="H365" s="505" t="s">
        <v>3390</v>
      </c>
      <c r="I365" s="543"/>
      <c r="J365" s="524"/>
      <c r="K365" s="379" t="s">
        <v>3411</v>
      </c>
      <c r="L365" s="379">
        <v>1</v>
      </c>
      <c r="O365" s="409"/>
    </row>
    <row r="366" spans="1:15" s="231" customFormat="1" ht="20.399999999999999" outlineLevel="2" x14ac:dyDescent="0.25">
      <c r="A366" s="377">
        <v>17</v>
      </c>
      <c r="B366" s="136" t="s">
        <v>6905</v>
      </c>
      <c r="C366" s="136" t="s">
        <v>6999</v>
      </c>
      <c r="D366" s="136" t="s">
        <v>6981</v>
      </c>
      <c r="E366" s="136" t="s">
        <v>6982</v>
      </c>
      <c r="F366" s="136" t="s">
        <v>3395</v>
      </c>
      <c r="G366" s="173">
        <v>44323</v>
      </c>
      <c r="H366" s="505" t="s">
        <v>3390</v>
      </c>
      <c r="I366" s="543"/>
      <c r="J366" s="524"/>
      <c r="K366" s="379" t="s">
        <v>3411</v>
      </c>
      <c r="L366" s="379">
        <v>1</v>
      </c>
      <c r="O366" s="409"/>
    </row>
    <row r="367" spans="1:15" s="231" customFormat="1" ht="20.399999999999999" outlineLevel="2" x14ac:dyDescent="0.25">
      <c r="A367" s="377">
        <v>18</v>
      </c>
      <c r="B367" s="136" t="s">
        <v>6905</v>
      </c>
      <c r="C367" s="136" t="s">
        <v>7000</v>
      </c>
      <c r="D367" s="136" t="s">
        <v>3440</v>
      </c>
      <c r="E367" s="136" t="s">
        <v>7001</v>
      </c>
      <c r="F367" s="136" t="s">
        <v>7002</v>
      </c>
      <c r="G367" s="173">
        <v>44323</v>
      </c>
      <c r="H367" s="505" t="s">
        <v>3390</v>
      </c>
      <c r="I367" s="543"/>
      <c r="J367" s="524"/>
      <c r="K367" s="379" t="s">
        <v>3411</v>
      </c>
      <c r="L367" s="379">
        <v>1</v>
      </c>
      <c r="O367" s="409"/>
    </row>
    <row r="368" spans="1:15" s="231" customFormat="1" ht="20.399999999999999" outlineLevel="2" x14ac:dyDescent="0.25">
      <c r="A368" s="377">
        <v>19</v>
      </c>
      <c r="B368" s="136" t="s">
        <v>6905</v>
      </c>
      <c r="C368" s="136" t="s">
        <v>7003</v>
      </c>
      <c r="D368" s="136" t="s">
        <v>7004</v>
      </c>
      <c r="E368" s="136" t="s">
        <v>7005</v>
      </c>
      <c r="F368" s="136" t="s">
        <v>7006</v>
      </c>
      <c r="G368" s="173">
        <v>44326</v>
      </c>
      <c r="H368" s="505" t="s">
        <v>3390</v>
      </c>
      <c r="I368" s="543"/>
      <c r="J368" s="524"/>
      <c r="K368" s="379" t="s">
        <v>3411</v>
      </c>
      <c r="L368" s="379">
        <v>1</v>
      </c>
      <c r="O368" s="409"/>
    </row>
    <row r="369" spans="1:15" s="231" customFormat="1" ht="20.399999999999999" outlineLevel="2" x14ac:dyDescent="0.25">
      <c r="A369" s="377">
        <v>20</v>
      </c>
      <c r="B369" s="136" t="s">
        <v>6905</v>
      </c>
      <c r="C369" s="136" t="s">
        <v>7007</v>
      </c>
      <c r="D369" s="136" t="s">
        <v>6973</v>
      </c>
      <c r="E369" s="136" t="s">
        <v>6974</v>
      </c>
      <c r="F369" s="136" t="s">
        <v>7008</v>
      </c>
      <c r="G369" s="173">
        <v>44326</v>
      </c>
      <c r="H369" s="505" t="s">
        <v>3390</v>
      </c>
      <c r="I369" s="543"/>
      <c r="J369" s="524"/>
      <c r="K369" s="379" t="s">
        <v>3411</v>
      </c>
      <c r="L369" s="379">
        <v>1</v>
      </c>
      <c r="O369" s="409"/>
    </row>
    <row r="370" spans="1:15" s="231" customFormat="1" ht="20.399999999999999" outlineLevel="2" x14ac:dyDescent="0.25">
      <c r="A370" s="377">
        <v>21</v>
      </c>
      <c r="B370" s="136" t="s">
        <v>6905</v>
      </c>
      <c r="C370" s="136" t="s">
        <v>7009</v>
      </c>
      <c r="D370" s="136" t="s">
        <v>6977</v>
      </c>
      <c r="E370" s="136" t="s">
        <v>6978</v>
      </c>
      <c r="F370" s="136" t="s">
        <v>7010</v>
      </c>
      <c r="G370" s="173">
        <v>44326</v>
      </c>
      <c r="H370" s="505" t="s">
        <v>3390</v>
      </c>
      <c r="I370" s="543"/>
      <c r="J370" s="524"/>
      <c r="K370" s="379" t="s">
        <v>3411</v>
      </c>
      <c r="L370" s="379">
        <v>1</v>
      </c>
      <c r="O370" s="409"/>
    </row>
    <row r="371" spans="1:15" s="231" customFormat="1" ht="20.399999999999999" outlineLevel="2" x14ac:dyDescent="0.25">
      <c r="A371" s="377">
        <v>22</v>
      </c>
      <c r="B371" s="136" t="s">
        <v>6905</v>
      </c>
      <c r="C371" s="136" t="s">
        <v>7011</v>
      </c>
      <c r="D371" s="136" t="s">
        <v>6981</v>
      </c>
      <c r="E371" s="136" t="s">
        <v>6982</v>
      </c>
      <c r="F371" s="136" t="s">
        <v>6247</v>
      </c>
      <c r="G371" s="173">
        <v>44326</v>
      </c>
      <c r="H371" s="505" t="s">
        <v>3390</v>
      </c>
      <c r="I371" s="543"/>
      <c r="J371" s="524"/>
      <c r="K371" s="379" t="s">
        <v>3411</v>
      </c>
      <c r="L371" s="379">
        <v>1</v>
      </c>
      <c r="O371" s="409"/>
    </row>
    <row r="372" spans="1:15" s="231" customFormat="1" ht="20.399999999999999" outlineLevel="2" x14ac:dyDescent="0.25">
      <c r="A372" s="377">
        <v>23</v>
      </c>
      <c r="B372" s="136" t="s">
        <v>6905</v>
      </c>
      <c r="C372" s="136" t="s">
        <v>7012</v>
      </c>
      <c r="D372" s="136" t="s">
        <v>6981</v>
      </c>
      <c r="E372" s="136" t="s">
        <v>6982</v>
      </c>
      <c r="F372" s="136" t="s">
        <v>7013</v>
      </c>
      <c r="G372" s="173">
        <v>44326</v>
      </c>
      <c r="H372" s="505" t="s">
        <v>3390</v>
      </c>
      <c r="I372" s="543"/>
      <c r="J372" s="524"/>
      <c r="K372" s="379" t="s">
        <v>3411</v>
      </c>
      <c r="L372" s="379">
        <v>1</v>
      </c>
      <c r="O372" s="409"/>
    </row>
    <row r="373" spans="1:15" s="231" customFormat="1" ht="20.399999999999999" outlineLevel="2" x14ac:dyDescent="0.25">
      <c r="A373" s="377">
        <v>24</v>
      </c>
      <c r="B373" s="136" t="s">
        <v>6905</v>
      </c>
      <c r="C373" s="136" t="s">
        <v>7014</v>
      </c>
      <c r="D373" s="136" t="s">
        <v>6981</v>
      </c>
      <c r="E373" s="136" t="s">
        <v>6982</v>
      </c>
      <c r="F373" s="136" t="s">
        <v>7015</v>
      </c>
      <c r="G373" s="173">
        <v>44326</v>
      </c>
      <c r="H373" s="505" t="s">
        <v>3390</v>
      </c>
      <c r="I373" s="543"/>
      <c r="J373" s="524"/>
      <c r="K373" s="379" t="s">
        <v>3411</v>
      </c>
      <c r="L373" s="379">
        <v>1</v>
      </c>
      <c r="O373" s="409"/>
    </row>
    <row r="374" spans="1:15" s="231" customFormat="1" ht="20.399999999999999" outlineLevel="2" x14ac:dyDescent="0.25">
      <c r="A374" s="377">
        <v>25</v>
      </c>
      <c r="B374" s="136" t="s">
        <v>6905</v>
      </c>
      <c r="C374" s="136" t="s">
        <v>7016</v>
      </c>
      <c r="D374" s="136" t="s">
        <v>3305</v>
      </c>
      <c r="E374" s="136" t="s">
        <v>3306</v>
      </c>
      <c r="F374" s="136" t="s">
        <v>7017</v>
      </c>
      <c r="G374" s="173">
        <v>44326</v>
      </c>
      <c r="H374" s="505" t="s">
        <v>3390</v>
      </c>
      <c r="I374" s="543"/>
      <c r="J374" s="524"/>
      <c r="K374" s="379" t="s">
        <v>3411</v>
      </c>
      <c r="L374" s="379">
        <v>1</v>
      </c>
      <c r="O374" s="409"/>
    </row>
    <row r="375" spans="1:15" s="231" customFormat="1" ht="20.399999999999999" outlineLevel="2" x14ac:dyDescent="0.25">
      <c r="A375" s="377">
        <v>26</v>
      </c>
      <c r="B375" s="136" t="s">
        <v>6905</v>
      </c>
      <c r="C375" s="136" t="s">
        <v>7018</v>
      </c>
      <c r="D375" s="136" t="s">
        <v>507</v>
      </c>
      <c r="E375" s="136" t="s">
        <v>161</v>
      </c>
      <c r="F375" s="136" t="s">
        <v>7019</v>
      </c>
      <c r="G375" s="173">
        <v>44326</v>
      </c>
      <c r="H375" s="505" t="s">
        <v>3390</v>
      </c>
      <c r="I375" s="543"/>
      <c r="J375" s="524"/>
      <c r="K375" s="379" t="s">
        <v>3411</v>
      </c>
      <c r="L375" s="379">
        <v>1</v>
      </c>
      <c r="O375" s="409"/>
    </row>
    <row r="376" spans="1:15" s="231" customFormat="1" ht="20.399999999999999" outlineLevel="2" x14ac:dyDescent="0.25">
      <c r="A376" s="377">
        <v>27</v>
      </c>
      <c r="B376" s="136" t="s">
        <v>6905</v>
      </c>
      <c r="C376" s="136" t="s">
        <v>7020</v>
      </c>
      <c r="D376" s="136" t="s">
        <v>6973</v>
      </c>
      <c r="E376" s="136" t="s">
        <v>6974</v>
      </c>
      <c r="F376" s="136" t="s">
        <v>7021</v>
      </c>
      <c r="G376" s="173">
        <v>44326</v>
      </c>
      <c r="H376" s="505" t="s">
        <v>3390</v>
      </c>
      <c r="I376" s="543"/>
      <c r="J376" s="524"/>
      <c r="K376" s="379" t="s">
        <v>3411</v>
      </c>
      <c r="L376" s="379">
        <v>1</v>
      </c>
      <c r="O376" s="409"/>
    </row>
    <row r="377" spans="1:15" s="231" customFormat="1" ht="20.399999999999999" outlineLevel="2" x14ac:dyDescent="0.25">
      <c r="A377" s="377">
        <v>28</v>
      </c>
      <c r="B377" s="136" t="s">
        <v>6905</v>
      </c>
      <c r="C377" s="136" t="s">
        <v>7022</v>
      </c>
      <c r="D377" s="136" t="s">
        <v>6967</v>
      </c>
      <c r="E377" s="136" t="s">
        <v>6968</v>
      </c>
      <c r="F377" s="136" t="s">
        <v>5357</v>
      </c>
      <c r="G377" s="173">
        <v>44326</v>
      </c>
      <c r="H377" s="505" t="s">
        <v>3390</v>
      </c>
      <c r="I377" s="543"/>
      <c r="J377" s="524"/>
      <c r="K377" s="379" t="s">
        <v>3411</v>
      </c>
      <c r="L377" s="379">
        <v>1</v>
      </c>
      <c r="O377" s="409"/>
    </row>
    <row r="378" spans="1:15" s="231" customFormat="1" ht="20.399999999999999" outlineLevel="2" x14ac:dyDescent="0.25">
      <c r="A378" s="377">
        <v>29</v>
      </c>
      <c r="B378" s="136" t="s">
        <v>6905</v>
      </c>
      <c r="C378" s="136" t="s">
        <v>7023</v>
      </c>
      <c r="D378" s="136" t="s">
        <v>6967</v>
      </c>
      <c r="E378" s="136" t="s">
        <v>6968</v>
      </c>
      <c r="F378" s="136" t="s">
        <v>69</v>
      </c>
      <c r="G378" s="173">
        <v>44326</v>
      </c>
      <c r="H378" s="505" t="s">
        <v>3390</v>
      </c>
      <c r="I378" s="543"/>
      <c r="J378" s="524"/>
      <c r="K378" s="379" t="s">
        <v>3411</v>
      </c>
      <c r="L378" s="379">
        <v>1</v>
      </c>
      <c r="O378" s="409"/>
    </row>
    <row r="379" spans="1:15" s="231" customFormat="1" ht="20.399999999999999" outlineLevel="2" x14ac:dyDescent="0.25">
      <c r="A379" s="377">
        <v>30</v>
      </c>
      <c r="B379" s="136" t="s">
        <v>6905</v>
      </c>
      <c r="C379" s="136" t="s">
        <v>7024</v>
      </c>
      <c r="D379" s="136" t="s">
        <v>6981</v>
      </c>
      <c r="E379" s="136" t="s">
        <v>6982</v>
      </c>
      <c r="F379" s="136" t="s">
        <v>7025</v>
      </c>
      <c r="G379" s="173">
        <v>44326</v>
      </c>
      <c r="H379" s="505" t="s">
        <v>3390</v>
      </c>
      <c r="I379" s="543"/>
      <c r="J379" s="524"/>
      <c r="K379" s="379" t="s">
        <v>3411</v>
      </c>
      <c r="L379" s="379">
        <v>1</v>
      </c>
      <c r="O379" s="409"/>
    </row>
    <row r="380" spans="1:15" s="231" customFormat="1" ht="20.399999999999999" outlineLevel="2" x14ac:dyDescent="0.25">
      <c r="A380" s="377">
        <v>31</v>
      </c>
      <c r="B380" s="136" t="s">
        <v>6905</v>
      </c>
      <c r="C380" s="136" t="s">
        <v>7026</v>
      </c>
      <c r="D380" s="136" t="s">
        <v>3438</v>
      </c>
      <c r="E380" s="136" t="s">
        <v>3439</v>
      </c>
      <c r="F380" s="136" t="s">
        <v>7027</v>
      </c>
      <c r="G380" s="380">
        <v>44326</v>
      </c>
      <c r="H380" s="505" t="s">
        <v>3390</v>
      </c>
      <c r="I380" s="543"/>
      <c r="J380" s="524"/>
      <c r="K380" s="379" t="s">
        <v>3411</v>
      </c>
      <c r="L380" s="379">
        <v>1</v>
      </c>
      <c r="O380" s="409"/>
    </row>
    <row r="381" spans="1:15" s="231" customFormat="1" ht="20.399999999999999" outlineLevel="2" x14ac:dyDescent="0.25">
      <c r="A381" s="377">
        <v>32</v>
      </c>
      <c r="B381" s="136" t="s">
        <v>6905</v>
      </c>
      <c r="C381" s="136" t="s">
        <v>7028</v>
      </c>
      <c r="D381" s="136" t="s">
        <v>6967</v>
      </c>
      <c r="E381" s="136" t="s">
        <v>6968</v>
      </c>
      <c r="F381" s="136" t="s">
        <v>142</v>
      </c>
      <c r="G381" s="380">
        <v>44326</v>
      </c>
      <c r="H381" s="505" t="s">
        <v>3390</v>
      </c>
      <c r="I381" s="543"/>
      <c r="J381" s="524"/>
      <c r="K381" s="379" t="s">
        <v>3411</v>
      </c>
      <c r="L381" s="379">
        <v>1</v>
      </c>
      <c r="O381" s="409"/>
    </row>
    <row r="382" spans="1:15" s="231" customFormat="1" ht="20.399999999999999" outlineLevel="2" x14ac:dyDescent="0.25">
      <c r="A382" s="377">
        <v>33</v>
      </c>
      <c r="B382" s="136" t="s">
        <v>6905</v>
      </c>
      <c r="C382" s="136" t="s">
        <v>7029</v>
      </c>
      <c r="D382" s="136" t="s">
        <v>6981</v>
      </c>
      <c r="E382" s="136" t="s">
        <v>6982</v>
      </c>
      <c r="F382" s="136" t="s">
        <v>3582</v>
      </c>
      <c r="G382" s="380">
        <v>44326</v>
      </c>
      <c r="H382" s="505" t="s">
        <v>3390</v>
      </c>
      <c r="I382" s="543"/>
      <c r="J382" s="524"/>
      <c r="K382" s="379" t="s">
        <v>3411</v>
      </c>
      <c r="L382" s="379">
        <v>1</v>
      </c>
      <c r="O382" s="409"/>
    </row>
    <row r="383" spans="1:15" s="231" customFormat="1" ht="20.399999999999999" outlineLevel="2" x14ac:dyDescent="0.25">
      <c r="A383" s="377">
        <v>34</v>
      </c>
      <c r="B383" s="136" t="s">
        <v>6905</v>
      </c>
      <c r="C383" s="136" t="s">
        <v>7030</v>
      </c>
      <c r="D383" s="136" t="s">
        <v>7004</v>
      </c>
      <c r="E383" s="136" t="s">
        <v>7005</v>
      </c>
      <c r="F383" s="136" t="s">
        <v>7031</v>
      </c>
      <c r="G383" s="380">
        <v>44326</v>
      </c>
      <c r="H383" s="505" t="s">
        <v>3390</v>
      </c>
      <c r="I383" s="543"/>
      <c r="J383" s="524"/>
      <c r="K383" s="379" t="s">
        <v>3411</v>
      </c>
      <c r="L383" s="379">
        <v>1</v>
      </c>
      <c r="O383" s="409"/>
    </row>
    <row r="384" spans="1:15" s="231" customFormat="1" ht="20.399999999999999" outlineLevel="2" x14ac:dyDescent="0.25">
      <c r="A384" s="377">
        <v>35</v>
      </c>
      <c r="B384" s="136" t="s">
        <v>7032</v>
      </c>
      <c r="C384" s="137" t="s">
        <v>7033</v>
      </c>
      <c r="D384" s="137" t="s">
        <v>507</v>
      </c>
      <c r="E384" s="137" t="s">
        <v>161</v>
      </c>
      <c r="F384" s="137" t="s">
        <v>7034</v>
      </c>
      <c r="G384" s="380">
        <v>44327</v>
      </c>
      <c r="H384" s="506" t="s">
        <v>3390</v>
      </c>
      <c r="I384" s="544"/>
      <c r="J384" s="525"/>
      <c r="K384" s="379" t="s">
        <v>3411</v>
      </c>
      <c r="L384" s="379">
        <v>1</v>
      </c>
      <c r="O384" s="409"/>
    </row>
    <row r="385" spans="1:15" s="231" customFormat="1" ht="20.399999999999999" outlineLevel="2" x14ac:dyDescent="0.25">
      <c r="A385" s="377">
        <v>36</v>
      </c>
      <c r="B385" s="136" t="s">
        <v>7032</v>
      </c>
      <c r="C385" s="137" t="s">
        <v>7035</v>
      </c>
      <c r="D385" s="137" t="s">
        <v>7036</v>
      </c>
      <c r="E385" s="137" t="s">
        <v>7037</v>
      </c>
      <c r="F385" s="137" t="s">
        <v>7038</v>
      </c>
      <c r="G385" s="380">
        <v>44327</v>
      </c>
      <c r="H385" s="506" t="s">
        <v>3390</v>
      </c>
      <c r="I385" s="544"/>
      <c r="J385" s="525"/>
      <c r="K385" s="379" t="s">
        <v>3411</v>
      </c>
      <c r="L385" s="379">
        <v>1</v>
      </c>
      <c r="O385" s="409"/>
    </row>
    <row r="386" spans="1:15" s="231" customFormat="1" ht="20.399999999999999" outlineLevel="2" x14ac:dyDescent="0.25">
      <c r="A386" s="377">
        <v>37</v>
      </c>
      <c r="B386" s="136" t="s">
        <v>7032</v>
      </c>
      <c r="C386" s="137" t="s">
        <v>7039</v>
      </c>
      <c r="D386" s="137" t="s">
        <v>3440</v>
      </c>
      <c r="E386" s="137" t="s">
        <v>3476</v>
      </c>
      <c r="F386" s="137" t="s">
        <v>7040</v>
      </c>
      <c r="G386" s="380">
        <v>44327</v>
      </c>
      <c r="H386" s="506" t="s">
        <v>3390</v>
      </c>
      <c r="I386" s="544"/>
      <c r="J386" s="525"/>
      <c r="K386" s="379" t="s">
        <v>3411</v>
      </c>
      <c r="L386" s="379">
        <v>1</v>
      </c>
      <c r="O386" s="409"/>
    </row>
    <row r="387" spans="1:15" s="231" customFormat="1" ht="20.399999999999999" outlineLevel="2" x14ac:dyDescent="0.25">
      <c r="A387" s="377">
        <v>38</v>
      </c>
      <c r="B387" s="136" t="s">
        <v>7032</v>
      </c>
      <c r="C387" s="137" t="s">
        <v>7041</v>
      </c>
      <c r="D387" s="137" t="s">
        <v>7042</v>
      </c>
      <c r="E387" s="137" t="s">
        <v>7043</v>
      </c>
      <c r="F387" s="137" t="s">
        <v>7044</v>
      </c>
      <c r="G387" s="380">
        <v>44327</v>
      </c>
      <c r="H387" s="506" t="s">
        <v>3390</v>
      </c>
      <c r="I387" s="544"/>
      <c r="J387" s="525"/>
      <c r="K387" s="379" t="s">
        <v>3411</v>
      </c>
      <c r="L387" s="379">
        <v>1</v>
      </c>
      <c r="O387" s="409"/>
    </row>
    <row r="388" spans="1:15" s="231" customFormat="1" ht="20.399999999999999" outlineLevel="2" x14ac:dyDescent="0.25">
      <c r="A388" s="377">
        <v>39</v>
      </c>
      <c r="B388" s="136" t="s">
        <v>7032</v>
      </c>
      <c r="C388" s="137" t="s">
        <v>7045</v>
      </c>
      <c r="D388" s="137" t="s">
        <v>7046</v>
      </c>
      <c r="E388" s="137" t="s">
        <v>7047</v>
      </c>
      <c r="F388" s="137" t="s">
        <v>7048</v>
      </c>
      <c r="G388" s="380">
        <v>44327</v>
      </c>
      <c r="H388" s="506" t="s">
        <v>3390</v>
      </c>
      <c r="I388" s="544"/>
      <c r="J388" s="525"/>
      <c r="K388" s="379" t="s">
        <v>3411</v>
      </c>
      <c r="L388" s="379">
        <v>1</v>
      </c>
      <c r="O388" s="409"/>
    </row>
    <row r="389" spans="1:15" s="231" customFormat="1" ht="20.399999999999999" outlineLevel="2" x14ac:dyDescent="0.25">
      <c r="A389" s="377">
        <v>40</v>
      </c>
      <c r="B389" s="136" t="s">
        <v>7032</v>
      </c>
      <c r="C389" s="137" t="s">
        <v>7049</v>
      </c>
      <c r="D389" s="137" t="s">
        <v>7050</v>
      </c>
      <c r="E389" s="137" t="s">
        <v>7051</v>
      </c>
      <c r="F389" s="137" t="s">
        <v>7052</v>
      </c>
      <c r="G389" s="380">
        <v>44327</v>
      </c>
      <c r="H389" s="506" t="s">
        <v>3390</v>
      </c>
      <c r="I389" s="544"/>
      <c r="J389" s="525"/>
      <c r="K389" s="379" t="s">
        <v>3411</v>
      </c>
      <c r="L389" s="379">
        <v>1</v>
      </c>
      <c r="O389" s="409"/>
    </row>
    <row r="390" spans="1:15" s="231" customFormat="1" ht="20.399999999999999" outlineLevel="2" x14ac:dyDescent="0.25">
      <c r="A390" s="377">
        <v>41</v>
      </c>
      <c r="B390" s="136" t="s">
        <v>7032</v>
      </c>
      <c r="C390" s="137" t="s">
        <v>7053</v>
      </c>
      <c r="D390" s="137" t="s">
        <v>7054</v>
      </c>
      <c r="E390" s="137" t="s">
        <v>7055</v>
      </c>
      <c r="F390" s="137" t="s">
        <v>6276</v>
      </c>
      <c r="G390" s="380">
        <v>44327</v>
      </c>
      <c r="H390" s="506" t="s">
        <v>3390</v>
      </c>
      <c r="I390" s="544"/>
      <c r="J390" s="525"/>
      <c r="K390" s="379" t="s">
        <v>3411</v>
      </c>
      <c r="L390" s="379">
        <v>1</v>
      </c>
      <c r="O390" s="409"/>
    </row>
    <row r="391" spans="1:15" s="231" customFormat="1" ht="20.399999999999999" outlineLevel="2" x14ac:dyDescent="0.25">
      <c r="A391" s="377">
        <v>42</v>
      </c>
      <c r="B391" s="136" t="s">
        <v>7032</v>
      </c>
      <c r="C391" s="137" t="s">
        <v>7056</v>
      </c>
      <c r="D391" s="137" t="s">
        <v>7054</v>
      </c>
      <c r="E391" s="137" t="s">
        <v>7055</v>
      </c>
      <c r="F391" s="137" t="s">
        <v>3571</v>
      </c>
      <c r="G391" s="380">
        <v>44327</v>
      </c>
      <c r="H391" s="506" t="s">
        <v>3390</v>
      </c>
      <c r="I391" s="544"/>
      <c r="J391" s="525"/>
      <c r="K391" s="379" t="s">
        <v>3411</v>
      </c>
      <c r="L391" s="379">
        <v>1</v>
      </c>
      <c r="O391" s="409"/>
    </row>
    <row r="392" spans="1:15" s="231" customFormat="1" ht="20.399999999999999" outlineLevel="2" x14ac:dyDescent="0.25">
      <c r="A392" s="377">
        <v>43</v>
      </c>
      <c r="B392" s="136" t="s">
        <v>7032</v>
      </c>
      <c r="C392" s="137" t="s">
        <v>7057</v>
      </c>
      <c r="D392" s="137" t="s">
        <v>7054</v>
      </c>
      <c r="E392" s="137" t="s">
        <v>7055</v>
      </c>
      <c r="F392" s="137" t="s">
        <v>3381</v>
      </c>
      <c r="G392" s="380">
        <v>44328</v>
      </c>
      <c r="H392" s="506" t="s">
        <v>3390</v>
      </c>
      <c r="I392" s="544"/>
      <c r="J392" s="525"/>
      <c r="K392" s="379" t="s">
        <v>3411</v>
      </c>
      <c r="L392" s="379">
        <v>1</v>
      </c>
      <c r="O392" s="409"/>
    </row>
    <row r="393" spans="1:15" s="231" customFormat="1" ht="20.399999999999999" outlineLevel="2" x14ac:dyDescent="0.25">
      <c r="A393" s="377">
        <v>44</v>
      </c>
      <c r="B393" s="136" t="s">
        <v>7032</v>
      </c>
      <c r="C393" s="137" t="s">
        <v>7058</v>
      </c>
      <c r="D393" s="137" t="s">
        <v>7059</v>
      </c>
      <c r="E393" s="137" t="s">
        <v>7060</v>
      </c>
      <c r="F393" s="137" t="s">
        <v>7061</v>
      </c>
      <c r="G393" s="380">
        <v>44328</v>
      </c>
      <c r="H393" s="506" t="s">
        <v>3390</v>
      </c>
      <c r="I393" s="544"/>
      <c r="J393" s="525"/>
      <c r="K393" s="379" t="s">
        <v>3411</v>
      </c>
      <c r="L393" s="379">
        <v>1</v>
      </c>
      <c r="O393" s="409"/>
    </row>
    <row r="394" spans="1:15" s="231" customFormat="1" ht="20.399999999999999" outlineLevel="2" x14ac:dyDescent="0.25">
      <c r="A394" s="377">
        <v>45</v>
      </c>
      <c r="B394" s="136" t="s">
        <v>7032</v>
      </c>
      <c r="C394" s="137" t="s">
        <v>7062</v>
      </c>
      <c r="D394" s="137" t="s">
        <v>7063</v>
      </c>
      <c r="E394" s="137" t="s">
        <v>7064</v>
      </c>
      <c r="F394" s="137" t="s">
        <v>7065</v>
      </c>
      <c r="G394" s="380">
        <v>44328</v>
      </c>
      <c r="H394" s="506" t="s">
        <v>3390</v>
      </c>
      <c r="I394" s="544"/>
      <c r="J394" s="525"/>
      <c r="K394" s="379" t="s">
        <v>3411</v>
      </c>
      <c r="L394" s="379">
        <v>1</v>
      </c>
      <c r="O394" s="409"/>
    </row>
    <row r="395" spans="1:15" s="231" customFormat="1" ht="20.399999999999999" outlineLevel="2" x14ac:dyDescent="0.25">
      <c r="A395" s="377">
        <v>46</v>
      </c>
      <c r="B395" s="136" t="s">
        <v>7032</v>
      </c>
      <c r="C395" s="137" t="s">
        <v>7066</v>
      </c>
      <c r="D395" s="137" t="s">
        <v>7067</v>
      </c>
      <c r="E395" s="137" t="s">
        <v>7068</v>
      </c>
      <c r="F395" s="137" t="s">
        <v>104</v>
      </c>
      <c r="G395" s="380">
        <v>44328</v>
      </c>
      <c r="H395" s="506" t="s">
        <v>3390</v>
      </c>
      <c r="I395" s="544"/>
      <c r="J395" s="525"/>
      <c r="K395" s="379" t="s">
        <v>3411</v>
      </c>
      <c r="L395" s="379">
        <v>1</v>
      </c>
      <c r="O395" s="409"/>
    </row>
    <row r="396" spans="1:15" s="231" customFormat="1" ht="20.399999999999999" outlineLevel="2" x14ac:dyDescent="0.25">
      <c r="A396" s="377">
        <v>47</v>
      </c>
      <c r="B396" s="136" t="s">
        <v>7032</v>
      </c>
      <c r="C396" s="137" t="s">
        <v>7069</v>
      </c>
      <c r="D396" s="137" t="s">
        <v>7070</v>
      </c>
      <c r="E396" s="137" t="s">
        <v>7071</v>
      </c>
      <c r="F396" s="137" t="s">
        <v>417</v>
      </c>
      <c r="G396" s="380">
        <v>44328</v>
      </c>
      <c r="H396" s="506" t="s">
        <v>3390</v>
      </c>
      <c r="I396" s="544"/>
      <c r="J396" s="525"/>
      <c r="K396" s="379" t="s">
        <v>3411</v>
      </c>
      <c r="L396" s="379">
        <v>1</v>
      </c>
      <c r="O396" s="409"/>
    </row>
    <row r="397" spans="1:15" s="231" customFormat="1" ht="20.399999999999999" outlineLevel="2" x14ac:dyDescent="0.25">
      <c r="A397" s="377">
        <v>48</v>
      </c>
      <c r="B397" s="136" t="s">
        <v>6906</v>
      </c>
      <c r="C397" s="136" t="s">
        <v>7072</v>
      </c>
      <c r="D397" s="136" t="s">
        <v>7073</v>
      </c>
      <c r="E397" s="136" t="s">
        <v>7074</v>
      </c>
      <c r="F397" s="136" t="s">
        <v>7075</v>
      </c>
      <c r="G397" s="380">
        <v>44329</v>
      </c>
      <c r="H397" s="505" t="s">
        <v>3390</v>
      </c>
      <c r="I397" s="543"/>
      <c r="J397" s="524"/>
      <c r="K397" s="379" t="s">
        <v>3411</v>
      </c>
      <c r="L397" s="379">
        <v>1</v>
      </c>
      <c r="O397" s="409"/>
    </row>
    <row r="398" spans="1:15" s="231" customFormat="1" ht="20.399999999999999" outlineLevel="2" x14ac:dyDescent="0.25">
      <c r="A398" s="377">
        <v>49</v>
      </c>
      <c r="B398" s="136" t="s">
        <v>6906</v>
      </c>
      <c r="C398" s="136" t="s">
        <v>7076</v>
      </c>
      <c r="D398" s="136" t="s">
        <v>7077</v>
      </c>
      <c r="E398" s="136" t="s">
        <v>7078</v>
      </c>
      <c r="F398" s="136" t="s">
        <v>7079</v>
      </c>
      <c r="G398" s="173">
        <v>44329</v>
      </c>
      <c r="H398" s="505" t="s">
        <v>3390</v>
      </c>
      <c r="I398" s="543"/>
      <c r="J398" s="524"/>
      <c r="K398" s="379" t="s">
        <v>3411</v>
      </c>
      <c r="L398" s="379">
        <v>1</v>
      </c>
      <c r="O398" s="409"/>
    </row>
    <row r="399" spans="1:15" s="231" customFormat="1" ht="20.399999999999999" outlineLevel="2" x14ac:dyDescent="0.25">
      <c r="A399" s="377">
        <v>50</v>
      </c>
      <c r="B399" s="136" t="s">
        <v>6906</v>
      </c>
      <c r="C399" s="136" t="s">
        <v>7080</v>
      </c>
      <c r="D399" s="136" t="s">
        <v>7081</v>
      </c>
      <c r="E399" s="136" t="s">
        <v>7082</v>
      </c>
      <c r="F399" s="136" t="s">
        <v>7083</v>
      </c>
      <c r="G399" s="173">
        <v>44329</v>
      </c>
      <c r="H399" s="505" t="s">
        <v>3390</v>
      </c>
      <c r="I399" s="543"/>
      <c r="J399" s="524"/>
      <c r="K399" s="379" t="s">
        <v>3411</v>
      </c>
      <c r="L399" s="379">
        <v>1</v>
      </c>
      <c r="O399" s="409"/>
    </row>
    <row r="400" spans="1:15" s="231" customFormat="1" ht="20.399999999999999" outlineLevel="2" x14ac:dyDescent="0.25">
      <c r="A400" s="377">
        <v>51</v>
      </c>
      <c r="B400" s="136" t="s">
        <v>6906</v>
      </c>
      <c r="C400" s="136" t="s">
        <v>7084</v>
      </c>
      <c r="D400" s="136" t="s">
        <v>7085</v>
      </c>
      <c r="E400" s="136" t="s">
        <v>7086</v>
      </c>
      <c r="F400" s="136" t="s">
        <v>104</v>
      </c>
      <c r="G400" s="173">
        <v>44329</v>
      </c>
      <c r="H400" s="505" t="s">
        <v>3390</v>
      </c>
      <c r="I400" s="543"/>
      <c r="J400" s="524"/>
      <c r="K400" s="379" t="s">
        <v>3411</v>
      </c>
      <c r="L400" s="379">
        <v>1</v>
      </c>
      <c r="O400" s="409"/>
    </row>
    <row r="401" spans="1:15" s="231" customFormat="1" ht="20.399999999999999" outlineLevel="2" x14ac:dyDescent="0.25">
      <c r="A401" s="377">
        <v>52</v>
      </c>
      <c r="B401" s="136" t="s">
        <v>6906</v>
      </c>
      <c r="C401" s="136" t="s">
        <v>7087</v>
      </c>
      <c r="D401" s="136" t="s">
        <v>6967</v>
      </c>
      <c r="E401" s="136" t="s">
        <v>6968</v>
      </c>
      <c r="F401" s="136" t="s">
        <v>7088</v>
      </c>
      <c r="G401" s="173">
        <v>44329</v>
      </c>
      <c r="H401" s="505" t="s">
        <v>3390</v>
      </c>
      <c r="I401" s="543"/>
      <c r="J401" s="524"/>
      <c r="K401" s="379" t="s">
        <v>3411</v>
      </c>
      <c r="L401" s="379">
        <v>1</v>
      </c>
      <c r="O401" s="409"/>
    </row>
    <row r="402" spans="1:15" s="231" customFormat="1" ht="20.399999999999999" outlineLevel="2" x14ac:dyDescent="0.25">
      <c r="A402" s="377">
        <v>53</v>
      </c>
      <c r="B402" s="136" t="s">
        <v>6906</v>
      </c>
      <c r="C402" s="136" t="s">
        <v>7089</v>
      </c>
      <c r="D402" s="136" t="s">
        <v>6967</v>
      </c>
      <c r="E402" s="136" t="s">
        <v>6968</v>
      </c>
      <c r="F402" s="136" t="s">
        <v>7090</v>
      </c>
      <c r="G402" s="173">
        <v>44329</v>
      </c>
      <c r="H402" s="505" t="s">
        <v>3390</v>
      </c>
      <c r="I402" s="543"/>
      <c r="J402" s="524"/>
      <c r="K402" s="379" t="s">
        <v>3411</v>
      </c>
      <c r="L402" s="379">
        <v>1</v>
      </c>
      <c r="O402" s="409"/>
    </row>
    <row r="403" spans="1:15" s="231" customFormat="1" ht="20.399999999999999" outlineLevel="2" x14ac:dyDescent="0.25">
      <c r="A403" s="377">
        <v>54</v>
      </c>
      <c r="B403" s="136" t="s">
        <v>6906</v>
      </c>
      <c r="C403" s="136" t="s">
        <v>7091</v>
      </c>
      <c r="D403" s="136" t="s">
        <v>7092</v>
      </c>
      <c r="E403" s="136" t="s">
        <v>7093</v>
      </c>
      <c r="F403" s="136" t="s">
        <v>3397</v>
      </c>
      <c r="G403" s="173">
        <v>44329</v>
      </c>
      <c r="H403" s="505" t="s">
        <v>3390</v>
      </c>
      <c r="I403" s="543"/>
      <c r="J403" s="524"/>
      <c r="K403" s="379" t="s">
        <v>3411</v>
      </c>
      <c r="L403" s="379">
        <v>1</v>
      </c>
      <c r="O403" s="409"/>
    </row>
    <row r="404" spans="1:15" s="231" customFormat="1" ht="20.399999999999999" outlineLevel="2" x14ac:dyDescent="0.25">
      <c r="A404" s="377">
        <v>55</v>
      </c>
      <c r="B404" s="136" t="s">
        <v>6906</v>
      </c>
      <c r="C404" s="136" t="s">
        <v>7094</v>
      </c>
      <c r="D404" s="136" t="s">
        <v>7095</v>
      </c>
      <c r="E404" s="136" t="s">
        <v>7096</v>
      </c>
      <c r="F404" s="136" t="s">
        <v>77</v>
      </c>
      <c r="G404" s="173">
        <v>44329</v>
      </c>
      <c r="H404" s="505" t="s">
        <v>3390</v>
      </c>
      <c r="I404" s="543"/>
      <c r="J404" s="524"/>
      <c r="K404" s="379" t="s">
        <v>3411</v>
      </c>
      <c r="L404" s="379">
        <v>1</v>
      </c>
      <c r="O404" s="409"/>
    </row>
    <row r="405" spans="1:15" s="231" customFormat="1" ht="20.399999999999999" outlineLevel="2" x14ac:dyDescent="0.25">
      <c r="A405" s="377">
        <v>56</v>
      </c>
      <c r="B405" s="136" t="s">
        <v>6906</v>
      </c>
      <c r="C405" s="136" t="s">
        <v>7097</v>
      </c>
      <c r="D405" s="136" t="s">
        <v>7098</v>
      </c>
      <c r="E405" s="136" t="s">
        <v>7099</v>
      </c>
      <c r="F405" s="136" t="s">
        <v>6512</v>
      </c>
      <c r="G405" s="173">
        <v>44329</v>
      </c>
      <c r="H405" s="505" t="s">
        <v>3390</v>
      </c>
      <c r="I405" s="543"/>
      <c r="J405" s="524"/>
      <c r="K405" s="379" t="s">
        <v>3411</v>
      </c>
      <c r="L405" s="379">
        <v>1</v>
      </c>
      <c r="O405" s="409"/>
    </row>
    <row r="406" spans="1:15" s="231" customFormat="1" ht="20.399999999999999" outlineLevel="2" x14ac:dyDescent="0.25">
      <c r="A406" s="377">
        <v>57</v>
      </c>
      <c r="B406" s="136" t="s">
        <v>6906</v>
      </c>
      <c r="C406" s="136" t="s">
        <v>7100</v>
      </c>
      <c r="D406" s="136" t="s">
        <v>7101</v>
      </c>
      <c r="E406" s="136" t="s">
        <v>7102</v>
      </c>
      <c r="F406" s="136" t="s">
        <v>7103</v>
      </c>
      <c r="G406" s="173">
        <v>44329</v>
      </c>
      <c r="H406" s="505" t="s">
        <v>3390</v>
      </c>
      <c r="I406" s="543"/>
      <c r="J406" s="524"/>
      <c r="K406" s="379" t="s">
        <v>3411</v>
      </c>
      <c r="L406" s="379">
        <v>1</v>
      </c>
      <c r="O406" s="409"/>
    </row>
    <row r="407" spans="1:15" s="231" customFormat="1" ht="20.399999999999999" outlineLevel="2" x14ac:dyDescent="0.25">
      <c r="A407" s="377">
        <v>58</v>
      </c>
      <c r="B407" s="136" t="s">
        <v>6906</v>
      </c>
      <c r="C407" s="136" t="s">
        <v>7104</v>
      </c>
      <c r="D407" s="136" t="s">
        <v>7105</v>
      </c>
      <c r="E407" s="136" t="s">
        <v>7106</v>
      </c>
      <c r="F407" s="136" t="s">
        <v>7107</v>
      </c>
      <c r="G407" s="173">
        <v>44329</v>
      </c>
      <c r="H407" s="505" t="s">
        <v>3390</v>
      </c>
      <c r="I407" s="543"/>
      <c r="J407" s="524"/>
      <c r="K407" s="379" t="s">
        <v>3411</v>
      </c>
      <c r="L407" s="379">
        <v>1</v>
      </c>
      <c r="O407" s="409"/>
    </row>
    <row r="408" spans="1:15" s="231" customFormat="1" ht="20.399999999999999" outlineLevel="2" x14ac:dyDescent="0.25">
      <c r="A408" s="377">
        <v>59</v>
      </c>
      <c r="B408" s="136" t="s">
        <v>6906</v>
      </c>
      <c r="C408" s="136" t="s">
        <v>7108</v>
      </c>
      <c r="D408" s="136" t="s">
        <v>7109</v>
      </c>
      <c r="E408" s="136" t="s">
        <v>7110</v>
      </c>
      <c r="F408" s="136" t="s">
        <v>4886</v>
      </c>
      <c r="G408" s="173">
        <v>44329</v>
      </c>
      <c r="H408" s="505" t="s">
        <v>3390</v>
      </c>
      <c r="I408" s="543"/>
      <c r="J408" s="524"/>
      <c r="K408" s="379" t="s">
        <v>3411</v>
      </c>
      <c r="L408" s="379">
        <v>1</v>
      </c>
      <c r="O408" s="409"/>
    </row>
    <row r="409" spans="1:15" s="231" customFormat="1" ht="20.399999999999999" outlineLevel="2" x14ac:dyDescent="0.25">
      <c r="A409" s="377">
        <v>60</v>
      </c>
      <c r="B409" s="136" t="s">
        <v>6906</v>
      </c>
      <c r="C409" s="136" t="s">
        <v>7111</v>
      </c>
      <c r="D409" s="136" t="s">
        <v>3550</v>
      </c>
      <c r="E409" s="136" t="s">
        <v>7112</v>
      </c>
      <c r="F409" s="136" t="s">
        <v>7113</v>
      </c>
      <c r="G409" s="173">
        <v>44329</v>
      </c>
      <c r="H409" s="505" t="s">
        <v>3390</v>
      </c>
      <c r="I409" s="543"/>
      <c r="J409" s="524"/>
      <c r="K409" s="379" t="s">
        <v>3411</v>
      </c>
      <c r="L409" s="379">
        <v>1</v>
      </c>
      <c r="O409" s="409"/>
    </row>
    <row r="410" spans="1:15" s="231" customFormat="1" ht="20.399999999999999" outlineLevel="2" x14ac:dyDescent="0.25">
      <c r="A410" s="377">
        <v>61</v>
      </c>
      <c r="B410" s="136" t="s">
        <v>6906</v>
      </c>
      <c r="C410" s="136" t="s">
        <v>7114</v>
      </c>
      <c r="D410" s="136" t="s">
        <v>7115</v>
      </c>
      <c r="E410" s="136" t="s">
        <v>7116</v>
      </c>
      <c r="F410" s="136" t="s">
        <v>7107</v>
      </c>
      <c r="G410" s="173">
        <v>44329</v>
      </c>
      <c r="H410" s="505" t="s">
        <v>3390</v>
      </c>
      <c r="I410" s="543"/>
      <c r="J410" s="524"/>
      <c r="K410" s="379" t="s">
        <v>3411</v>
      </c>
      <c r="L410" s="379">
        <v>1</v>
      </c>
      <c r="O410" s="409"/>
    </row>
    <row r="411" spans="1:15" s="231" customFormat="1" ht="20.399999999999999" outlineLevel="2" x14ac:dyDescent="0.25">
      <c r="A411" s="377">
        <v>62</v>
      </c>
      <c r="B411" s="136" t="s">
        <v>6906</v>
      </c>
      <c r="C411" s="136" t="s">
        <v>7117</v>
      </c>
      <c r="D411" s="136" t="s">
        <v>7118</v>
      </c>
      <c r="E411" s="136" t="s">
        <v>7119</v>
      </c>
      <c r="F411" s="136" t="s">
        <v>6247</v>
      </c>
      <c r="G411" s="173">
        <v>44330</v>
      </c>
      <c r="H411" s="505" t="s">
        <v>3390</v>
      </c>
      <c r="I411" s="543"/>
      <c r="J411" s="524"/>
      <c r="K411" s="379" t="s">
        <v>3411</v>
      </c>
      <c r="L411" s="379">
        <v>1</v>
      </c>
      <c r="O411" s="409"/>
    </row>
    <row r="412" spans="1:15" s="231" customFormat="1" ht="20.399999999999999" outlineLevel="2" x14ac:dyDescent="0.25">
      <c r="A412" s="377">
        <v>63</v>
      </c>
      <c r="B412" s="136" t="s">
        <v>6906</v>
      </c>
      <c r="C412" s="136" t="s">
        <v>7120</v>
      </c>
      <c r="D412" s="136" t="s">
        <v>7121</v>
      </c>
      <c r="E412" s="136" t="s">
        <v>7122</v>
      </c>
      <c r="F412" s="136" t="s">
        <v>69</v>
      </c>
      <c r="G412" s="173">
        <v>44330</v>
      </c>
      <c r="H412" s="505" t="s">
        <v>3390</v>
      </c>
      <c r="I412" s="543"/>
      <c r="J412" s="524"/>
      <c r="K412" s="379" t="s">
        <v>3411</v>
      </c>
      <c r="L412" s="379">
        <v>1</v>
      </c>
      <c r="O412" s="409"/>
    </row>
    <row r="413" spans="1:15" s="231" customFormat="1" ht="20.399999999999999" outlineLevel="2" x14ac:dyDescent="0.25">
      <c r="A413" s="377">
        <v>64</v>
      </c>
      <c r="B413" s="136" t="s">
        <v>6906</v>
      </c>
      <c r="C413" s="136" t="s">
        <v>7123</v>
      </c>
      <c r="D413" s="136" t="s">
        <v>7077</v>
      </c>
      <c r="E413" s="136" t="s">
        <v>7078</v>
      </c>
      <c r="F413" s="136" t="s">
        <v>3503</v>
      </c>
      <c r="G413" s="173">
        <v>44330</v>
      </c>
      <c r="H413" s="505" t="s">
        <v>3390</v>
      </c>
      <c r="I413" s="543"/>
      <c r="J413" s="524"/>
      <c r="K413" s="379" t="s">
        <v>3411</v>
      </c>
      <c r="L413" s="379">
        <v>1</v>
      </c>
      <c r="O413" s="409"/>
    </row>
    <row r="414" spans="1:15" s="231" customFormat="1" ht="20.399999999999999" outlineLevel="2" x14ac:dyDescent="0.25">
      <c r="A414" s="377">
        <v>65</v>
      </c>
      <c r="B414" s="136" t="s">
        <v>6906</v>
      </c>
      <c r="C414" s="136" t="s">
        <v>7124</v>
      </c>
      <c r="D414" s="136" t="s">
        <v>7125</v>
      </c>
      <c r="E414" s="136" t="s">
        <v>7126</v>
      </c>
      <c r="F414" s="136" t="s">
        <v>104</v>
      </c>
      <c r="G414" s="173">
        <v>44330</v>
      </c>
      <c r="H414" s="505" t="s">
        <v>3390</v>
      </c>
      <c r="I414" s="543"/>
      <c r="J414" s="524"/>
      <c r="K414" s="379" t="s">
        <v>3411</v>
      </c>
      <c r="L414" s="379">
        <v>1</v>
      </c>
      <c r="O414" s="409"/>
    </row>
    <row r="415" spans="1:15" s="231" customFormat="1" ht="20.399999999999999" outlineLevel="2" x14ac:dyDescent="0.25">
      <c r="A415" s="377">
        <v>66</v>
      </c>
      <c r="B415" s="136" t="s">
        <v>6906</v>
      </c>
      <c r="C415" s="136" t="s">
        <v>7127</v>
      </c>
      <c r="D415" s="136" t="s">
        <v>7128</v>
      </c>
      <c r="E415" s="136" t="s">
        <v>7129</v>
      </c>
      <c r="F415" s="136" t="s">
        <v>7130</v>
      </c>
      <c r="G415" s="173">
        <v>44330</v>
      </c>
      <c r="H415" s="505" t="s">
        <v>3390</v>
      </c>
      <c r="I415" s="543"/>
      <c r="J415" s="524"/>
      <c r="K415" s="379" t="s">
        <v>3411</v>
      </c>
      <c r="L415" s="379">
        <v>1</v>
      </c>
      <c r="O415" s="409"/>
    </row>
    <row r="416" spans="1:15" s="231" customFormat="1" ht="20.399999999999999" outlineLevel="2" x14ac:dyDescent="0.25">
      <c r="A416" s="377">
        <v>67</v>
      </c>
      <c r="B416" s="136" t="s">
        <v>6906</v>
      </c>
      <c r="C416" s="136" t="s">
        <v>7131</v>
      </c>
      <c r="D416" s="136" t="s">
        <v>7132</v>
      </c>
      <c r="E416" s="136" t="s">
        <v>7133</v>
      </c>
      <c r="F416" s="136" t="s">
        <v>69</v>
      </c>
      <c r="G416" s="173">
        <v>44330</v>
      </c>
      <c r="H416" s="505" t="s">
        <v>3390</v>
      </c>
      <c r="I416" s="543"/>
      <c r="J416" s="524"/>
      <c r="K416" s="379" t="s">
        <v>3411</v>
      </c>
      <c r="L416" s="379">
        <v>1</v>
      </c>
      <c r="O416" s="409"/>
    </row>
    <row r="417" spans="1:15" s="231" customFormat="1" ht="20.399999999999999" outlineLevel="2" x14ac:dyDescent="0.25">
      <c r="A417" s="377">
        <v>68</v>
      </c>
      <c r="B417" s="136" t="s">
        <v>6906</v>
      </c>
      <c r="C417" s="136" t="s">
        <v>7134</v>
      </c>
      <c r="D417" s="136" t="s">
        <v>7135</v>
      </c>
      <c r="E417" s="136" t="s">
        <v>6858</v>
      </c>
      <c r="F417" s="136" t="s">
        <v>69</v>
      </c>
      <c r="G417" s="173">
        <v>44330</v>
      </c>
      <c r="H417" s="505" t="s">
        <v>3390</v>
      </c>
      <c r="I417" s="543"/>
      <c r="J417" s="524"/>
      <c r="K417" s="379" t="s">
        <v>3411</v>
      </c>
      <c r="L417" s="379">
        <v>1</v>
      </c>
      <c r="O417" s="409"/>
    </row>
    <row r="418" spans="1:15" s="231" customFormat="1" ht="20.399999999999999" outlineLevel="2" x14ac:dyDescent="0.25">
      <c r="A418" s="377">
        <v>69</v>
      </c>
      <c r="B418" s="136" t="s">
        <v>6906</v>
      </c>
      <c r="C418" s="136" t="s">
        <v>7136</v>
      </c>
      <c r="D418" s="136" t="s">
        <v>7137</v>
      </c>
      <c r="E418" s="136" t="s">
        <v>3448</v>
      </c>
      <c r="F418" s="136" t="s">
        <v>69</v>
      </c>
      <c r="G418" s="173">
        <v>44330</v>
      </c>
      <c r="H418" s="505" t="s">
        <v>3390</v>
      </c>
      <c r="I418" s="543"/>
      <c r="J418" s="524"/>
      <c r="K418" s="379" t="s">
        <v>3411</v>
      </c>
      <c r="L418" s="379">
        <v>1</v>
      </c>
      <c r="O418" s="409"/>
    </row>
    <row r="419" spans="1:15" s="231" customFormat="1" ht="20.399999999999999" outlineLevel="2" x14ac:dyDescent="0.25">
      <c r="A419" s="377">
        <v>70</v>
      </c>
      <c r="B419" s="136" t="s">
        <v>6906</v>
      </c>
      <c r="C419" s="136" t="s">
        <v>7138</v>
      </c>
      <c r="D419" s="136" t="s">
        <v>7139</v>
      </c>
      <c r="E419" s="136" t="s">
        <v>7140</v>
      </c>
      <c r="F419" s="136" t="s">
        <v>7141</v>
      </c>
      <c r="G419" s="173">
        <v>44330</v>
      </c>
      <c r="H419" s="505" t="s">
        <v>3390</v>
      </c>
      <c r="I419" s="543"/>
      <c r="J419" s="524"/>
      <c r="K419" s="379" t="s">
        <v>3411</v>
      </c>
      <c r="L419" s="379">
        <v>1</v>
      </c>
      <c r="O419" s="409"/>
    </row>
    <row r="420" spans="1:15" s="231" customFormat="1" ht="20.399999999999999" outlineLevel="2" x14ac:dyDescent="0.25">
      <c r="A420" s="377">
        <v>71</v>
      </c>
      <c r="B420" s="136" t="s">
        <v>6906</v>
      </c>
      <c r="C420" s="136" t="s">
        <v>7142</v>
      </c>
      <c r="D420" s="136" t="s">
        <v>7143</v>
      </c>
      <c r="E420" s="136" t="s">
        <v>7107</v>
      </c>
      <c r="F420" s="136" t="s">
        <v>7107</v>
      </c>
      <c r="G420" s="173">
        <v>44330</v>
      </c>
      <c r="H420" s="505" t="s">
        <v>3390</v>
      </c>
      <c r="I420" s="543"/>
      <c r="J420" s="524"/>
      <c r="K420" s="379" t="s">
        <v>3411</v>
      </c>
      <c r="L420" s="379">
        <v>1</v>
      </c>
      <c r="O420" s="409"/>
    </row>
    <row r="421" spans="1:15" s="231" customFormat="1" ht="20.399999999999999" outlineLevel="2" x14ac:dyDescent="0.25">
      <c r="A421" s="377">
        <v>72</v>
      </c>
      <c r="B421" s="136" t="s">
        <v>6906</v>
      </c>
      <c r="C421" s="136" t="s">
        <v>7144</v>
      </c>
      <c r="D421" s="136" t="s">
        <v>7145</v>
      </c>
      <c r="E421" s="136" t="s">
        <v>7146</v>
      </c>
      <c r="F421" s="136" t="s">
        <v>3375</v>
      </c>
      <c r="G421" s="173">
        <v>44330</v>
      </c>
      <c r="H421" s="505" t="s">
        <v>3390</v>
      </c>
      <c r="I421" s="543"/>
      <c r="J421" s="524"/>
      <c r="K421" s="379" t="s">
        <v>3411</v>
      </c>
      <c r="L421" s="379">
        <v>1</v>
      </c>
      <c r="O421" s="409"/>
    </row>
    <row r="422" spans="1:15" s="231" customFormat="1" ht="20.399999999999999" outlineLevel="2" x14ac:dyDescent="0.25">
      <c r="A422" s="377">
        <v>73</v>
      </c>
      <c r="B422" s="136" t="s">
        <v>6906</v>
      </c>
      <c r="C422" s="136" t="s">
        <v>7147</v>
      </c>
      <c r="D422" s="136" t="s">
        <v>7148</v>
      </c>
      <c r="E422" s="136" t="s">
        <v>3356</v>
      </c>
      <c r="F422" s="136" t="s">
        <v>7149</v>
      </c>
      <c r="G422" s="173">
        <v>44330</v>
      </c>
      <c r="H422" s="505" t="s">
        <v>3390</v>
      </c>
      <c r="I422" s="543"/>
      <c r="J422" s="524"/>
      <c r="K422" s="379" t="s">
        <v>3411</v>
      </c>
      <c r="L422" s="379">
        <v>1</v>
      </c>
      <c r="O422" s="409"/>
    </row>
    <row r="423" spans="1:15" s="231" customFormat="1" ht="20.399999999999999" outlineLevel="2" x14ac:dyDescent="0.25">
      <c r="A423" s="377">
        <v>74</v>
      </c>
      <c r="B423" s="136" t="s">
        <v>6906</v>
      </c>
      <c r="C423" s="136" t="s">
        <v>7150</v>
      </c>
      <c r="D423" s="136" t="s">
        <v>3305</v>
      </c>
      <c r="E423" s="136" t="s">
        <v>3306</v>
      </c>
      <c r="F423" s="136" t="s">
        <v>7151</v>
      </c>
      <c r="G423" s="173">
        <v>44330</v>
      </c>
      <c r="H423" s="505" t="s">
        <v>3390</v>
      </c>
      <c r="I423" s="543"/>
      <c r="J423" s="524"/>
      <c r="K423" s="379" t="s">
        <v>3411</v>
      </c>
      <c r="L423" s="379">
        <v>1</v>
      </c>
      <c r="O423" s="409"/>
    </row>
    <row r="424" spans="1:15" s="231" customFormat="1" ht="20.399999999999999" outlineLevel="2" x14ac:dyDescent="0.25">
      <c r="A424" s="377">
        <v>75</v>
      </c>
      <c r="B424" s="136" t="s">
        <v>6906</v>
      </c>
      <c r="C424" s="136" t="s">
        <v>7152</v>
      </c>
      <c r="D424" s="136" t="s">
        <v>7148</v>
      </c>
      <c r="E424" s="136" t="s">
        <v>3356</v>
      </c>
      <c r="F424" s="136" t="s">
        <v>7153</v>
      </c>
      <c r="G424" s="173">
        <v>44330</v>
      </c>
      <c r="H424" s="505" t="s">
        <v>3390</v>
      </c>
      <c r="I424" s="543"/>
      <c r="J424" s="524"/>
      <c r="K424" s="379" t="s">
        <v>3411</v>
      </c>
      <c r="L424" s="379">
        <v>1</v>
      </c>
      <c r="O424" s="409"/>
    </row>
    <row r="425" spans="1:15" s="231" customFormat="1" ht="20.399999999999999" outlineLevel="2" x14ac:dyDescent="0.25">
      <c r="A425" s="377">
        <v>76</v>
      </c>
      <c r="B425" s="136" t="s">
        <v>6906</v>
      </c>
      <c r="C425" s="136" t="s">
        <v>7154</v>
      </c>
      <c r="D425" s="136" t="s">
        <v>7148</v>
      </c>
      <c r="E425" s="136" t="s">
        <v>3356</v>
      </c>
      <c r="F425" s="136" t="s">
        <v>7155</v>
      </c>
      <c r="G425" s="173">
        <v>44330</v>
      </c>
      <c r="H425" s="505" t="s">
        <v>3390</v>
      </c>
      <c r="I425" s="543"/>
      <c r="J425" s="524"/>
      <c r="K425" s="379" t="s">
        <v>3411</v>
      </c>
      <c r="L425" s="379">
        <v>1</v>
      </c>
      <c r="O425" s="409"/>
    </row>
    <row r="426" spans="1:15" s="231" customFormat="1" ht="20.399999999999999" outlineLevel="2" x14ac:dyDescent="0.25">
      <c r="A426" s="377">
        <v>77</v>
      </c>
      <c r="B426" s="136" t="s">
        <v>6906</v>
      </c>
      <c r="C426" s="136" t="s">
        <v>7156</v>
      </c>
      <c r="D426" s="136" t="s">
        <v>7148</v>
      </c>
      <c r="E426" s="136" t="s">
        <v>3356</v>
      </c>
      <c r="F426" s="136" t="s">
        <v>7157</v>
      </c>
      <c r="G426" s="173">
        <v>44330</v>
      </c>
      <c r="H426" s="505" t="s">
        <v>3390</v>
      </c>
      <c r="I426" s="543"/>
      <c r="J426" s="524"/>
      <c r="K426" s="379" t="s">
        <v>3411</v>
      </c>
      <c r="L426" s="379">
        <v>1</v>
      </c>
      <c r="O426" s="409"/>
    </row>
    <row r="427" spans="1:15" s="231" customFormat="1" ht="20.399999999999999" outlineLevel="2" x14ac:dyDescent="0.25">
      <c r="A427" s="377">
        <v>78</v>
      </c>
      <c r="B427" s="136" t="s">
        <v>6906</v>
      </c>
      <c r="C427" s="136" t="s">
        <v>7158</v>
      </c>
      <c r="D427" s="136" t="s">
        <v>7148</v>
      </c>
      <c r="E427" s="136" t="s">
        <v>3356</v>
      </c>
      <c r="F427" s="136" t="s">
        <v>7159</v>
      </c>
      <c r="G427" s="173">
        <v>44333</v>
      </c>
      <c r="H427" s="505" t="s">
        <v>3390</v>
      </c>
      <c r="I427" s="543"/>
      <c r="J427" s="524"/>
      <c r="K427" s="379" t="s">
        <v>3411</v>
      </c>
      <c r="L427" s="379">
        <v>1</v>
      </c>
      <c r="O427" s="409"/>
    </row>
    <row r="428" spans="1:15" s="231" customFormat="1" ht="20.399999999999999" outlineLevel="2" x14ac:dyDescent="0.25">
      <c r="A428" s="377">
        <v>79</v>
      </c>
      <c r="B428" s="136" t="s">
        <v>6906</v>
      </c>
      <c r="C428" s="136" t="s">
        <v>7160</v>
      </c>
      <c r="D428" s="136" t="s">
        <v>7161</v>
      </c>
      <c r="E428" s="136" t="s">
        <v>7162</v>
      </c>
      <c r="F428" s="136" t="s">
        <v>7163</v>
      </c>
      <c r="G428" s="173">
        <v>44333</v>
      </c>
      <c r="H428" s="505" t="s">
        <v>3390</v>
      </c>
      <c r="I428" s="543"/>
      <c r="J428" s="524"/>
      <c r="K428" s="379" t="s">
        <v>3411</v>
      </c>
      <c r="L428" s="379">
        <v>1</v>
      </c>
      <c r="O428" s="409"/>
    </row>
    <row r="429" spans="1:15" s="231" customFormat="1" ht="20.399999999999999" outlineLevel="2" x14ac:dyDescent="0.25">
      <c r="A429" s="377">
        <v>80</v>
      </c>
      <c r="B429" s="136" t="s">
        <v>6906</v>
      </c>
      <c r="C429" s="136" t="s">
        <v>7164</v>
      </c>
      <c r="D429" s="136" t="s">
        <v>7165</v>
      </c>
      <c r="E429" s="136" t="s">
        <v>7166</v>
      </c>
      <c r="F429" s="136" t="s">
        <v>7167</v>
      </c>
      <c r="G429" s="173">
        <v>44333</v>
      </c>
      <c r="H429" s="505" t="s">
        <v>3390</v>
      </c>
      <c r="I429" s="543"/>
      <c r="J429" s="524"/>
      <c r="K429" s="379" t="s">
        <v>3411</v>
      </c>
      <c r="L429" s="379">
        <v>1</v>
      </c>
      <c r="O429" s="409"/>
    </row>
    <row r="430" spans="1:15" s="231" customFormat="1" ht="20.399999999999999" outlineLevel="2" x14ac:dyDescent="0.25">
      <c r="A430" s="377">
        <v>81</v>
      </c>
      <c r="B430" s="136" t="s">
        <v>6906</v>
      </c>
      <c r="C430" s="136" t="s">
        <v>7168</v>
      </c>
      <c r="D430" s="136" t="s">
        <v>7169</v>
      </c>
      <c r="E430" s="136" t="s">
        <v>7170</v>
      </c>
      <c r="F430" s="136" t="s">
        <v>7171</v>
      </c>
      <c r="G430" s="173">
        <v>44333</v>
      </c>
      <c r="H430" s="505" t="s">
        <v>3390</v>
      </c>
      <c r="I430" s="543"/>
      <c r="J430" s="524"/>
      <c r="K430" s="379" t="s">
        <v>3411</v>
      </c>
      <c r="L430" s="379">
        <v>1</v>
      </c>
      <c r="O430" s="409"/>
    </row>
    <row r="431" spans="1:15" s="231" customFormat="1" ht="20.399999999999999" outlineLevel="2" x14ac:dyDescent="0.25">
      <c r="A431" s="377">
        <v>82</v>
      </c>
      <c r="B431" s="136" t="s">
        <v>6906</v>
      </c>
      <c r="C431" s="136" t="s">
        <v>7172</v>
      </c>
      <c r="D431" s="136" t="s">
        <v>7173</v>
      </c>
      <c r="E431" s="136" t="s">
        <v>7174</v>
      </c>
      <c r="F431" s="136" t="s">
        <v>7171</v>
      </c>
      <c r="G431" s="173">
        <v>44333</v>
      </c>
      <c r="H431" s="505" t="s">
        <v>3390</v>
      </c>
      <c r="I431" s="543"/>
      <c r="J431" s="524"/>
      <c r="K431" s="379" t="s">
        <v>3411</v>
      </c>
      <c r="L431" s="379">
        <v>1</v>
      </c>
      <c r="O431" s="409"/>
    </row>
    <row r="432" spans="1:15" s="231" customFormat="1" ht="20.399999999999999" outlineLevel="2" x14ac:dyDescent="0.25">
      <c r="A432" s="377">
        <v>83</v>
      </c>
      <c r="B432" s="136" t="s">
        <v>6906</v>
      </c>
      <c r="C432" s="136" t="s">
        <v>7175</v>
      </c>
      <c r="D432" s="136" t="s">
        <v>7176</v>
      </c>
      <c r="E432" s="136" t="s">
        <v>7177</v>
      </c>
      <c r="F432" s="136" t="s">
        <v>7178</v>
      </c>
      <c r="G432" s="173">
        <v>44333</v>
      </c>
      <c r="H432" s="505" t="s">
        <v>3390</v>
      </c>
      <c r="I432" s="543"/>
      <c r="J432" s="524"/>
      <c r="K432" s="379" t="s">
        <v>3411</v>
      </c>
      <c r="L432" s="379">
        <v>1</v>
      </c>
      <c r="O432" s="409"/>
    </row>
    <row r="433" spans="1:15" s="231" customFormat="1" ht="20.399999999999999" outlineLevel="2" x14ac:dyDescent="0.25">
      <c r="A433" s="377">
        <v>84</v>
      </c>
      <c r="B433" s="136" t="s">
        <v>6906</v>
      </c>
      <c r="C433" s="136" t="s">
        <v>7179</v>
      </c>
      <c r="D433" s="136" t="s">
        <v>7180</v>
      </c>
      <c r="E433" s="136" t="s">
        <v>7181</v>
      </c>
      <c r="F433" s="136" t="s">
        <v>7182</v>
      </c>
      <c r="G433" s="173">
        <v>44333</v>
      </c>
      <c r="H433" s="505" t="s">
        <v>3390</v>
      </c>
      <c r="I433" s="543"/>
      <c r="J433" s="524"/>
      <c r="K433" s="379" t="s">
        <v>3411</v>
      </c>
      <c r="L433" s="379">
        <v>1</v>
      </c>
      <c r="O433" s="409"/>
    </row>
    <row r="434" spans="1:15" s="231" customFormat="1" ht="20.399999999999999" outlineLevel="2" x14ac:dyDescent="0.25">
      <c r="A434" s="377">
        <v>85</v>
      </c>
      <c r="B434" s="136" t="s">
        <v>6906</v>
      </c>
      <c r="C434" s="136" t="s">
        <v>7183</v>
      </c>
      <c r="D434" s="136" t="s">
        <v>7184</v>
      </c>
      <c r="E434" s="136" t="s">
        <v>7185</v>
      </c>
      <c r="F434" s="136" t="s">
        <v>7186</v>
      </c>
      <c r="G434" s="173">
        <v>44333</v>
      </c>
      <c r="H434" s="505" t="s">
        <v>3390</v>
      </c>
      <c r="I434" s="543"/>
      <c r="J434" s="524"/>
      <c r="K434" s="379" t="s">
        <v>3411</v>
      </c>
      <c r="L434" s="379">
        <v>1</v>
      </c>
      <c r="O434" s="409"/>
    </row>
    <row r="435" spans="1:15" s="231" customFormat="1" ht="20.399999999999999" outlineLevel="2" x14ac:dyDescent="0.25">
      <c r="A435" s="377">
        <v>86</v>
      </c>
      <c r="B435" s="136" t="s">
        <v>6906</v>
      </c>
      <c r="C435" s="136" t="s">
        <v>7187</v>
      </c>
      <c r="D435" s="136" t="s">
        <v>7188</v>
      </c>
      <c r="E435" s="136" t="s">
        <v>7189</v>
      </c>
      <c r="F435" s="136" t="s">
        <v>7190</v>
      </c>
      <c r="G435" s="173">
        <v>44333</v>
      </c>
      <c r="H435" s="505" t="s">
        <v>3390</v>
      </c>
      <c r="I435" s="543"/>
      <c r="J435" s="524"/>
      <c r="K435" s="379" t="s">
        <v>3411</v>
      </c>
      <c r="L435" s="379">
        <v>1</v>
      </c>
      <c r="O435" s="409"/>
    </row>
    <row r="436" spans="1:15" s="231" customFormat="1" ht="20.399999999999999" outlineLevel="2" x14ac:dyDescent="0.25">
      <c r="A436" s="377">
        <v>87</v>
      </c>
      <c r="B436" s="136" t="s">
        <v>6906</v>
      </c>
      <c r="C436" s="136" t="s">
        <v>7191</v>
      </c>
      <c r="D436" s="136" t="s">
        <v>7192</v>
      </c>
      <c r="E436" s="136" t="s">
        <v>7193</v>
      </c>
      <c r="F436" s="136" t="s">
        <v>7194</v>
      </c>
      <c r="G436" s="173">
        <v>44333</v>
      </c>
      <c r="H436" s="505" t="s">
        <v>3390</v>
      </c>
      <c r="I436" s="543"/>
      <c r="J436" s="524"/>
      <c r="K436" s="379" t="s">
        <v>3411</v>
      </c>
      <c r="L436" s="379">
        <v>1</v>
      </c>
      <c r="O436" s="409"/>
    </row>
    <row r="437" spans="1:15" s="231" customFormat="1" ht="20.399999999999999" outlineLevel="2" x14ac:dyDescent="0.25">
      <c r="A437" s="377">
        <v>88</v>
      </c>
      <c r="B437" s="136" t="s">
        <v>6906</v>
      </c>
      <c r="C437" s="136" t="s">
        <v>7195</v>
      </c>
      <c r="D437" s="136" t="s">
        <v>7196</v>
      </c>
      <c r="E437" s="136" t="s">
        <v>7197</v>
      </c>
      <c r="F437" s="136" t="s">
        <v>7198</v>
      </c>
      <c r="G437" s="173">
        <v>44333</v>
      </c>
      <c r="H437" s="505" t="s">
        <v>3390</v>
      </c>
      <c r="I437" s="543"/>
      <c r="J437" s="524"/>
      <c r="K437" s="379" t="s">
        <v>3411</v>
      </c>
      <c r="L437" s="379">
        <v>1</v>
      </c>
      <c r="O437" s="409"/>
    </row>
    <row r="438" spans="1:15" s="231" customFormat="1" ht="20.399999999999999" outlineLevel="2" x14ac:dyDescent="0.25">
      <c r="A438" s="377">
        <v>89</v>
      </c>
      <c r="B438" s="136" t="s">
        <v>6906</v>
      </c>
      <c r="C438" s="136" t="s">
        <v>7199</v>
      </c>
      <c r="D438" s="136" t="s">
        <v>7200</v>
      </c>
      <c r="E438" s="136" t="s">
        <v>7201</v>
      </c>
      <c r="F438" s="136" t="s">
        <v>7202</v>
      </c>
      <c r="G438" s="173">
        <v>44333</v>
      </c>
      <c r="H438" s="505" t="s">
        <v>3390</v>
      </c>
      <c r="I438" s="543"/>
      <c r="J438" s="524"/>
      <c r="K438" s="379" t="s">
        <v>3411</v>
      </c>
      <c r="L438" s="379">
        <v>1</v>
      </c>
      <c r="O438" s="409"/>
    </row>
    <row r="439" spans="1:15" s="231" customFormat="1" ht="20.399999999999999" outlineLevel="2" x14ac:dyDescent="0.25">
      <c r="A439" s="377">
        <v>90</v>
      </c>
      <c r="B439" s="136" t="s">
        <v>6906</v>
      </c>
      <c r="C439" s="136" t="s">
        <v>7203</v>
      </c>
      <c r="D439" s="136" t="s">
        <v>7204</v>
      </c>
      <c r="E439" s="136" t="s">
        <v>7205</v>
      </c>
      <c r="F439" s="136" t="s">
        <v>7206</v>
      </c>
      <c r="G439" s="173">
        <v>44333</v>
      </c>
      <c r="H439" s="505" t="s">
        <v>3390</v>
      </c>
      <c r="I439" s="543"/>
      <c r="J439" s="524"/>
      <c r="K439" s="379" t="s">
        <v>3411</v>
      </c>
      <c r="L439" s="379">
        <v>1</v>
      </c>
      <c r="O439" s="409"/>
    </row>
    <row r="440" spans="1:15" s="231" customFormat="1" ht="20.399999999999999" outlineLevel="2" x14ac:dyDescent="0.25">
      <c r="A440" s="377">
        <v>91</v>
      </c>
      <c r="B440" s="136" t="s">
        <v>6906</v>
      </c>
      <c r="C440" s="136" t="s">
        <v>7207</v>
      </c>
      <c r="D440" s="136" t="s">
        <v>7208</v>
      </c>
      <c r="E440" s="136" t="s">
        <v>7209</v>
      </c>
      <c r="F440" s="136" t="s">
        <v>7210</v>
      </c>
      <c r="G440" s="173">
        <v>44334</v>
      </c>
      <c r="H440" s="505" t="s">
        <v>3390</v>
      </c>
      <c r="I440" s="543"/>
      <c r="J440" s="524"/>
      <c r="K440" s="379" t="s">
        <v>3411</v>
      </c>
      <c r="L440" s="379">
        <v>1</v>
      </c>
      <c r="O440" s="409"/>
    </row>
    <row r="441" spans="1:15" s="231" customFormat="1" ht="20.399999999999999" outlineLevel="2" x14ac:dyDescent="0.25">
      <c r="A441" s="377">
        <v>92</v>
      </c>
      <c r="B441" s="136" t="s">
        <v>6906</v>
      </c>
      <c r="C441" s="136" t="s">
        <v>7211</v>
      </c>
      <c r="D441" s="136" t="s">
        <v>7212</v>
      </c>
      <c r="E441" s="136" t="s">
        <v>7213</v>
      </c>
      <c r="F441" s="136" t="s">
        <v>3503</v>
      </c>
      <c r="G441" s="173">
        <v>44334</v>
      </c>
      <c r="H441" s="505" t="s">
        <v>3390</v>
      </c>
      <c r="I441" s="543"/>
      <c r="J441" s="524"/>
      <c r="K441" s="379" t="s">
        <v>3411</v>
      </c>
      <c r="L441" s="379">
        <v>1</v>
      </c>
      <c r="O441" s="409"/>
    </row>
    <row r="442" spans="1:15" s="231" customFormat="1" ht="20.399999999999999" outlineLevel="2" x14ac:dyDescent="0.25">
      <c r="A442" s="377">
        <v>93</v>
      </c>
      <c r="B442" s="136" t="s">
        <v>6906</v>
      </c>
      <c r="C442" s="136" t="s">
        <v>7214</v>
      </c>
      <c r="D442" s="136" t="s">
        <v>7215</v>
      </c>
      <c r="E442" s="136" t="s">
        <v>7201</v>
      </c>
      <c r="F442" s="136" t="s">
        <v>7216</v>
      </c>
      <c r="G442" s="173">
        <v>44334</v>
      </c>
      <c r="H442" s="505" t="s">
        <v>3390</v>
      </c>
      <c r="I442" s="543"/>
      <c r="J442" s="524"/>
      <c r="K442" s="379" t="s">
        <v>3411</v>
      </c>
      <c r="L442" s="379">
        <v>1</v>
      </c>
      <c r="O442" s="409"/>
    </row>
    <row r="443" spans="1:15" s="231" customFormat="1" ht="20.399999999999999" outlineLevel="2" x14ac:dyDescent="0.25">
      <c r="A443" s="377">
        <v>94</v>
      </c>
      <c r="B443" s="136" t="s">
        <v>6906</v>
      </c>
      <c r="C443" s="136" t="s">
        <v>7217</v>
      </c>
      <c r="D443" s="136" t="s">
        <v>7218</v>
      </c>
      <c r="E443" s="136" t="s">
        <v>7219</v>
      </c>
      <c r="F443" s="136" t="s">
        <v>7220</v>
      </c>
      <c r="G443" s="173">
        <v>44334</v>
      </c>
      <c r="H443" s="505" t="s">
        <v>3390</v>
      </c>
      <c r="I443" s="543"/>
      <c r="J443" s="524"/>
      <c r="K443" s="379" t="s">
        <v>3411</v>
      </c>
      <c r="L443" s="379">
        <v>1</v>
      </c>
      <c r="O443" s="409"/>
    </row>
    <row r="444" spans="1:15" s="231" customFormat="1" ht="20.399999999999999" outlineLevel="2" x14ac:dyDescent="0.25">
      <c r="A444" s="377">
        <v>95</v>
      </c>
      <c r="B444" s="136" t="s">
        <v>6906</v>
      </c>
      <c r="C444" s="136" t="s">
        <v>7221</v>
      </c>
      <c r="D444" s="136" t="s">
        <v>7222</v>
      </c>
      <c r="E444" s="136" t="s">
        <v>7223</v>
      </c>
      <c r="F444" s="136" t="s">
        <v>7224</v>
      </c>
      <c r="G444" s="173">
        <v>44334</v>
      </c>
      <c r="H444" s="505" t="s">
        <v>3390</v>
      </c>
      <c r="I444" s="543"/>
      <c r="J444" s="524"/>
      <c r="K444" s="379" t="s">
        <v>3411</v>
      </c>
      <c r="L444" s="379">
        <v>1</v>
      </c>
      <c r="O444" s="409"/>
    </row>
    <row r="445" spans="1:15" s="231" customFormat="1" ht="20.399999999999999" outlineLevel="2" x14ac:dyDescent="0.25">
      <c r="A445" s="377">
        <v>96</v>
      </c>
      <c r="B445" s="136" t="s">
        <v>6906</v>
      </c>
      <c r="C445" s="136" t="s">
        <v>7225</v>
      </c>
      <c r="D445" s="136" t="s">
        <v>7226</v>
      </c>
      <c r="E445" s="136" t="s">
        <v>7227</v>
      </c>
      <c r="F445" s="136" t="s">
        <v>5941</v>
      </c>
      <c r="G445" s="173">
        <v>44334</v>
      </c>
      <c r="H445" s="505" t="s">
        <v>3390</v>
      </c>
      <c r="I445" s="543"/>
      <c r="J445" s="524"/>
      <c r="K445" s="379" t="s">
        <v>3411</v>
      </c>
      <c r="L445" s="379">
        <v>1</v>
      </c>
      <c r="O445" s="409"/>
    </row>
    <row r="446" spans="1:15" s="231" customFormat="1" ht="21" outlineLevel="2" thickBot="1" x14ac:dyDescent="0.3">
      <c r="A446" s="377">
        <v>97</v>
      </c>
      <c r="B446" s="566" t="s">
        <v>6906</v>
      </c>
      <c r="C446" s="566" t="s">
        <v>7228</v>
      </c>
      <c r="D446" s="566" t="s">
        <v>7229</v>
      </c>
      <c r="E446" s="566" t="s">
        <v>7230</v>
      </c>
      <c r="F446" s="566" t="s">
        <v>7231</v>
      </c>
      <c r="G446" s="157">
        <v>44334</v>
      </c>
      <c r="H446" s="507" t="s">
        <v>3390</v>
      </c>
      <c r="I446" s="545"/>
      <c r="J446" s="526"/>
      <c r="K446" s="141" t="s">
        <v>3411</v>
      </c>
      <c r="L446" s="141">
        <v>1</v>
      </c>
      <c r="O446" s="409"/>
    </row>
    <row r="447" spans="1:15" s="231" customFormat="1" ht="13.5" customHeight="1" outlineLevel="1" thickBot="1" x14ac:dyDescent="0.3">
      <c r="A447" s="384" t="s">
        <v>88</v>
      </c>
      <c r="B447" s="575" t="s">
        <v>25</v>
      </c>
      <c r="C447" s="575"/>
      <c r="D447" s="575"/>
      <c r="E447" s="575"/>
      <c r="F447" s="575"/>
      <c r="G447" s="575"/>
      <c r="H447" s="575"/>
      <c r="I447" s="188"/>
      <c r="J447" s="557"/>
      <c r="K447" s="188"/>
      <c r="L447" s="128">
        <f>SUM(L448:L483)</f>
        <v>36</v>
      </c>
      <c r="O447" s="409"/>
    </row>
    <row r="448" spans="1:15" s="231" customFormat="1" ht="24.9" customHeight="1" outlineLevel="2" x14ac:dyDescent="0.25">
      <c r="A448" s="379">
        <v>1</v>
      </c>
      <c r="B448" s="474" t="s">
        <v>7232</v>
      </c>
      <c r="C448" s="474">
        <v>101274812</v>
      </c>
      <c r="D448" s="474">
        <v>61207</v>
      </c>
      <c r="E448" s="475" t="s">
        <v>7233</v>
      </c>
      <c r="F448" s="474" t="s">
        <v>7234</v>
      </c>
      <c r="G448" s="476">
        <v>44329</v>
      </c>
      <c r="H448" s="132" t="s">
        <v>3354</v>
      </c>
      <c r="I448" s="488"/>
      <c r="J448" s="146"/>
      <c r="K448" s="381" t="s">
        <v>3411</v>
      </c>
      <c r="L448" s="381">
        <v>1</v>
      </c>
      <c r="O448" s="409"/>
    </row>
    <row r="449" spans="1:15" s="231" customFormat="1" ht="24.9" customHeight="1" outlineLevel="2" x14ac:dyDescent="0.25">
      <c r="A449" s="379">
        <v>2</v>
      </c>
      <c r="B449" s="477" t="s">
        <v>7235</v>
      </c>
      <c r="C449" s="477">
        <v>101282710</v>
      </c>
      <c r="D449" s="477">
        <v>60785</v>
      </c>
      <c r="E449" s="478" t="s">
        <v>7236</v>
      </c>
      <c r="F449" s="477" t="s">
        <v>7237</v>
      </c>
      <c r="G449" s="479">
        <v>44329</v>
      </c>
      <c r="H449" s="134" t="s">
        <v>3354</v>
      </c>
      <c r="I449" s="489"/>
      <c r="J449" s="288"/>
      <c r="K449" s="379" t="s">
        <v>3411</v>
      </c>
      <c r="L449" s="379">
        <v>1</v>
      </c>
      <c r="O449" s="409"/>
    </row>
    <row r="450" spans="1:15" s="231" customFormat="1" ht="24.9" customHeight="1" outlineLevel="2" x14ac:dyDescent="0.25">
      <c r="A450" s="379">
        <v>3</v>
      </c>
      <c r="B450" s="477" t="s">
        <v>7238</v>
      </c>
      <c r="C450" s="477">
        <v>101284029</v>
      </c>
      <c r="D450" s="477">
        <v>60448</v>
      </c>
      <c r="E450" s="478" t="s">
        <v>7239</v>
      </c>
      <c r="F450" s="477" t="s">
        <v>104</v>
      </c>
      <c r="G450" s="479">
        <v>44329</v>
      </c>
      <c r="H450" s="134" t="s">
        <v>3354</v>
      </c>
      <c r="I450" s="489"/>
      <c r="J450" s="288"/>
      <c r="K450" s="379" t="s">
        <v>3411</v>
      </c>
      <c r="L450" s="379">
        <v>1</v>
      </c>
      <c r="O450" s="409"/>
    </row>
    <row r="451" spans="1:15" s="231" customFormat="1" ht="24.9" customHeight="1" outlineLevel="2" x14ac:dyDescent="0.25">
      <c r="A451" s="379">
        <v>4</v>
      </c>
      <c r="B451" s="477" t="s">
        <v>7240</v>
      </c>
      <c r="C451" s="477">
        <v>101275098</v>
      </c>
      <c r="D451" s="477">
        <v>60898</v>
      </c>
      <c r="E451" s="478" t="s">
        <v>7219</v>
      </c>
      <c r="F451" s="477" t="s">
        <v>7241</v>
      </c>
      <c r="G451" s="479">
        <v>44329</v>
      </c>
      <c r="H451" s="134" t="s">
        <v>3354</v>
      </c>
      <c r="I451" s="489"/>
      <c r="J451" s="288"/>
      <c r="K451" s="379" t="s">
        <v>3411</v>
      </c>
      <c r="L451" s="379">
        <v>1</v>
      </c>
      <c r="O451" s="409"/>
    </row>
    <row r="452" spans="1:15" s="231" customFormat="1" ht="24.9" customHeight="1" outlineLevel="2" x14ac:dyDescent="0.25">
      <c r="A452" s="379">
        <v>5</v>
      </c>
      <c r="B452" s="477" t="s">
        <v>7242</v>
      </c>
      <c r="C452" s="477">
        <v>101282983</v>
      </c>
      <c r="D452" s="477">
        <v>60214</v>
      </c>
      <c r="E452" s="478" t="s">
        <v>7243</v>
      </c>
      <c r="F452" s="477" t="s">
        <v>142</v>
      </c>
      <c r="G452" s="479">
        <v>44329</v>
      </c>
      <c r="H452" s="134" t="s">
        <v>3354</v>
      </c>
      <c r="I452" s="489"/>
      <c r="J452" s="288"/>
      <c r="K452" s="379" t="s">
        <v>3411</v>
      </c>
      <c r="L452" s="379">
        <v>1</v>
      </c>
      <c r="O452" s="409"/>
    </row>
    <row r="453" spans="1:15" s="231" customFormat="1" ht="24.9" customHeight="1" outlineLevel="2" x14ac:dyDescent="0.25">
      <c r="A453" s="379">
        <v>6</v>
      </c>
      <c r="B453" s="477" t="s">
        <v>7242</v>
      </c>
      <c r="C453" s="477">
        <v>101282984</v>
      </c>
      <c r="D453" s="477">
        <v>60214</v>
      </c>
      <c r="E453" s="478" t="s">
        <v>7243</v>
      </c>
      <c r="F453" s="477" t="s">
        <v>69</v>
      </c>
      <c r="G453" s="479">
        <v>44329</v>
      </c>
      <c r="H453" s="134" t="s">
        <v>3354</v>
      </c>
      <c r="I453" s="489"/>
      <c r="J453" s="288"/>
      <c r="K453" s="379" t="s">
        <v>3411</v>
      </c>
      <c r="L453" s="379">
        <v>1</v>
      </c>
      <c r="O453" s="409"/>
    </row>
    <row r="454" spans="1:15" s="231" customFormat="1" ht="42" customHeight="1" outlineLevel="2" x14ac:dyDescent="0.25">
      <c r="A454" s="379">
        <v>7</v>
      </c>
      <c r="B454" s="477" t="s">
        <v>7244</v>
      </c>
      <c r="C454" s="477">
        <v>101282664</v>
      </c>
      <c r="D454" s="477">
        <v>61242</v>
      </c>
      <c r="E454" s="478" t="s">
        <v>7245</v>
      </c>
      <c r="F454" s="477" t="s">
        <v>7246</v>
      </c>
      <c r="G454" s="479">
        <v>44329</v>
      </c>
      <c r="H454" s="134" t="s">
        <v>3354</v>
      </c>
      <c r="I454" s="489"/>
      <c r="J454" s="288"/>
      <c r="K454" s="379" t="s">
        <v>3411</v>
      </c>
      <c r="L454" s="379">
        <v>1</v>
      </c>
      <c r="O454" s="409"/>
    </row>
    <row r="455" spans="1:15" s="231" customFormat="1" ht="24.9" customHeight="1" outlineLevel="2" x14ac:dyDescent="0.25">
      <c r="A455" s="379">
        <v>8</v>
      </c>
      <c r="B455" s="477" t="s">
        <v>7247</v>
      </c>
      <c r="C455" s="477">
        <v>101282661</v>
      </c>
      <c r="D455" s="477">
        <v>61242</v>
      </c>
      <c r="E455" s="478" t="s">
        <v>7245</v>
      </c>
      <c r="F455" s="477" t="s">
        <v>7248</v>
      </c>
      <c r="G455" s="479">
        <v>44329</v>
      </c>
      <c r="H455" s="134" t="s">
        <v>3354</v>
      </c>
      <c r="I455" s="489"/>
      <c r="J455" s="288"/>
      <c r="K455" s="379" t="s">
        <v>3411</v>
      </c>
      <c r="L455" s="379">
        <v>1</v>
      </c>
      <c r="O455" s="409"/>
    </row>
    <row r="456" spans="1:15" s="231" customFormat="1" ht="24.9" customHeight="1" outlineLevel="2" x14ac:dyDescent="0.25">
      <c r="A456" s="379">
        <v>9</v>
      </c>
      <c r="B456" s="477" t="s">
        <v>7249</v>
      </c>
      <c r="C456" s="477">
        <v>101282663</v>
      </c>
      <c r="D456" s="477">
        <v>60195</v>
      </c>
      <c r="E456" s="478" t="s">
        <v>7250</v>
      </c>
      <c r="F456" s="477" t="s">
        <v>7251</v>
      </c>
      <c r="G456" s="479">
        <v>44329</v>
      </c>
      <c r="H456" s="134" t="s">
        <v>3354</v>
      </c>
      <c r="I456" s="489"/>
      <c r="J456" s="288"/>
      <c r="K456" s="379" t="s">
        <v>3411</v>
      </c>
      <c r="L456" s="379">
        <v>1</v>
      </c>
      <c r="O456" s="409"/>
    </row>
    <row r="457" spans="1:15" s="231" customFormat="1" ht="24.9" customHeight="1" outlineLevel="2" x14ac:dyDescent="0.25">
      <c r="A457" s="379">
        <v>10</v>
      </c>
      <c r="B457" s="477" t="s">
        <v>7252</v>
      </c>
      <c r="C457" s="477">
        <v>101114719</v>
      </c>
      <c r="D457" s="477">
        <v>90091</v>
      </c>
      <c r="E457" s="477" t="s">
        <v>161</v>
      </c>
      <c r="F457" s="477" t="s">
        <v>7253</v>
      </c>
      <c r="G457" s="479">
        <v>44329</v>
      </c>
      <c r="H457" s="134" t="s">
        <v>3354</v>
      </c>
      <c r="I457" s="489"/>
      <c r="J457" s="288"/>
      <c r="K457" s="379" t="s">
        <v>3411</v>
      </c>
      <c r="L457" s="379">
        <v>1</v>
      </c>
      <c r="O457" s="409"/>
    </row>
    <row r="458" spans="1:15" s="231" customFormat="1" ht="24.9" customHeight="1" outlineLevel="2" x14ac:dyDescent="0.25">
      <c r="A458" s="379">
        <v>11</v>
      </c>
      <c r="B458" s="477" t="s">
        <v>7254</v>
      </c>
      <c r="C458" s="477">
        <v>101281967</v>
      </c>
      <c r="D458" s="477">
        <v>60708</v>
      </c>
      <c r="E458" s="477" t="s">
        <v>161</v>
      </c>
      <c r="F458" s="477" t="s">
        <v>7255</v>
      </c>
      <c r="G458" s="479">
        <v>44329</v>
      </c>
      <c r="H458" s="134" t="s">
        <v>3354</v>
      </c>
      <c r="I458" s="489"/>
      <c r="J458" s="288"/>
      <c r="K458" s="379" t="s">
        <v>3411</v>
      </c>
      <c r="L458" s="379">
        <v>1</v>
      </c>
      <c r="O458" s="409"/>
    </row>
    <row r="459" spans="1:15" s="231" customFormat="1" ht="24.9" customHeight="1" outlineLevel="2" x14ac:dyDescent="0.25">
      <c r="A459" s="379">
        <v>12</v>
      </c>
      <c r="B459" s="477" t="s">
        <v>7256</v>
      </c>
      <c r="C459" s="477">
        <v>101282662</v>
      </c>
      <c r="D459" s="477">
        <v>61242</v>
      </c>
      <c r="E459" s="477" t="s">
        <v>7245</v>
      </c>
      <c r="F459" s="477" t="s">
        <v>7257</v>
      </c>
      <c r="G459" s="479">
        <v>44329</v>
      </c>
      <c r="H459" s="134" t="s">
        <v>3354</v>
      </c>
      <c r="I459" s="489"/>
      <c r="J459" s="288"/>
      <c r="K459" s="379" t="s">
        <v>3411</v>
      </c>
      <c r="L459" s="379">
        <v>1</v>
      </c>
      <c r="O459" s="409"/>
    </row>
    <row r="460" spans="1:15" s="231" customFormat="1" ht="24.9" customHeight="1" outlineLevel="2" x14ac:dyDescent="0.25">
      <c r="A460" s="379">
        <v>13</v>
      </c>
      <c r="B460" s="477" t="s">
        <v>7256</v>
      </c>
      <c r="C460" s="477">
        <v>101282665</v>
      </c>
      <c r="D460" s="477">
        <v>61242</v>
      </c>
      <c r="E460" s="477" t="s">
        <v>7245</v>
      </c>
      <c r="F460" s="477" t="s">
        <v>7258</v>
      </c>
      <c r="G460" s="479">
        <v>44329</v>
      </c>
      <c r="H460" s="134" t="s">
        <v>3354</v>
      </c>
      <c r="I460" s="489"/>
      <c r="J460" s="288"/>
      <c r="K460" s="379" t="s">
        <v>3411</v>
      </c>
      <c r="L460" s="379">
        <v>1</v>
      </c>
      <c r="O460" s="409"/>
    </row>
    <row r="461" spans="1:15" s="231" customFormat="1" ht="24.9" customHeight="1" outlineLevel="2" x14ac:dyDescent="0.25">
      <c r="A461" s="379">
        <v>14</v>
      </c>
      <c r="B461" s="477" t="s">
        <v>7259</v>
      </c>
      <c r="C461" s="477">
        <v>101274780</v>
      </c>
      <c r="D461" s="477">
        <v>60255</v>
      </c>
      <c r="E461" s="477" t="s">
        <v>3572</v>
      </c>
      <c r="F461" s="477" t="s">
        <v>7260</v>
      </c>
      <c r="G461" s="479">
        <v>44344</v>
      </c>
      <c r="H461" s="134" t="s">
        <v>3354</v>
      </c>
      <c r="I461" s="489"/>
      <c r="J461" s="288"/>
      <c r="K461" s="379" t="s">
        <v>3411</v>
      </c>
      <c r="L461" s="379">
        <v>1</v>
      </c>
      <c r="O461" s="409"/>
    </row>
    <row r="462" spans="1:15" s="231" customFormat="1" ht="24.9" customHeight="1" outlineLevel="2" x14ac:dyDescent="0.25">
      <c r="A462" s="379">
        <v>15</v>
      </c>
      <c r="B462" s="477" t="s">
        <v>7261</v>
      </c>
      <c r="C462" s="477">
        <v>101283983</v>
      </c>
      <c r="D462" s="477">
        <v>60241</v>
      </c>
      <c r="E462" s="477" t="s">
        <v>7262</v>
      </c>
      <c r="F462" s="477" t="s">
        <v>142</v>
      </c>
      <c r="G462" s="479">
        <v>44342</v>
      </c>
      <c r="H462" s="134" t="s">
        <v>3354</v>
      </c>
      <c r="I462" s="489"/>
      <c r="J462" s="288"/>
      <c r="K462" s="379" t="s">
        <v>3411</v>
      </c>
      <c r="L462" s="379">
        <v>1</v>
      </c>
      <c r="O462" s="409"/>
    </row>
    <row r="463" spans="1:15" s="231" customFormat="1" ht="24.9" customHeight="1" outlineLevel="2" x14ac:dyDescent="0.25">
      <c r="A463" s="379">
        <v>16</v>
      </c>
      <c r="B463" s="477" t="s">
        <v>7263</v>
      </c>
      <c r="C463" s="477">
        <v>101283982</v>
      </c>
      <c r="D463" s="477">
        <v>60241</v>
      </c>
      <c r="E463" s="477" t="s">
        <v>7262</v>
      </c>
      <c r="F463" s="477" t="s">
        <v>5357</v>
      </c>
      <c r="G463" s="479">
        <v>44342</v>
      </c>
      <c r="H463" s="134" t="s">
        <v>3354</v>
      </c>
      <c r="I463" s="489"/>
      <c r="J463" s="288"/>
      <c r="K463" s="379" t="s">
        <v>3411</v>
      </c>
      <c r="L463" s="379">
        <v>1</v>
      </c>
      <c r="O463" s="409"/>
    </row>
    <row r="464" spans="1:15" s="231" customFormat="1" ht="24.9" customHeight="1" outlineLevel="2" x14ac:dyDescent="0.25">
      <c r="A464" s="379">
        <v>17</v>
      </c>
      <c r="B464" s="477" t="s">
        <v>7264</v>
      </c>
      <c r="C464" s="477">
        <v>101114611</v>
      </c>
      <c r="D464" s="477">
        <v>90091</v>
      </c>
      <c r="E464" s="477" t="s">
        <v>161</v>
      </c>
      <c r="F464" s="477" t="s">
        <v>7265</v>
      </c>
      <c r="G464" s="479">
        <v>44342</v>
      </c>
      <c r="H464" s="134" t="s">
        <v>3354</v>
      </c>
      <c r="I464" s="489"/>
      <c r="J464" s="288"/>
      <c r="K464" s="379" t="s">
        <v>3411</v>
      </c>
      <c r="L464" s="379">
        <v>1</v>
      </c>
      <c r="O464" s="409"/>
    </row>
    <row r="465" spans="1:15" s="231" customFormat="1" ht="24.9" customHeight="1" outlineLevel="2" x14ac:dyDescent="0.25">
      <c r="A465" s="379">
        <v>18</v>
      </c>
      <c r="B465" s="477" t="s">
        <v>7266</v>
      </c>
      <c r="C465" s="477">
        <v>101114781</v>
      </c>
      <c r="D465" s="477">
        <v>90091</v>
      </c>
      <c r="E465" s="477" t="s">
        <v>161</v>
      </c>
      <c r="F465" s="477" t="s">
        <v>2938</v>
      </c>
      <c r="G465" s="479">
        <v>44343</v>
      </c>
      <c r="H465" s="134" t="s">
        <v>3354</v>
      </c>
      <c r="I465" s="489"/>
      <c r="J465" s="288"/>
      <c r="K465" s="379" t="s">
        <v>3411</v>
      </c>
      <c r="L465" s="379">
        <v>1</v>
      </c>
      <c r="O465" s="409"/>
    </row>
    <row r="466" spans="1:15" s="231" customFormat="1" ht="24.9" customHeight="1" outlineLevel="2" x14ac:dyDescent="0.25">
      <c r="A466" s="379">
        <v>19</v>
      </c>
      <c r="B466" s="477" t="s">
        <v>7267</v>
      </c>
      <c r="C466" s="477">
        <v>101274653</v>
      </c>
      <c r="D466" s="477">
        <v>60503</v>
      </c>
      <c r="E466" s="477" t="s">
        <v>3574</v>
      </c>
      <c r="F466" s="477" t="s">
        <v>7268</v>
      </c>
      <c r="G466" s="479">
        <v>44343</v>
      </c>
      <c r="H466" s="134" t="s">
        <v>3354</v>
      </c>
      <c r="I466" s="489"/>
      <c r="J466" s="288"/>
      <c r="K466" s="379" t="s">
        <v>3411</v>
      </c>
      <c r="L466" s="379">
        <v>1</v>
      </c>
      <c r="O466" s="409"/>
    </row>
    <row r="467" spans="1:15" s="231" customFormat="1" ht="24.9" customHeight="1" outlineLevel="2" x14ac:dyDescent="0.25">
      <c r="A467" s="379">
        <v>20</v>
      </c>
      <c r="B467" s="477" t="s">
        <v>7269</v>
      </c>
      <c r="C467" s="477">
        <v>101283775</v>
      </c>
      <c r="D467" s="477">
        <v>60230</v>
      </c>
      <c r="E467" s="477" t="s">
        <v>7270</v>
      </c>
      <c r="F467" s="477" t="s">
        <v>7271</v>
      </c>
      <c r="G467" s="479">
        <v>44343</v>
      </c>
      <c r="H467" s="134" t="s">
        <v>3354</v>
      </c>
      <c r="I467" s="489"/>
      <c r="J467" s="288"/>
      <c r="K467" s="379" t="s">
        <v>3411</v>
      </c>
      <c r="L467" s="379">
        <v>1</v>
      </c>
      <c r="O467" s="409"/>
    </row>
    <row r="468" spans="1:15" s="231" customFormat="1" ht="24.9" customHeight="1" outlineLevel="2" x14ac:dyDescent="0.25">
      <c r="A468" s="379">
        <v>21</v>
      </c>
      <c r="B468" s="477" t="s">
        <v>7272</v>
      </c>
      <c r="C468" s="477">
        <v>101282950</v>
      </c>
      <c r="D468" s="477">
        <v>60294</v>
      </c>
      <c r="E468" s="477" t="s">
        <v>7273</v>
      </c>
      <c r="F468" s="477" t="s">
        <v>6959</v>
      </c>
      <c r="G468" s="479">
        <v>44343</v>
      </c>
      <c r="H468" s="134" t="s">
        <v>3354</v>
      </c>
      <c r="I468" s="489"/>
      <c r="J468" s="288"/>
      <c r="K468" s="379" t="s">
        <v>3411</v>
      </c>
      <c r="L468" s="379">
        <v>1</v>
      </c>
      <c r="O468" s="409"/>
    </row>
    <row r="469" spans="1:15" s="231" customFormat="1" ht="24.9" customHeight="1" outlineLevel="2" x14ac:dyDescent="0.25">
      <c r="A469" s="379">
        <v>22</v>
      </c>
      <c r="B469" s="477" t="s">
        <v>7272</v>
      </c>
      <c r="C469" s="477">
        <v>101282948</v>
      </c>
      <c r="D469" s="477">
        <v>60294</v>
      </c>
      <c r="E469" s="477" t="s">
        <v>7273</v>
      </c>
      <c r="F469" s="477" t="s">
        <v>3395</v>
      </c>
      <c r="G469" s="479">
        <v>44343</v>
      </c>
      <c r="H469" s="134" t="s">
        <v>3354</v>
      </c>
      <c r="I469" s="489"/>
      <c r="J469" s="288"/>
      <c r="K469" s="379" t="s">
        <v>3411</v>
      </c>
      <c r="L469" s="379">
        <v>1</v>
      </c>
      <c r="O469" s="409"/>
    </row>
    <row r="470" spans="1:15" s="231" customFormat="1" ht="24.9" customHeight="1" outlineLevel="2" x14ac:dyDescent="0.25">
      <c r="A470" s="379">
        <v>23</v>
      </c>
      <c r="B470" s="477" t="s">
        <v>7272</v>
      </c>
      <c r="C470" s="477">
        <v>101282949</v>
      </c>
      <c r="D470" s="477">
        <v>60294</v>
      </c>
      <c r="E470" s="477" t="s">
        <v>7273</v>
      </c>
      <c r="F470" s="477" t="s">
        <v>7274</v>
      </c>
      <c r="G470" s="479">
        <v>44343</v>
      </c>
      <c r="H470" s="134" t="s">
        <v>3354</v>
      </c>
      <c r="I470" s="489"/>
      <c r="J470" s="288"/>
      <c r="K470" s="379" t="s">
        <v>3411</v>
      </c>
      <c r="L470" s="379">
        <v>1</v>
      </c>
      <c r="O470" s="409"/>
    </row>
    <row r="471" spans="1:15" s="231" customFormat="1" ht="24.9" customHeight="1" outlineLevel="2" x14ac:dyDescent="0.25">
      <c r="A471" s="379">
        <v>24</v>
      </c>
      <c r="B471" s="477" t="s">
        <v>7275</v>
      </c>
      <c r="C471" s="477">
        <v>101282947</v>
      </c>
      <c r="D471" s="477">
        <v>60294</v>
      </c>
      <c r="E471" s="477" t="s">
        <v>7273</v>
      </c>
      <c r="F471" s="477" t="s">
        <v>3366</v>
      </c>
      <c r="G471" s="479">
        <v>44343</v>
      </c>
      <c r="H471" s="134" t="s">
        <v>3354</v>
      </c>
      <c r="I471" s="489"/>
      <c r="J471" s="288"/>
      <c r="K471" s="379" t="s">
        <v>3411</v>
      </c>
      <c r="L471" s="379">
        <v>1</v>
      </c>
      <c r="O471" s="409"/>
    </row>
    <row r="472" spans="1:15" s="231" customFormat="1" ht="24.9" customHeight="1" outlineLevel="2" x14ac:dyDescent="0.25">
      <c r="A472" s="379">
        <v>25</v>
      </c>
      <c r="B472" s="477" t="s">
        <v>7276</v>
      </c>
      <c r="C472" s="477">
        <v>101282945</v>
      </c>
      <c r="D472" s="477">
        <v>60294</v>
      </c>
      <c r="E472" s="477" t="s">
        <v>7273</v>
      </c>
      <c r="F472" s="477" t="s">
        <v>3381</v>
      </c>
      <c r="G472" s="479">
        <v>44343</v>
      </c>
      <c r="H472" s="134" t="s">
        <v>3354</v>
      </c>
      <c r="I472" s="489"/>
      <c r="J472" s="288"/>
      <c r="K472" s="379" t="s">
        <v>3411</v>
      </c>
      <c r="L472" s="379">
        <v>1</v>
      </c>
      <c r="O472" s="409"/>
    </row>
    <row r="473" spans="1:15" s="231" customFormat="1" ht="24.9" customHeight="1" outlineLevel="2" x14ac:dyDescent="0.25">
      <c r="A473" s="379">
        <v>26</v>
      </c>
      <c r="B473" s="477" t="s">
        <v>7277</v>
      </c>
      <c r="C473" s="477">
        <v>101274475</v>
      </c>
      <c r="D473" s="477" t="s">
        <v>7200</v>
      </c>
      <c r="E473" s="477" t="s">
        <v>7201</v>
      </c>
      <c r="F473" s="477" t="s">
        <v>7278</v>
      </c>
      <c r="G473" s="479">
        <v>44343</v>
      </c>
      <c r="H473" s="134" t="s">
        <v>3354</v>
      </c>
      <c r="I473" s="489"/>
      <c r="J473" s="288"/>
      <c r="K473" s="379" t="s">
        <v>3411</v>
      </c>
      <c r="L473" s="379">
        <v>1</v>
      </c>
      <c r="O473" s="409"/>
    </row>
    <row r="474" spans="1:15" s="231" customFormat="1" ht="24.9" customHeight="1" outlineLevel="2" x14ac:dyDescent="0.25">
      <c r="A474" s="379">
        <v>27</v>
      </c>
      <c r="B474" s="477" t="s">
        <v>7277</v>
      </c>
      <c r="C474" s="477">
        <v>102187700</v>
      </c>
      <c r="D474" s="477" t="s">
        <v>7200</v>
      </c>
      <c r="E474" s="477" t="s">
        <v>7201</v>
      </c>
      <c r="F474" s="477" t="s">
        <v>7279</v>
      </c>
      <c r="G474" s="479">
        <v>44343</v>
      </c>
      <c r="H474" s="134" t="s">
        <v>3354</v>
      </c>
      <c r="I474" s="489"/>
      <c r="J474" s="288"/>
      <c r="K474" s="379" t="s">
        <v>3411</v>
      </c>
      <c r="L474" s="379">
        <v>1</v>
      </c>
      <c r="O474" s="409"/>
    </row>
    <row r="475" spans="1:15" s="231" customFormat="1" ht="24.9" customHeight="1" outlineLevel="2" x14ac:dyDescent="0.25">
      <c r="A475" s="379">
        <v>28</v>
      </c>
      <c r="B475" s="477" t="s">
        <v>7280</v>
      </c>
      <c r="C475" s="477">
        <v>101282796</v>
      </c>
      <c r="D475" s="477">
        <v>60234</v>
      </c>
      <c r="E475" s="477" t="s">
        <v>7281</v>
      </c>
      <c r="F475" s="477" t="s">
        <v>7282</v>
      </c>
      <c r="G475" s="479">
        <v>44344</v>
      </c>
      <c r="H475" s="134" t="s">
        <v>3354</v>
      </c>
      <c r="I475" s="489"/>
      <c r="J475" s="288"/>
      <c r="K475" s="379" t="s">
        <v>3411</v>
      </c>
      <c r="L475" s="379">
        <v>1</v>
      </c>
      <c r="O475" s="409"/>
    </row>
    <row r="476" spans="1:15" s="231" customFormat="1" ht="24.9" customHeight="1" outlineLevel="2" x14ac:dyDescent="0.25">
      <c r="A476" s="379">
        <v>29</v>
      </c>
      <c r="B476" s="477" t="s">
        <v>7283</v>
      </c>
      <c r="C476" s="477">
        <v>101282797</v>
      </c>
      <c r="D476" s="477">
        <v>60234</v>
      </c>
      <c r="E476" s="477" t="s">
        <v>7281</v>
      </c>
      <c r="F476" s="477" t="s">
        <v>141</v>
      </c>
      <c r="G476" s="479">
        <v>44344</v>
      </c>
      <c r="H476" s="134" t="s">
        <v>3354</v>
      </c>
      <c r="I476" s="489"/>
      <c r="J476" s="288"/>
      <c r="K476" s="379" t="s">
        <v>3411</v>
      </c>
      <c r="L476" s="379">
        <v>1</v>
      </c>
      <c r="O476" s="409"/>
    </row>
    <row r="477" spans="1:15" s="231" customFormat="1" ht="24.9" customHeight="1" outlineLevel="2" x14ac:dyDescent="0.25">
      <c r="A477" s="379">
        <v>30</v>
      </c>
      <c r="B477" s="477" t="s">
        <v>7284</v>
      </c>
      <c r="C477" s="477">
        <v>101282798</v>
      </c>
      <c r="D477" s="477">
        <v>60234</v>
      </c>
      <c r="E477" s="477" t="s">
        <v>7281</v>
      </c>
      <c r="F477" s="477" t="s">
        <v>142</v>
      </c>
      <c r="G477" s="479">
        <v>44344</v>
      </c>
      <c r="H477" s="134" t="s">
        <v>3354</v>
      </c>
      <c r="I477" s="489"/>
      <c r="J477" s="288"/>
      <c r="K477" s="379" t="s">
        <v>3411</v>
      </c>
      <c r="L477" s="379">
        <v>1</v>
      </c>
      <c r="O477" s="409"/>
    </row>
    <row r="478" spans="1:15" s="231" customFormat="1" ht="24.9" customHeight="1" outlineLevel="2" x14ac:dyDescent="0.25">
      <c r="A478" s="379">
        <v>31</v>
      </c>
      <c r="B478" s="477" t="s">
        <v>7284</v>
      </c>
      <c r="C478" s="477">
        <v>101282799</v>
      </c>
      <c r="D478" s="477">
        <v>60234</v>
      </c>
      <c r="E478" s="477" t="s">
        <v>7281</v>
      </c>
      <c r="F478" s="477" t="s">
        <v>3353</v>
      </c>
      <c r="G478" s="479">
        <v>44344</v>
      </c>
      <c r="H478" s="134" t="s">
        <v>3354</v>
      </c>
      <c r="I478" s="489"/>
      <c r="J478" s="288"/>
      <c r="K478" s="379" t="s">
        <v>3411</v>
      </c>
      <c r="L478" s="379">
        <v>1</v>
      </c>
      <c r="O478" s="409"/>
    </row>
    <row r="479" spans="1:15" s="231" customFormat="1" ht="24.9" customHeight="1" outlineLevel="2" x14ac:dyDescent="0.25">
      <c r="A479" s="379">
        <v>32</v>
      </c>
      <c r="B479" s="477" t="s">
        <v>7284</v>
      </c>
      <c r="C479" s="477">
        <v>101282795</v>
      </c>
      <c r="D479" s="477">
        <v>60234</v>
      </c>
      <c r="E479" s="477" t="s">
        <v>7281</v>
      </c>
      <c r="F479" s="477" t="s">
        <v>3391</v>
      </c>
      <c r="G479" s="479">
        <v>44344</v>
      </c>
      <c r="H479" s="134" t="s">
        <v>3354</v>
      </c>
      <c r="I479" s="489"/>
      <c r="J479" s="288"/>
      <c r="K479" s="379" t="s">
        <v>3411</v>
      </c>
      <c r="L479" s="379">
        <v>1</v>
      </c>
      <c r="O479" s="409"/>
    </row>
    <row r="480" spans="1:15" s="231" customFormat="1" ht="24.9" customHeight="1" outlineLevel="2" x14ac:dyDescent="0.25">
      <c r="A480" s="379">
        <v>33</v>
      </c>
      <c r="B480" s="477" t="s">
        <v>7284</v>
      </c>
      <c r="C480" s="477">
        <v>101282794</v>
      </c>
      <c r="D480" s="477">
        <v>60234</v>
      </c>
      <c r="E480" s="477" t="s">
        <v>7281</v>
      </c>
      <c r="F480" s="477" t="s">
        <v>7285</v>
      </c>
      <c r="G480" s="479">
        <v>44344</v>
      </c>
      <c r="H480" s="134" t="s">
        <v>3354</v>
      </c>
      <c r="I480" s="489"/>
      <c r="J480" s="288"/>
      <c r="K480" s="379" t="s">
        <v>3411</v>
      </c>
      <c r="L480" s="379">
        <v>1</v>
      </c>
      <c r="O480" s="409"/>
    </row>
    <row r="481" spans="1:15" s="231" customFormat="1" ht="24.9" customHeight="1" outlineLevel="2" x14ac:dyDescent="0.25">
      <c r="A481" s="379">
        <v>34</v>
      </c>
      <c r="B481" s="477" t="s">
        <v>7286</v>
      </c>
      <c r="C481" s="477">
        <v>102153815</v>
      </c>
      <c r="D481" s="477">
        <v>60566</v>
      </c>
      <c r="E481" s="477" t="s">
        <v>7287</v>
      </c>
      <c r="F481" s="477" t="s">
        <v>75</v>
      </c>
      <c r="G481" s="479">
        <v>44344</v>
      </c>
      <c r="H481" s="134" t="s">
        <v>3354</v>
      </c>
      <c r="I481" s="489"/>
      <c r="J481" s="288"/>
      <c r="K481" s="379" t="s">
        <v>3411</v>
      </c>
      <c r="L481" s="379">
        <v>1</v>
      </c>
      <c r="O481" s="409"/>
    </row>
    <row r="482" spans="1:15" s="231" customFormat="1" ht="24.9" customHeight="1" outlineLevel="2" x14ac:dyDescent="0.25">
      <c r="A482" s="379">
        <v>35</v>
      </c>
      <c r="B482" s="477" t="s">
        <v>7288</v>
      </c>
      <c r="C482" s="477">
        <v>102172993</v>
      </c>
      <c r="D482" s="477">
        <v>61220</v>
      </c>
      <c r="E482" s="477" t="s">
        <v>7289</v>
      </c>
      <c r="F482" s="477" t="s">
        <v>7290</v>
      </c>
      <c r="G482" s="479">
        <v>44344</v>
      </c>
      <c r="H482" s="134" t="s">
        <v>3354</v>
      </c>
      <c r="I482" s="489"/>
      <c r="J482" s="288"/>
      <c r="K482" s="379" t="s">
        <v>3411</v>
      </c>
      <c r="L482" s="379">
        <v>1</v>
      </c>
      <c r="O482" s="409"/>
    </row>
    <row r="483" spans="1:15" s="231" customFormat="1" ht="24.9" customHeight="1" outlineLevel="2" thickBot="1" x14ac:dyDescent="0.3">
      <c r="A483" s="379">
        <v>36</v>
      </c>
      <c r="B483" s="477" t="s">
        <v>7291</v>
      </c>
      <c r="C483" s="477">
        <v>101275804</v>
      </c>
      <c r="D483" s="477">
        <v>90034</v>
      </c>
      <c r="E483" s="477" t="s">
        <v>3342</v>
      </c>
      <c r="F483" s="477" t="s">
        <v>7292</v>
      </c>
      <c r="G483" s="479">
        <v>44344</v>
      </c>
      <c r="H483" s="134" t="s">
        <v>3354</v>
      </c>
      <c r="I483" s="489"/>
      <c r="J483" s="288"/>
      <c r="K483" s="379" t="s">
        <v>3411</v>
      </c>
      <c r="L483" s="379">
        <v>1</v>
      </c>
      <c r="O483" s="409"/>
    </row>
    <row r="484" spans="1:15" ht="10.8" thickBot="1" x14ac:dyDescent="0.3">
      <c r="A484" s="395" t="s">
        <v>100</v>
      </c>
      <c r="B484" s="584" t="s">
        <v>10</v>
      </c>
      <c r="C484" s="585"/>
      <c r="D484" s="585"/>
      <c r="E484" s="585"/>
      <c r="F484" s="585"/>
      <c r="G484" s="585"/>
      <c r="H484" s="585"/>
      <c r="I484" s="429"/>
      <c r="J484" s="494"/>
      <c r="K484" s="429"/>
      <c r="L484" s="419">
        <f>L485+L552+L591</f>
        <v>188</v>
      </c>
    </row>
    <row r="485" spans="1:15" s="231" customFormat="1" ht="13.5" customHeight="1" outlineLevel="1" thickBot="1" x14ac:dyDescent="0.3">
      <c r="A485" s="384" t="s">
        <v>101</v>
      </c>
      <c r="B485" s="586" t="s">
        <v>11</v>
      </c>
      <c r="C485" s="578"/>
      <c r="D485" s="578"/>
      <c r="E485" s="578"/>
      <c r="F485" s="578"/>
      <c r="G485" s="578"/>
      <c r="H485" s="578"/>
      <c r="I485" s="384"/>
      <c r="J485" s="559"/>
      <c r="K485" s="384"/>
      <c r="L485" s="316">
        <f>SUM(L486:L551)</f>
        <v>66</v>
      </c>
      <c r="O485" s="409"/>
    </row>
    <row r="486" spans="1:15" s="231" customFormat="1" ht="11.25" customHeight="1" outlineLevel="2" x14ac:dyDescent="0.25">
      <c r="A486" s="389">
        <v>1</v>
      </c>
      <c r="B486" s="469" t="s">
        <v>6306</v>
      </c>
      <c r="C486" s="469" t="s">
        <v>6311</v>
      </c>
      <c r="D486" s="469" t="s">
        <v>6312</v>
      </c>
      <c r="E486" s="469" t="s">
        <v>6313</v>
      </c>
      <c r="F486" s="469" t="s">
        <v>5390</v>
      </c>
      <c r="G486" s="467" t="s">
        <v>6314</v>
      </c>
      <c r="H486" s="508" t="s">
        <v>6315</v>
      </c>
      <c r="I486" s="546"/>
      <c r="J486" s="527"/>
      <c r="K486" s="422" t="s">
        <v>3408</v>
      </c>
      <c r="L486" s="123">
        <v>1</v>
      </c>
      <c r="O486" s="409"/>
    </row>
    <row r="487" spans="1:15" s="231" customFormat="1" ht="11.25" customHeight="1" outlineLevel="2" x14ac:dyDescent="0.25">
      <c r="A487" s="389">
        <f>A486+1</f>
        <v>2</v>
      </c>
      <c r="B487" s="469" t="s">
        <v>6306</v>
      </c>
      <c r="C487" s="466" t="s">
        <v>6316</v>
      </c>
      <c r="D487" s="466" t="s">
        <v>6312</v>
      </c>
      <c r="E487" s="466" t="s">
        <v>6313</v>
      </c>
      <c r="F487" s="466" t="s">
        <v>141</v>
      </c>
      <c r="G487" s="467" t="s">
        <v>6314</v>
      </c>
      <c r="H487" s="508" t="s">
        <v>6315</v>
      </c>
      <c r="I487" s="546"/>
      <c r="J487" s="527"/>
      <c r="K487" s="422" t="s">
        <v>3408</v>
      </c>
      <c r="L487" s="123">
        <v>1</v>
      </c>
      <c r="O487" s="409"/>
    </row>
    <row r="488" spans="1:15" s="231" customFormat="1" ht="11.25" customHeight="1" outlineLevel="2" x14ac:dyDescent="0.25">
      <c r="A488" s="389">
        <f t="shared" ref="A488:A551" si="0">A487+1</f>
        <v>3</v>
      </c>
      <c r="B488" s="469" t="s">
        <v>6306</v>
      </c>
      <c r="C488" s="466" t="s">
        <v>6317</v>
      </c>
      <c r="D488" s="466" t="s">
        <v>6318</v>
      </c>
      <c r="E488" s="466" t="s">
        <v>6319</v>
      </c>
      <c r="F488" s="466" t="s">
        <v>79</v>
      </c>
      <c r="G488" s="467" t="s">
        <v>6314</v>
      </c>
      <c r="H488" s="508" t="s">
        <v>6315</v>
      </c>
      <c r="I488" s="546"/>
      <c r="J488" s="527"/>
      <c r="K488" s="422" t="s">
        <v>3408</v>
      </c>
      <c r="L488" s="123">
        <v>1</v>
      </c>
      <c r="O488" s="409"/>
    </row>
    <row r="489" spans="1:15" s="231" customFormat="1" ht="11.25" customHeight="1" outlineLevel="2" x14ac:dyDescent="0.25">
      <c r="A489" s="389">
        <f t="shared" si="0"/>
        <v>4</v>
      </c>
      <c r="B489" s="469" t="s">
        <v>6306</v>
      </c>
      <c r="C489" s="470" t="s">
        <v>6320</v>
      </c>
      <c r="D489" s="470" t="s">
        <v>6318</v>
      </c>
      <c r="E489" s="470" t="s">
        <v>6319</v>
      </c>
      <c r="F489" s="470" t="s">
        <v>19</v>
      </c>
      <c r="G489" s="467" t="s">
        <v>6314</v>
      </c>
      <c r="H489" s="508" t="s">
        <v>6315</v>
      </c>
      <c r="I489" s="546"/>
      <c r="J489" s="527"/>
      <c r="K489" s="422" t="s">
        <v>3408</v>
      </c>
      <c r="L489" s="123">
        <v>1</v>
      </c>
      <c r="O489" s="409"/>
    </row>
    <row r="490" spans="1:15" s="231" customFormat="1" ht="11.25" customHeight="1" outlineLevel="2" x14ac:dyDescent="0.25">
      <c r="A490" s="389">
        <f t="shared" si="0"/>
        <v>5</v>
      </c>
      <c r="B490" s="469" t="s">
        <v>6306</v>
      </c>
      <c r="C490" s="466" t="s">
        <v>6321</v>
      </c>
      <c r="D490" s="466" t="s">
        <v>6322</v>
      </c>
      <c r="E490" s="466" t="s">
        <v>6323</v>
      </c>
      <c r="F490" s="466" t="s">
        <v>141</v>
      </c>
      <c r="G490" s="467" t="s">
        <v>6314</v>
      </c>
      <c r="H490" s="508" t="s">
        <v>6315</v>
      </c>
      <c r="I490" s="546"/>
      <c r="J490" s="527"/>
      <c r="K490" s="422" t="s">
        <v>3408</v>
      </c>
      <c r="L490" s="123">
        <v>1</v>
      </c>
      <c r="O490" s="409"/>
    </row>
    <row r="491" spans="1:15" s="231" customFormat="1" ht="11.25" customHeight="1" outlineLevel="2" x14ac:dyDescent="0.25">
      <c r="A491" s="389">
        <f t="shared" si="0"/>
        <v>6</v>
      </c>
      <c r="B491" s="469" t="s">
        <v>6306</v>
      </c>
      <c r="C491" s="466" t="s">
        <v>6324</v>
      </c>
      <c r="D491" s="466" t="s">
        <v>6322</v>
      </c>
      <c r="E491" s="466" t="s">
        <v>6323</v>
      </c>
      <c r="F491" s="466" t="s">
        <v>6325</v>
      </c>
      <c r="G491" s="467" t="s">
        <v>6314</v>
      </c>
      <c r="H491" s="508" t="s">
        <v>6315</v>
      </c>
      <c r="I491" s="546"/>
      <c r="J491" s="527"/>
      <c r="K491" s="422" t="s">
        <v>3408</v>
      </c>
      <c r="L491" s="123">
        <v>1</v>
      </c>
      <c r="O491" s="409"/>
    </row>
    <row r="492" spans="1:15" s="231" customFormat="1" ht="11.25" customHeight="1" outlineLevel="2" x14ac:dyDescent="0.25">
      <c r="A492" s="389">
        <f t="shared" si="0"/>
        <v>7</v>
      </c>
      <c r="B492" s="469" t="s">
        <v>6306</v>
      </c>
      <c r="C492" s="466" t="s">
        <v>6326</v>
      </c>
      <c r="D492" s="466" t="s">
        <v>6327</v>
      </c>
      <c r="E492" s="466" t="s">
        <v>6328</v>
      </c>
      <c r="F492" s="466" t="s">
        <v>6329</v>
      </c>
      <c r="G492" s="467" t="s">
        <v>6314</v>
      </c>
      <c r="H492" s="508" t="s">
        <v>6315</v>
      </c>
      <c r="I492" s="546"/>
      <c r="J492" s="527"/>
      <c r="K492" s="422" t="s">
        <v>3408</v>
      </c>
      <c r="L492" s="123">
        <v>1</v>
      </c>
      <c r="O492" s="409"/>
    </row>
    <row r="493" spans="1:15" s="231" customFormat="1" ht="11.25" customHeight="1" outlineLevel="2" x14ac:dyDescent="0.25">
      <c r="A493" s="389">
        <f t="shared" si="0"/>
        <v>8</v>
      </c>
      <c r="B493" s="469" t="s">
        <v>6306</v>
      </c>
      <c r="C493" s="466" t="s">
        <v>6330</v>
      </c>
      <c r="D493" s="466" t="s">
        <v>6327</v>
      </c>
      <c r="E493" s="466" t="s">
        <v>6328</v>
      </c>
      <c r="F493" s="466" t="s">
        <v>6331</v>
      </c>
      <c r="G493" s="467" t="s">
        <v>6314</v>
      </c>
      <c r="H493" s="508" t="s">
        <v>6315</v>
      </c>
      <c r="I493" s="546"/>
      <c r="J493" s="527"/>
      <c r="K493" s="422" t="s">
        <v>3408</v>
      </c>
      <c r="L493" s="123">
        <v>1</v>
      </c>
      <c r="O493" s="409"/>
    </row>
    <row r="494" spans="1:15" s="231" customFormat="1" ht="11.25" customHeight="1" outlineLevel="2" x14ac:dyDescent="0.25">
      <c r="A494" s="389">
        <f t="shared" si="0"/>
        <v>9</v>
      </c>
      <c r="B494" s="469" t="s">
        <v>6306</v>
      </c>
      <c r="C494" s="466" t="s">
        <v>6332</v>
      </c>
      <c r="D494" s="466" t="s">
        <v>507</v>
      </c>
      <c r="E494" s="466" t="s">
        <v>161</v>
      </c>
      <c r="F494" s="466" t="s">
        <v>6333</v>
      </c>
      <c r="G494" s="467" t="s">
        <v>6314</v>
      </c>
      <c r="H494" s="508" t="s">
        <v>6315</v>
      </c>
      <c r="I494" s="546"/>
      <c r="J494" s="527"/>
      <c r="K494" s="422" t="s">
        <v>3408</v>
      </c>
      <c r="L494" s="123">
        <v>1</v>
      </c>
      <c r="O494" s="409"/>
    </row>
    <row r="495" spans="1:15" s="231" customFormat="1" ht="11.25" customHeight="1" outlineLevel="2" x14ac:dyDescent="0.25">
      <c r="A495" s="389">
        <f t="shared" si="0"/>
        <v>10</v>
      </c>
      <c r="B495" s="469" t="s">
        <v>6306</v>
      </c>
      <c r="C495" s="466" t="s">
        <v>6334</v>
      </c>
      <c r="D495" s="466" t="s">
        <v>6335</v>
      </c>
      <c r="E495" s="466" t="s">
        <v>6336</v>
      </c>
      <c r="F495" s="466" t="s">
        <v>6337</v>
      </c>
      <c r="G495" s="467" t="s">
        <v>6314</v>
      </c>
      <c r="H495" s="508" t="s">
        <v>6315</v>
      </c>
      <c r="I495" s="546"/>
      <c r="J495" s="527"/>
      <c r="K495" s="422" t="s">
        <v>3408</v>
      </c>
      <c r="L495" s="123">
        <v>1</v>
      </c>
      <c r="O495" s="409"/>
    </row>
    <row r="496" spans="1:15" s="231" customFormat="1" ht="11.25" customHeight="1" outlineLevel="2" x14ac:dyDescent="0.25">
      <c r="A496" s="389">
        <f t="shared" si="0"/>
        <v>11</v>
      </c>
      <c r="B496" s="469" t="s">
        <v>6307</v>
      </c>
      <c r="C496" s="466" t="s">
        <v>6338</v>
      </c>
      <c r="D496" s="466" t="s">
        <v>6339</v>
      </c>
      <c r="E496" s="466" t="s">
        <v>6340</v>
      </c>
      <c r="F496" s="466" t="s">
        <v>6341</v>
      </c>
      <c r="G496" s="467" t="s">
        <v>6314</v>
      </c>
      <c r="H496" s="508" t="s">
        <v>6315</v>
      </c>
      <c r="I496" s="546"/>
      <c r="J496" s="527"/>
      <c r="K496" s="422" t="s">
        <v>3408</v>
      </c>
      <c r="L496" s="123">
        <v>1</v>
      </c>
      <c r="O496" s="409"/>
    </row>
    <row r="497" spans="1:15" s="231" customFormat="1" ht="11.25" customHeight="1" outlineLevel="2" x14ac:dyDescent="0.25">
      <c r="A497" s="389">
        <f t="shared" si="0"/>
        <v>12</v>
      </c>
      <c r="B497" s="469" t="s">
        <v>6307</v>
      </c>
      <c r="C497" s="466" t="s">
        <v>6342</v>
      </c>
      <c r="D497" s="466" t="s">
        <v>6343</v>
      </c>
      <c r="E497" s="466" t="s">
        <v>6344</v>
      </c>
      <c r="F497" s="466" t="s">
        <v>77</v>
      </c>
      <c r="G497" s="467" t="s">
        <v>6314</v>
      </c>
      <c r="H497" s="508" t="s">
        <v>6315</v>
      </c>
      <c r="I497" s="546"/>
      <c r="J497" s="527"/>
      <c r="K497" s="422" t="s">
        <v>3408</v>
      </c>
      <c r="L497" s="123">
        <v>1</v>
      </c>
      <c r="O497" s="409"/>
    </row>
    <row r="498" spans="1:15" s="231" customFormat="1" ht="11.25" customHeight="1" outlineLevel="2" x14ac:dyDescent="0.25">
      <c r="A498" s="389">
        <f t="shared" si="0"/>
        <v>13</v>
      </c>
      <c r="B498" s="469" t="s">
        <v>6307</v>
      </c>
      <c r="C498" s="466" t="s">
        <v>6345</v>
      </c>
      <c r="D498" s="466" t="s">
        <v>6346</v>
      </c>
      <c r="E498" s="466" t="s">
        <v>6347</v>
      </c>
      <c r="F498" s="466" t="s">
        <v>76</v>
      </c>
      <c r="G498" s="467" t="s">
        <v>6314</v>
      </c>
      <c r="H498" s="508" t="s">
        <v>6315</v>
      </c>
      <c r="I498" s="546"/>
      <c r="J498" s="527"/>
      <c r="K498" s="422" t="s">
        <v>3408</v>
      </c>
      <c r="L498" s="123">
        <v>1</v>
      </c>
      <c r="O498" s="409"/>
    </row>
    <row r="499" spans="1:15" s="231" customFormat="1" ht="11.25" customHeight="1" outlineLevel="2" x14ac:dyDescent="0.25">
      <c r="A499" s="389">
        <f t="shared" si="0"/>
        <v>14</v>
      </c>
      <c r="B499" s="469" t="s">
        <v>6307</v>
      </c>
      <c r="C499" s="466" t="s">
        <v>6348</v>
      </c>
      <c r="D499" s="466" t="s">
        <v>6349</v>
      </c>
      <c r="E499" s="466" t="s">
        <v>6350</v>
      </c>
      <c r="F499" s="466" t="s">
        <v>3607</v>
      </c>
      <c r="G499" s="467" t="s">
        <v>6314</v>
      </c>
      <c r="H499" s="508" t="s">
        <v>6315</v>
      </c>
      <c r="I499" s="546"/>
      <c r="J499" s="527"/>
      <c r="K499" s="422" t="s">
        <v>3408</v>
      </c>
      <c r="L499" s="123">
        <v>1</v>
      </c>
      <c r="O499" s="409"/>
    </row>
    <row r="500" spans="1:15" s="231" customFormat="1" ht="11.25" customHeight="1" outlineLevel="2" x14ac:dyDescent="0.25">
      <c r="A500" s="389">
        <f t="shared" si="0"/>
        <v>15</v>
      </c>
      <c r="B500" s="469" t="s">
        <v>6307</v>
      </c>
      <c r="C500" s="466" t="s">
        <v>6351</v>
      </c>
      <c r="D500" s="466" t="s">
        <v>6349</v>
      </c>
      <c r="E500" s="466" t="s">
        <v>6350</v>
      </c>
      <c r="F500" s="466" t="s">
        <v>221</v>
      </c>
      <c r="G500" s="467" t="s">
        <v>6314</v>
      </c>
      <c r="H500" s="508" t="s">
        <v>6315</v>
      </c>
      <c r="I500" s="546"/>
      <c r="J500" s="527"/>
      <c r="K500" s="422" t="s">
        <v>3408</v>
      </c>
      <c r="L500" s="123">
        <v>1</v>
      </c>
      <c r="O500" s="409"/>
    </row>
    <row r="501" spans="1:15" s="231" customFormat="1" ht="11.25" customHeight="1" outlineLevel="2" x14ac:dyDescent="0.25">
      <c r="A501" s="389">
        <f t="shared" si="0"/>
        <v>16</v>
      </c>
      <c r="B501" s="469" t="s">
        <v>6307</v>
      </c>
      <c r="C501" s="466" t="s">
        <v>6352</v>
      </c>
      <c r="D501" s="466" t="s">
        <v>6353</v>
      </c>
      <c r="E501" s="466" t="s">
        <v>6354</v>
      </c>
      <c r="F501" s="466" t="s">
        <v>47</v>
      </c>
      <c r="G501" s="467" t="s">
        <v>6314</v>
      </c>
      <c r="H501" s="508" t="s">
        <v>6315</v>
      </c>
      <c r="I501" s="546"/>
      <c r="J501" s="527"/>
      <c r="K501" s="422" t="s">
        <v>3408</v>
      </c>
      <c r="L501" s="123">
        <v>1</v>
      </c>
      <c r="O501" s="409"/>
    </row>
    <row r="502" spans="1:15" s="231" customFormat="1" ht="11.25" customHeight="1" outlineLevel="2" x14ac:dyDescent="0.25">
      <c r="A502" s="389">
        <f t="shared" si="0"/>
        <v>17</v>
      </c>
      <c r="B502" s="469" t="s">
        <v>6307</v>
      </c>
      <c r="C502" s="466" t="s">
        <v>6355</v>
      </c>
      <c r="D502" s="466" t="s">
        <v>6356</v>
      </c>
      <c r="E502" s="466" t="s">
        <v>6357</v>
      </c>
      <c r="F502" s="466" t="s">
        <v>6358</v>
      </c>
      <c r="G502" s="467" t="s">
        <v>6314</v>
      </c>
      <c r="H502" s="508" t="s">
        <v>6315</v>
      </c>
      <c r="I502" s="546"/>
      <c r="J502" s="527"/>
      <c r="K502" s="422" t="s">
        <v>3408</v>
      </c>
      <c r="L502" s="123">
        <v>1</v>
      </c>
      <c r="O502" s="409"/>
    </row>
    <row r="503" spans="1:15" s="231" customFormat="1" ht="11.25" customHeight="1" outlineLevel="2" x14ac:dyDescent="0.25">
      <c r="A503" s="389">
        <f t="shared" si="0"/>
        <v>18</v>
      </c>
      <c r="B503" s="469" t="s">
        <v>6307</v>
      </c>
      <c r="C503" s="466" t="s">
        <v>6359</v>
      </c>
      <c r="D503" s="466" t="s">
        <v>3305</v>
      </c>
      <c r="E503" s="466" t="s">
        <v>3306</v>
      </c>
      <c r="F503" s="466" t="s">
        <v>6360</v>
      </c>
      <c r="G503" s="467" t="s">
        <v>6314</v>
      </c>
      <c r="H503" s="508" t="s">
        <v>6315</v>
      </c>
      <c r="I503" s="546"/>
      <c r="J503" s="527"/>
      <c r="K503" s="422" t="s">
        <v>3408</v>
      </c>
      <c r="L503" s="123">
        <v>1</v>
      </c>
      <c r="O503" s="409"/>
    </row>
    <row r="504" spans="1:15" s="231" customFormat="1" ht="11.25" customHeight="1" outlineLevel="2" x14ac:dyDescent="0.25">
      <c r="A504" s="389">
        <f t="shared" si="0"/>
        <v>19</v>
      </c>
      <c r="B504" s="469" t="s">
        <v>6307</v>
      </c>
      <c r="C504" s="466" t="s">
        <v>6361</v>
      </c>
      <c r="D504" s="466" t="s">
        <v>6346</v>
      </c>
      <c r="E504" s="466" t="s">
        <v>6347</v>
      </c>
      <c r="F504" s="466" t="s">
        <v>3397</v>
      </c>
      <c r="G504" s="467" t="s">
        <v>6314</v>
      </c>
      <c r="H504" s="508" t="s">
        <v>6315</v>
      </c>
      <c r="I504" s="546"/>
      <c r="J504" s="527"/>
      <c r="K504" s="422" t="s">
        <v>3408</v>
      </c>
      <c r="L504" s="123">
        <v>1</v>
      </c>
      <c r="O504" s="409"/>
    </row>
    <row r="505" spans="1:15" s="231" customFormat="1" ht="11.25" customHeight="1" outlineLevel="2" x14ac:dyDescent="0.25">
      <c r="A505" s="389">
        <f t="shared" si="0"/>
        <v>20</v>
      </c>
      <c r="B505" s="469" t="s">
        <v>6307</v>
      </c>
      <c r="C505" s="466" t="s">
        <v>6362</v>
      </c>
      <c r="D505" s="466" t="s">
        <v>507</v>
      </c>
      <c r="E505" s="466" t="s">
        <v>161</v>
      </c>
      <c r="F505" s="466" t="s">
        <v>6363</v>
      </c>
      <c r="G505" s="467" t="s">
        <v>6314</v>
      </c>
      <c r="H505" s="508" t="s">
        <v>6315</v>
      </c>
      <c r="I505" s="546"/>
      <c r="J505" s="527"/>
      <c r="K505" s="422" t="s">
        <v>3408</v>
      </c>
      <c r="L505" s="123">
        <v>1</v>
      </c>
      <c r="O505" s="409"/>
    </row>
    <row r="506" spans="1:15" s="231" customFormat="1" ht="11.25" customHeight="1" outlineLevel="2" x14ac:dyDescent="0.25">
      <c r="A506" s="389">
        <f t="shared" si="0"/>
        <v>21</v>
      </c>
      <c r="B506" s="469" t="s">
        <v>6307</v>
      </c>
      <c r="C506" s="466" t="s">
        <v>6364</v>
      </c>
      <c r="D506" s="466" t="s">
        <v>6353</v>
      </c>
      <c r="E506" s="466" t="s">
        <v>6354</v>
      </c>
      <c r="F506" s="466" t="s">
        <v>6365</v>
      </c>
      <c r="G506" s="467" t="s">
        <v>6314</v>
      </c>
      <c r="H506" s="508" t="s">
        <v>6315</v>
      </c>
      <c r="I506" s="546"/>
      <c r="J506" s="527"/>
      <c r="K506" s="422" t="s">
        <v>3408</v>
      </c>
      <c r="L506" s="123">
        <v>1</v>
      </c>
      <c r="O506" s="409"/>
    </row>
    <row r="507" spans="1:15" s="231" customFormat="1" ht="11.25" customHeight="1" outlineLevel="2" x14ac:dyDescent="0.25">
      <c r="A507" s="389">
        <f t="shared" si="0"/>
        <v>22</v>
      </c>
      <c r="B507" s="469" t="s">
        <v>6307</v>
      </c>
      <c r="C507" s="470" t="s">
        <v>6366</v>
      </c>
      <c r="D507" s="470" t="s">
        <v>6353</v>
      </c>
      <c r="E507" s="466" t="s">
        <v>6354</v>
      </c>
      <c r="F507" s="470" t="s">
        <v>141</v>
      </c>
      <c r="G507" s="467" t="s">
        <v>6314</v>
      </c>
      <c r="H507" s="508" t="s">
        <v>6315</v>
      </c>
      <c r="I507" s="546"/>
      <c r="J507" s="527"/>
      <c r="K507" s="422" t="s">
        <v>3408</v>
      </c>
      <c r="L507" s="123">
        <v>1</v>
      </c>
      <c r="O507" s="409"/>
    </row>
    <row r="508" spans="1:15" s="231" customFormat="1" ht="11.25" customHeight="1" outlineLevel="2" x14ac:dyDescent="0.25">
      <c r="A508" s="389">
        <f t="shared" si="0"/>
        <v>23</v>
      </c>
      <c r="B508" s="469" t="s">
        <v>6307</v>
      </c>
      <c r="C508" s="470" t="s">
        <v>6367</v>
      </c>
      <c r="D508" s="470" t="s">
        <v>6346</v>
      </c>
      <c r="E508" s="466" t="s">
        <v>6347</v>
      </c>
      <c r="F508" s="470" t="s">
        <v>6368</v>
      </c>
      <c r="G508" s="467" t="s">
        <v>6314</v>
      </c>
      <c r="H508" s="508" t="s">
        <v>6315</v>
      </c>
      <c r="I508" s="546"/>
      <c r="J508" s="527"/>
      <c r="K508" s="422" t="s">
        <v>3408</v>
      </c>
      <c r="L508" s="123">
        <v>1</v>
      </c>
      <c r="O508" s="409"/>
    </row>
    <row r="509" spans="1:15" s="231" customFormat="1" ht="11.25" customHeight="1" outlineLevel="2" x14ac:dyDescent="0.25">
      <c r="A509" s="389">
        <f t="shared" si="0"/>
        <v>24</v>
      </c>
      <c r="B509" s="469" t="s">
        <v>6307</v>
      </c>
      <c r="C509" s="470" t="s">
        <v>6369</v>
      </c>
      <c r="D509" s="470" t="s">
        <v>6370</v>
      </c>
      <c r="E509" s="466" t="s">
        <v>9</v>
      </c>
      <c r="F509" s="470" t="s">
        <v>6371</v>
      </c>
      <c r="G509" s="467" t="s">
        <v>6314</v>
      </c>
      <c r="H509" s="508" t="s">
        <v>6315</v>
      </c>
      <c r="I509" s="546"/>
      <c r="J509" s="527"/>
      <c r="K509" s="422" t="s">
        <v>3408</v>
      </c>
      <c r="L509" s="123">
        <v>1</v>
      </c>
      <c r="O509" s="409"/>
    </row>
    <row r="510" spans="1:15" s="231" customFormat="1" ht="11.25" customHeight="1" outlineLevel="2" x14ac:dyDescent="0.25">
      <c r="A510" s="389">
        <f t="shared" si="0"/>
        <v>25</v>
      </c>
      <c r="B510" s="469" t="s">
        <v>6372</v>
      </c>
      <c r="C510" s="470" t="s">
        <v>6373</v>
      </c>
      <c r="D510" s="470" t="s">
        <v>6374</v>
      </c>
      <c r="E510" s="466" t="s">
        <v>6375</v>
      </c>
      <c r="F510" s="470" t="s">
        <v>3721</v>
      </c>
      <c r="G510" s="467" t="s">
        <v>6308</v>
      </c>
      <c r="H510" s="508" t="s">
        <v>6315</v>
      </c>
      <c r="I510" s="546"/>
      <c r="J510" s="527"/>
      <c r="K510" s="422" t="s">
        <v>3408</v>
      </c>
      <c r="L510" s="123">
        <v>1</v>
      </c>
      <c r="O510" s="409"/>
    </row>
    <row r="511" spans="1:15" s="231" customFormat="1" ht="11.25" customHeight="1" outlineLevel="2" x14ac:dyDescent="0.25">
      <c r="A511" s="389">
        <f t="shared" si="0"/>
        <v>26</v>
      </c>
      <c r="B511" s="469" t="s">
        <v>6372</v>
      </c>
      <c r="C511" s="470" t="s">
        <v>6376</v>
      </c>
      <c r="D511" s="470" t="s">
        <v>6377</v>
      </c>
      <c r="E511" s="466" t="s">
        <v>6378</v>
      </c>
      <c r="F511" s="470" t="s">
        <v>6379</v>
      </c>
      <c r="G511" s="467" t="s">
        <v>6308</v>
      </c>
      <c r="H511" s="508" t="s">
        <v>6315</v>
      </c>
      <c r="I511" s="546"/>
      <c r="J511" s="527"/>
      <c r="K511" s="422" t="s">
        <v>3408</v>
      </c>
      <c r="L511" s="123">
        <v>1</v>
      </c>
      <c r="O511" s="409"/>
    </row>
    <row r="512" spans="1:15" s="231" customFormat="1" ht="11.25" customHeight="1" outlineLevel="2" x14ac:dyDescent="0.25">
      <c r="A512" s="389">
        <f t="shared" si="0"/>
        <v>27</v>
      </c>
      <c r="B512" s="469" t="s">
        <v>6372</v>
      </c>
      <c r="C512" s="470" t="s">
        <v>6380</v>
      </c>
      <c r="D512" s="470" t="s">
        <v>6381</v>
      </c>
      <c r="E512" s="466" t="s">
        <v>6382</v>
      </c>
      <c r="F512" s="470" t="s">
        <v>6383</v>
      </c>
      <c r="G512" s="467" t="s">
        <v>6308</v>
      </c>
      <c r="H512" s="508" t="s">
        <v>6315</v>
      </c>
      <c r="I512" s="546"/>
      <c r="J512" s="527"/>
      <c r="K512" s="422" t="s">
        <v>3408</v>
      </c>
      <c r="L512" s="123">
        <v>1</v>
      </c>
      <c r="O512" s="409"/>
    </row>
    <row r="513" spans="1:15" s="231" customFormat="1" ht="11.25" customHeight="1" outlineLevel="2" x14ac:dyDescent="0.25">
      <c r="A513" s="389">
        <f t="shared" si="0"/>
        <v>28</v>
      </c>
      <c r="B513" s="469" t="s">
        <v>6372</v>
      </c>
      <c r="C513" s="470" t="s">
        <v>6384</v>
      </c>
      <c r="D513" s="470" t="s">
        <v>6385</v>
      </c>
      <c r="E513" s="466" t="s">
        <v>6386</v>
      </c>
      <c r="F513" s="470" t="s">
        <v>6387</v>
      </c>
      <c r="G513" s="467" t="s">
        <v>6308</v>
      </c>
      <c r="H513" s="508" t="s">
        <v>6315</v>
      </c>
      <c r="I513" s="546"/>
      <c r="J513" s="527"/>
      <c r="K513" s="422" t="s">
        <v>3408</v>
      </c>
      <c r="L513" s="123">
        <v>1</v>
      </c>
      <c r="O513" s="409"/>
    </row>
    <row r="514" spans="1:15" s="231" customFormat="1" ht="11.25" customHeight="1" outlineLevel="2" x14ac:dyDescent="0.25">
      <c r="A514" s="389">
        <f t="shared" si="0"/>
        <v>29</v>
      </c>
      <c r="B514" s="469" t="s">
        <v>6372</v>
      </c>
      <c r="C514" s="470" t="s">
        <v>6388</v>
      </c>
      <c r="D514" s="470" t="s">
        <v>6389</v>
      </c>
      <c r="E514" s="466" t="s">
        <v>6390</v>
      </c>
      <c r="F514" s="470" t="s">
        <v>77</v>
      </c>
      <c r="G514" s="467" t="s">
        <v>6308</v>
      </c>
      <c r="H514" s="508" t="s">
        <v>6315</v>
      </c>
      <c r="I514" s="546"/>
      <c r="J514" s="527"/>
      <c r="K514" s="422" t="s">
        <v>3408</v>
      </c>
      <c r="L514" s="123">
        <v>1</v>
      </c>
      <c r="O514" s="409"/>
    </row>
    <row r="515" spans="1:15" s="231" customFormat="1" ht="11.25" customHeight="1" outlineLevel="2" x14ac:dyDescent="0.25">
      <c r="A515" s="389">
        <f t="shared" si="0"/>
        <v>30</v>
      </c>
      <c r="B515" s="469" t="s">
        <v>6372</v>
      </c>
      <c r="C515" s="470" t="s">
        <v>6391</v>
      </c>
      <c r="D515" s="470" t="s">
        <v>6392</v>
      </c>
      <c r="E515" s="466" t="s">
        <v>6393</v>
      </c>
      <c r="F515" s="470" t="s">
        <v>3627</v>
      </c>
      <c r="G515" s="467" t="s">
        <v>6308</v>
      </c>
      <c r="H515" s="508" t="s">
        <v>6315</v>
      </c>
      <c r="I515" s="546"/>
      <c r="J515" s="527"/>
      <c r="K515" s="422" t="s">
        <v>3408</v>
      </c>
      <c r="L515" s="123">
        <v>1</v>
      </c>
      <c r="O515" s="409"/>
    </row>
    <row r="516" spans="1:15" s="231" customFormat="1" ht="11.25" customHeight="1" outlineLevel="2" x14ac:dyDescent="0.25">
      <c r="A516" s="389">
        <f t="shared" si="0"/>
        <v>31</v>
      </c>
      <c r="B516" s="469" t="s">
        <v>6372</v>
      </c>
      <c r="C516" s="470" t="s">
        <v>6394</v>
      </c>
      <c r="D516" s="470" t="s">
        <v>6395</v>
      </c>
      <c r="E516" s="466" t="s">
        <v>6396</v>
      </c>
      <c r="F516" s="470" t="s">
        <v>3607</v>
      </c>
      <c r="G516" s="467" t="s">
        <v>6308</v>
      </c>
      <c r="H516" s="508" t="s">
        <v>6315</v>
      </c>
      <c r="I516" s="546"/>
      <c r="J516" s="527"/>
      <c r="K516" s="422" t="s">
        <v>3408</v>
      </c>
      <c r="L516" s="123">
        <v>1</v>
      </c>
      <c r="O516" s="409"/>
    </row>
    <row r="517" spans="1:15" s="231" customFormat="1" ht="11.25" customHeight="1" outlineLevel="2" x14ac:dyDescent="0.25">
      <c r="A517" s="389">
        <f t="shared" si="0"/>
        <v>32</v>
      </c>
      <c r="B517" s="469" t="s">
        <v>6372</v>
      </c>
      <c r="C517" s="470" t="s">
        <v>6397</v>
      </c>
      <c r="D517" s="470" t="s">
        <v>6398</v>
      </c>
      <c r="E517" s="466" t="s">
        <v>6399</v>
      </c>
      <c r="F517" s="470" t="s">
        <v>5390</v>
      </c>
      <c r="G517" s="467" t="s">
        <v>6308</v>
      </c>
      <c r="H517" s="508" t="s">
        <v>6315</v>
      </c>
      <c r="I517" s="546"/>
      <c r="J517" s="527"/>
      <c r="K517" s="422" t="s">
        <v>3408</v>
      </c>
      <c r="L517" s="123">
        <v>1</v>
      </c>
      <c r="O517" s="409"/>
    </row>
    <row r="518" spans="1:15" s="231" customFormat="1" ht="11.25" customHeight="1" outlineLevel="2" x14ac:dyDescent="0.25">
      <c r="A518" s="389">
        <f t="shared" si="0"/>
        <v>33</v>
      </c>
      <c r="B518" s="469" t="s">
        <v>6372</v>
      </c>
      <c r="C518" s="470" t="s">
        <v>6400</v>
      </c>
      <c r="D518" s="470" t="s">
        <v>6401</v>
      </c>
      <c r="E518" s="466" t="s">
        <v>6402</v>
      </c>
      <c r="F518" s="470" t="s">
        <v>6403</v>
      </c>
      <c r="G518" s="467" t="s">
        <v>6308</v>
      </c>
      <c r="H518" s="508" t="s">
        <v>6315</v>
      </c>
      <c r="I518" s="546"/>
      <c r="J518" s="527"/>
      <c r="K518" s="422" t="s">
        <v>3408</v>
      </c>
      <c r="L518" s="123">
        <v>1</v>
      </c>
      <c r="O518" s="409"/>
    </row>
    <row r="519" spans="1:15" s="231" customFormat="1" ht="11.25" customHeight="1" outlineLevel="2" x14ac:dyDescent="0.25">
      <c r="A519" s="389">
        <f t="shared" si="0"/>
        <v>34</v>
      </c>
      <c r="B519" s="469" t="s">
        <v>6372</v>
      </c>
      <c r="C519" s="470" t="s">
        <v>6404</v>
      </c>
      <c r="D519" s="470" t="s">
        <v>6405</v>
      </c>
      <c r="E519" s="466" t="s">
        <v>6406</v>
      </c>
      <c r="F519" s="470" t="s">
        <v>77</v>
      </c>
      <c r="G519" s="467" t="s">
        <v>6308</v>
      </c>
      <c r="H519" s="508" t="s">
        <v>6315</v>
      </c>
      <c r="I519" s="546"/>
      <c r="J519" s="527"/>
      <c r="K519" s="422" t="s">
        <v>3408</v>
      </c>
      <c r="L519" s="123">
        <v>1</v>
      </c>
      <c r="O519" s="409"/>
    </row>
    <row r="520" spans="1:15" s="231" customFormat="1" ht="11.25" customHeight="1" outlineLevel="2" x14ac:dyDescent="0.25">
      <c r="A520" s="389">
        <f t="shared" si="0"/>
        <v>35</v>
      </c>
      <c r="B520" s="469" t="s">
        <v>6372</v>
      </c>
      <c r="C520" s="470" t="s">
        <v>6407</v>
      </c>
      <c r="D520" s="470" t="s">
        <v>6408</v>
      </c>
      <c r="E520" s="466" t="s">
        <v>6409</v>
      </c>
      <c r="F520" s="470" t="s">
        <v>6410</v>
      </c>
      <c r="G520" s="467" t="s">
        <v>6308</v>
      </c>
      <c r="H520" s="508" t="s">
        <v>6315</v>
      </c>
      <c r="I520" s="546"/>
      <c r="J520" s="527"/>
      <c r="K520" s="422" t="s">
        <v>3408</v>
      </c>
      <c r="L520" s="123">
        <v>1</v>
      </c>
      <c r="O520" s="409"/>
    </row>
    <row r="521" spans="1:15" s="231" customFormat="1" ht="11.25" customHeight="1" outlineLevel="2" x14ac:dyDescent="0.25">
      <c r="A521" s="389">
        <f t="shared" si="0"/>
        <v>36</v>
      </c>
      <c r="B521" s="469" t="s">
        <v>6372</v>
      </c>
      <c r="C521" s="470" t="s">
        <v>6411</v>
      </c>
      <c r="D521" s="470" t="s">
        <v>6412</v>
      </c>
      <c r="E521" s="466" t="s">
        <v>6413</v>
      </c>
      <c r="F521" s="470" t="s">
        <v>6414</v>
      </c>
      <c r="G521" s="467" t="s">
        <v>6308</v>
      </c>
      <c r="H521" s="508" t="s">
        <v>6315</v>
      </c>
      <c r="I521" s="546"/>
      <c r="J521" s="527"/>
      <c r="K521" s="422" t="s">
        <v>3408</v>
      </c>
      <c r="L521" s="123">
        <v>1</v>
      </c>
      <c r="O521" s="409"/>
    </row>
    <row r="522" spans="1:15" s="231" customFormat="1" ht="11.25" customHeight="1" outlineLevel="2" x14ac:dyDescent="0.25">
      <c r="A522" s="389">
        <f t="shared" si="0"/>
        <v>37</v>
      </c>
      <c r="B522" s="469" t="s">
        <v>6372</v>
      </c>
      <c r="C522" s="470" t="s">
        <v>6415</v>
      </c>
      <c r="D522" s="470" t="s">
        <v>6416</v>
      </c>
      <c r="E522" s="466" t="s">
        <v>3368</v>
      </c>
      <c r="F522" s="470" t="s">
        <v>6417</v>
      </c>
      <c r="G522" s="467" t="s">
        <v>6308</v>
      </c>
      <c r="H522" s="508" t="s">
        <v>6315</v>
      </c>
      <c r="I522" s="546"/>
      <c r="J522" s="527"/>
      <c r="K522" s="422" t="s">
        <v>3408</v>
      </c>
      <c r="L522" s="123">
        <v>1</v>
      </c>
      <c r="O522" s="409"/>
    </row>
    <row r="523" spans="1:15" s="231" customFormat="1" ht="11.25" customHeight="1" outlineLevel="2" x14ac:dyDescent="0.25">
      <c r="A523" s="389">
        <f t="shared" si="0"/>
        <v>38</v>
      </c>
      <c r="B523" s="469" t="s">
        <v>6372</v>
      </c>
      <c r="C523" s="470" t="s">
        <v>6418</v>
      </c>
      <c r="D523" s="470" t="s">
        <v>6419</v>
      </c>
      <c r="E523" s="466" t="s">
        <v>6420</v>
      </c>
      <c r="F523" s="470" t="s">
        <v>6421</v>
      </c>
      <c r="G523" s="467" t="s">
        <v>6308</v>
      </c>
      <c r="H523" s="508" t="s">
        <v>6315</v>
      </c>
      <c r="I523" s="546"/>
      <c r="J523" s="527"/>
      <c r="K523" s="422" t="s">
        <v>3408</v>
      </c>
      <c r="L523" s="123">
        <v>1</v>
      </c>
      <c r="O523" s="409"/>
    </row>
    <row r="524" spans="1:15" s="231" customFormat="1" ht="11.25" customHeight="1" outlineLevel="2" x14ac:dyDescent="0.25">
      <c r="A524" s="389">
        <f t="shared" si="0"/>
        <v>39</v>
      </c>
      <c r="B524" s="469" t="s">
        <v>6372</v>
      </c>
      <c r="C524" s="470" t="s">
        <v>6422</v>
      </c>
      <c r="D524" s="470" t="s">
        <v>6423</v>
      </c>
      <c r="E524" s="466" t="s">
        <v>6424</v>
      </c>
      <c r="F524" s="470" t="s">
        <v>6425</v>
      </c>
      <c r="G524" s="467" t="s">
        <v>6308</v>
      </c>
      <c r="H524" s="508" t="s">
        <v>6315</v>
      </c>
      <c r="I524" s="546"/>
      <c r="J524" s="527"/>
      <c r="K524" s="422" t="s">
        <v>3408</v>
      </c>
      <c r="L524" s="123">
        <v>1</v>
      </c>
      <c r="O524" s="409"/>
    </row>
    <row r="525" spans="1:15" s="231" customFormat="1" ht="11.25" customHeight="1" outlineLevel="2" x14ac:dyDescent="0.25">
      <c r="A525" s="389">
        <f t="shared" si="0"/>
        <v>40</v>
      </c>
      <c r="B525" s="469" t="s">
        <v>6372</v>
      </c>
      <c r="C525" s="470" t="s">
        <v>6426</v>
      </c>
      <c r="D525" s="470" t="s">
        <v>6427</v>
      </c>
      <c r="E525" s="466" t="s">
        <v>6428</v>
      </c>
      <c r="F525" s="470" t="s">
        <v>6410</v>
      </c>
      <c r="G525" s="467" t="s">
        <v>6308</v>
      </c>
      <c r="H525" s="508" t="s">
        <v>6315</v>
      </c>
      <c r="I525" s="546"/>
      <c r="J525" s="527"/>
      <c r="K525" s="422" t="s">
        <v>3408</v>
      </c>
      <c r="L525" s="123">
        <v>1</v>
      </c>
      <c r="O525" s="409"/>
    </row>
    <row r="526" spans="1:15" s="231" customFormat="1" ht="11.25" customHeight="1" outlineLevel="2" x14ac:dyDescent="0.25">
      <c r="A526" s="389">
        <f t="shared" si="0"/>
        <v>41</v>
      </c>
      <c r="B526" s="469" t="s">
        <v>6372</v>
      </c>
      <c r="C526" s="470" t="s">
        <v>6429</v>
      </c>
      <c r="D526" s="470" t="s">
        <v>6430</v>
      </c>
      <c r="E526" s="466" t="s">
        <v>6431</v>
      </c>
      <c r="F526" s="470" t="s">
        <v>82</v>
      </c>
      <c r="G526" s="467" t="s">
        <v>6308</v>
      </c>
      <c r="H526" s="508" t="s">
        <v>6315</v>
      </c>
      <c r="I526" s="546"/>
      <c r="J526" s="527"/>
      <c r="K526" s="422" t="s">
        <v>3408</v>
      </c>
      <c r="L526" s="123">
        <v>1</v>
      </c>
      <c r="O526" s="409"/>
    </row>
    <row r="527" spans="1:15" s="231" customFormat="1" ht="11.25" customHeight="1" outlineLevel="2" x14ac:dyDescent="0.25">
      <c r="A527" s="389">
        <f t="shared" si="0"/>
        <v>42</v>
      </c>
      <c r="B527" s="469" t="s">
        <v>6372</v>
      </c>
      <c r="C527" s="470" t="s">
        <v>6432</v>
      </c>
      <c r="D527" s="470" t="s">
        <v>6433</v>
      </c>
      <c r="E527" s="466" t="s">
        <v>6434</v>
      </c>
      <c r="F527" s="470" t="s">
        <v>77</v>
      </c>
      <c r="G527" s="467" t="s">
        <v>6308</v>
      </c>
      <c r="H527" s="508" t="s">
        <v>6315</v>
      </c>
      <c r="I527" s="546"/>
      <c r="J527" s="527"/>
      <c r="K527" s="422" t="s">
        <v>3408</v>
      </c>
      <c r="L527" s="123">
        <v>1</v>
      </c>
      <c r="O527" s="409"/>
    </row>
    <row r="528" spans="1:15" s="231" customFormat="1" ht="11.25" customHeight="1" outlineLevel="2" x14ac:dyDescent="0.25">
      <c r="A528" s="389">
        <f t="shared" si="0"/>
        <v>43</v>
      </c>
      <c r="B528" s="469" t="s">
        <v>6372</v>
      </c>
      <c r="C528" s="466" t="s">
        <v>6435</v>
      </c>
      <c r="D528" s="466" t="s">
        <v>6436</v>
      </c>
      <c r="E528" s="466" t="s">
        <v>6437</v>
      </c>
      <c r="F528" s="466" t="s">
        <v>6438</v>
      </c>
      <c r="G528" s="467" t="s">
        <v>6308</v>
      </c>
      <c r="H528" s="508" t="s">
        <v>6315</v>
      </c>
      <c r="I528" s="546"/>
      <c r="J528" s="527"/>
      <c r="K528" s="422" t="s">
        <v>3408</v>
      </c>
      <c r="L528" s="123">
        <v>1</v>
      </c>
      <c r="O528" s="409"/>
    </row>
    <row r="529" spans="1:15" s="231" customFormat="1" ht="11.25" customHeight="1" outlineLevel="2" x14ac:dyDescent="0.25">
      <c r="A529" s="389">
        <f t="shared" si="0"/>
        <v>44</v>
      </c>
      <c r="B529" s="469" t="s">
        <v>6372</v>
      </c>
      <c r="C529" s="466" t="s">
        <v>6439</v>
      </c>
      <c r="D529" s="466" t="s">
        <v>6440</v>
      </c>
      <c r="E529" s="466" t="s">
        <v>6441</v>
      </c>
      <c r="F529" s="466" t="s">
        <v>6442</v>
      </c>
      <c r="G529" s="467" t="s">
        <v>6308</v>
      </c>
      <c r="H529" s="508" t="s">
        <v>6315</v>
      </c>
      <c r="I529" s="546"/>
      <c r="J529" s="527"/>
      <c r="K529" s="422" t="s">
        <v>3408</v>
      </c>
      <c r="L529" s="123">
        <v>1</v>
      </c>
      <c r="O529" s="409"/>
    </row>
    <row r="530" spans="1:15" s="231" customFormat="1" ht="11.25" customHeight="1" outlineLevel="2" x14ac:dyDescent="0.25">
      <c r="A530" s="389">
        <f t="shared" si="0"/>
        <v>45</v>
      </c>
      <c r="B530" s="469" t="s">
        <v>6372</v>
      </c>
      <c r="C530" s="466" t="s">
        <v>6443</v>
      </c>
      <c r="D530" s="466" t="s">
        <v>6444</v>
      </c>
      <c r="E530" s="466" t="s">
        <v>6445</v>
      </c>
      <c r="F530" s="466" t="s">
        <v>3496</v>
      </c>
      <c r="G530" s="467" t="s">
        <v>6308</v>
      </c>
      <c r="H530" s="508" t="s">
        <v>6315</v>
      </c>
      <c r="I530" s="546"/>
      <c r="J530" s="527"/>
      <c r="K530" s="422" t="s">
        <v>3408</v>
      </c>
      <c r="L530" s="123">
        <v>1</v>
      </c>
      <c r="O530" s="409"/>
    </row>
    <row r="531" spans="1:15" s="231" customFormat="1" ht="11.25" customHeight="1" outlineLevel="2" x14ac:dyDescent="0.25">
      <c r="A531" s="389">
        <f t="shared" si="0"/>
        <v>46</v>
      </c>
      <c r="B531" s="469" t="s">
        <v>6372</v>
      </c>
      <c r="C531" s="466" t="s">
        <v>6446</v>
      </c>
      <c r="D531" s="466" t="s">
        <v>6447</v>
      </c>
      <c r="E531" s="466" t="s">
        <v>6448</v>
      </c>
      <c r="F531" s="466" t="s">
        <v>69</v>
      </c>
      <c r="G531" s="467" t="s">
        <v>6308</v>
      </c>
      <c r="H531" s="508" t="s">
        <v>6315</v>
      </c>
      <c r="I531" s="546"/>
      <c r="J531" s="527"/>
      <c r="K531" s="422" t="s">
        <v>3408</v>
      </c>
      <c r="L531" s="123">
        <v>1</v>
      </c>
      <c r="O531" s="409"/>
    </row>
    <row r="532" spans="1:15" s="231" customFormat="1" ht="11.25" customHeight="1" outlineLevel="2" x14ac:dyDescent="0.25">
      <c r="A532" s="389">
        <f t="shared" si="0"/>
        <v>47</v>
      </c>
      <c r="B532" s="469" t="s">
        <v>6372</v>
      </c>
      <c r="C532" s="466" t="s">
        <v>6449</v>
      </c>
      <c r="D532" s="466" t="s">
        <v>6450</v>
      </c>
      <c r="E532" s="466" t="s">
        <v>6451</v>
      </c>
      <c r="F532" s="466" t="s">
        <v>6452</v>
      </c>
      <c r="G532" s="467" t="s">
        <v>6308</v>
      </c>
      <c r="H532" s="508" t="s">
        <v>6315</v>
      </c>
      <c r="I532" s="546"/>
      <c r="J532" s="527"/>
      <c r="K532" s="422" t="s">
        <v>3408</v>
      </c>
      <c r="L532" s="123">
        <v>1</v>
      </c>
      <c r="O532" s="409"/>
    </row>
    <row r="533" spans="1:15" s="231" customFormat="1" ht="11.25" customHeight="1" outlineLevel="2" x14ac:dyDescent="0.25">
      <c r="A533" s="389">
        <f t="shared" si="0"/>
        <v>48</v>
      </c>
      <c r="B533" s="469" t="s">
        <v>6372</v>
      </c>
      <c r="C533" s="466" t="s">
        <v>6453</v>
      </c>
      <c r="D533" s="466" t="s">
        <v>6454</v>
      </c>
      <c r="E533" s="466" t="s">
        <v>6455</v>
      </c>
      <c r="F533" s="466" t="s">
        <v>6456</v>
      </c>
      <c r="G533" s="467" t="s">
        <v>6308</v>
      </c>
      <c r="H533" s="508" t="s">
        <v>6315</v>
      </c>
      <c r="I533" s="546"/>
      <c r="J533" s="527"/>
      <c r="K533" s="422" t="s">
        <v>3408</v>
      </c>
      <c r="L533" s="123">
        <v>1</v>
      </c>
      <c r="O533" s="409"/>
    </row>
    <row r="534" spans="1:15" s="231" customFormat="1" ht="11.25" customHeight="1" outlineLevel="2" x14ac:dyDescent="0.25">
      <c r="A534" s="389">
        <f t="shared" si="0"/>
        <v>49</v>
      </c>
      <c r="B534" s="466" t="s">
        <v>6457</v>
      </c>
      <c r="C534" s="421" t="s">
        <v>6458</v>
      </c>
      <c r="D534" s="421" t="s">
        <v>6459</v>
      </c>
      <c r="E534" s="421" t="s">
        <v>6460</v>
      </c>
      <c r="F534" s="421" t="s">
        <v>6461</v>
      </c>
      <c r="G534" s="467">
        <v>44327</v>
      </c>
      <c r="H534" s="508" t="s">
        <v>6315</v>
      </c>
      <c r="I534" s="546"/>
      <c r="J534" s="527"/>
      <c r="K534" s="422" t="s">
        <v>3408</v>
      </c>
      <c r="L534" s="123">
        <v>1</v>
      </c>
      <c r="O534" s="409"/>
    </row>
    <row r="535" spans="1:15" s="231" customFormat="1" ht="11.25" customHeight="1" outlineLevel="2" x14ac:dyDescent="0.25">
      <c r="A535" s="389">
        <f t="shared" si="0"/>
        <v>50</v>
      </c>
      <c r="B535" s="466" t="s">
        <v>6457</v>
      </c>
      <c r="C535" s="421" t="s">
        <v>6462</v>
      </c>
      <c r="D535" s="421" t="s">
        <v>6463</v>
      </c>
      <c r="E535" s="421" t="s">
        <v>6464</v>
      </c>
      <c r="F535" s="421" t="s">
        <v>6465</v>
      </c>
      <c r="G535" s="467">
        <v>44327</v>
      </c>
      <c r="H535" s="508" t="s">
        <v>6315</v>
      </c>
      <c r="I535" s="546"/>
      <c r="J535" s="527"/>
      <c r="K535" s="422" t="s">
        <v>3408</v>
      </c>
      <c r="L535" s="123">
        <v>1</v>
      </c>
      <c r="O535" s="409"/>
    </row>
    <row r="536" spans="1:15" s="231" customFormat="1" ht="11.25" customHeight="1" outlineLevel="2" x14ac:dyDescent="0.25">
      <c r="A536" s="389">
        <f t="shared" si="0"/>
        <v>51</v>
      </c>
      <c r="B536" s="466" t="s">
        <v>6457</v>
      </c>
      <c r="C536" s="421" t="s">
        <v>6466</v>
      </c>
      <c r="D536" s="421" t="s">
        <v>6467</v>
      </c>
      <c r="E536" s="421" t="s">
        <v>6468</v>
      </c>
      <c r="F536" s="421" t="s">
        <v>6469</v>
      </c>
      <c r="G536" s="467">
        <v>44327</v>
      </c>
      <c r="H536" s="508" t="s">
        <v>6315</v>
      </c>
      <c r="I536" s="546"/>
      <c r="J536" s="527"/>
      <c r="K536" s="422" t="s">
        <v>3408</v>
      </c>
      <c r="L536" s="123">
        <v>1</v>
      </c>
      <c r="O536" s="409"/>
    </row>
    <row r="537" spans="1:15" s="231" customFormat="1" ht="11.25" customHeight="1" outlineLevel="2" x14ac:dyDescent="0.25">
      <c r="A537" s="389">
        <f t="shared" si="0"/>
        <v>52</v>
      </c>
      <c r="B537" s="466" t="s">
        <v>6457</v>
      </c>
      <c r="C537" s="421" t="s">
        <v>6470</v>
      </c>
      <c r="D537" s="421" t="s">
        <v>3567</v>
      </c>
      <c r="E537" s="421" t="s">
        <v>6471</v>
      </c>
      <c r="F537" s="421" t="s">
        <v>6472</v>
      </c>
      <c r="G537" s="467">
        <v>44329</v>
      </c>
      <c r="H537" s="508" t="s">
        <v>6315</v>
      </c>
      <c r="I537" s="546"/>
      <c r="J537" s="527"/>
      <c r="K537" s="422" t="s">
        <v>3408</v>
      </c>
      <c r="L537" s="123">
        <v>1</v>
      </c>
      <c r="O537" s="409"/>
    </row>
    <row r="538" spans="1:15" s="231" customFormat="1" ht="11.25" customHeight="1" outlineLevel="2" x14ac:dyDescent="0.25">
      <c r="A538" s="389">
        <f t="shared" si="0"/>
        <v>53</v>
      </c>
      <c r="B538" s="466" t="s">
        <v>6457</v>
      </c>
      <c r="C538" s="421" t="s">
        <v>6473</v>
      </c>
      <c r="D538" s="421" t="s">
        <v>6474</v>
      </c>
      <c r="E538" s="421" t="s">
        <v>6475</v>
      </c>
      <c r="F538" s="421" t="s">
        <v>6476</v>
      </c>
      <c r="G538" s="467">
        <v>44329</v>
      </c>
      <c r="H538" s="508" t="s">
        <v>6477</v>
      </c>
      <c r="I538" s="546"/>
      <c r="J538" s="527"/>
      <c r="K538" s="422" t="s">
        <v>3408</v>
      </c>
      <c r="L538" s="123">
        <v>1</v>
      </c>
      <c r="O538" s="409"/>
    </row>
    <row r="539" spans="1:15" s="231" customFormat="1" ht="11.25" customHeight="1" outlineLevel="2" x14ac:dyDescent="0.25">
      <c r="A539" s="389">
        <f t="shared" si="0"/>
        <v>54</v>
      </c>
      <c r="B539" s="466" t="s">
        <v>6457</v>
      </c>
      <c r="C539" s="421" t="s">
        <v>6478</v>
      </c>
      <c r="D539" s="421" t="s">
        <v>6474</v>
      </c>
      <c r="E539" s="421" t="s">
        <v>6475</v>
      </c>
      <c r="F539" s="421" t="s">
        <v>6479</v>
      </c>
      <c r="G539" s="467">
        <v>44329</v>
      </c>
      <c r="H539" s="508" t="s">
        <v>6477</v>
      </c>
      <c r="I539" s="546"/>
      <c r="J539" s="527"/>
      <c r="K539" s="422" t="s">
        <v>3408</v>
      </c>
      <c r="L539" s="123">
        <v>1</v>
      </c>
      <c r="O539" s="409"/>
    </row>
    <row r="540" spans="1:15" s="231" customFormat="1" ht="11.25" customHeight="1" outlineLevel="2" x14ac:dyDescent="0.25">
      <c r="A540" s="389">
        <f t="shared" si="0"/>
        <v>55</v>
      </c>
      <c r="B540" s="466" t="s">
        <v>6457</v>
      </c>
      <c r="C540" s="421" t="s">
        <v>6480</v>
      </c>
      <c r="D540" s="421" t="s">
        <v>6481</v>
      </c>
      <c r="E540" s="421" t="s">
        <v>3480</v>
      </c>
      <c r="F540" s="421" t="s">
        <v>6482</v>
      </c>
      <c r="G540" s="467">
        <v>44327</v>
      </c>
      <c r="H540" s="508" t="s">
        <v>6477</v>
      </c>
      <c r="I540" s="546"/>
      <c r="J540" s="527"/>
      <c r="K540" s="422" t="s">
        <v>3408</v>
      </c>
      <c r="L540" s="123">
        <v>1</v>
      </c>
      <c r="O540" s="409"/>
    </row>
    <row r="541" spans="1:15" s="231" customFormat="1" ht="11.25" customHeight="1" outlineLevel="2" x14ac:dyDescent="0.25">
      <c r="A541" s="389">
        <f t="shared" si="0"/>
        <v>56</v>
      </c>
      <c r="B541" s="466" t="s">
        <v>6457</v>
      </c>
      <c r="C541" s="421" t="s">
        <v>6483</v>
      </c>
      <c r="D541" s="421" t="s">
        <v>6484</v>
      </c>
      <c r="E541" s="421" t="s">
        <v>6485</v>
      </c>
      <c r="F541" s="421" t="s">
        <v>6486</v>
      </c>
      <c r="G541" s="467">
        <v>44327</v>
      </c>
      <c r="H541" s="508" t="s">
        <v>6477</v>
      </c>
      <c r="I541" s="546"/>
      <c r="J541" s="527"/>
      <c r="K541" s="422" t="s">
        <v>3408</v>
      </c>
      <c r="L541" s="123">
        <v>1</v>
      </c>
      <c r="O541" s="409"/>
    </row>
    <row r="542" spans="1:15" s="231" customFormat="1" ht="11.25" customHeight="1" outlineLevel="2" x14ac:dyDescent="0.25">
      <c r="A542" s="389">
        <f t="shared" si="0"/>
        <v>57</v>
      </c>
      <c r="B542" s="466" t="s">
        <v>6457</v>
      </c>
      <c r="C542" s="421" t="s">
        <v>6487</v>
      </c>
      <c r="D542" s="421" t="s">
        <v>3351</v>
      </c>
      <c r="E542" s="421" t="s">
        <v>3358</v>
      </c>
      <c r="F542" s="421" t="s">
        <v>6488</v>
      </c>
      <c r="G542" s="467">
        <v>44330</v>
      </c>
      <c r="H542" s="508" t="s">
        <v>6477</v>
      </c>
      <c r="I542" s="546"/>
      <c r="J542" s="527"/>
      <c r="K542" s="422" t="s">
        <v>3408</v>
      </c>
      <c r="L542" s="123">
        <v>1</v>
      </c>
      <c r="O542" s="409"/>
    </row>
    <row r="543" spans="1:15" s="231" customFormat="1" ht="11.25" customHeight="1" outlineLevel="2" x14ac:dyDescent="0.25">
      <c r="A543" s="389">
        <f t="shared" si="0"/>
        <v>58</v>
      </c>
      <c r="B543" s="466" t="s">
        <v>6457</v>
      </c>
      <c r="C543" s="421" t="s">
        <v>6489</v>
      </c>
      <c r="D543" s="421" t="s">
        <v>6490</v>
      </c>
      <c r="E543" s="421" t="s">
        <v>6491</v>
      </c>
      <c r="F543" s="421" t="s">
        <v>6492</v>
      </c>
      <c r="G543" s="467">
        <v>44330</v>
      </c>
      <c r="H543" s="508" t="s">
        <v>6477</v>
      </c>
      <c r="I543" s="546"/>
      <c r="J543" s="527"/>
      <c r="K543" s="422" t="s">
        <v>3408</v>
      </c>
      <c r="L543" s="123">
        <v>1</v>
      </c>
      <c r="O543" s="409"/>
    </row>
    <row r="544" spans="1:15" s="231" customFormat="1" ht="11.25" customHeight="1" outlineLevel="2" x14ac:dyDescent="0.25">
      <c r="A544" s="389">
        <f t="shared" si="0"/>
        <v>59</v>
      </c>
      <c r="B544" s="466" t="s">
        <v>6457</v>
      </c>
      <c r="C544" s="421" t="s">
        <v>6493</v>
      </c>
      <c r="D544" s="421" t="s">
        <v>144</v>
      </c>
      <c r="E544" s="421" t="s">
        <v>3314</v>
      </c>
      <c r="F544" s="421" t="s">
        <v>6494</v>
      </c>
      <c r="G544" s="467">
        <v>44330</v>
      </c>
      <c r="H544" s="508" t="s">
        <v>6477</v>
      </c>
      <c r="I544" s="546"/>
      <c r="J544" s="527"/>
      <c r="K544" s="422" t="s">
        <v>3408</v>
      </c>
      <c r="L544" s="123">
        <v>1</v>
      </c>
      <c r="O544" s="409"/>
    </row>
    <row r="545" spans="1:15" s="231" customFormat="1" ht="11.25" customHeight="1" outlineLevel="2" x14ac:dyDescent="0.25">
      <c r="A545" s="389">
        <f t="shared" si="0"/>
        <v>60</v>
      </c>
      <c r="B545" s="466" t="s">
        <v>6457</v>
      </c>
      <c r="C545" s="421" t="s">
        <v>6495</v>
      </c>
      <c r="D545" s="421" t="s">
        <v>6496</v>
      </c>
      <c r="E545" s="421" t="s">
        <v>6497</v>
      </c>
      <c r="F545" s="421" t="s">
        <v>76</v>
      </c>
      <c r="G545" s="467">
        <v>44330</v>
      </c>
      <c r="H545" s="508" t="s">
        <v>6477</v>
      </c>
      <c r="I545" s="546"/>
      <c r="J545" s="527"/>
      <c r="K545" s="422" t="s">
        <v>3408</v>
      </c>
      <c r="L545" s="123">
        <v>1</v>
      </c>
      <c r="O545" s="409"/>
    </row>
    <row r="546" spans="1:15" s="231" customFormat="1" ht="11.25" customHeight="1" outlineLevel="2" x14ac:dyDescent="0.25">
      <c r="A546" s="389">
        <f t="shared" si="0"/>
        <v>61</v>
      </c>
      <c r="B546" s="466" t="s">
        <v>6457</v>
      </c>
      <c r="C546" s="421" t="s">
        <v>6498</v>
      </c>
      <c r="D546" s="421" t="s">
        <v>6499</v>
      </c>
      <c r="E546" s="421" t="s">
        <v>6500</v>
      </c>
      <c r="F546" s="421" t="s">
        <v>6501</v>
      </c>
      <c r="G546" s="467">
        <v>44329</v>
      </c>
      <c r="H546" s="508" t="s">
        <v>6477</v>
      </c>
      <c r="I546" s="546"/>
      <c r="J546" s="527"/>
      <c r="K546" s="422" t="s">
        <v>3408</v>
      </c>
      <c r="L546" s="123">
        <v>1</v>
      </c>
      <c r="O546" s="409"/>
    </row>
    <row r="547" spans="1:15" s="231" customFormat="1" ht="11.25" customHeight="1" outlineLevel="2" x14ac:dyDescent="0.25">
      <c r="A547" s="389">
        <f t="shared" si="0"/>
        <v>62</v>
      </c>
      <c r="B547" s="466" t="s">
        <v>6457</v>
      </c>
      <c r="C547" s="421" t="s">
        <v>6502</v>
      </c>
      <c r="D547" s="421" t="s">
        <v>6503</v>
      </c>
      <c r="E547" s="421" t="s">
        <v>3650</v>
      </c>
      <c r="F547" s="421" t="s">
        <v>6504</v>
      </c>
      <c r="G547" s="467">
        <v>44329</v>
      </c>
      <c r="H547" s="508" t="s">
        <v>6477</v>
      </c>
      <c r="I547" s="546"/>
      <c r="J547" s="527"/>
      <c r="K547" s="422" t="s">
        <v>3408</v>
      </c>
      <c r="L547" s="123">
        <v>1</v>
      </c>
      <c r="O547" s="409"/>
    </row>
    <row r="548" spans="1:15" s="231" customFormat="1" ht="11.25" customHeight="1" outlineLevel="2" x14ac:dyDescent="0.25">
      <c r="A548" s="389">
        <f t="shared" si="0"/>
        <v>63</v>
      </c>
      <c r="B548" s="466" t="s">
        <v>6457</v>
      </c>
      <c r="C548" s="421" t="s">
        <v>6505</v>
      </c>
      <c r="D548" s="421" t="s">
        <v>6506</v>
      </c>
      <c r="E548" s="421" t="s">
        <v>6507</v>
      </c>
      <c r="F548" s="421" t="s">
        <v>6508</v>
      </c>
      <c r="G548" s="467">
        <v>44341</v>
      </c>
      <c r="H548" s="508" t="s">
        <v>6477</v>
      </c>
      <c r="I548" s="546"/>
      <c r="J548" s="527"/>
      <c r="K548" s="422" t="s">
        <v>3408</v>
      </c>
      <c r="L548" s="123">
        <v>1</v>
      </c>
      <c r="O548" s="409"/>
    </row>
    <row r="549" spans="1:15" s="231" customFormat="1" ht="11.25" customHeight="1" outlineLevel="2" x14ac:dyDescent="0.25">
      <c r="A549" s="389">
        <f t="shared" si="0"/>
        <v>64</v>
      </c>
      <c r="B549" s="466" t="s">
        <v>6457</v>
      </c>
      <c r="C549" s="421" t="s">
        <v>6509</v>
      </c>
      <c r="D549" s="421" t="s">
        <v>6510</v>
      </c>
      <c r="E549" s="421" t="s">
        <v>6511</v>
      </c>
      <c r="F549" s="421" t="s">
        <v>75</v>
      </c>
      <c r="G549" s="467">
        <v>44341</v>
      </c>
      <c r="H549" s="508" t="s">
        <v>6477</v>
      </c>
      <c r="I549" s="546"/>
      <c r="J549" s="527"/>
      <c r="K549" s="422" t="s">
        <v>3408</v>
      </c>
      <c r="L549" s="123">
        <v>1</v>
      </c>
      <c r="O549" s="409"/>
    </row>
    <row r="550" spans="1:15" s="231" customFormat="1" ht="11.25" customHeight="1" outlineLevel="2" x14ac:dyDescent="0.25">
      <c r="A550" s="389">
        <f t="shared" si="0"/>
        <v>65</v>
      </c>
      <c r="B550" s="466" t="s">
        <v>6457</v>
      </c>
      <c r="C550" s="421"/>
      <c r="D550" s="421"/>
      <c r="E550" s="421" t="s">
        <v>8310</v>
      </c>
      <c r="F550" s="421" t="s">
        <v>8312</v>
      </c>
      <c r="G550" s="467">
        <v>44320</v>
      </c>
      <c r="H550" s="508" t="s">
        <v>6477</v>
      </c>
      <c r="I550" s="546"/>
      <c r="J550" s="527"/>
      <c r="K550" s="443" t="s">
        <v>3408</v>
      </c>
      <c r="L550" s="387">
        <v>1</v>
      </c>
      <c r="O550" s="409"/>
    </row>
    <row r="551" spans="1:15" s="231" customFormat="1" ht="11.25" customHeight="1" outlineLevel="2" thickBot="1" x14ac:dyDescent="0.3">
      <c r="A551" s="389">
        <f t="shared" si="0"/>
        <v>66</v>
      </c>
      <c r="B551" s="466" t="s">
        <v>6457</v>
      </c>
      <c r="C551" s="421"/>
      <c r="D551" s="421"/>
      <c r="E551" s="421" t="s">
        <v>8311</v>
      </c>
      <c r="F551" s="421" t="s">
        <v>8312</v>
      </c>
      <c r="G551" s="467">
        <v>44322</v>
      </c>
      <c r="H551" s="508" t="s">
        <v>6477</v>
      </c>
      <c r="I551" s="546"/>
      <c r="J551" s="527"/>
      <c r="K551" s="443" t="s">
        <v>3408</v>
      </c>
      <c r="L551" s="387">
        <v>1</v>
      </c>
      <c r="O551" s="409"/>
    </row>
    <row r="552" spans="1:15" s="231" customFormat="1" ht="12.75" customHeight="1" outlineLevel="1" thickBot="1" x14ac:dyDescent="0.3">
      <c r="A552" s="384" t="s">
        <v>89</v>
      </c>
      <c r="B552" s="572" t="s">
        <v>38</v>
      </c>
      <c r="C552" s="572"/>
      <c r="D552" s="573"/>
      <c r="E552" s="573"/>
      <c r="F552" s="573"/>
      <c r="G552" s="573"/>
      <c r="H552" s="574"/>
      <c r="I552" s="384"/>
      <c r="J552" s="559"/>
      <c r="K552" s="384"/>
      <c r="L552" s="316">
        <f>SUM(L553:L590)</f>
        <v>38</v>
      </c>
      <c r="O552" s="409"/>
    </row>
    <row r="553" spans="1:15" s="231" customFormat="1" ht="11.25" customHeight="1" outlineLevel="2" x14ac:dyDescent="0.25">
      <c r="A553" s="378">
        <v>1</v>
      </c>
      <c r="B553" s="387" t="s">
        <v>6513</v>
      </c>
      <c r="C553" s="388" t="s">
        <v>6514</v>
      </c>
      <c r="D553" s="388" t="s">
        <v>3307</v>
      </c>
      <c r="E553" s="388" t="s">
        <v>3313</v>
      </c>
      <c r="F553" s="388" t="s">
        <v>6515</v>
      </c>
      <c r="G553" s="471" t="s">
        <v>6516</v>
      </c>
      <c r="H553" s="509" t="s">
        <v>3409</v>
      </c>
      <c r="I553" s="547"/>
      <c r="J553" s="528"/>
      <c r="K553" s="472" t="s">
        <v>3408</v>
      </c>
      <c r="L553" s="381">
        <v>1</v>
      </c>
      <c r="O553" s="409"/>
    </row>
    <row r="554" spans="1:15" s="231" customFormat="1" ht="11.25" customHeight="1" outlineLevel="2" x14ac:dyDescent="0.25">
      <c r="A554" s="376">
        <v>2</v>
      </c>
      <c r="B554" s="387" t="s">
        <v>3557</v>
      </c>
      <c r="C554" s="388" t="s">
        <v>6517</v>
      </c>
      <c r="D554" s="388" t="s">
        <v>3558</v>
      </c>
      <c r="E554" s="388" t="s">
        <v>3559</v>
      </c>
      <c r="F554" s="388" t="s">
        <v>6518</v>
      </c>
      <c r="G554" s="471" t="s">
        <v>6516</v>
      </c>
      <c r="H554" s="509" t="s">
        <v>3409</v>
      </c>
      <c r="I554" s="547"/>
      <c r="J554" s="528"/>
      <c r="K554" s="472" t="s">
        <v>3408</v>
      </c>
      <c r="L554" s="379">
        <v>1</v>
      </c>
      <c r="O554" s="409"/>
    </row>
    <row r="555" spans="1:15" s="231" customFormat="1" ht="11.25" customHeight="1" outlineLevel="2" x14ac:dyDescent="0.25">
      <c r="A555" s="378">
        <v>3</v>
      </c>
      <c r="B555" s="387" t="s">
        <v>3557</v>
      </c>
      <c r="C555" s="388" t="s">
        <v>6519</v>
      </c>
      <c r="D555" s="388" t="s">
        <v>3558</v>
      </c>
      <c r="E555" s="388" t="s">
        <v>3559</v>
      </c>
      <c r="F555" s="388" t="s">
        <v>6520</v>
      </c>
      <c r="G555" s="471" t="s">
        <v>6516</v>
      </c>
      <c r="H555" s="509" t="s">
        <v>3409</v>
      </c>
      <c r="I555" s="547"/>
      <c r="J555" s="528"/>
      <c r="K555" s="472" t="s">
        <v>3408</v>
      </c>
      <c r="L555" s="379">
        <v>1</v>
      </c>
      <c r="O555" s="409"/>
    </row>
    <row r="556" spans="1:15" s="231" customFormat="1" ht="11.25" customHeight="1" outlineLevel="2" x14ac:dyDescent="0.25">
      <c r="A556" s="378">
        <v>4</v>
      </c>
      <c r="B556" s="387" t="s">
        <v>3557</v>
      </c>
      <c r="C556" s="388" t="s">
        <v>6521</v>
      </c>
      <c r="D556" s="388" t="s">
        <v>3558</v>
      </c>
      <c r="E556" s="388" t="s">
        <v>3559</v>
      </c>
      <c r="F556" s="388" t="s">
        <v>6522</v>
      </c>
      <c r="G556" s="471" t="s">
        <v>6516</v>
      </c>
      <c r="H556" s="509" t="s">
        <v>3409</v>
      </c>
      <c r="I556" s="547"/>
      <c r="J556" s="528"/>
      <c r="K556" s="472" t="s">
        <v>3408</v>
      </c>
      <c r="L556" s="379">
        <v>1</v>
      </c>
      <c r="O556" s="409"/>
    </row>
    <row r="557" spans="1:15" s="231" customFormat="1" ht="11.25" customHeight="1" outlineLevel="2" x14ac:dyDescent="0.25">
      <c r="A557" s="378">
        <v>5</v>
      </c>
      <c r="B557" s="387" t="s">
        <v>3557</v>
      </c>
      <c r="C557" s="388" t="s">
        <v>6523</v>
      </c>
      <c r="D557" s="388" t="s">
        <v>3558</v>
      </c>
      <c r="E557" s="388" t="s">
        <v>3559</v>
      </c>
      <c r="F557" s="388" t="s">
        <v>6524</v>
      </c>
      <c r="G557" s="471" t="s">
        <v>6516</v>
      </c>
      <c r="H557" s="509" t="s">
        <v>3409</v>
      </c>
      <c r="I557" s="547"/>
      <c r="J557" s="528"/>
      <c r="K557" s="472" t="s">
        <v>3408</v>
      </c>
      <c r="L557" s="379">
        <v>1</v>
      </c>
      <c r="O557" s="409"/>
    </row>
    <row r="558" spans="1:15" s="231" customFormat="1" ht="11.25" customHeight="1" outlineLevel="2" x14ac:dyDescent="0.25">
      <c r="A558" s="376">
        <v>6</v>
      </c>
      <c r="B558" s="387" t="s">
        <v>3557</v>
      </c>
      <c r="C558" s="388" t="s">
        <v>6525</v>
      </c>
      <c r="D558" s="388" t="s">
        <v>3558</v>
      </c>
      <c r="E558" s="388" t="s">
        <v>3559</v>
      </c>
      <c r="F558" s="388" t="s">
        <v>6526</v>
      </c>
      <c r="G558" s="471" t="s">
        <v>6516</v>
      </c>
      <c r="H558" s="509" t="s">
        <v>3409</v>
      </c>
      <c r="I558" s="547"/>
      <c r="J558" s="528"/>
      <c r="K558" s="472" t="s">
        <v>3408</v>
      </c>
      <c r="L558" s="379">
        <v>1</v>
      </c>
      <c r="O558" s="409"/>
    </row>
    <row r="559" spans="1:15" s="231" customFormat="1" ht="11.25" customHeight="1" outlineLevel="2" x14ac:dyDescent="0.25">
      <c r="A559" s="378">
        <v>7</v>
      </c>
      <c r="B559" s="387" t="s">
        <v>3557</v>
      </c>
      <c r="C559" s="388" t="s">
        <v>6527</v>
      </c>
      <c r="D559" s="388" t="s">
        <v>3558</v>
      </c>
      <c r="E559" s="388" t="s">
        <v>3559</v>
      </c>
      <c r="F559" s="388" t="s">
        <v>6528</v>
      </c>
      <c r="G559" s="471" t="s">
        <v>6516</v>
      </c>
      <c r="H559" s="509" t="s">
        <v>3409</v>
      </c>
      <c r="I559" s="547"/>
      <c r="J559" s="528"/>
      <c r="K559" s="472" t="s">
        <v>3408</v>
      </c>
      <c r="L559" s="379">
        <v>1</v>
      </c>
      <c r="O559" s="409"/>
    </row>
    <row r="560" spans="1:15" s="231" customFormat="1" ht="11.25" customHeight="1" outlineLevel="2" x14ac:dyDescent="0.25">
      <c r="A560" s="378">
        <v>8</v>
      </c>
      <c r="B560" s="387" t="s">
        <v>3557</v>
      </c>
      <c r="C560" s="388" t="s">
        <v>6529</v>
      </c>
      <c r="D560" s="388" t="s">
        <v>3558</v>
      </c>
      <c r="E560" s="388" t="s">
        <v>3559</v>
      </c>
      <c r="F560" s="388" t="s">
        <v>6530</v>
      </c>
      <c r="G560" s="471" t="s">
        <v>6516</v>
      </c>
      <c r="H560" s="509" t="s">
        <v>3409</v>
      </c>
      <c r="I560" s="547"/>
      <c r="J560" s="528"/>
      <c r="K560" s="472" t="s">
        <v>3408</v>
      </c>
      <c r="L560" s="379">
        <v>1</v>
      </c>
      <c r="O560" s="409"/>
    </row>
    <row r="561" spans="1:15" s="231" customFormat="1" ht="11.25" customHeight="1" outlineLevel="2" x14ac:dyDescent="0.25">
      <c r="A561" s="378">
        <v>9</v>
      </c>
      <c r="B561" s="387" t="s">
        <v>3557</v>
      </c>
      <c r="C561" s="388" t="s">
        <v>6531</v>
      </c>
      <c r="D561" s="388" t="s">
        <v>3558</v>
      </c>
      <c r="E561" s="388" t="s">
        <v>3559</v>
      </c>
      <c r="F561" s="388" t="s">
        <v>6532</v>
      </c>
      <c r="G561" s="471" t="s">
        <v>6516</v>
      </c>
      <c r="H561" s="509" t="s">
        <v>3409</v>
      </c>
      <c r="I561" s="547"/>
      <c r="J561" s="528"/>
      <c r="K561" s="472" t="s">
        <v>3408</v>
      </c>
      <c r="L561" s="379">
        <v>1</v>
      </c>
      <c r="O561" s="409"/>
    </row>
    <row r="562" spans="1:15" s="231" customFormat="1" ht="11.25" customHeight="1" outlineLevel="2" x14ac:dyDescent="0.25">
      <c r="A562" s="376">
        <v>10</v>
      </c>
      <c r="B562" s="387" t="s">
        <v>3557</v>
      </c>
      <c r="C562" s="388" t="s">
        <v>6533</v>
      </c>
      <c r="D562" s="388" t="s">
        <v>3558</v>
      </c>
      <c r="E562" s="388" t="s">
        <v>3559</v>
      </c>
      <c r="F562" s="388" t="s">
        <v>6534</v>
      </c>
      <c r="G562" s="471" t="s">
        <v>6516</v>
      </c>
      <c r="H562" s="509" t="s">
        <v>3409</v>
      </c>
      <c r="I562" s="547"/>
      <c r="J562" s="528"/>
      <c r="K562" s="472" t="s">
        <v>3408</v>
      </c>
      <c r="L562" s="379">
        <v>1</v>
      </c>
      <c r="O562" s="409"/>
    </row>
    <row r="563" spans="1:15" s="231" customFormat="1" ht="11.25" customHeight="1" outlineLevel="2" x14ac:dyDescent="0.25">
      <c r="A563" s="378">
        <v>11</v>
      </c>
      <c r="B563" s="387" t="s">
        <v>3557</v>
      </c>
      <c r="C563" s="388" t="s">
        <v>6535</v>
      </c>
      <c r="D563" s="388" t="s">
        <v>3558</v>
      </c>
      <c r="E563" s="388" t="s">
        <v>3559</v>
      </c>
      <c r="F563" s="388" t="s">
        <v>6536</v>
      </c>
      <c r="G563" s="471" t="s">
        <v>6516</v>
      </c>
      <c r="H563" s="509" t="s">
        <v>3409</v>
      </c>
      <c r="I563" s="547"/>
      <c r="J563" s="528"/>
      <c r="K563" s="472" t="s">
        <v>3408</v>
      </c>
      <c r="L563" s="379">
        <v>1</v>
      </c>
      <c r="O563" s="409"/>
    </row>
    <row r="564" spans="1:15" s="231" customFormat="1" ht="11.25" customHeight="1" outlineLevel="2" x14ac:dyDescent="0.25">
      <c r="A564" s="378">
        <v>12</v>
      </c>
      <c r="B564" s="387" t="s">
        <v>3557</v>
      </c>
      <c r="C564" s="388" t="s">
        <v>6537</v>
      </c>
      <c r="D564" s="388" t="s">
        <v>3558</v>
      </c>
      <c r="E564" s="388" t="s">
        <v>3559</v>
      </c>
      <c r="F564" s="388" t="s">
        <v>6538</v>
      </c>
      <c r="G564" s="471" t="s">
        <v>6516</v>
      </c>
      <c r="H564" s="509" t="s">
        <v>3409</v>
      </c>
      <c r="I564" s="547"/>
      <c r="J564" s="528"/>
      <c r="K564" s="472" t="s">
        <v>3408</v>
      </c>
      <c r="L564" s="379">
        <v>1</v>
      </c>
      <c r="O564" s="409"/>
    </row>
    <row r="565" spans="1:15" s="231" customFormat="1" ht="11.25" customHeight="1" outlineLevel="2" x14ac:dyDescent="0.25">
      <c r="A565" s="378">
        <v>13</v>
      </c>
      <c r="B565" s="387" t="s">
        <v>3557</v>
      </c>
      <c r="C565" s="388" t="s">
        <v>6539</v>
      </c>
      <c r="D565" s="388" t="s">
        <v>3558</v>
      </c>
      <c r="E565" s="388" t="s">
        <v>3559</v>
      </c>
      <c r="F565" s="388" t="s">
        <v>6540</v>
      </c>
      <c r="G565" s="471" t="s">
        <v>6516</v>
      </c>
      <c r="H565" s="509" t="s">
        <v>3409</v>
      </c>
      <c r="I565" s="547"/>
      <c r="J565" s="528"/>
      <c r="K565" s="472" t="s">
        <v>3408</v>
      </c>
      <c r="L565" s="379">
        <v>1</v>
      </c>
      <c r="O565" s="409"/>
    </row>
    <row r="566" spans="1:15" s="231" customFormat="1" ht="11.25" customHeight="1" outlineLevel="2" x14ac:dyDescent="0.25">
      <c r="A566" s="376">
        <v>14</v>
      </c>
      <c r="B566" s="387" t="s">
        <v>3557</v>
      </c>
      <c r="C566" s="388" t="s">
        <v>6541</v>
      </c>
      <c r="D566" s="388" t="s">
        <v>3717</v>
      </c>
      <c r="E566" s="388" t="s">
        <v>3718</v>
      </c>
      <c r="F566" s="388" t="s">
        <v>6542</v>
      </c>
      <c r="G566" s="471" t="s">
        <v>6516</v>
      </c>
      <c r="H566" s="509" t="s">
        <v>3409</v>
      </c>
      <c r="I566" s="547"/>
      <c r="J566" s="528"/>
      <c r="K566" s="472" t="s">
        <v>3408</v>
      </c>
      <c r="L566" s="379">
        <v>1</v>
      </c>
      <c r="O566" s="409"/>
    </row>
    <row r="567" spans="1:15" s="231" customFormat="1" ht="11.25" customHeight="1" outlineLevel="2" x14ac:dyDescent="0.25">
      <c r="A567" s="378">
        <v>15</v>
      </c>
      <c r="B567" s="387" t="s">
        <v>3557</v>
      </c>
      <c r="C567" s="388" t="s">
        <v>6543</v>
      </c>
      <c r="D567" s="388" t="s">
        <v>3562</v>
      </c>
      <c r="E567" s="388" t="s">
        <v>3563</v>
      </c>
      <c r="F567" s="388" t="s">
        <v>6544</v>
      </c>
      <c r="G567" s="471" t="s">
        <v>6516</v>
      </c>
      <c r="H567" s="509" t="s">
        <v>3409</v>
      </c>
      <c r="I567" s="547"/>
      <c r="J567" s="528"/>
      <c r="K567" s="472" t="s">
        <v>3408</v>
      </c>
      <c r="L567" s="379">
        <v>1</v>
      </c>
      <c r="O567" s="409"/>
    </row>
    <row r="568" spans="1:15" s="231" customFormat="1" ht="11.25" customHeight="1" outlineLevel="2" x14ac:dyDescent="0.25">
      <c r="A568" s="378">
        <v>16</v>
      </c>
      <c r="B568" s="387" t="s">
        <v>3557</v>
      </c>
      <c r="C568" s="388" t="s">
        <v>3560</v>
      </c>
      <c r="D568" s="388" t="s">
        <v>3339</v>
      </c>
      <c r="E568" s="388" t="s">
        <v>5430</v>
      </c>
      <c r="F568" s="388" t="s">
        <v>3561</v>
      </c>
      <c r="G568" s="471" t="s">
        <v>6516</v>
      </c>
      <c r="H568" s="509" t="s">
        <v>3409</v>
      </c>
      <c r="I568" s="547"/>
      <c r="J568" s="528"/>
      <c r="K568" s="472" t="s">
        <v>3408</v>
      </c>
      <c r="L568" s="379">
        <v>1</v>
      </c>
      <c r="O568" s="409"/>
    </row>
    <row r="569" spans="1:15" s="231" customFormat="1" ht="11.25" customHeight="1" outlineLevel="2" x14ac:dyDescent="0.25">
      <c r="A569" s="378">
        <v>17</v>
      </c>
      <c r="B569" s="387" t="s">
        <v>6309</v>
      </c>
      <c r="C569" s="388" t="s">
        <v>6545</v>
      </c>
      <c r="D569" s="388" t="s">
        <v>6546</v>
      </c>
      <c r="E569" s="388" t="s">
        <v>6547</v>
      </c>
      <c r="F569" s="388" t="s">
        <v>3353</v>
      </c>
      <c r="G569" s="471" t="s">
        <v>6548</v>
      </c>
      <c r="H569" s="509" t="s">
        <v>3409</v>
      </c>
      <c r="I569" s="547"/>
      <c r="J569" s="528"/>
      <c r="K569" s="472" t="s">
        <v>3408</v>
      </c>
      <c r="L569" s="379">
        <v>1</v>
      </c>
      <c r="O569" s="409"/>
    </row>
    <row r="570" spans="1:15" s="231" customFormat="1" ht="11.25" customHeight="1" outlineLevel="2" x14ac:dyDescent="0.25">
      <c r="A570" s="376">
        <v>18</v>
      </c>
      <c r="B570" s="387" t="s">
        <v>6309</v>
      </c>
      <c r="C570" s="388" t="s">
        <v>6549</v>
      </c>
      <c r="D570" s="388" t="s">
        <v>6550</v>
      </c>
      <c r="E570" s="388" t="s">
        <v>6551</v>
      </c>
      <c r="F570" s="388" t="s">
        <v>6552</v>
      </c>
      <c r="G570" s="471" t="s">
        <v>6548</v>
      </c>
      <c r="H570" s="509" t="s">
        <v>3409</v>
      </c>
      <c r="I570" s="547"/>
      <c r="J570" s="528"/>
      <c r="K570" s="472" t="s">
        <v>3408</v>
      </c>
      <c r="L570" s="379">
        <v>1</v>
      </c>
      <c r="O570" s="409"/>
    </row>
    <row r="571" spans="1:15" s="231" customFormat="1" ht="11.25" customHeight="1" outlineLevel="2" x14ac:dyDescent="0.25">
      <c r="A571" s="378">
        <v>19</v>
      </c>
      <c r="B571" s="387" t="s">
        <v>6309</v>
      </c>
      <c r="C571" s="388" t="s">
        <v>6553</v>
      </c>
      <c r="D571" s="388" t="s">
        <v>6191</v>
      </c>
      <c r="E571" s="388" t="s">
        <v>4652</v>
      </c>
      <c r="F571" s="388" t="s">
        <v>6554</v>
      </c>
      <c r="G571" s="471" t="s">
        <v>6548</v>
      </c>
      <c r="H571" s="509" t="s">
        <v>3409</v>
      </c>
      <c r="I571" s="547"/>
      <c r="J571" s="528"/>
      <c r="K571" s="472" t="s">
        <v>3408</v>
      </c>
      <c r="L571" s="379">
        <v>1</v>
      </c>
      <c r="O571" s="409"/>
    </row>
    <row r="572" spans="1:15" s="231" customFormat="1" ht="11.25" customHeight="1" outlineLevel="2" x14ac:dyDescent="0.25">
      <c r="A572" s="378">
        <v>20</v>
      </c>
      <c r="B572" s="387" t="s">
        <v>6309</v>
      </c>
      <c r="C572" s="388" t="s">
        <v>6555</v>
      </c>
      <c r="D572" s="388" t="s">
        <v>3717</v>
      </c>
      <c r="E572" s="388" t="s">
        <v>3718</v>
      </c>
      <c r="F572" s="388" t="s">
        <v>6556</v>
      </c>
      <c r="G572" s="471" t="s">
        <v>6548</v>
      </c>
      <c r="H572" s="509" t="s">
        <v>3409</v>
      </c>
      <c r="I572" s="547"/>
      <c r="J572" s="528"/>
      <c r="K572" s="472" t="s">
        <v>3408</v>
      </c>
      <c r="L572" s="379">
        <v>1</v>
      </c>
      <c r="O572" s="409"/>
    </row>
    <row r="573" spans="1:15" s="231" customFormat="1" ht="11.25" customHeight="1" outlineLevel="2" x14ac:dyDescent="0.25">
      <c r="A573" s="378">
        <v>21</v>
      </c>
      <c r="B573" s="387" t="s">
        <v>6309</v>
      </c>
      <c r="C573" s="388" t="s">
        <v>6557</v>
      </c>
      <c r="D573" s="388" t="s">
        <v>3717</v>
      </c>
      <c r="E573" s="388" t="s">
        <v>3718</v>
      </c>
      <c r="F573" s="388" t="s">
        <v>6558</v>
      </c>
      <c r="G573" s="471" t="s">
        <v>6548</v>
      </c>
      <c r="H573" s="509" t="s">
        <v>3409</v>
      </c>
      <c r="I573" s="547"/>
      <c r="J573" s="528"/>
      <c r="K573" s="472" t="s">
        <v>3408</v>
      </c>
      <c r="L573" s="379">
        <v>1</v>
      </c>
      <c r="O573" s="409"/>
    </row>
    <row r="574" spans="1:15" s="231" customFormat="1" ht="11.25" customHeight="1" outlineLevel="2" x14ac:dyDescent="0.25">
      <c r="A574" s="376">
        <v>22</v>
      </c>
      <c r="B574" s="387" t="s">
        <v>6309</v>
      </c>
      <c r="C574" s="388" t="s">
        <v>6559</v>
      </c>
      <c r="D574" s="388" t="s">
        <v>6560</v>
      </c>
      <c r="E574" s="388" t="s">
        <v>6561</v>
      </c>
      <c r="F574" s="388" t="s">
        <v>3625</v>
      </c>
      <c r="G574" s="471" t="s">
        <v>6548</v>
      </c>
      <c r="H574" s="509" t="s">
        <v>3409</v>
      </c>
      <c r="I574" s="547"/>
      <c r="J574" s="528"/>
      <c r="K574" s="472" t="s">
        <v>3408</v>
      </c>
      <c r="L574" s="379">
        <v>1</v>
      </c>
      <c r="O574" s="409"/>
    </row>
    <row r="575" spans="1:15" s="231" customFormat="1" ht="11.25" customHeight="1" outlineLevel="2" x14ac:dyDescent="0.25">
      <c r="A575" s="378">
        <v>23</v>
      </c>
      <c r="B575" s="387" t="s">
        <v>6309</v>
      </c>
      <c r="C575" s="388" t="s">
        <v>6562</v>
      </c>
      <c r="D575" s="388" t="s">
        <v>6563</v>
      </c>
      <c r="E575" s="388" t="s">
        <v>6564</v>
      </c>
      <c r="F575" s="388" t="s">
        <v>6287</v>
      </c>
      <c r="G575" s="471" t="s">
        <v>6548</v>
      </c>
      <c r="H575" s="509" t="s">
        <v>3409</v>
      </c>
      <c r="I575" s="547"/>
      <c r="J575" s="528"/>
      <c r="K575" s="472" t="s">
        <v>3408</v>
      </c>
      <c r="L575" s="379">
        <v>1</v>
      </c>
      <c r="O575" s="409"/>
    </row>
    <row r="576" spans="1:15" s="231" customFormat="1" ht="11.25" customHeight="1" outlineLevel="2" x14ac:dyDescent="0.25">
      <c r="A576" s="376">
        <v>24</v>
      </c>
      <c r="B576" s="387" t="s">
        <v>6309</v>
      </c>
      <c r="C576" s="388" t="s">
        <v>6565</v>
      </c>
      <c r="D576" s="388" t="s">
        <v>6566</v>
      </c>
      <c r="E576" s="388" t="s">
        <v>6567</v>
      </c>
      <c r="F576" s="388" t="s">
        <v>221</v>
      </c>
      <c r="G576" s="471" t="s">
        <v>6548</v>
      </c>
      <c r="H576" s="509" t="s">
        <v>3409</v>
      </c>
      <c r="I576" s="547"/>
      <c r="J576" s="528"/>
      <c r="K576" s="472" t="s">
        <v>3408</v>
      </c>
      <c r="L576" s="379">
        <v>1</v>
      </c>
      <c r="O576" s="409"/>
    </row>
    <row r="577" spans="1:15" s="231" customFormat="1" ht="11.25" customHeight="1" outlineLevel="2" x14ac:dyDescent="0.25">
      <c r="A577" s="378">
        <v>25</v>
      </c>
      <c r="B577" s="387" t="s">
        <v>6309</v>
      </c>
      <c r="C577" s="388" t="s">
        <v>6568</v>
      </c>
      <c r="D577" s="388" t="s">
        <v>6569</v>
      </c>
      <c r="E577" s="388" t="s">
        <v>6570</v>
      </c>
      <c r="F577" s="388" t="s">
        <v>6571</v>
      </c>
      <c r="G577" s="471" t="s">
        <v>6548</v>
      </c>
      <c r="H577" s="509" t="s">
        <v>3409</v>
      </c>
      <c r="I577" s="547"/>
      <c r="J577" s="528"/>
      <c r="K577" s="472" t="s">
        <v>3408</v>
      </c>
      <c r="L577" s="379">
        <v>1</v>
      </c>
      <c r="O577" s="409"/>
    </row>
    <row r="578" spans="1:15" s="231" customFormat="1" ht="11.25" customHeight="1" outlineLevel="2" x14ac:dyDescent="0.25">
      <c r="A578" s="378">
        <v>26</v>
      </c>
      <c r="B578" s="387" t="s">
        <v>6309</v>
      </c>
      <c r="C578" s="388" t="s">
        <v>6572</v>
      </c>
      <c r="D578" s="388" t="s">
        <v>6569</v>
      </c>
      <c r="E578" s="388" t="s">
        <v>6570</v>
      </c>
      <c r="F578" s="388" t="s">
        <v>6573</v>
      </c>
      <c r="G578" s="471" t="s">
        <v>6548</v>
      </c>
      <c r="H578" s="509" t="s">
        <v>3409</v>
      </c>
      <c r="I578" s="547"/>
      <c r="J578" s="528"/>
      <c r="K578" s="472" t="s">
        <v>3408</v>
      </c>
      <c r="L578" s="379">
        <v>1</v>
      </c>
      <c r="O578" s="409"/>
    </row>
    <row r="579" spans="1:15" s="231" customFormat="1" ht="11.25" customHeight="1" outlineLevel="2" x14ac:dyDescent="0.25">
      <c r="A579" s="378">
        <v>27</v>
      </c>
      <c r="B579" s="387" t="s">
        <v>6309</v>
      </c>
      <c r="C579" s="388" t="s">
        <v>6574</v>
      </c>
      <c r="D579" s="388" t="s">
        <v>3562</v>
      </c>
      <c r="E579" s="388" t="s">
        <v>3563</v>
      </c>
      <c r="F579" s="388" t="s">
        <v>6575</v>
      </c>
      <c r="G579" s="471" t="s">
        <v>6548</v>
      </c>
      <c r="H579" s="509" t="s">
        <v>3409</v>
      </c>
      <c r="I579" s="547"/>
      <c r="J579" s="528"/>
      <c r="K579" s="472" t="s">
        <v>3408</v>
      </c>
      <c r="L579" s="379">
        <v>1</v>
      </c>
      <c r="O579" s="409"/>
    </row>
    <row r="580" spans="1:15" s="231" customFormat="1" ht="11.25" customHeight="1" outlineLevel="2" x14ac:dyDescent="0.25">
      <c r="A580" s="376">
        <v>28</v>
      </c>
      <c r="B580" s="387" t="s">
        <v>6309</v>
      </c>
      <c r="C580" s="388" t="s">
        <v>6576</v>
      </c>
      <c r="D580" s="388" t="s">
        <v>3305</v>
      </c>
      <c r="E580" s="388" t="s">
        <v>3306</v>
      </c>
      <c r="F580" s="388" t="s">
        <v>6577</v>
      </c>
      <c r="G580" s="471" t="s">
        <v>6548</v>
      </c>
      <c r="H580" s="509" t="s">
        <v>3409</v>
      </c>
      <c r="I580" s="547"/>
      <c r="J580" s="528"/>
      <c r="K580" s="472" t="s">
        <v>3408</v>
      </c>
      <c r="L580" s="379">
        <v>1</v>
      </c>
      <c r="O580" s="409"/>
    </row>
    <row r="581" spans="1:15" s="231" customFormat="1" ht="11.25" customHeight="1" outlineLevel="2" x14ac:dyDescent="0.25">
      <c r="A581" s="378">
        <v>29</v>
      </c>
      <c r="B581" s="388" t="s">
        <v>6310</v>
      </c>
      <c r="C581" s="388" t="s">
        <v>6578</v>
      </c>
      <c r="D581" s="388" t="s">
        <v>6579</v>
      </c>
      <c r="E581" s="388" t="s">
        <v>4556</v>
      </c>
      <c r="F581" s="388" t="s">
        <v>6580</v>
      </c>
      <c r="G581" s="471" t="s">
        <v>6581</v>
      </c>
      <c r="H581" s="509" t="s">
        <v>3409</v>
      </c>
      <c r="I581" s="547"/>
      <c r="J581" s="528"/>
      <c r="K581" s="472" t="s">
        <v>3408</v>
      </c>
      <c r="L581" s="379">
        <v>1</v>
      </c>
      <c r="O581" s="409"/>
    </row>
    <row r="582" spans="1:15" s="231" customFormat="1" ht="11.25" customHeight="1" outlineLevel="2" x14ac:dyDescent="0.25">
      <c r="A582" s="378">
        <v>30</v>
      </c>
      <c r="B582" s="388" t="s">
        <v>6310</v>
      </c>
      <c r="C582" s="388" t="s">
        <v>6582</v>
      </c>
      <c r="D582" s="388" t="s">
        <v>6583</v>
      </c>
      <c r="E582" s="388" t="s">
        <v>6584</v>
      </c>
      <c r="F582" s="388" t="s">
        <v>6585</v>
      </c>
      <c r="G582" s="471" t="s">
        <v>6581</v>
      </c>
      <c r="H582" s="509" t="s">
        <v>3409</v>
      </c>
      <c r="I582" s="547"/>
      <c r="J582" s="528"/>
      <c r="K582" s="472" t="s">
        <v>3408</v>
      </c>
      <c r="L582" s="379">
        <v>1</v>
      </c>
      <c r="O582" s="409"/>
    </row>
    <row r="583" spans="1:15" s="231" customFormat="1" ht="11.25" customHeight="1" outlineLevel="2" x14ac:dyDescent="0.25">
      <c r="A583" s="378">
        <v>31</v>
      </c>
      <c r="B583" s="388" t="s">
        <v>6310</v>
      </c>
      <c r="C583" s="388" t="s">
        <v>6586</v>
      </c>
      <c r="D583" s="388" t="s">
        <v>6587</v>
      </c>
      <c r="E583" s="388" t="s">
        <v>6588</v>
      </c>
      <c r="F583" s="388" t="s">
        <v>6589</v>
      </c>
      <c r="G583" s="471" t="s">
        <v>6581</v>
      </c>
      <c r="H583" s="509" t="s">
        <v>3409</v>
      </c>
      <c r="I583" s="547"/>
      <c r="J583" s="528"/>
      <c r="K583" s="472" t="s">
        <v>3408</v>
      </c>
      <c r="L583" s="379">
        <v>1</v>
      </c>
      <c r="O583" s="409"/>
    </row>
    <row r="584" spans="1:15" s="231" customFormat="1" ht="11.25" customHeight="1" outlineLevel="2" x14ac:dyDescent="0.25">
      <c r="A584" s="376">
        <v>32</v>
      </c>
      <c r="B584" s="388" t="s">
        <v>6310</v>
      </c>
      <c r="C584" s="388" t="s">
        <v>6590</v>
      </c>
      <c r="D584" s="388" t="s">
        <v>6591</v>
      </c>
      <c r="E584" s="388" t="s">
        <v>6592</v>
      </c>
      <c r="F584" s="388" t="s">
        <v>104</v>
      </c>
      <c r="G584" s="471" t="s">
        <v>6581</v>
      </c>
      <c r="H584" s="509" t="s">
        <v>3409</v>
      </c>
      <c r="I584" s="547"/>
      <c r="J584" s="528"/>
      <c r="K584" s="472" t="s">
        <v>3408</v>
      </c>
      <c r="L584" s="379">
        <v>1</v>
      </c>
      <c r="O584" s="409"/>
    </row>
    <row r="585" spans="1:15" s="231" customFormat="1" ht="11.25" customHeight="1" outlineLevel="2" x14ac:dyDescent="0.25">
      <c r="A585" s="378">
        <v>33</v>
      </c>
      <c r="B585" s="388" t="s">
        <v>6310</v>
      </c>
      <c r="C585" s="388" t="s">
        <v>6593</v>
      </c>
      <c r="D585" s="388" t="s">
        <v>6594</v>
      </c>
      <c r="E585" s="388" t="s">
        <v>6595</v>
      </c>
      <c r="F585" s="388" t="s">
        <v>6596</v>
      </c>
      <c r="G585" s="471" t="s">
        <v>6581</v>
      </c>
      <c r="H585" s="509" t="s">
        <v>3409</v>
      </c>
      <c r="I585" s="547"/>
      <c r="J585" s="528"/>
      <c r="K585" s="472" t="s">
        <v>3408</v>
      </c>
      <c r="L585" s="379">
        <v>1</v>
      </c>
      <c r="O585" s="409"/>
    </row>
    <row r="586" spans="1:15" s="231" customFormat="1" ht="11.25" customHeight="1" outlineLevel="2" x14ac:dyDescent="0.25">
      <c r="A586" s="378">
        <v>34</v>
      </c>
      <c r="B586" s="388" t="s">
        <v>6310</v>
      </c>
      <c r="C586" s="388" t="s">
        <v>6597</v>
      </c>
      <c r="D586" s="388" t="s">
        <v>6598</v>
      </c>
      <c r="E586" s="388" t="s">
        <v>6599</v>
      </c>
      <c r="F586" s="388" t="s">
        <v>6600</v>
      </c>
      <c r="G586" s="471" t="s">
        <v>6581</v>
      </c>
      <c r="H586" s="509" t="s">
        <v>3409</v>
      </c>
      <c r="I586" s="547"/>
      <c r="J586" s="528"/>
      <c r="K586" s="472" t="s">
        <v>3408</v>
      </c>
      <c r="L586" s="379">
        <v>1</v>
      </c>
      <c r="O586" s="409"/>
    </row>
    <row r="587" spans="1:15" s="231" customFormat="1" ht="11.25" customHeight="1" outlineLevel="2" x14ac:dyDescent="0.25">
      <c r="A587" s="378">
        <v>35</v>
      </c>
      <c r="B587" s="388" t="s">
        <v>6310</v>
      </c>
      <c r="C587" s="388" t="s">
        <v>6601</v>
      </c>
      <c r="D587" s="388" t="s">
        <v>6602</v>
      </c>
      <c r="E587" s="388" t="s">
        <v>6603</v>
      </c>
      <c r="F587" s="388" t="s">
        <v>77</v>
      </c>
      <c r="G587" s="471" t="s">
        <v>6581</v>
      </c>
      <c r="H587" s="509" t="s">
        <v>3409</v>
      </c>
      <c r="I587" s="547"/>
      <c r="J587" s="528"/>
      <c r="K587" s="472" t="s">
        <v>3408</v>
      </c>
      <c r="L587" s="379">
        <v>1</v>
      </c>
      <c r="O587" s="409"/>
    </row>
    <row r="588" spans="1:15" s="231" customFormat="1" ht="11.25" customHeight="1" outlineLevel="2" x14ac:dyDescent="0.25">
      <c r="A588" s="376">
        <v>36</v>
      </c>
      <c r="B588" s="388" t="s">
        <v>6310</v>
      </c>
      <c r="C588" s="388" t="s">
        <v>6604</v>
      </c>
      <c r="D588" s="388" t="s">
        <v>6605</v>
      </c>
      <c r="E588" s="388" t="s">
        <v>6606</v>
      </c>
      <c r="F588" s="388" t="s">
        <v>6607</v>
      </c>
      <c r="G588" s="471" t="s">
        <v>6581</v>
      </c>
      <c r="H588" s="509" t="s">
        <v>3409</v>
      </c>
      <c r="I588" s="547"/>
      <c r="J588" s="528"/>
      <c r="K588" s="472" t="s">
        <v>3408</v>
      </c>
      <c r="L588" s="379">
        <v>1</v>
      </c>
      <c r="O588" s="409"/>
    </row>
    <row r="589" spans="1:15" s="231" customFormat="1" ht="11.25" customHeight="1" outlineLevel="2" x14ac:dyDescent="0.25">
      <c r="A589" s="378">
        <v>37</v>
      </c>
      <c r="B589" s="388" t="s">
        <v>6310</v>
      </c>
      <c r="C589" s="388" t="s">
        <v>6608</v>
      </c>
      <c r="D589" s="388" t="s">
        <v>6609</v>
      </c>
      <c r="E589" s="388" t="s">
        <v>6610</v>
      </c>
      <c r="F589" s="388" t="s">
        <v>6611</v>
      </c>
      <c r="G589" s="471" t="s">
        <v>6581</v>
      </c>
      <c r="H589" s="509" t="s">
        <v>3409</v>
      </c>
      <c r="I589" s="547"/>
      <c r="J589" s="528"/>
      <c r="K589" s="472" t="s">
        <v>3408</v>
      </c>
      <c r="L589" s="379">
        <v>1</v>
      </c>
      <c r="O589" s="409"/>
    </row>
    <row r="590" spans="1:15" s="231" customFormat="1" ht="11.25" customHeight="1" outlineLevel="2" thickBot="1" x14ac:dyDescent="0.3">
      <c r="A590" s="376">
        <v>38</v>
      </c>
      <c r="B590" s="388" t="s">
        <v>6310</v>
      </c>
      <c r="C590" s="388" t="s">
        <v>6612</v>
      </c>
      <c r="D590" s="388" t="s">
        <v>3348</v>
      </c>
      <c r="E590" s="388" t="s">
        <v>3349</v>
      </c>
      <c r="F590" s="388" t="s">
        <v>6613</v>
      </c>
      <c r="G590" s="471" t="s">
        <v>6581</v>
      </c>
      <c r="H590" s="509" t="s">
        <v>3409</v>
      </c>
      <c r="I590" s="547"/>
      <c r="J590" s="528"/>
      <c r="K590" s="472" t="s">
        <v>3408</v>
      </c>
      <c r="L590" s="379">
        <v>1</v>
      </c>
      <c r="O590" s="409"/>
    </row>
    <row r="591" spans="1:15" s="231" customFormat="1" ht="12" customHeight="1" outlineLevel="1" thickBot="1" x14ac:dyDescent="0.3">
      <c r="A591" s="384" t="s">
        <v>90</v>
      </c>
      <c r="B591" s="572" t="s">
        <v>12</v>
      </c>
      <c r="C591" s="572"/>
      <c r="D591" s="573"/>
      <c r="E591" s="573"/>
      <c r="F591" s="573"/>
      <c r="G591" s="573"/>
      <c r="H591" s="574"/>
      <c r="I591" s="384"/>
      <c r="J591" s="559"/>
      <c r="K591" s="384"/>
      <c r="L591" s="417">
        <f>SUM(L592:L675)</f>
        <v>84</v>
      </c>
      <c r="O591" s="409"/>
    </row>
    <row r="592" spans="1:15" s="231" customFormat="1" ht="11.25" customHeight="1" outlineLevel="2" x14ac:dyDescent="0.25">
      <c r="A592" s="120">
        <v>1</v>
      </c>
      <c r="B592" s="473" t="s">
        <v>6614</v>
      </c>
      <c r="C592" s="468" t="s">
        <v>6615</v>
      </c>
      <c r="D592" s="473" t="s">
        <v>6616</v>
      </c>
      <c r="E592" s="473" t="s">
        <v>3497</v>
      </c>
      <c r="F592" s="473" t="s">
        <v>6617</v>
      </c>
      <c r="G592" s="414">
        <v>44321</v>
      </c>
      <c r="H592" s="510" t="s">
        <v>3449</v>
      </c>
      <c r="I592" s="548"/>
      <c r="J592" s="529"/>
      <c r="K592" s="473" t="s">
        <v>3410</v>
      </c>
      <c r="L592" s="473">
        <v>1</v>
      </c>
      <c r="O592" s="409"/>
    </row>
    <row r="593" spans="1:15" s="231" customFormat="1" ht="11.25" customHeight="1" outlineLevel="2" x14ac:dyDescent="0.25">
      <c r="A593" s="120">
        <v>2</v>
      </c>
      <c r="B593" s="473" t="s">
        <v>6618</v>
      </c>
      <c r="C593" s="468" t="s">
        <v>6619</v>
      </c>
      <c r="D593" s="117" t="s">
        <v>6620</v>
      </c>
      <c r="E593" s="117" t="s">
        <v>6621</v>
      </c>
      <c r="F593" s="117" t="s">
        <v>6622</v>
      </c>
      <c r="G593" s="414">
        <v>44321</v>
      </c>
      <c r="H593" s="510" t="s">
        <v>3449</v>
      </c>
      <c r="I593" s="548"/>
      <c r="J593" s="529"/>
      <c r="K593" s="473" t="s">
        <v>3410</v>
      </c>
      <c r="L593" s="473">
        <v>1</v>
      </c>
      <c r="O593" s="409"/>
    </row>
    <row r="594" spans="1:15" s="231" customFormat="1" ht="11.25" customHeight="1" outlineLevel="2" x14ac:dyDescent="0.25">
      <c r="A594" s="120">
        <v>3</v>
      </c>
      <c r="B594" s="473" t="s">
        <v>6623</v>
      </c>
      <c r="C594" s="468" t="s">
        <v>6624</v>
      </c>
      <c r="D594" s="117" t="s">
        <v>6625</v>
      </c>
      <c r="E594" s="117" t="s">
        <v>6626</v>
      </c>
      <c r="F594" s="117" t="s">
        <v>69</v>
      </c>
      <c r="G594" s="414">
        <v>44321</v>
      </c>
      <c r="H594" s="510" t="s">
        <v>3449</v>
      </c>
      <c r="I594" s="548"/>
      <c r="J594" s="529"/>
      <c r="K594" s="473" t="s">
        <v>3410</v>
      </c>
      <c r="L594" s="473">
        <v>1</v>
      </c>
      <c r="O594" s="409"/>
    </row>
    <row r="595" spans="1:15" s="231" customFormat="1" ht="11.25" customHeight="1" outlineLevel="2" x14ac:dyDescent="0.25">
      <c r="A595" s="120">
        <v>4</v>
      </c>
      <c r="B595" s="473" t="s">
        <v>6627</v>
      </c>
      <c r="C595" s="468" t="s">
        <v>6628</v>
      </c>
      <c r="D595" s="117" t="s">
        <v>6629</v>
      </c>
      <c r="E595" s="117" t="s">
        <v>6630</v>
      </c>
      <c r="F595" s="117" t="s">
        <v>3556</v>
      </c>
      <c r="G595" s="414">
        <v>44321</v>
      </c>
      <c r="H595" s="510" t="s">
        <v>3449</v>
      </c>
      <c r="I595" s="548"/>
      <c r="J595" s="529"/>
      <c r="K595" s="473" t="s">
        <v>3410</v>
      </c>
      <c r="L595" s="473">
        <v>1</v>
      </c>
      <c r="O595" s="409"/>
    </row>
    <row r="596" spans="1:15" s="231" customFormat="1" ht="11.25" customHeight="1" outlineLevel="2" x14ac:dyDescent="0.25">
      <c r="A596" s="120">
        <v>5</v>
      </c>
      <c r="B596" s="117" t="s">
        <v>6631</v>
      </c>
      <c r="C596" s="468" t="s">
        <v>6632</v>
      </c>
      <c r="D596" s="117" t="s">
        <v>6633</v>
      </c>
      <c r="E596" s="117" t="s">
        <v>6634</v>
      </c>
      <c r="F596" s="117" t="s">
        <v>3582</v>
      </c>
      <c r="G596" s="414">
        <v>44321</v>
      </c>
      <c r="H596" s="510" t="s">
        <v>3449</v>
      </c>
      <c r="I596" s="548"/>
      <c r="J596" s="529"/>
      <c r="K596" s="473" t="s">
        <v>3410</v>
      </c>
      <c r="L596" s="473">
        <v>1</v>
      </c>
      <c r="O596" s="409"/>
    </row>
    <row r="597" spans="1:15" s="231" customFormat="1" ht="11.25" customHeight="1" outlineLevel="2" x14ac:dyDescent="0.25">
      <c r="A597" s="120">
        <v>6</v>
      </c>
      <c r="B597" s="117" t="s">
        <v>6635</v>
      </c>
      <c r="C597" s="468" t="s">
        <v>6636</v>
      </c>
      <c r="D597" s="117" t="s">
        <v>6637</v>
      </c>
      <c r="E597" s="117" t="s">
        <v>6638</v>
      </c>
      <c r="F597" s="117" t="s">
        <v>6639</v>
      </c>
      <c r="G597" s="414">
        <v>44322</v>
      </c>
      <c r="H597" s="510" t="s">
        <v>3449</v>
      </c>
      <c r="I597" s="548"/>
      <c r="J597" s="529"/>
      <c r="K597" s="473" t="s">
        <v>3410</v>
      </c>
      <c r="L597" s="473">
        <v>1</v>
      </c>
      <c r="O597" s="409"/>
    </row>
    <row r="598" spans="1:15" s="231" customFormat="1" ht="11.25" customHeight="1" outlineLevel="2" x14ac:dyDescent="0.25">
      <c r="A598" s="120">
        <v>7</v>
      </c>
      <c r="B598" s="117" t="s">
        <v>6640</v>
      </c>
      <c r="C598" s="468" t="s">
        <v>6641</v>
      </c>
      <c r="D598" s="117" t="s">
        <v>6642</v>
      </c>
      <c r="E598" s="117" t="s">
        <v>6643</v>
      </c>
      <c r="F598" s="117" t="s">
        <v>104</v>
      </c>
      <c r="G598" s="414">
        <v>44322</v>
      </c>
      <c r="H598" s="510" t="s">
        <v>3449</v>
      </c>
      <c r="I598" s="548"/>
      <c r="J598" s="529"/>
      <c r="K598" s="473" t="s">
        <v>3410</v>
      </c>
      <c r="L598" s="473">
        <v>1</v>
      </c>
      <c r="O598" s="409"/>
    </row>
    <row r="599" spans="1:15" s="231" customFormat="1" ht="11.25" customHeight="1" outlineLevel="2" x14ac:dyDescent="0.25">
      <c r="A599" s="120">
        <v>8</v>
      </c>
      <c r="B599" s="473" t="s">
        <v>6644</v>
      </c>
      <c r="C599" s="468" t="s">
        <v>6645</v>
      </c>
      <c r="D599" s="117" t="s">
        <v>6646</v>
      </c>
      <c r="E599" s="117" t="s">
        <v>6647</v>
      </c>
      <c r="F599" s="117" t="s">
        <v>6648</v>
      </c>
      <c r="G599" s="414">
        <v>44322</v>
      </c>
      <c r="H599" s="510" t="s">
        <v>3449</v>
      </c>
      <c r="I599" s="548"/>
      <c r="J599" s="529"/>
      <c r="K599" s="473" t="s">
        <v>3410</v>
      </c>
      <c r="L599" s="473">
        <v>1</v>
      </c>
      <c r="O599" s="409"/>
    </row>
    <row r="600" spans="1:15" s="231" customFormat="1" ht="11.25" customHeight="1" outlineLevel="2" x14ac:dyDescent="0.25">
      <c r="A600" s="120">
        <v>9</v>
      </c>
      <c r="B600" s="473" t="s">
        <v>6644</v>
      </c>
      <c r="C600" s="468" t="s">
        <v>6649</v>
      </c>
      <c r="D600" s="117" t="s">
        <v>6646</v>
      </c>
      <c r="E600" s="117" t="s">
        <v>6647</v>
      </c>
      <c r="F600" s="117" t="s">
        <v>6650</v>
      </c>
      <c r="G600" s="414">
        <v>44322</v>
      </c>
      <c r="H600" s="510" t="s">
        <v>3449</v>
      </c>
      <c r="I600" s="548"/>
      <c r="J600" s="529"/>
      <c r="K600" s="473" t="s">
        <v>3410</v>
      </c>
      <c r="L600" s="473">
        <v>1</v>
      </c>
      <c r="O600" s="409"/>
    </row>
    <row r="601" spans="1:15" s="231" customFormat="1" ht="11.25" customHeight="1" outlineLevel="2" x14ac:dyDescent="0.25">
      <c r="A601" s="120">
        <v>10</v>
      </c>
      <c r="B601" s="473" t="s">
        <v>6651</v>
      </c>
      <c r="C601" s="468" t="s">
        <v>6652</v>
      </c>
      <c r="D601" s="117" t="s">
        <v>6653</v>
      </c>
      <c r="E601" s="117" t="s">
        <v>6654</v>
      </c>
      <c r="F601" s="117" t="s">
        <v>6655</v>
      </c>
      <c r="G601" s="414">
        <v>44322</v>
      </c>
      <c r="H601" s="510" t="s">
        <v>3449</v>
      </c>
      <c r="I601" s="548"/>
      <c r="J601" s="529"/>
      <c r="K601" s="473" t="s">
        <v>3410</v>
      </c>
      <c r="L601" s="473">
        <v>1</v>
      </c>
      <c r="O601" s="409"/>
    </row>
    <row r="602" spans="1:15" s="231" customFormat="1" ht="11.25" customHeight="1" outlineLevel="2" x14ac:dyDescent="0.25">
      <c r="A602" s="120">
        <v>11</v>
      </c>
      <c r="B602" s="473" t="s">
        <v>6656</v>
      </c>
      <c r="C602" s="468" t="s">
        <v>6657</v>
      </c>
      <c r="D602" s="117" t="s">
        <v>6658</v>
      </c>
      <c r="E602" s="117" t="s">
        <v>6659</v>
      </c>
      <c r="F602" s="117" t="s">
        <v>6660</v>
      </c>
      <c r="G602" s="414">
        <v>44323</v>
      </c>
      <c r="H602" s="510" t="s">
        <v>3449</v>
      </c>
      <c r="I602" s="548"/>
      <c r="J602" s="529"/>
      <c r="K602" s="473" t="s">
        <v>3410</v>
      </c>
      <c r="L602" s="473">
        <v>1</v>
      </c>
      <c r="O602" s="409"/>
    </row>
    <row r="603" spans="1:15" s="231" customFormat="1" ht="11.25" customHeight="1" outlineLevel="2" x14ac:dyDescent="0.25">
      <c r="A603" s="120">
        <v>12</v>
      </c>
      <c r="B603" s="473" t="s">
        <v>6661</v>
      </c>
      <c r="C603" s="468" t="s">
        <v>6662</v>
      </c>
      <c r="D603" s="468" t="s">
        <v>6663</v>
      </c>
      <c r="E603" s="468" t="s">
        <v>6664</v>
      </c>
      <c r="F603" s="468" t="s">
        <v>6665</v>
      </c>
      <c r="G603" s="414">
        <v>44323</v>
      </c>
      <c r="H603" s="510" t="s">
        <v>3449</v>
      </c>
      <c r="I603" s="548"/>
      <c r="J603" s="529"/>
      <c r="K603" s="473" t="s">
        <v>3410</v>
      </c>
      <c r="L603" s="473">
        <v>1</v>
      </c>
      <c r="O603" s="409"/>
    </row>
    <row r="604" spans="1:15" s="231" customFormat="1" ht="11.25" customHeight="1" outlineLevel="2" x14ac:dyDescent="0.25">
      <c r="A604" s="120">
        <v>13</v>
      </c>
      <c r="B604" s="473" t="s">
        <v>6666</v>
      </c>
      <c r="C604" s="468" t="s">
        <v>6667</v>
      </c>
      <c r="D604" s="468" t="s">
        <v>6668</v>
      </c>
      <c r="E604" s="468" t="s">
        <v>6669</v>
      </c>
      <c r="F604" s="468" t="s">
        <v>6670</v>
      </c>
      <c r="G604" s="414">
        <v>44323</v>
      </c>
      <c r="H604" s="510" t="s">
        <v>3449</v>
      </c>
      <c r="I604" s="548"/>
      <c r="J604" s="529"/>
      <c r="K604" s="473" t="s">
        <v>3410</v>
      </c>
      <c r="L604" s="473">
        <v>1</v>
      </c>
      <c r="O604" s="409"/>
    </row>
    <row r="605" spans="1:15" s="231" customFormat="1" ht="11.25" customHeight="1" outlineLevel="2" x14ac:dyDescent="0.25">
      <c r="A605" s="120">
        <v>14</v>
      </c>
      <c r="B605" s="473" t="s">
        <v>6671</v>
      </c>
      <c r="C605" s="468" t="s">
        <v>6672</v>
      </c>
      <c r="D605" s="468" t="s">
        <v>6673</v>
      </c>
      <c r="E605" s="468" t="s">
        <v>3358</v>
      </c>
      <c r="F605" s="468" t="s">
        <v>6674</v>
      </c>
      <c r="G605" s="414">
        <v>44323</v>
      </c>
      <c r="H605" s="510" t="s">
        <v>3449</v>
      </c>
      <c r="I605" s="548"/>
      <c r="J605" s="529"/>
      <c r="K605" s="473" t="s">
        <v>3410</v>
      </c>
      <c r="L605" s="473">
        <v>1</v>
      </c>
      <c r="O605" s="409"/>
    </row>
    <row r="606" spans="1:15" s="231" customFormat="1" ht="11.25" customHeight="1" outlineLevel="2" x14ac:dyDescent="0.25">
      <c r="A606" s="120">
        <v>15</v>
      </c>
      <c r="B606" s="473" t="s">
        <v>6675</v>
      </c>
      <c r="C606" s="468" t="s">
        <v>6676</v>
      </c>
      <c r="D606" s="468" t="s">
        <v>6629</v>
      </c>
      <c r="E606" s="468" t="s">
        <v>6630</v>
      </c>
      <c r="F606" s="468" t="s">
        <v>6677</v>
      </c>
      <c r="G606" s="414">
        <v>44326</v>
      </c>
      <c r="H606" s="510" t="s">
        <v>3449</v>
      </c>
      <c r="I606" s="548"/>
      <c r="J606" s="529"/>
      <c r="K606" s="473" t="s">
        <v>3410</v>
      </c>
      <c r="L606" s="473">
        <v>1</v>
      </c>
      <c r="O606" s="409"/>
    </row>
    <row r="607" spans="1:15" s="231" customFormat="1" ht="11.25" customHeight="1" outlineLevel="2" x14ac:dyDescent="0.25">
      <c r="A607" s="120">
        <v>16</v>
      </c>
      <c r="B607" s="468" t="s">
        <v>6678</v>
      </c>
      <c r="C607" s="468" t="s">
        <v>6679</v>
      </c>
      <c r="D607" s="468" t="s">
        <v>6680</v>
      </c>
      <c r="E607" s="468" t="s">
        <v>9</v>
      </c>
      <c r="F607" s="468" t="s">
        <v>6681</v>
      </c>
      <c r="G607" s="414">
        <v>44326</v>
      </c>
      <c r="H607" s="510" t="s">
        <v>3449</v>
      </c>
      <c r="I607" s="548"/>
      <c r="J607" s="529"/>
      <c r="K607" s="473" t="s">
        <v>3410</v>
      </c>
      <c r="L607" s="473">
        <v>1</v>
      </c>
      <c r="O607" s="409"/>
    </row>
    <row r="608" spans="1:15" s="231" customFormat="1" ht="11.25" customHeight="1" outlineLevel="2" x14ac:dyDescent="0.25">
      <c r="A608" s="120">
        <v>17</v>
      </c>
      <c r="B608" s="468" t="s">
        <v>6682</v>
      </c>
      <c r="C608" s="468" t="s">
        <v>6683</v>
      </c>
      <c r="D608" s="468" t="s">
        <v>6629</v>
      </c>
      <c r="E608" s="468" t="s">
        <v>6630</v>
      </c>
      <c r="F608" s="468" t="s">
        <v>6684</v>
      </c>
      <c r="G608" s="414">
        <v>44326</v>
      </c>
      <c r="H608" s="510" t="s">
        <v>3449</v>
      </c>
      <c r="I608" s="548"/>
      <c r="J608" s="529"/>
      <c r="K608" s="473" t="s">
        <v>3410</v>
      </c>
      <c r="L608" s="473">
        <v>1</v>
      </c>
      <c r="O608" s="409"/>
    </row>
    <row r="609" spans="1:15" s="231" customFormat="1" ht="11.25" customHeight="1" outlineLevel="2" x14ac:dyDescent="0.25">
      <c r="A609" s="120">
        <v>18</v>
      </c>
      <c r="B609" s="468" t="s">
        <v>6685</v>
      </c>
      <c r="C609" s="468" t="s">
        <v>6686</v>
      </c>
      <c r="D609" s="468" t="s">
        <v>6629</v>
      </c>
      <c r="E609" s="468" t="s">
        <v>6630</v>
      </c>
      <c r="F609" s="468" t="s">
        <v>6687</v>
      </c>
      <c r="G609" s="414">
        <v>44326</v>
      </c>
      <c r="H609" s="510" t="s">
        <v>3449</v>
      </c>
      <c r="I609" s="548"/>
      <c r="J609" s="529"/>
      <c r="K609" s="473" t="s">
        <v>3410</v>
      </c>
      <c r="L609" s="473">
        <v>1</v>
      </c>
      <c r="O609" s="409"/>
    </row>
    <row r="610" spans="1:15" s="231" customFormat="1" ht="11.25" customHeight="1" outlineLevel="2" x14ac:dyDescent="0.25">
      <c r="A610" s="120">
        <v>19</v>
      </c>
      <c r="B610" s="468" t="s">
        <v>6688</v>
      </c>
      <c r="C610" s="468" t="s">
        <v>6689</v>
      </c>
      <c r="D610" s="468" t="s">
        <v>6629</v>
      </c>
      <c r="E610" s="468" t="s">
        <v>6630</v>
      </c>
      <c r="F610" s="468" t="s">
        <v>6690</v>
      </c>
      <c r="G610" s="414">
        <v>44327</v>
      </c>
      <c r="H610" s="510" t="s">
        <v>3449</v>
      </c>
      <c r="I610" s="548"/>
      <c r="J610" s="529"/>
      <c r="K610" s="473" t="s">
        <v>3410</v>
      </c>
      <c r="L610" s="473">
        <v>1</v>
      </c>
      <c r="O610" s="409"/>
    </row>
    <row r="611" spans="1:15" s="231" customFormat="1" ht="11.25" customHeight="1" outlineLevel="2" x14ac:dyDescent="0.25">
      <c r="A611" s="120">
        <v>20</v>
      </c>
      <c r="B611" s="468" t="s">
        <v>6691</v>
      </c>
      <c r="C611" s="468" t="s">
        <v>6692</v>
      </c>
      <c r="D611" s="468" t="s">
        <v>6693</v>
      </c>
      <c r="E611" s="468" t="s">
        <v>6694</v>
      </c>
      <c r="F611" s="468" t="s">
        <v>6695</v>
      </c>
      <c r="G611" s="414">
        <v>44327</v>
      </c>
      <c r="H611" s="510" t="s">
        <v>3449</v>
      </c>
      <c r="I611" s="548"/>
      <c r="J611" s="529"/>
      <c r="K611" s="473" t="s">
        <v>3410</v>
      </c>
      <c r="L611" s="473">
        <v>1</v>
      </c>
      <c r="O611" s="409"/>
    </row>
    <row r="612" spans="1:15" s="231" customFormat="1" ht="11.25" customHeight="1" outlineLevel="2" x14ac:dyDescent="0.25">
      <c r="A612" s="120">
        <v>21</v>
      </c>
      <c r="B612" s="468" t="s">
        <v>6696</v>
      </c>
      <c r="C612" s="468" t="s">
        <v>6697</v>
      </c>
      <c r="D612" s="468" t="s">
        <v>6693</v>
      </c>
      <c r="E612" s="468" t="s">
        <v>6694</v>
      </c>
      <c r="F612" s="468" t="s">
        <v>6698</v>
      </c>
      <c r="G612" s="414">
        <v>44327</v>
      </c>
      <c r="H612" s="510" t="s">
        <v>3449</v>
      </c>
      <c r="I612" s="548"/>
      <c r="J612" s="529"/>
      <c r="K612" s="473" t="s">
        <v>3410</v>
      </c>
      <c r="L612" s="473">
        <v>1</v>
      </c>
      <c r="O612" s="409"/>
    </row>
    <row r="613" spans="1:15" s="231" customFormat="1" ht="11.25" customHeight="1" outlineLevel="2" x14ac:dyDescent="0.25">
      <c r="A613" s="120">
        <v>22</v>
      </c>
      <c r="B613" s="468" t="s">
        <v>6699</v>
      </c>
      <c r="C613" s="468" t="s">
        <v>6700</v>
      </c>
      <c r="D613" s="468" t="s">
        <v>6701</v>
      </c>
      <c r="E613" s="468" t="s">
        <v>6702</v>
      </c>
      <c r="F613" s="468" t="s">
        <v>6703</v>
      </c>
      <c r="G613" s="414">
        <v>44327</v>
      </c>
      <c r="H613" s="510" t="s">
        <v>3449</v>
      </c>
      <c r="I613" s="548"/>
      <c r="J613" s="529"/>
      <c r="K613" s="473" t="s">
        <v>3410</v>
      </c>
      <c r="L613" s="473">
        <v>1</v>
      </c>
      <c r="O613" s="409"/>
    </row>
    <row r="614" spans="1:15" s="231" customFormat="1" ht="11.25" customHeight="1" outlineLevel="2" x14ac:dyDescent="0.25">
      <c r="A614" s="120">
        <v>23</v>
      </c>
      <c r="B614" s="468" t="s">
        <v>6704</v>
      </c>
      <c r="C614" s="468" t="s">
        <v>6705</v>
      </c>
      <c r="D614" s="468" t="s">
        <v>6701</v>
      </c>
      <c r="E614" s="468" t="s">
        <v>6702</v>
      </c>
      <c r="F614" s="468" t="s">
        <v>6706</v>
      </c>
      <c r="G614" s="414">
        <v>44328</v>
      </c>
      <c r="H614" s="510" t="s">
        <v>3449</v>
      </c>
      <c r="I614" s="548"/>
      <c r="J614" s="529"/>
      <c r="K614" s="473" t="s">
        <v>3410</v>
      </c>
      <c r="L614" s="473">
        <v>1</v>
      </c>
      <c r="O614" s="409"/>
    </row>
    <row r="615" spans="1:15" s="231" customFormat="1" ht="11.25" customHeight="1" outlineLevel="2" x14ac:dyDescent="0.25">
      <c r="A615" s="120">
        <v>24</v>
      </c>
      <c r="B615" s="468" t="s">
        <v>6707</v>
      </c>
      <c r="C615" s="468" t="s">
        <v>6708</v>
      </c>
      <c r="D615" s="468" t="s">
        <v>6709</v>
      </c>
      <c r="E615" s="468" t="s">
        <v>6710</v>
      </c>
      <c r="F615" s="468" t="s">
        <v>6711</v>
      </c>
      <c r="G615" s="414">
        <v>44328</v>
      </c>
      <c r="H615" s="510" t="s">
        <v>3449</v>
      </c>
      <c r="I615" s="548"/>
      <c r="J615" s="529"/>
      <c r="K615" s="473" t="s">
        <v>3410</v>
      </c>
      <c r="L615" s="473">
        <v>1</v>
      </c>
      <c r="O615" s="409"/>
    </row>
    <row r="616" spans="1:15" s="231" customFormat="1" ht="11.25" customHeight="1" outlineLevel="2" x14ac:dyDescent="0.25">
      <c r="A616" s="120">
        <v>25</v>
      </c>
      <c r="B616" s="468" t="s">
        <v>6707</v>
      </c>
      <c r="C616" s="468" t="s">
        <v>6712</v>
      </c>
      <c r="D616" s="468" t="s">
        <v>507</v>
      </c>
      <c r="E616" s="468" t="s">
        <v>1345</v>
      </c>
      <c r="F616" s="468" t="s">
        <v>6713</v>
      </c>
      <c r="G616" s="414">
        <v>44328</v>
      </c>
      <c r="H616" s="510" t="s">
        <v>3449</v>
      </c>
      <c r="I616" s="548"/>
      <c r="J616" s="529"/>
      <c r="K616" s="473" t="s">
        <v>3410</v>
      </c>
      <c r="L616" s="473">
        <v>1</v>
      </c>
      <c r="O616" s="409"/>
    </row>
    <row r="617" spans="1:15" s="231" customFormat="1" ht="11.25" customHeight="1" outlineLevel="2" x14ac:dyDescent="0.25">
      <c r="A617" s="120">
        <v>26</v>
      </c>
      <c r="B617" s="468" t="s">
        <v>6707</v>
      </c>
      <c r="C617" s="468" t="s">
        <v>6714</v>
      </c>
      <c r="D617" s="468" t="s">
        <v>6715</v>
      </c>
      <c r="E617" s="468" t="s">
        <v>6716</v>
      </c>
      <c r="F617" s="468" t="s">
        <v>6717</v>
      </c>
      <c r="G617" s="414">
        <v>44328</v>
      </c>
      <c r="H617" s="510" t="s">
        <v>3449</v>
      </c>
      <c r="I617" s="548"/>
      <c r="J617" s="529"/>
      <c r="K617" s="473" t="s">
        <v>3410</v>
      </c>
      <c r="L617" s="473">
        <v>1</v>
      </c>
      <c r="O617" s="409"/>
    </row>
    <row r="618" spans="1:15" s="231" customFormat="1" ht="11.25" customHeight="1" outlineLevel="2" x14ac:dyDescent="0.25">
      <c r="A618" s="120">
        <v>27</v>
      </c>
      <c r="B618" s="468" t="s">
        <v>6707</v>
      </c>
      <c r="C618" s="468" t="s">
        <v>6718</v>
      </c>
      <c r="D618" s="468" t="s">
        <v>6719</v>
      </c>
      <c r="E618" s="468" t="s">
        <v>6720</v>
      </c>
      <c r="F618" s="468" t="s">
        <v>6721</v>
      </c>
      <c r="G618" s="414">
        <v>44329</v>
      </c>
      <c r="H618" s="510" t="s">
        <v>3449</v>
      </c>
      <c r="I618" s="548"/>
      <c r="J618" s="529"/>
      <c r="K618" s="473" t="s">
        <v>3410</v>
      </c>
      <c r="L618" s="473">
        <v>1</v>
      </c>
      <c r="O618" s="409"/>
    </row>
    <row r="619" spans="1:15" s="231" customFormat="1" ht="11.25" customHeight="1" outlineLevel="2" x14ac:dyDescent="0.25">
      <c r="A619" s="120">
        <v>28</v>
      </c>
      <c r="B619" s="468" t="s">
        <v>6707</v>
      </c>
      <c r="C619" s="468" t="s">
        <v>6722</v>
      </c>
      <c r="D619" s="468" t="s">
        <v>144</v>
      </c>
      <c r="E619" s="468" t="s">
        <v>3310</v>
      </c>
      <c r="F619" s="468" t="s">
        <v>6723</v>
      </c>
      <c r="G619" s="414">
        <v>44329</v>
      </c>
      <c r="H619" s="510" t="s">
        <v>3449</v>
      </c>
      <c r="I619" s="548"/>
      <c r="J619" s="529"/>
      <c r="K619" s="473" t="s">
        <v>3410</v>
      </c>
      <c r="L619" s="473">
        <v>1</v>
      </c>
      <c r="O619" s="409"/>
    </row>
    <row r="620" spans="1:15" s="231" customFormat="1" ht="11.25" customHeight="1" outlineLevel="2" x14ac:dyDescent="0.25">
      <c r="A620" s="120">
        <v>29</v>
      </c>
      <c r="B620" s="468" t="s">
        <v>6707</v>
      </c>
      <c r="C620" s="468" t="s">
        <v>6724</v>
      </c>
      <c r="D620" s="468" t="s">
        <v>6725</v>
      </c>
      <c r="E620" s="468" t="s">
        <v>6726</v>
      </c>
      <c r="F620" s="468" t="s">
        <v>6727</v>
      </c>
      <c r="G620" s="414">
        <v>44329</v>
      </c>
      <c r="H620" s="510" t="s">
        <v>3449</v>
      </c>
      <c r="I620" s="548"/>
      <c r="J620" s="529"/>
      <c r="K620" s="473" t="s">
        <v>3410</v>
      </c>
      <c r="L620" s="473">
        <v>1</v>
      </c>
      <c r="O620" s="409"/>
    </row>
    <row r="621" spans="1:15" s="231" customFormat="1" ht="11.25" customHeight="1" outlineLevel="2" x14ac:dyDescent="0.25">
      <c r="A621" s="120">
        <v>30</v>
      </c>
      <c r="B621" s="468" t="s">
        <v>6707</v>
      </c>
      <c r="C621" s="468" t="s">
        <v>6728</v>
      </c>
      <c r="D621" s="468" t="s">
        <v>3348</v>
      </c>
      <c r="E621" s="468" t="s">
        <v>3349</v>
      </c>
      <c r="F621" s="468" t="s">
        <v>6729</v>
      </c>
      <c r="G621" s="414">
        <v>44329</v>
      </c>
      <c r="H621" s="510" t="s">
        <v>3449</v>
      </c>
      <c r="I621" s="548"/>
      <c r="J621" s="529"/>
      <c r="K621" s="473" t="s">
        <v>3410</v>
      </c>
      <c r="L621" s="473">
        <v>1</v>
      </c>
      <c r="O621" s="409"/>
    </row>
    <row r="622" spans="1:15" s="231" customFormat="1" ht="11.25" customHeight="1" outlineLevel="2" x14ac:dyDescent="0.25">
      <c r="A622" s="120">
        <v>31</v>
      </c>
      <c r="B622" s="468" t="s">
        <v>6707</v>
      </c>
      <c r="C622" s="468" t="s">
        <v>6730</v>
      </c>
      <c r="D622" s="468" t="s">
        <v>3425</v>
      </c>
      <c r="E622" s="468" t="s">
        <v>3342</v>
      </c>
      <c r="F622" s="468" t="s">
        <v>6731</v>
      </c>
      <c r="G622" s="414">
        <v>44329</v>
      </c>
      <c r="H622" s="510" t="s">
        <v>3449</v>
      </c>
      <c r="I622" s="548"/>
      <c r="J622" s="529"/>
      <c r="K622" s="473" t="s">
        <v>3410</v>
      </c>
      <c r="L622" s="473">
        <v>1</v>
      </c>
      <c r="O622" s="409"/>
    </row>
    <row r="623" spans="1:15" s="231" customFormat="1" ht="11.25" customHeight="1" outlineLevel="2" x14ac:dyDescent="0.25">
      <c r="A623" s="120">
        <v>32</v>
      </c>
      <c r="B623" s="468" t="s">
        <v>6732</v>
      </c>
      <c r="C623" s="468" t="s">
        <v>6733</v>
      </c>
      <c r="D623" s="468" t="s">
        <v>6629</v>
      </c>
      <c r="E623" s="468" t="s">
        <v>6630</v>
      </c>
      <c r="F623" s="468" t="s">
        <v>6734</v>
      </c>
      <c r="G623" s="414">
        <v>44330</v>
      </c>
      <c r="H623" s="510" t="s">
        <v>3449</v>
      </c>
      <c r="I623" s="548"/>
      <c r="J623" s="529"/>
      <c r="K623" s="473" t="s">
        <v>3410</v>
      </c>
      <c r="L623" s="473">
        <v>1</v>
      </c>
      <c r="O623" s="409"/>
    </row>
    <row r="624" spans="1:15" s="231" customFormat="1" ht="11.25" customHeight="1" outlineLevel="2" x14ac:dyDescent="0.25">
      <c r="A624" s="120">
        <v>33</v>
      </c>
      <c r="B624" s="468" t="s">
        <v>6735</v>
      </c>
      <c r="C624" s="468" t="s">
        <v>6736</v>
      </c>
      <c r="D624" s="468" t="s">
        <v>6629</v>
      </c>
      <c r="E624" s="468" t="s">
        <v>6630</v>
      </c>
      <c r="F624" s="468" t="s">
        <v>6737</v>
      </c>
      <c r="G624" s="414">
        <v>44330</v>
      </c>
      <c r="H624" s="510" t="s">
        <v>3449</v>
      </c>
      <c r="I624" s="548"/>
      <c r="J624" s="529"/>
      <c r="K624" s="473" t="s">
        <v>3410</v>
      </c>
      <c r="L624" s="473">
        <v>1</v>
      </c>
      <c r="O624" s="409"/>
    </row>
    <row r="625" spans="1:15" s="231" customFormat="1" ht="11.25" customHeight="1" outlineLevel="2" x14ac:dyDescent="0.25">
      <c r="A625" s="120">
        <v>34</v>
      </c>
      <c r="B625" s="468" t="s">
        <v>6738</v>
      </c>
      <c r="C625" s="468" t="s">
        <v>6739</v>
      </c>
      <c r="D625" s="468" t="s">
        <v>6629</v>
      </c>
      <c r="E625" s="468" t="s">
        <v>6630</v>
      </c>
      <c r="F625" s="468" t="s">
        <v>6740</v>
      </c>
      <c r="G625" s="414">
        <v>44330</v>
      </c>
      <c r="H625" s="510" t="s">
        <v>3449</v>
      </c>
      <c r="I625" s="548"/>
      <c r="J625" s="529"/>
      <c r="K625" s="473" t="s">
        <v>3410</v>
      </c>
      <c r="L625" s="473">
        <v>1</v>
      </c>
      <c r="O625" s="409"/>
    </row>
    <row r="626" spans="1:15" s="231" customFormat="1" ht="11.25" customHeight="1" outlineLevel="2" x14ac:dyDescent="0.25">
      <c r="A626" s="120">
        <v>35</v>
      </c>
      <c r="B626" s="468" t="s">
        <v>6741</v>
      </c>
      <c r="C626" s="468" t="s">
        <v>6742</v>
      </c>
      <c r="D626" s="468" t="s">
        <v>6629</v>
      </c>
      <c r="E626" s="468" t="s">
        <v>6630</v>
      </c>
      <c r="F626" s="468" t="s">
        <v>6743</v>
      </c>
      <c r="G626" s="414">
        <v>44330</v>
      </c>
      <c r="H626" s="510" t="s">
        <v>3449</v>
      </c>
      <c r="I626" s="548"/>
      <c r="J626" s="529"/>
      <c r="K626" s="473" t="s">
        <v>3410</v>
      </c>
      <c r="L626" s="473">
        <v>1</v>
      </c>
      <c r="O626" s="409"/>
    </row>
    <row r="627" spans="1:15" s="231" customFormat="1" ht="11.25" customHeight="1" outlineLevel="2" x14ac:dyDescent="0.25">
      <c r="A627" s="120">
        <v>36</v>
      </c>
      <c r="B627" s="468" t="s">
        <v>6744</v>
      </c>
      <c r="C627" s="468" t="s">
        <v>6745</v>
      </c>
      <c r="D627" s="468" t="s">
        <v>6629</v>
      </c>
      <c r="E627" s="468" t="s">
        <v>6630</v>
      </c>
      <c r="F627" s="468" t="s">
        <v>6746</v>
      </c>
      <c r="G627" s="414">
        <v>44330</v>
      </c>
      <c r="H627" s="510" t="s">
        <v>3449</v>
      </c>
      <c r="I627" s="548"/>
      <c r="J627" s="529"/>
      <c r="K627" s="473" t="s">
        <v>3410</v>
      </c>
      <c r="L627" s="473">
        <v>1</v>
      </c>
      <c r="O627" s="409"/>
    </row>
    <row r="628" spans="1:15" s="231" customFormat="1" ht="11.25" customHeight="1" outlineLevel="2" x14ac:dyDescent="0.25">
      <c r="A628" s="120">
        <v>37</v>
      </c>
      <c r="B628" s="468" t="s">
        <v>6747</v>
      </c>
      <c r="C628" s="468" t="s">
        <v>6748</v>
      </c>
      <c r="D628" s="468" t="s">
        <v>6629</v>
      </c>
      <c r="E628" s="468" t="s">
        <v>6630</v>
      </c>
      <c r="F628" s="468" t="s">
        <v>6749</v>
      </c>
      <c r="G628" s="414">
        <v>44333</v>
      </c>
      <c r="H628" s="510" t="s">
        <v>3449</v>
      </c>
      <c r="I628" s="548"/>
      <c r="J628" s="529"/>
      <c r="K628" s="473" t="s">
        <v>3410</v>
      </c>
      <c r="L628" s="473">
        <v>1</v>
      </c>
      <c r="O628" s="409"/>
    </row>
    <row r="629" spans="1:15" s="231" customFormat="1" ht="11.25" customHeight="1" outlineLevel="2" x14ac:dyDescent="0.25">
      <c r="A629" s="120">
        <v>38</v>
      </c>
      <c r="B629" s="468" t="s">
        <v>6750</v>
      </c>
      <c r="C629" s="468" t="s">
        <v>6751</v>
      </c>
      <c r="D629" s="468" t="s">
        <v>6629</v>
      </c>
      <c r="E629" s="468" t="s">
        <v>6630</v>
      </c>
      <c r="F629" s="468" t="s">
        <v>6752</v>
      </c>
      <c r="G629" s="414">
        <v>44333</v>
      </c>
      <c r="H629" s="510" t="s">
        <v>3449</v>
      </c>
      <c r="I629" s="548"/>
      <c r="J629" s="529"/>
      <c r="K629" s="473" t="s">
        <v>3410</v>
      </c>
      <c r="L629" s="473">
        <v>1</v>
      </c>
      <c r="O629" s="409"/>
    </row>
    <row r="630" spans="1:15" s="231" customFormat="1" ht="11.25" customHeight="1" outlineLevel="2" x14ac:dyDescent="0.25">
      <c r="A630" s="120">
        <v>39</v>
      </c>
      <c r="B630" s="468" t="s">
        <v>6753</v>
      </c>
      <c r="C630" s="468" t="s">
        <v>6754</v>
      </c>
      <c r="D630" s="468" t="s">
        <v>6629</v>
      </c>
      <c r="E630" s="468" t="s">
        <v>6630</v>
      </c>
      <c r="F630" s="468" t="s">
        <v>6755</v>
      </c>
      <c r="G630" s="414">
        <v>44333</v>
      </c>
      <c r="H630" s="510" t="s">
        <v>3449</v>
      </c>
      <c r="I630" s="548"/>
      <c r="J630" s="529"/>
      <c r="K630" s="473" t="s">
        <v>3410</v>
      </c>
      <c r="L630" s="473">
        <v>1</v>
      </c>
      <c r="O630" s="409"/>
    </row>
    <row r="631" spans="1:15" s="231" customFormat="1" ht="11.25" customHeight="1" outlineLevel="2" x14ac:dyDescent="0.25">
      <c r="A631" s="120">
        <v>40</v>
      </c>
      <c r="B631" s="468" t="s">
        <v>6756</v>
      </c>
      <c r="C631" s="468" t="s">
        <v>6757</v>
      </c>
      <c r="D631" s="468" t="s">
        <v>6629</v>
      </c>
      <c r="E631" s="468" t="s">
        <v>6630</v>
      </c>
      <c r="F631" s="468" t="s">
        <v>6758</v>
      </c>
      <c r="G631" s="414">
        <v>44333</v>
      </c>
      <c r="H631" s="510" t="s">
        <v>3449</v>
      </c>
      <c r="I631" s="548"/>
      <c r="J631" s="529"/>
      <c r="K631" s="473" t="s">
        <v>3410</v>
      </c>
      <c r="L631" s="473">
        <v>1</v>
      </c>
      <c r="O631" s="409"/>
    </row>
    <row r="632" spans="1:15" s="231" customFormat="1" ht="11.25" customHeight="1" outlineLevel="2" x14ac:dyDescent="0.25">
      <c r="A632" s="120">
        <v>41</v>
      </c>
      <c r="B632" s="468" t="s">
        <v>6759</v>
      </c>
      <c r="C632" s="468" t="s">
        <v>6760</v>
      </c>
      <c r="D632" s="468" t="s">
        <v>6629</v>
      </c>
      <c r="E632" s="468" t="s">
        <v>6630</v>
      </c>
      <c r="F632" s="468" t="s">
        <v>6761</v>
      </c>
      <c r="G632" s="414">
        <v>44333</v>
      </c>
      <c r="H632" s="510" t="s">
        <v>3449</v>
      </c>
      <c r="I632" s="548"/>
      <c r="J632" s="529"/>
      <c r="K632" s="473" t="s">
        <v>3410</v>
      </c>
      <c r="L632" s="473">
        <v>1</v>
      </c>
      <c r="O632" s="409"/>
    </row>
    <row r="633" spans="1:15" s="231" customFormat="1" ht="11.25" customHeight="1" outlineLevel="2" x14ac:dyDescent="0.25">
      <c r="A633" s="120">
        <v>42</v>
      </c>
      <c r="B633" s="468" t="s">
        <v>6762</v>
      </c>
      <c r="C633" s="468" t="s">
        <v>6763</v>
      </c>
      <c r="D633" s="468" t="s">
        <v>6629</v>
      </c>
      <c r="E633" s="468" t="s">
        <v>6630</v>
      </c>
      <c r="F633" s="468" t="s">
        <v>6764</v>
      </c>
      <c r="G633" s="414">
        <v>44334</v>
      </c>
      <c r="H633" s="510" t="s">
        <v>3449</v>
      </c>
      <c r="I633" s="548"/>
      <c r="J633" s="529"/>
      <c r="K633" s="473" t="s">
        <v>3410</v>
      </c>
      <c r="L633" s="473">
        <v>1</v>
      </c>
      <c r="O633" s="409"/>
    </row>
    <row r="634" spans="1:15" s="231" customFormat="1" ht="11.25" customHeight="1" outlineLevel="2" x14ac:dyDescent="0.25">
      <c r="A634" s="120">
        <v>43</v>
      </c>
      <c r="B634" s="468" t="s">
        <v>6765</v>
      </c>
      <c r="C634" s="468" t="s">
        <v>6766</v>
      </c>
      <c r="D634" s="468" t="s">
        <v>6629</v>
      </c>
      <c r="E634" s="468" t="s">
        <v>6630</v>
      </c>
      <c r="F634" s="468" t="s">
        <v>6767</v>
      </c>
      <c r="G634" s="414">
        <v>44334</v>
      </c>
      <c r="H634" s="510" t="s">
        <v>3449</v>
      </c>
      <c r="I634" s="548"/>
      <c r="J634" s="529"/>
      <c r="K634" s="473" t="s">
        <v>3410</v>
      </c>
      <c r="L634" s="473">
        <v>1</v>
      </c>
      <c r="O634" s="409"/>
    </row>
    <row r="635" spans="1:15" s="231" customFormat="1" ht="11.25" customHeight="1" outlineLevel="2" x14ac:dyDescent="0.25">
      <c r="A635" s="120">
        <v>44</v>
      </c>
      <c r="B635" s="468" t="s">
        <v>6768</v>
      </c>
      <c r="C635" s="468" t="s">
        <v>6769</v>
      </c>
      <c r="D635" s="468" t="s">
        <v>6629</v>
      </c>
      <c r="E635" s="468" t="s">
        <v>6630</v>
      </c>
      <c r="F635" s="468" t="s">
        <v>6770</v>
      </c>
      <c r="G635" s="414">
        <v>44334</v>
      </c>
      <c r="H635" s="510" t="s">
        <v>3449</v>
      </c>
      <c r="I635" s="548"/>
      <c r="J635" s="529"/>
      <c r="K635" s="473" t="s">
        <v>3410</v>
      </c>
      <c r="L635" s="473">
        <v>1</v>
      </c>
      <c r="O635" s="409"/>
    </row>
    <row r="636" spans="1:15" s="231" customFormat="1" ht="11.25" customHeight="1" outlineLevel="2" x14ac:dyDescent="0.25">
      <c r="A636" s="120">
        <v>45</v>
      </c>
      <c r="B636" s="468" t="s">
        <v>6771</v>
      </c>
      <c r="C636" s="468" t="s">
        <v>6772</v>
      </c>
      <c r="D636" s="468" t="s">
        <v>6629</v>
      </c>
      <c r="E636" s="468" t="s">
        <v>6630</v>
      </c>
      <c r="F636" s="468" t="s">
        <v>6773</v>
      </c>
      <c r="G636" s="414">
        <v>44334</v>
      </c>
      <c r="H636" s="510" t="s">
        <v>3449</v>
      </c>
      <c r="I636" s="548"/>
      <c r="J636" s="529"/>
      <c r="K636" s="473" t="s">
        <v>3410</v>
      </c>
      <c r="L636" s="473">
        <v>1</v>
      </c>
      <c r="O636" s="409"/>
    </row>
    <row r="637" spans="1:15" s="231" customFormat="1" ht="11.25" customHeight="1" outlineLevel="2" x14ac:dyDescent="0.25">
      <c r="A637" s="120">
        <v>46</v>
      </c>
      <c r="B637" s="468" t="s">
        <v>6774</v>
      </c>
      <c r="C637" s="468" t="s">
        <v>6775</v>
      </c>
      <c r="D637" s="468" t="s">
        <v>6629</v>
      </c>
      <c r="E637" s="468" t="s">
        <v>6630</v>
      </c>
      <c r="F637" s="468" t="s">
        <v>6776</v>
      </c>
      <c r="G637" s="414">
        <v>44334</v>
      </c>
      <c r="H637" s="510" t="s">
        <v>3449</v>
      </c>
      <c r="I637" s="548"/>
      <c r="J637" s="529"/>
      <c r="K637" s="473" t="s">
        <v>3410</v>
      </c>
      <c r="L637" s="473">
        <v>1</v>
      </c>
      <c r="O637" s="409"/>
    </row>
    <row r="638" spans="1:15" s="231" customFormat="1" ht="11.25" customHeight="1" outlineLevel="2" x14ac:dyDescent="0.25">
      <c r="A638" s="120">
        <v>47</v>
      </c>
      <c r="B638" s="468" t="s">
        <v>6777</v>
      </c>
      <c r="C638" s="468" t="s">
        <v>6778</v>
      </c>
      <c r="D638" s="468" t="s">
        <v>6637</v>
      </c>
      <c r="E638" s="468" t="s">
        <v>6638</v>
      </c>
      <c r="F638" s="468" t="s">
        <v>6779</v>
      </c>
      <c r="G638" s="414">
        <v>44335</v>
      </c>
      <c r="H638" s="510" t="s">
        <v>3449</v>
      </c>
      <c r="I638" s="548"/>
      <c r="J638" s="529"/>
      <c r="K638" s="473" t="s">
        <v>3410</v>
      </c>
      <c r="L638" s="473">
        <v>1</v>
      </c>
      <c r="O638" s="409"/>
    </row>
    <row r="639" spans="1:15" s="231" customFormat="1" ht="11.25" customHeight="1" outlineLevel="2" x14ac:dyDescent="0.25">
      <c r="A639" s="120">
        <v>48</v>
      </c>
      <c r="B639" s="468" t="s">
        <v>6777</v>
      </c>
      <c r="C639" s="468" t="s">
        <v>6780</v>
      </c>
      <c r="D639" s="468" t="s">
        <v>6629</v>
      </c>
      <c r="E639" s="468" t="s">
        <v>6630</v>
      </c>
      <c r="F639" s="468" t="s">
        <v>6781</v>
      </c>
      <c r="G639" s="414">
        <v>44335</v>
      </c>
      <c r="H639" s="510" t="s">
        <v>3449</v>
      </c>
      <c r="I639" s="548"/>
      <c r="J639" s="529"/>
      <c r="K639" s="473" t="s">
        <v>3410</v>
      </c>
      <c r="L639" s="473">
        <v>1</v>
      </c>
      <c r="O639" s="409"/>
    </row>
    <row r="640" spans="1:15" s="231" customFormat="1" ht="11.25" customHeight="1" outlineLevel="2" x14ac:dyDescent="0.25">
      <c r="A640" s="120">
        <v>49</v>
      </c>
      <c r="B640" s="468" t="s">
        <v>6777</v>
      </c>
      <c r="C640" s="468" t="s">
        <v>6782</v>
      </c>
      <c r="D640" s="468" t="s">
        <v>6783</v>
      </c>
      <c r="E640" s="468" t="s">
        <v>6784</v>
      </c>
      <c r="F640" s="468" t="s">
        <v>6785</v>
      </c>
      <c r="G640" s="414">
        <v>44335</v>
      </c>
      <c r="H640" s="510" t="s">
        <v>3449</v>
      </c>
      <c r="I640" s="548"/>
      <c r="J640" s="529"/>
      <c r="K640" s="473" t="s">
        <v>3410</v>
      </c>
      <c r="L640" s="473">
        <v>1</v>
      </c>
      <c r="O640" s="409"/>
    </row>
    <row r="641" spans="1:15" s="231" customFormat="1" ht="11.25" customHeight="1" outlineLevel="2" x14ac:dyDescent="0.25">
      <c r="A641" s="120">
        <v>50</v>
      </c>
      <c r="B641" s="468" t="s">
        <v>6786</v>
      </c>
      <c r="C641" s="468" t="s">
        <v>6787</v>
      </c>
      <c r="D641" s="468" t="s">
        <v>6633</v>
      </c>
      <c r="E641" s="468" t="s">
        <v>6634</v>
      </c>
      <c r="F641" s="468" t="s">
        <v>77</v>
      </c>
      <c r="G641" s="414">
        <v>44335</v>
      </c>
      <c r="H641" s="510" t="s">
        <v>3449</v>
      </c>
      <c r="I641" s="548"/>
      <c r="J641" s="529"/>
      <c r="K641" s="473" t="s">
        <v>3410</v>
      </c>
      <c r="L641" s="473">
        <v>1</v>
      </c>
      <c r="O641" s="409"/>
    </row>
    <row r="642" spans="1:15" s="231" customFormat="1" ht="11.25" customHeight="1" outlineLevel="2" x14ac:dyDescent="0.25">
      <c r="A642" s="120">
        <v>51</v>
      </c>
      <c r="B642" s="468" t="s">
        <v>6786</v>
      </c>
      <c r="C642" s="468" t="s">
        <v>6788</v>
      </c>
      <c r="D642" s="468" t="s">
        <v>6789</v>
      </c>
      <c r="E642" s="468" t="s">
        <v>3341</v>
      </c>
      <c r="F642" s="468" t="s">
        <v>6790</v>
      </c>
      <c r="G642" s="414">
        <v>44335</v>
      </c>
      <c r="H642" s="510" t="s">
        <v>3449</v>
      </c>
      <c r="I642" s="548"/>
      <c r="J642" s="529"/>
      <c r="K642" s="473" t="s">
        <v>3410</v>
      </c>
      <c r="L642" s="473">
        <v>1</v>
      </c>
      <c r="O642" s="409"/>
    </row>
    <row r="643" spans="1:15" s="231" customFormat="1" ht="11.25" customHeight="1" outlineLevel="2" x14ac:dyDescent="0.25">
      <c r="A643" s="120">
        <v>52</v>
      </c>
      <c r="B643" s="468" t="s">
        <v>6791</v>
      </c>
      <c r="C643" s="468" t="s">
        <v>6792</v>
      </c>
      <c r="D643" s="468" t="s">
        <v>6793</v>
      </c>
      <c r="E643" s="468" t="s">
        <v>6794</v>
      </c>
      <c r="F643" s="468" t="s">
        <v>104</v>
      </c>
      <c r="G643" s="414">
        <v>44336</v>
      </c>
      <c r="H643" s="510" t="s">
        <v>3449</v>
      </c>
      <c r="I643" s="548"/>
      <c r="J643" s="529"/>
      <c r="K643" s="473" t="s">
        <v>3410</v>
      </c>
      <c r="L643" s="473">
        <v>1</v>
      </c>
      <c r="O643" s="409"/>
    </row>
    <row r="644" spans="1:15" s="231" customFormat="1" ht="11.25" customHeight="1" outlineLevel="2" x14ac:dyDescent="0.25">
      <c r="A644" s="120">
        <v>53</v>
      </c>
      <c r="B644" s="468" t="s">
        <v>6795</v>
      </c>
      <c r="C644" s="468" t="s">
        <v>6796</v>
      </c>
      <c r="D644" s="468" t="s">
        <v>6797</v>
      </c>
      <c r="E644" s="468" t="s">
        <v>6798</v>
      </c>
      <c r="F644" s="468" t="s">
        <v>6799</v>
      </c>
      <c r="G644" s="414">
        <v>44336</v>
      </c>
      <c r="H644" s="510" t="s">
        <v>3449</v>
      </c>
      <c r="I644" s="548"/>
      <c r="J644" s="529"/>
      <c r="K644" s="473" t="s">
        <v>3410</v>
      </c>
      <c r="L644" s="473">
        <v>1</v>
      </c>
      <c r="O644" s="409"/>
    </row>
    <row r="645" spans="1:15" s="231" customFormat="1" ht="11.25" customHeight="1" outlineLevel="2" x14ac:dyDescent="0.25">
      <c r="A645" s="120">
        <v>54</v>
      </c>
      <c r="B645" s="468" t="s">
        <v>6800</v>
      </c>
      <c r="C645" s="468" t="s">
        <v>6801</v>
      </c>
      <c r="D645" s="468" t="s">
        <v>3305</v>
      </c>
      <c r="E645" s="468" t="s">
        <v>3306</v>
      </c>
      <c r="F645" s="468" t="s">
        <v>6802</v>
      </c>
      <c r="G645" s="414">
        <v>44336</v>
      </c>
      <c r="H645" s="510" t="s">
        <v>3449</v>
      </c>
      <c r="I645" s="548"/>
      <c r="J645" s="529"/>
      <c r="K645" s="473" t="s">
        <v>3410</v>
      </c>
      <c r="L645" s="473">
        <v>1</v>
      </c>
      <c r="O645" s="409"/>
    </row>
    <row r="646" spans="1:15" s="231" customFormat="1" ht="11.25" customHeight="1" outlineLevel="2" x14ac:dyDescent="0.25">
      <c r="A646" s="120">
        <v>55</v>
      </c>
      <c r="B646" s="468" t="s">
        <v>3565</v>
      </c>
      <c r="C646" s="468" t="s">
        <v>6803</v>
      </c>
      <c r="D646" s="468" t="s">
        <v>3305</v>
      </c>
      <c r="E646" s="468" t="s">
        <v>3306</v>
      </c>
      <c r="F646" s="468" t="s">
        <v>80</v>
      </c>
      <c r="G646" s="414">
        <v>44336</v>
      </c>
      <c r="H646" s="510" t="s">
        <v>3449</v>
      </c>
      <c r="I646" s="548"/>
      <c r="J646" s="529"/>
      <c r="K646" s="473" t="s">
        <v>3410</v>
      </c>
      <c r="L646" s="473">
        <v>1</v>
      </c>
      <c r="O646" s="409"/>
    </row>
    <row r="647" spans="1:15" s="231" customFormat="1" ht="11.25" customHeight="1" outlineLevel="2" x14ac:dyDescent="0.25">
      <c r="A647" s="120">
        <v>56</v>
      </c>
      <c r="B647" s="468" t="s">
        <v>6804</v>
      </c>
      <c r="C647" s="468" t="s">
        <v>6805</v>
      </c>
      <c r="D647" s="468" t="s">
        <v>6806</v>
      </c>
      <c r="E647" s="468" t="s">
        <v>6807</v>
      </c>
      <c r="F647" s="468" t="s">
        <v>6808</v>
      </c>
      <c r="G647" s="414">
        <v>44336</v>
      </c>
      <c r="H647" s="510" t="s">
        <v>3449</v>
      </c>
      <c r="I647" s="548"/>
      <c r="J647" s="529"/>
      <c r="K647" s="473" t="s">
        <v>3410</v>
      </c>
      <c r="L647" s="473">
        <v>1</v>
      </c>
      <c r="O647" s="409"/>
    </row>
    <row r="648" spans="1:15" s="231" customFormat="1" ht="11.25" customHeight="1" outlineLevel="2" x14ac:dyDescent="0.25">
      <c r="A648" s="120">
        <v>57</v>
      </c>
      <c r="B648" s="117" t="s">
        <v>6809</v>
      </c>
      <c r="C648" s="117" t="s">
        <v>6810</v>
      </c>
      <c r="D648" s="117" t="s">
        <v>6811</v>
      </c>
      <c r="E648" s="117" t="s">
        <v>6812</v>
      </c>
      <c r="F648" s="117" t="s">
        <v>6813</v>
      </c>
      <c r="G648" s="414">
        <v>44336</v>
      </c>
      <c r="H648" s="510" t="s">
        <v>3449</v>
      </c>
      <c r="I648" s="548"/>
      <c r="J648" s="529"/>
      <c r="K648" s="473" t="s">
        <v>3410</v>
      </c>
      <c r="L648" s="473">
        <v>1</v>
      </c>
      <c r="O648" s="409"/>
    </row>
    <row r="649" spans="1:15" s="231" customFormat="1" ht="11.25" customHeight="1" outlineLevel="2" x14ac:dyDescent="0.25">
      <c r="A649" s="120">
        <v>58</v>
      </c>
      <c r="B649" s="117" t="s">
        <v>6814</v>
      </c>
      <c r="C649" s="117" t="s">
        <v>6815</v>
      </c>
      <c r="D649" s="117" t="s">
        <v>6811</v>
      </c>
      <c r="E649" s="117" t="s">
        <v>6812</v>
      </c>
      <c r="F649" s="117" t="s">
        <v>6816</v>
      </c>
      <c r="G649" s="414">
        <v>44337</v>
      </c>
      <c r="H649" s="510" t="s">
        <v>3449</v>
      </c>
      <c r="I649" s="548"/>
      <c r="J649" s="529"/>
      <c r="K649" s="473" t="s">
        <v>3410</v>
      </c>
      <c r="L649" s="473">
        <v>1</v>
      </c>
      <c r="O649" s="409"/>
    </row>
    <row r="650" spans="1:15" s="231" customFormat="1" ht="11.25" customHeight="1" outlineLevel="2" x14ac:dyDescent="0.25">
      <c r="A650" s="120">
        <v>59</v>
      </c>
      <c r="B650" s="117" t="s">
        <v>6814</v>
      </c>
      <c r="C650" s="117" t="s">
        <v>6817</v>
      </c>
      <c r="D650" s="117" t="s">
        <v>6811</v>
      </c>
      <c r="E650" s="117" t="s">
        <v>6812</v>
      </c>
      <c r="F650" s="117" t="s">
        <v>6818</v>
      </c>
      <c r="G650" s="414">
        <v>44337</v>
      </c>
      <c r="H650" s="510" t="s">
        <v>3449</v>
      </c>
      <c r="I650" s="548"/>
      <c r="J650" s="529"/>
      <c r="K650" s="473" t="s">
        <v>3410</v>
      </c>
      <c r="L650" s="473">
        <v>1</v>
      </c>
      <c r="O650" s="409"/>
    </row>
    <row r="651" spans="1:15" s="231" customFormat="1" ht="11.25" customHeight="1" outlineLevel="2" x14ac:dyDescent="0.25">
      <c r="A651" s="120">
        <v>60</v>
      </c>
      <c r="B651" s="117" t="s">
        <v>6819</v>
      </c>
      <c r="C651" s="117" t="s">
        <v>6820</v>
      </c>
      <c r="D651" s="117" t="s">
        <v>6811</v>
      </c>
      <c r="E651" s="117" t="s">
        <v>6812</v>
      </c>
      <c r="F651" s="117" t="s">
        <v>69</v>
      </c>
      <c r="G651" s="414">
        <v>44337</v>
      </c>
      <c r="H651" s="510" t="s">
        <v>3449</v>
      </c>
      <c r="I651" s="548"/>
      <c r="J651" s="529"/>
      <c r="K651" s="473" t="s">
        <v>3410</v>
      </c>
      <c r="L651" s="473">
        <v>1</v>
      </c>
      <c r="O651" s="409"/>
    </row>
    <row r="652" spans="1:15" s="231" customFormat="1" ht="11.25" customHeight="1" outlineLevel="2" x14ac:dyDescent="0.25">
      <c r="A652" s="120">
        <v>61</v>
      </c>
      <c r="B652" s="468" t="s">
        <v>6821</v>
      </c>
      <c r="C652" s="468" t="s">
        <v>6822</v>
      </c>
      <c r="D652" s="468" t="s">
        <v>3566</v>
      </c>
      <c r="E652" s="468" t="s">
        <v>9</v>
      </c>
      <c r="F652" s="468" t="s">
        <v>69</v>
      </c>
      <c r="G652" s="414">
        <v>44337</v>
      </c>
      <c r="H652" s="510" t="s">
        <v>3449</v>
      </c>
      <c r="I652" s="548"/>
      <c r="J652" s="529"/>
      <c r="K652" s="473" t="s">
        <v>3410</v>
      </c>
      <c r="L652" s="473">
        <v>1</v>
      </c>
      <c r="O652" s="409"/>
    </row>
    <row r="653" spans="1:15" s="231" customFormat="1" ht="11.25" customHeight="1" outlineLevel="2" x14ac:dyDescent="0.25">
      <c r="A653" s="120">
        <v>62</v>
      </c>
      <c r="B653" s="468" t="s">
        <v>6823</v>
      </c>
      <c r="C653" s="468" t="s">
        <v>6824</v>
      </c>
      <c r="D653" s="468" t="s">
        <v>6825</v>
      </c>
      <c r="E653" s="468" t="s">
        <v>6826</v>
      </c>
      <c r="F653" s="468" t="s">
        <v>6827</v>
      </c>
      <c r="G653" s="414">
        <v>44340</v>
      </c>
      <c r="H653" s="510" t="s">
        <v>3449</v>
      </c>
      <c r="I653" s="548"/>
      <c r="J653" s="529"/>
      <c r="K653" s="473" t="s">
        <v>3410</v>
      </c>
      <c r="L653" s="473">
        <v>1</v>
      </c>
      <c r="O653" s="409"/>
    </row>
    <row r="654" spans="1:15" s="231" customFormat="1" ht="11.25" customHeight="1" outlineLevel="2" x14ac:dyDescent="0.25">
      <c r="A654" s="120">
        <v>63</v>
      </c>
      <c r="B654" s="468" t="s">
        <v>6823</v>
      </c>
      <c r="C654" s="468" t="s">
        <v>6828</v>
      </c>
      <c r="D654" s="468" t="s">
        <v>6825</v>
      </c>
      <c r="E654" s="468" t="s">
        <v>6826</v>
      </c>
      <c r="F654" s="468" t="s">
        <v>6829</v>
      </c>
      <c r="G654" s="414">
        <v>44340</v>
      </c>
      <c r="H654" s="510" t="s">
        <v>3449</v>
      </c>
      <c r="I654" s="548"/>
      <c r="J654" s="529"/>
      <c r="K654" s="473" t="s">
        <v>3410</v>
      </c>
      <c r="L654" s="473">
        <v>1</v>
      </c>
      <c r="O654" s="409"/>
    </row>
    <row r="655" spans="1:15" s="231" customFormat="1" ht="11.25" customHeight="1" outlineLevel="2" x14ac:dyDescent="0.25">
      <c r="A655" s="120">
        <v>64</v>
      </c>
      <c r="B655" s="468" t="s">
        <v>6830</v>
      </c>
      <c r="C655" s="468" t="s">
        <v>6831</v>
      </c>
      <c r="D655" s="468" t="s">
        <v>6832</v>
      </c>
      <c r="E655" s="468" t="s">
        <v>6833</v>
      </c>
      <c r="F655" s="468" t="s">
        <v>6834</v>
      </c>
      <c r="G655" s="414">
        <v>44340</v>
      </c>
      <c r="H655" s="510" t="s">
        <v>3449</v>
      </c>
      <c r="I655" s="548"/>
      <c r="J655" s="529"/>
      <c r="K655" s="473" t="s">
        <v>3410</v>
      </c>
      <c r="L655" s="473">
        <v>1</v>
      </c>
      <c r="O655" s="409"/>
    </row>
    <row r="656" spans="1:15" s="231" customFormat="1" ht="11.25" customHeight="1" outlineLevel="2" x14ac:dyDescent="0.25">
      <c r="A656" s="120">
        <v>65</v>
      </c>
      <c r="B656" s="468" t="s">
        <v>6835</v>
      </c>
      <c r="C656" s="468" t="s">
        <v>6836</v>
      </c>
      <c r="D656" s="468" t="s">
        <v>6837</v>
      </c>
      <c r="E656" s="468" t="s">
        <v>6838</v>
      </c>
      <c r="F656" s="468" t="s">
        <v>6839</v>
      </c>
      <c r="G656" s="414">
        <v>44340</v>
      </c>
      <c r="H656" s="510" t="s">
        <v>3449</v>
      </c>
      <c r="I656" s="548"/>
      <c r="J656" s="529"/>
      <c r="K656" s="473" t="s">
        <v>3410</v>
      </c>
      <c r="L656" s="473">
        <v>1</v>
      </c>
      <c r="O656" s="409"/>
    </row>
    <row r="657" spans="1:15" s="231" customFormat="1" ht="11.25" customHeight="1" outlineLevel="2" x14ac:dyDescent="0.25">
      <c r="A657" s="120">
        <v>66</v>
      </c>
      <c r="B657" s="468" t="s">
        <v>6840</v>
      </c>
      <c r="C657" s="468" t="s">
        <v>6841</v>
      </c>
      <c r="D657" s="468" t="s">
        <v>6842</v>
      </c>
      <c r="E657" s="468" t="s">
        <v>6843</v>
      </c>
      <c r="F657" s="468" t="s">
        <v>6844</v>
      </c>
      <c r="G657" s="414">
        <v>44340</v>
      </c>
      <c r="H657" s="510" t="s">
        <v>3449</v>
      </c>
      <c r="I657" s="548"/>
      <c r="J657" s="529"/>
      <c r="K657" s="473" t="s">
        <v>3410</v>
      </c>
      <c r="L657" s="473">
        <v>1</v>
      </c>
      <c r="O657" s="409"/>
    </row>
    <row r="658" spans="1:15" s="231" customFormat="1" ht="11.25" customHeight="1" outlineLevel="2" x14ac:dyDescent="0.25">
      <c r="A658" s="120">
        <v>67</v>
      </c>
      <c r="B658" s="468" t="s">
        <v>6845</v>
      </c>
      <c r="C658" s="468" t="s">
        <v>6846</v>
      </c>
      <c r="D658" s="468" t="s">
        <v>3566</v>
      </c>
      <c r="E658" s="468" t="s">
        <v>9</v>
      </c>
      <c r="F658" s="468" t="s">
        <v>6847</v>
      </c>
      <c r="G658" s="414">
        <v>44341</v>
      </c>
      <c r="H658" s="510" t="s">
        <v>3449</v>
      </c>
      <c r="I658" s="548"/>
      <c r="J658" s="529"/>
      <c r="K658" s="473" t="s">
        <v>3410</v>
      </c>
      <c r="L658" s="473">
        <v>1</v>
      </c>
      <c r="O658" s="409"/>
    </row>
    <row r="659" spans="1:15" s="231" customFormat="1" ht="11.25" customHeight="1" outlineLevel="2" x14ac:dyDescent="0.25">
      <c r="A659" s="120">
        <v>68</v>
      </c>
      <c r="B659" s="468" t="s">
        <v>6848</v>
      </c>
      <c r="C659" s="468" t="s">
        <v>6849</v>
      </c>
      <c r="D659" s="468" t="s">
        <v>6850</v>
      </c>
      <c r="E659" s="468" t="s">
        <v>3368</v>
      </c>
      <c r="F659" s="468" t="s">
        <v>6851</v>
      </c>
      <c r="G659" s="414">
        <v>44341</v>
      </c>
      <c r="H659" s="510" t="s">
        <v>3449</v>
      </c>
      <c r="I659" s="548"/>
      <c r="J659" s="529"/>
      <c r="K659" s="473" t="s">
        <v>3410</v>
      </c>
      <c r="L659" s="473">
        <v>1</v>
      </c>
      <c r="O659" s="409"/>
    </row>
    <row r="660" spans="1:15" s="231" customFormat="1" ht="11.25" customHeight="1" outlineLevel="2" x14ac:dyDescent="0.25">
      <c r="A660" s="120">
        <v>69</v>
      </c>
      <c r="B660" s="468" t="s">
        <v>6852</v>
      </c>
      <c r="C660" s="468" t="s">
        <v>6853</v>
      </c>
      <c r="D660" s="468" t="s">
        <v>6854</v>
      </c>
      <c r="E660" s="468" t="s">
        <v>6855</v>
      </c>
      <c r="F660" s="468" t="s">
        <v>80</v>
      </c>
      <c r="G660" s="414">
        <v>44341</v>
      </c>
      <c r="H660" s="510" t="s">
        <v>3449</v>
      </c>
      <c r="I660" s="548"/>
      <c r="J660" s="529"/>
      <c r="K660" s="473" t="s">
        <v>3410</v>
      </c>
      <c r="L660" s="473">
        <v>1</v>
      </c>
      <c r="O660" s="409"/>
    </row>
    <row r="661" spans="1:15" s="231" customFormat="1" ht="11.25" customHeight="1" outlineLevel="2" x14ac:dyDescent="0.25">
      <c r="A661" s="120">
        <v>70</v>
      </c>
      <c r="B661" s="468" t="s">
        <v>6852</v>
      </c>
      <c r="C661" s="468" t="s">
        <v>6856</v>
      </c>
      <c r="D661" s="468" t="s">
        <v>6857</v>
      </c>
      <c r="E661" s="468" t="s">
        <v>6858</v>
      </c>
      <c r="F661" s="468" t="s">
        <v>3375</v>
      </c>
      <c r="G661" s="414">
        <v>44341</v>
      </c>
      <c r="H661" s="510" t="s">
        <v>3449</v>
      </c>
      <c r="I661" s="548"/>
      <c r="J661" s="529"/>
      <c r="K661" s="473" t="s">
        <v>3410</v>
      </c>
      <c r="L661" s="473">
        <v>1</v>
      </c>
      <c r="O661" s="409"/>
    </row>
    <row r="662" spans="1:15" s="231" customFormat="1" ht="11.25" customHeight="1" outlineLevel="2" x14ac:dyDescent="0.25">
      <c r="A662" s="120">
        <v>71</v>
      </c>
      <c r="B662" s="468" t="s">
        <v>6852</v>
      </c>
      <c r="C662" s="468" t="s">
        <v>6859</v>
      </c>
      <c r="D662" s="468" t="s">
        <v>6860</v>
      </c>
      <c r="E662" s="468" t="s">
        <v>6861</v>
      </c>
      <c r="F662" s="468" t="s">
        <v>76</v>
      </c>
      <c r="G662" s="414">
        <v>44341</v>
      </c>
      <c r="H662" s="510" t="s">
        <v>3449</v>
      </c>
      <c r="I662" s="548"/>
      <c r="J662" s="529"/>
      <c r="K662" s="473" t="s">
        <v>3410</v>
      </c>
      <c r="L662" s="473">
        <v>1</v>
      </c>
      <c r="O662" s="409"/>
    </row>
    <row r="663" spans="1:15" s="231" customFormat="1" ht="11.25" customHeight="1" outlineLevel="2" x14ac:dyDescent="0.25">
      <c r="A663" s="120">
        <v>72</v>
      </c>
      <c r="B663" s="468" t="s">
        <v>6862</v>
      </c>
      <c r="C663" s="468" t="s">
        <v>6863</v>
      </c>
      <c r="D663" s="468" t="s">
        <v>6864</v>
      </c>
      <c r="E663" s="468" t="s">
        <v>6865</v>
      </c>
      <c r="F663" s="468" t="s">
        <v>6866</v>
      </c>
      <c r="G663" s="414">
        <v>44342</v>
      </c>
      <c r="H663" s="510" t="s">
        <v>3449</v>
      </c>
      <c r="I663" s="548"/>
      <c r="J663" s="529"/>
      <c r="K663" s="473" t="s">
        <v>3410</v>
      </c>
      <c r="L663" s="473">
        <v>1</v>
      </c>
      <c r="O663" s="409"/>
    </row>
    <row r="664" spans="1:15" s="231" customFormat="1" ht="11.25" customHeight="1" outlineLevel="2" x14ac:dyDescent="0.25">
      <c r="A664" s="120">
        <v>73</v>
      </c>
      <c r="B664" s="468" t="s">
        <v>6867</v>
      </c>
      <c r="C664" s="468" t="s">
        <v>6868</v>
      </c>
      <c r="D664" s="468" t="s">
        <v>6869</v>
      </c>
      <c r="E664" s="468" t="s">
        <v>6870</v>
      </c>
      <c r="F664" s="468" t="s">
        <v>6871</v>
      </c>
      <c r="G664" s="414">
        <v>44342</v>
      </c>
      <c r="H664" s="510" t="s">
        <v>3449</v>
      </c>
      <c r="I664" s="548"/>
      <c r="J664" s="529"/>
      <c r="K664" s="473" t="s">
        <v>3410</v>
      </c>
      <c r="L664" s="473">
        <v>1</v>
      </c>
      <c r="O664" s="409"/>
    </row>
    <row r="665" spans="1:15" s="231" customFormat="1" ht="11.25" customHeight="1" outlineLevel="2" x14ac:dyDescent="0.25">
      <c r="A665" s="120">
        <v>74</v>
      </c>
      <c r="B665" s="468" t="s">
        <v>6872</v>
      </c>
      <c r="C665" s="468" t="s">
        <v>6873</v>
      </c>
      <c r="D665" s="468" t="s">
        <v>3564</v>
      </c>
      <c r="E665" s="468" t="s">
        <v>3497</v>
      </c>
      <c r="F665" s="468" t="s">
        <v>6874</v>
      </c>
      <c r="G665" s="414">
        <v>44342</v>
      </c>
      <c r="H665" s="510" t="s">
        <v>3449</v>
      </c>
      <c r="I665" s="548"/>
      <c r="J665" s="529"/>
      <c r="K665" s="473" t="s">
        <v>3410</v>
      </c>
      <c r="L665" s="473">
        <v>1</v>
      </c>
      <c r="O665" s="409"/>
    </row>
    <row r="666" spans="1:15" s="231" customFormat="1" ht="11.25" customHeight="1" outlineLevel="2" x14ac:dyDescent="0.25">
      <c r="A666" s="120">
        <v>75</v>
      </c>
      <c r="B666" s="468" t="s">
        <v>6872</v>
      </c>
      <c r="C666" s="468" t="s">
        <v>6875</v>
      </c>
      <c r="D666" s="468" t="s">
        <v>6876</v>
      </c>
      <c r="E666" s="468" t="s">
        <v>6877</v>
      </c>
      <c r="F666" s="468" t="s">
        <v>3381</v>
      </c>
      <c r="G666" s="414">
        <v>44342</v>
      </c>
      <c r="H666" s="510" t="s">
        <v>3449</v>
      </c>
      <c r="I666" s="548"/>
      <c r="J666" s="529"/>
      <c r="K666" s="473" t="s">
        <v>3410</v>
      </c>
      <c r="L666" s="473">
        <v>1</v>
      </c>
      <c r="O666" s="409"/>
    </row>
    <row r="667" spans="1:15" s="231" customFormat="1" ht="11.25" customHeight="1" outlineLevel="2" x14ac:dyDescent="0.25">
      <c r="A667" s="120">
        <v>76</v>
      </c>
      <c r="B667" s="468" t="s">
        <v>6872</v>
      </c>
      <c r="C667" s="468" t="s">
        <v>6878</v>
      </c>
      <c r="D667" s="468" t="s">
        <v>6879</v>
      </c>
      <c r="E667" s="468" t="s">
        <v>6877</v>
      </c>
      <c r="F667" s="468" t="s">
        <v>3369</v>
      </c>
      <c r="G667" s="414">
        <v>44342</v>
      </c>
      <c r="H667" s="510" t="s">
        <v>3449</v>
      </c>
      <c r="I667" s="548"/>
      <c r="J667" s="529"/>
      <c r="K667" s="473" t="s">
        <v>3410</v>
      </c>
      <c r="L667" s="473">
        <v>1</v>
      </c>
      <c r="O667" s="409"/>
    </row>
    <row r="668" spans="1:15" s="231" customFormat="1" ht="11.25" customHeight="1" outlineLevel="2" x14ac:dyDescent="0.25">
      <c r="A668" s="120">
        <v>77</v>
      </c>
      <c r="B668" s="468" t="s">
        <v>6872</v>
      </c>
      <c r="C668" s="468" t="s">
        <v>6880</v>
      </c>
      <c r="D668" s="468" t="s">
        <v>6879</v>
      </c>
      <c r="E668" s="468" t="s">
        <v>6877</v>
      </c>
      <c r="F668" s="468" t="s">
        <v>80</v>
      </c>
      <c r="G668" s="414">
        <v>44343</v>
      </c>
      <c r="H668" s="510" t="s">
        <v>3449</v>
      </c>
      <c r="I668" s="548"/>
      <c r="J668" s="529"/>
      <c r="K668" s="473" t="s">
        <v>3410</v>
      </c>
      <c r="L668" s="473">
        <v>1</v>
      </c>
      <c r="O668" s="409"/>
    </row>
    <row r="669" spans="1:15" s="231" customFormat="1" ht="11.25" customHeight="1" outlineLevel="2" x14ac:dyDescent="0.25">
      <c r="A669" s="120">
        <v>78</v>
      </c>
      <c r="B669" s="468" t="s">
        <v>6881</v>
      </c>
      <c r="C669" s="468" t="s">
        <v>6882</v>
      </c>
      <c r="D669" s="468" t="s">
        <v>6883</v>
      </c>
      <c r="E669" s="468" t="s">
        <v>6884</v>
      </c>
      <c r="F669" s="468" t="s">
        <v>6885</v>
      </c>
      <c r="G669" s="414">
        <v>44343</v>
      </c>
      <c r="H669" s="510" t="s">
        <v>3449</v>
      </c>
      <c r="I669" s="548"/>
      <c r="J669" s="529"/>
      <c r="K669" s="473" t="s">
        <v>3410</v>
      </c>
      <c r="L669" s="473">
        <v>1</v>
      </c>
      <c r="O669" s="409"/>
    </row>
    <row r="670" spans="1:15" s="231" customFormat="1" ht="11.25" customHeight="1" outlineLevel="2" x14ac:dyDescent="0.25">
      <c r="A670" s="120">
        <v>79</v>
      </c>
      <c r="B670" s="468" t="s">
        <v>6881</v>
      </c>
      <c r="C670" s="468" t="s">
        <v>6886</v>
      </c>
      <c r="D670" s="468" t="s">
        <v>6883</v>
      </c>
      <c r="E670" s="468" t="s">
        <v>6884</v>
      </c>
      <c r="F670" s="468" t="s">
        <v>6887</v>
      </c>
      <c r="G670" s="414">
        <v>44343</v>
      </c>
      <c r="H670" s="510" t="s">
        <v>3449</v>
      </c>
      <c r="I670" s="548"/>
      <c r="J670" s="529"/>
      <c r="K670" s="473" t="s">
        <v>3410</v>
      </c>
      <c r="L670" s="473">
        <v>1</v>
      </c>
      <c r="O670" s="409"/>
    </row>
    <row r="671" spans="1:15" s="231" customFormat="1" ht="11.25" customHeight="1" outlineLevel="2" x14ac:dyDescent="0.25">
      <c r="A671" s="120">
        <v>80</v>
      </c>
      <c r="B671" s="468" t="s">
        <v>6881</v>
      </c>
      <c r="C671" s="468" t="s">
        <v>6888</v>
      </c>
      <c r="D671" s="468" t="s">
        <v>6883</v>
      </c>
      <c r="E671" s="468" t="s">
        <v>6884</v>
      </c>
      <c r="F671" s="468" t="s">
        <v>6889</v>
      </c>
      <c r="G671" s="414">
        <v>44343</v>
      </c>
      <c r="H671" s="510" t="s">
        <v>3449</v>
      </c>
      <c r="I671" s="548"/>
      <c r="J671" s="529"/>
      <c r="K671" s="473" t="s">
        <v>3410</v>
      </c>
      <c r="L671" s="473">
        <v>1</v>
      </c>
      <c r="O671" s="409"/>
    </row>
    <row r="672" spans="1:15" s="231" customFormat="1" ht="11.25" customHeight="1" outlineLevel="2" x14ac:dyDescent="0.25">
      <c r="A672" s="120">
        <v>81</v>
      </c>
      <c r="B672" s="468" t="s">
        <v>6890</v>
      </c>
      <c r="C672" s="468" t="s">
        <v>6891</v>
      </c>
      <c r="D672" s="468" t="s">
        <v>6883</v>
      </c>
      <c r="E672" s="468" t="s">
        <v>6884</v>
      </c>
      <c r="F672" s="468" t="s">
        <v>6892</v>
      </c>
      <c r="G672" s="414">
        <v>44343</v>
      </c>
      <c r="H672" s="510" t="s">
        <v>3449</v>
      </c>
      <c r="I672" s="548"/>
      <c r="J672" s="529"/>
      <c r="K672" s="473" t="s">
        <v>3410</v>
      </c>
      <c r="L672" s="473">
        <v>1</v>
      </c>
      <c r="O672" s="409"/>
    </row>
    <row r="673" spans="1:15" s="231" customFormat="1" ht="21.75" customHeight="1" outlineLevel="2" x14ac:dyDescent="0.25">
      <c r="A673" s="120">
        <v>82</v>
      </c>
      <c r="B673" s="413" t="s">
        <v>6893</v>
      </c>
      <c r="C673" s="468" t="s">
        <v>6894</v>
      </c>
      <c r="D673" s="468" t="s">
        <v>6895</v>
      </c>
      <c r="E673" s="468" t="s">
        <v>6896</v>
      </c>
      <c r="F673" s="468" t="s">
        <v>3366</v>
      </c>
      <c r="G673" s="414">
        <v>44344</v>
      </c>
      <c r="H673" s="510" t="s">
        <v>3449</v>
      </c>
      <c r="I673" s="548"/>
      <c r="J673" s="529"/>
      <c r="K673" s="473" t="s">
        <v>3410</v>
      </c>
      <c r="L673" s="473">
        <v>1</v>
      </c>
      <c r="O673" s="409"/>
    </row>
    <row r="674" spans="1:15" s="231" customFormat="1" ht="21.75" customHeight="1" outlineLevel="2" x14ac:dyDescent="0.25">
      <c r="A674" s="120">
        <v>83</v>
      </c>
      <c r="B674" s="413" t="s">
        <v>6893</v>
      </c>
      <c r="C674" s="468" t="s">
        <v>6897</v>
      </c>
      <c r="D674" s="468" t="s">
        <v>6895</v>
      </c>
      <c r="E674" s="468" t="s">
        <v>6896</v>
      </c>
      <c r="F674" s="468" t="s">
        <v>6898</v>
      </c>
      <c r="G674" s="414">
        <v>44344</v>
      </c>
      <c r="H674" s="510" t="s">
        <v>3449</v>
      </c>
      <c r="I674" s="548"/>
      <c r="J674" s="529"/>
      <c r="K674" s="473" t="s">
        <v>3410</v>
      </c>
      <c r="L674" s="473">
        <v>1</v>
      </c>
      <c r="O674" s="409"/>
    </row>
    <row r="675" spans="1:15" s="231" customFormat="1" ht="23.25" customHeight="1" outlineLevel="2" thickBot="1" x14ac:dyDescent="0.3">
      <c r="A675" s="120">
        <v>84</v>
      </c>
      <c r="B675" s="413" t="s">
        <v>6893</v>
      </c>
      <c r="C675" s="468" t="s">
        <v>6899</v>
      </c>
      <c r="D675" s="468" t="s">
        <v>6895</v>
      </c>
      <c r="E675" s="468" t="s">
        <v>6896</v>
      </c>
      <c r="F675" s="468" t="s">
        <v>6900</v>
      </c>
      <c r="G675" s="414">
        <v>44344</v>
      </c>
      <c r="H675" s="510" t="s">
        <v>3449</v>
      </c>
      <c r="I675" s="548"/>
      <c r="J675" s="529"/>
      <c r="K675" s="473" t="s">
        <v>3410</v>
      </c>
      <c r="L675" s="473">
        <v>1</v>
      </c>
      <c r="O675" s="409"/>
    </row>
    <row r="676" spans="1:15" ht="10.8" thickBot="1" x14ac:dyDescent="0.3">
      <c r="A676" s="396" t="s">
        <v>102</v>
      </c>
      <c r="B676" s="581" t="s">
        <v>0</v>
      </c>
      <c r="C676" s="581"/>
      <c r="D676" s="582"/>
      <c r="E676" s="582"/>
      <c r="F676" s="582"/>
      <c r="G676" s="582"/>
      <c r="H676" s="583"/>
      <c r="I676" s="429"/>
      <c r="J676" s="494"/>
      <c r="K676" s="429"/>
      <c r="L676" s="419">
        <f>SUM(L677,L846,L715,L803,L759)</f>
        <v>229</v>
      </c>
    </row>
    <row r="677" spans="1:15" s="231" customFormat="1" ht="13.5" customHeight="1" outlineLevel="1" thickBot="1" x14ac:dyDescent="0.3">
      <c r="A677" s="384" t="s">
        <v>23</v>
      </c>
      <c r="B677" s="568" t="s">
        <v>4</v>
      </c>
      <c r="C677" s="568"/>
      <c r="D677" s="569"/>
      <c r="E677" s="569"/>
      <c r="F677" s="569"/>
      <c r="G677" s="569"/>
      <c r="H677" s="570"/>
      <c r="I677" s="188"/>
      <c r="J677" s="557"/>
      <c r="K677" s="188"/>
      <c r="L677" s="316">
        <f>SUM(L678:L714)</f>
        <v>37</v>
      </c>
      <c r="O677" s="409"/>
    </row>
    <row r="678" spans="1:15" s="231" customFormat="1" outlineLevel="2" x14ac:dyDescent="0.25">
      <c r="A678" s="377">
        <v>1</v>
      </c>
      <c r="B678" s="388" t="s">
        <v>3715</v>
      </c>
      <c r="C678" s="388" t="s">
        <v>5749</v>
      </c>
      <c r="D678" s="388" t="s">
        <v>5750</v>
      </c>
      <c r="E678" s="388" t="s">
        <v>5751</v>
      </c>
      <c r="F678" s="388" t="s">
        <v>3381</v>
      </c>
      <c r="G678" s="387" t="s">
        <v>5752</v>
      </c>
      <c r="H678" s="243" t="s">
        <v>3392</v>
      </c>
      <c r="I678" s="376"/>
      <c r="J678" s="281"/>
      <c r="K678" s="387" t="s">
        <v>5753</v>
      </c>
      <c r="L678" s="387">
        <v>1</v>
      </c>
      <c r="O678" s="409"/>
    </row>
    <row r="679" spans="1:15" s="231" customFormat="1" outlineLevel="2" x14ac:dyDescent="0.25">
      <c r="A679" s="377">
        <v>2</v>
      </c>
      <c r="B679" s="388" t="s">
        <v>3715</v>
      </c>
      <c r="C679" s="388" t="s">
        <v>5754</v>
      </c>
      <c r="D679" s="388" t="s">
        <v>5755</v>
      </c>
      <c r="E679" s="388" t="s">
        <v>5756</v>
      </c>
      <c r="F679" s="388" t="s">
        <v>77</v>
      </c>
      <c r="G679" s="387" t="s">
        <v>5752</v>
      </c>
      <c r="H679" s="243" t="s">
        <v>3392</v>
      </c>
      <c r="I679" s="376"/>
      <c r="J679" s="281"/>
      <c r="K679" s="387" t="s">
        <v>5757</v>
      </c>
      <c r="L679" s="387">
        <v>1</v>
      </c>
      <c r="O679" s="409"/>
    </row>
    <row r="680" spans="1:15" s="231" customFormat="1" outlineLevel="2" x14ac:dyDescent="0.25">
      <c r="A680" s="377">
        <v>3</v>
      </c>
      <c r="B680" s="388" t="s">
        <v>3715</v>
      </c>
      <c r="C680" s="388" t="s">
        <v>5758</v>
      </c>
      <c r="D680" s="388" t="s">
        <v>5759</v>
      </c>
      <c r="E680" s="388" t="s">
        <v>5760</v>
      </c>
      <c r="F680" s="388" t="s">
        <v>76</v>
      </c>
      <c r="G680" s="387" t="s">
        <v>5752</v>
      </c>
      <c r="H680" s="243" t="s">
        <v>3392</v>
      </c>
      <c r="I680" s="376"/>
      <c r="J680" s="281"/>
      <c r="K680" s="387" t="s">
        <v>5761</v>
      </c>
      <c r="L680" s="387">
        <v>1</v>
      </c>
      <c r="O680" s="409"/>
    </row>
    <row r="681" spans="1:15" s="231" customFormat="1" outlineLevel="2" x14ac:dyDescent="0.25">
      <c r="A681" s="377">
        <v>4</v>
      </c>
      <c r="B681" s="388" t="s">
        <v>3715</v>
      </c>
      <c r="C681" s="388" t="s">
        <v>5762</v>
      </c>
      <c r="D681" s="388" t="s">
        <v>5759</v>
      </c>
      <c r="E681" s="388" t="s">
        <v>5760</v>
      </c>
      <c r="F681" s="388" t="s">
        <v>76</v>
      </c>
      <c r="G681" s="387" t="s">
        <v>5752</v>
      </c>
      <c r="H681" s="243" t="s">
        <v>3392</v>
      </c>
      <c r="I681" s="376"/>
      <c r="J681" s="281"/>
      <c r="K681" s="387" t="s">
        <v>5753</v>
      </c>
      <c r="L681" s="387">
        <v>1</v>
      </c>
      <c r="O681" s="409"/>
    </row>
    <row r="682" spans="1:15" s="231" customFormat="1" outlineLevel="2" x14ac:dyDescent="0.25">
      <c r="A682" s="377">
        <v>5</v>
      </c>
      <c r="B682" s="388" t="s">
        <v>3715</v>
      </c>
      <c r="C682" s="388" t="s">
        <v>5763</v>
      </c>
      <c r="D682" s="388" t="s">
        <v>5764</v>
      </c>
      <c r="E682" s="388" t="s">
        <v>5765</v>
      </c>
      <c r="F682" s="388" t="s">
        <v>5766</v>
      </c>
      <c r="G682" s="387" t="s">
        <v>5752</v>
      </c>
      <c r="H682" s="243" t="s">
        <v>3392</v>
      </c>
      <c r="I682" s="376"/>
      <c r="J682" s="281"/>
      <c r="K682" s="387" t="s">
        <v>5757</v>
      </c>
      <c r="L682" s="387">
        <v>1</v>
      </c>
      <c r="O682" s="409"/>
    </row>
    <row r="683" spans="1:15" s="231" customFormat="1" outlineLevel="2" x14ac:dyDescent="0.25">
      <c r="A683" s="377">
        <v>6</v>
      </c>
      <c r="B683" s="388" t="s">
        <v>3715</v>
      </c>
      <c r="C683" s="388" t="s">
        <v>5767</v>
      </c>
      <c r="D683" s="388" t="s">
        <v>5750</v>
      </c>
      <c r="E683" s="388" t="s">
        <v>5751</v>
      </c>
      <c r="F683" s="388" t="s">
        <v>3422</v>
      </c>
      <c r="G683" s="387" t="s">
        <v>5752</v>
      </c>
      <c r="H683" s="243" t="s">
        <v>3392</v>
      </c>
      <c r="I683" s="376"/>
      <c r="J683" s="281"/>
      <c r="K683" s="387" t="s">
        <v>5761</v>
      </c>
      <c r="L683" s="387">
        <v>1</v>
      </c>
      <c r="O683" s="409"/>
    </row>
    <row r="684" spans="1:15" s="231" customFormat="1" outlineLevel="2" x14ac:dyDescent="0.25">
      <c r="A684" s="377">
        <v>7</v>
      </c>
      <c r="B684" s="388" t="s">
        <v>3715</v>
      </c>
      <c r="C684" s="388" t="s">
        <v>5768</v>
      </c>
      <c r="D684" s="388" t="s">
        <v>5769</v>
      </c>
      <c r="E684" s="388" t="s">
        <v>5770</v>
      </c>
      <c r="F684" s="388" t="s">
        <v>82</v>
      </c>
      <c r="G684" s="387" t="s">
        <v>5752</v>
      </c>
      <c r="H684" s="243" t="s">
        <v>3392</v>
      </c>
      <c r="I684" s="376"/>
      <c r="J684" s="281"/>
      <c r="K684" s="387" t="s">
        <v>5753</v>
      </c>
      <c r="L684" s="387">
        <v>1</v>
      </c>
      <c r="O684" s="409"/>
    </row>
    <row r="685" spans="1:15" s="231" customFormat="1" outlineLevel="2" x14ac:dyDescent="0.25">
      <c r="A685" s="377">
        <v>8</v>
      </c>
      <c r="B685" s="388" t="s">
        <v>3715</v>
      </c>
      <c r="C685" s="388" t="s">
        <v>5771</v>
      </c>
      <c r="D685" s="388" t="s">
        <v>5750</v>
      </c>
      <c r="E685" s="388" t="s">
        <v>5751</v>
      </c>
      <c r="F685" s="388" t="s">
        <v>5772</v>
      </c>
      <c r="G685" s="387" t="s">
        <v>5752</v>
      </c>
      <c r="H685" s="243" t="s">
        <v>3392</v>
      </c>
      <c r="I685" s="376"/>
      <c r="J685" s="281"/>
      <c r="K685" s="387" t="s">
        <v>5757</v>
      </c>
      <c r="L685" s="387">
        <v>1</v>
      </c>
      <c r="O685" s="409"/>
    </row>
    <row r="686" spans="1:15" s="231" customFormat="1" outlineLevel="2" x14ac:dyDescent="0.25">
      <c r="A686" s="377">
        <v>9</v>
      </c>
      <c r="B686" s="388" t="s">
        <v>3715</v>
      </c>
      <c r="C686" s="388" t="s">
        <v>5773</v>
      </c>
      <c r="D686" s="388" t="s">
        <v>5774</v>
      </c>
      <c r="E686" s="388" t="s">
        <v>3341</v>
      </c>
      <c r="F686" s="388" t="s">
        <v>5775</v>
      </c>
      <c r="G686" s="387" t="s">
        <v>5752</v>
      </c>
      <c r="H686" s="243" t="s">
        <v>3392</v>
      </c>
      <c r="I686" s="376"/>
      <c r="J686" s="281"/>
      <c r="K686" s="387" t="s">
        <v>5761</v>
      </c>
      <c r="L686" s="387">
        <v>1</v>
      </c>
      <c r="O686" s="409"/>
    </row>
    <row r="687" spans="1:15" s="231" customFormat="1" outlineLevel="2" x14ac:dyDescent="0.25">
      <c r="A687" s="377">
        <v>10</v>
      </c>
      <c r="B687" s="388" t="s">
        <v>3715</v>
      </c>
      <c r="C687" s="388" t="s">
        <v>5776</v>
      </c>
      <c r="D687" s="388" t="s">
        <v>3305</v>
      </c>
      <c r="E687" s="388" t="s">
        <v>3306</v>
      </c>
      <c r="F687" s="388" t="s">
        <v>5775</v>
      </c>
      <c r="G687" s="387" t="s">
        <v>5752</v>
      </c>
      <c r="H687" s="243" t="s">
        <v>3392</v>
      </c>
      <c r="I687" s="376"/>
      <c r="J687" s="281"/>
      <c r="K687" s="387" t="s">
        <v>5753</v>
      </c>
      <c r="L687" s="387">
        <v>1</v>
      </c>
      <c r="O687" s="409"/>
    </row>
    <row r="688" spans="1:15" s="231" customFormat="1" outlineLevel="2" x14ac:dyDescent="0.25">
      <c r="A688" s="377">
        <v>11</v>
      </c>
      <c r="B688" s="388" t="s">
        <v>3715</v>
      </c>
      <c r="C688" s="388" t="s">
        <v>5777</v>
      </c>
      <c r="D688" s="388" t="s">
        <v>5778</v>
      </c>
      <c r="E688" s="388" t="s">
        <v>5779</v>
      </c>
      <c r="F688" s="388" t="s">
        <v>5780</v>
      </c>
      <c r="G688" s="387" t="s">
        <v>5752</v>
      </c>
      <c r="H688" s="243" t="s">
        <v>3392</v>
      </c>
      <c r="I688" s="376"/>
      <c r="J688" s="281"/>
      <c r="K688" s="387" t="s">
        <v>5757</v>
      </c>
      <c r="L688" s="387">
        <v>1</v>
      </c>
      <c r="O688" s="409"/>
    </row>
    <row r="689" spans="1:15" s="231" customFormat="1" outlineLevel="2" x14ac:dyDescent="0.25">
      <c r="A689" s="377">
        <v>12</v>
      </c>
      <c r="B689" s="388" t="s">
        <v>3715</v>
      </c>
      <c r="C689" s="388" t="s">
        <v>5781</v>
      </c>
      <c r="D689" s="388" t="s">
        <v>5750</v>
      </c>
      <c r="E689" s="388" t="s">
        <v>5751</v>
      </c>
      <c r="F689" s="388" t="s">
        <v>5782</v>
      </c>
      <c r="G689" s="387" t="s">
        <v>5752</v>
      </c>
      <c r="H689" s="243" t="s">
        <v>3392</v>
      </c>
      <c r="I689" s="376"/>
      <c r="J689" s="281"/>
      <c r="K689" s="387" t="s">
        <v>5757</v>
      </c>
      <c r="L689" s="387">
        <v>1</v>
      </c>
      <c r="O689" s="409"/>
    </row>
    <row r="690" spans="1:15" s="231" customFormat="1" outlineLevel="2" x14ac:dyDescent="0.25">
      <c r="A690" s="377">
        <v>13</v>
      </c>
      <c r="B690" s="388" t="s">
        <v>3715</v>
      </c>
      <c r="C690" s="388" t="s">
        <v>5783</v>
      </c>
      <c r="D690" s="388" t="s">
        <v>5784</v>
      </c>
      <c r="E690" s="388" t="s">
        <v>5785</v>
      </c>
      <c r="F690" s="388" t="s">
        <v>5786</v>
      </c>
      <c r="G690" s="387" t="s">
        <v>5752</v>
      </c>
      <c r="H690" s="243" t="s">
        <v>3392</v>
      </c>
      <c r="I690" s="376"/>
      <c r="J690" s="281"/>
      <c r="K690" s="387" t="s">
        <v>5761</v>
      </c>
      <c r="L690" s="387">
        <v>1</v>
      </c>
      <c r="O690" s="409"/>
    </row>
    <row r="691" spans="1:15" s="231" customFormat="1" outlineLevel="2" x14ac:dyDescent="0.25">
      <c r="A691" s="377">
        <v>14</v>
      </c>
      <c r="B691" s="388" t="s">
        <v>3715</v>
      </c>
      <c r="C691" s="388" t="s">
        <v>5787</v>
      </c>
      <c r="D691" s="388" t="s">
        <v>5788</v>
      </c>
      <c r="E691" s="388" t="s">
        <v>5789</v>
      </c>
      <c r="F691" s="388" t="s">
        <v>5790</v>
      </c>
      <c r="G691" s="387" t="s">
        <v>5752</v>
      </c>
      <c r="H691" s="243" t="s">
        <v>3392</v>
      </c>
      <c r="I691" s="376"/>
      <c r="J691" s="281"/>
      <c r="K691" s="387" t="s">
        <v>5753</v>
      </c>
      <c r="L691" s="387">
        <v>1</v>
      </c>
      <c r="O691" s="409"/>
    </row>
    <row r="692" spans="1:15" s="231" customFormat="1" outlineLevel="2" x14ac:dyDescent="0.25">
      <c r="A692" s="377">
        <v>15</v>
      </c>
      <c r="B692" s="388" t="s">
        <v>3715</v>
      </c>
      <c r="C692" s="388" t="s">
        <v>5791</v>
      </c>
      <c r="D692" s="388" t="s">
        <v>5792</v>
      </c>
      <c r="E692" s="388" t="s">
        <v>5793</v>
      </c>
      <c r="F692" s="388" t="s">
        <v>3627</v>
      </c>
      <c r="G692" s="387" t="s">
        <v>5752</v>
      </c>
      <c r="H692" s="243" t="s">
        <v>3392</v>
      </c>
      <c r="I692" s="376"/>
      <c r="J692" s="281"/>
      <c r="K692" s="387" t="s">
        <v>5761</v>
      </c>
      <c r="L692" s="387">
        <v>1</v>
      </c>
      <c r="O692" s="409"/>
    </row>
    <row r="693" spans="1:15" s="231" customFormat="1" outlineLevel="2" x14ac:dyDescent="0.25">
      <c r="A693" s="377">
        <v>16</v>
      </c>
      <c r="B693" s="388" t="s">
        <v>3715</v>
      </c>
      <c r="C693" s="388" t="s">
        <v>5794</v>
      </c>
      <c r="D693" s="388" t="s">
        <v>5750</v>
      </c>
      <c r="E693" s="388" t="s">
        <v>5751</v>
      </c>
      <c r="F693" s="388" t="s">
        <v>3353</v>
      </c>
      <c r="G693" s="387" t="s">
        <v>5752</v>
      </c>
      <c r="H693" s="243" t="s">
        <v>3392</v>
      </c>
      <c r="I693" s="376"/>
      <c r="J693" s="281"/>
      <c r="K693" s="387" t="s">
        <v>5753</v>
      </c>
      <c r="L693" s="387">
        <v>1</v>
      </c>
      <c r="O693" s="409"/>
    </row>
    <row r="694" spans="1:15" s="231" customFormat="1" outlineLevel="2" x14ac:dyDescent="0.25">
      <c r="A694" s="377">
        <v>17</v>
      </c>
      <c r="B694" s="388" t="s">
        <v>3715</v>
      </c>
      <c r="C694" s="388" t="s">
        <v>5795</v>
      </c>
      <c r="D694" s="388" t="s">
        <v>5796</v>
      </c>
      <c r="E694" s="388" t="s">
        <v>5797</v>
      </c>
      <c r="F694" s="388" t="s">
        <v>77</v>
      </c>
      <c r="G694" s="387" t="s">
        <v>5752</v>
      </c>
      <c r="H694" s="243" t="s">
        <v>3392</v>
      </c>
      <c r="I694" s="376"/>
      <c r="J694" s="281"/>
      <c r="K694" s="387" t="s">
        <v>5761</v>
      </c>
      <c r="L694" s="387">
        <v>1</v>
      </c>
      <c r="O694" s="409"/>
    </row>
    <row r="695" spans="1:15" s="231" customFormat="1" outlineLevel="2" x14ac:dyDescent="0.25">
      <c r="A695" s="377">
        <v>18</v>
      </c>
      <c r="B695" s="388" t="s">
        <v>3715</v>
      </c>
      <c r="C695" s="388" t="s">
        <v>5798</v>
      </c>
      <c r="D695" s="388" t="s">
        <v>5750</v>
      </c>
      <c r="E695" s="388" t="s">
        <v>5751</v>
      </c>
      <c r="F695" s="388" t="s">
        <v>5799</v>
      </c>
      <c r="G695" s="387" t="s">
        <v>5752</v>
      </c>
      <c r="H695" s="243" t="s">
        <v>3392</v>
      </c>
      <c r="I695" s="376"/>
      <c r="J695" s="281"/>
      <c r="K695" s="387" t="s">
        <v>5753</v>
      </c>
      <c r="L695" s="387">
        <v>1</v>
      </c>
      <c r="O695" s="409"/>
    </row>
    <row r="696" spans="1:15" s="231" customFormat="1" outlineLevel="2" x14ac:dyDescent="0.25">
      <c r="A696" s="377">
        <v>19</v>
      </c>
      <c r="B696" s="388" t="s">
        <v>3715</v>
      </c>
      <c r="C696" s="388" t="s">
        <v>5800</v>
      </c>
      <c r="D696" s="388" t="s">
        <v>5750</v>
      </c>
      <c r="E696" s="388" t="s">
        <v>5751</v>
      </c>
      <c r="F696" s="388" t="s">
        <v>5801</v>
      </c>
      <c r="G696" s="387" t="s">
        <v>5752</v>
      </c>
      <c r="H696" s="243" t="s">
        <v>3392</v>
      </c>
      <c r="I696" s="376"/>
      <c r="J696" s="281"/>
      <c r="K696" s="387" t="s">
        <v>5761</v>
      </c>
      <c r="L696" s="387">
        <v>1</v>
      </c>
      <c r="O696" s="409"/>
    </row>
    <row r="697" spans="1:15" s="231" customFormat="1" outlineLevel="2" x14ac:dyDescent="0.25">
      <c r="A697" s="377">
        <v>20</v>
      </c>
      <c r="B697" s="388" t="s">
        <v>3715</v>
      </c>
      <c r="C697" s="388" t="s">
        <v>5802</v>
      </c>
      <c r="D697" s="388" t="s">
        <v>5750</v>
      </c>
      <c r="E697" s="388" t="s">
        <v>5751</v>
      </c>
      <c r="F697" s="388" t="s">
        <v>5803</v>
      </c>
      <c r="G697" s="387" t="s">
        <v>5752</v>
      </c>
      <c r="H697" s="243" t="s">
        <v>3392</v>
      </c>
      <c r="I697" s="376"/>
      <c r="J697" s="281"/>
      <c r="K697" s="387" t="s">
        <v>5753</v>
      </c>
      <c r="L697" s="387">
        <v>1</v>
      </c>
      <c r="O697" s="409"/>
    </row>
    <row r="698" spans="1:15" s="231" customFormat="1" outlineLevel="2" x14ac:dyDescent="0.25">
      <c r="A698" s="377">
        <v>21</v>
      </c>
      <c r="B698" s="388" t="s">
        <v>3715</v>
      </c>
      <c r="C698" s="388" t="s">
        <v>5804</v>
      </c>
      <c r="D698" s="388" t="s">
        <v>5750</v>
      </c>
      <c r="E698" s="388" t="s">
        <v>5751</v>
      </c>
      <c r="F698" s="388" t="s">
        <v>5805</v>
      </c>
      <c r="G698" s="387" t="s">
        <v>5752</v>
      </c>
      <c r="H698" s="243" t="s">
        <v>3392</v>
      </c>
      <c r="I698" s="376"/>
      <c r="J698" s="281"/>
      <c r="K698" s="387" t="s">
        <v>5753</v>
      </c>
      <c r="L698" s="387">
        <v>1</v>
      </c>
      <c r="O698" s="409"/>
    </row>
    <row r="699" spans="1:15" s="231" customFormat="1" outlineLevel="2" x14ac:dyDescent="0.25">
      <c r="A699" s="377">
        <v>22</v>
      </c>
      <c r="B699" s="388" t="s">
        <v>3715</v>
      </c>
      <c r="C699" s="388" t="s">
        <v>5806</v>
      </c>
      <c r="D699" s="388" t="s">
        <v>5750</v>
      </c>
      <c r="E699" s="388" t="s">
        <v>5751</v>
      </c>
      <c r="F699" s="388" t="s">
        <v>5807</v>
      </c>
      <c r="G699" s="387" t="s">
        <v>5808</v>
      </c>
      <c r="H699" s="243" t="s">
        <v>3392</v>
      </c>
      <c r="I699" s="376"/>
      <c r="J699" s="281"/>
      <c r="K699" s="387" t="s">
        <v>5757</v>
      </c>
      <c r="L699" s="387">
        <v>1</v>
      </c>
      <c r="O699" s="409"/>
    </row>
    <row r="700" spans="1:15" s="231" customFormat="1" outlineLevel="2" x14ac:dyDescent="0.25">
      <c r="A700" s="377">
        <v>23</v>
      </c>
      <c r="B700" s="388" t="s">
        <v>3715</v>
      </c>
      <c r="C700" s="388" t="s">
        <v>5809</v>
      </c>
      <c r="D700" s="388" t="s">
        <v>5750</v>
      </c>
      <c r="E700" s="388" t="s">
        <v>5751</v>
      </c>
      <c r="F700" s="388" t="s">
        <v>5810</v>
      </c>
      <c r="G700" s="387" t="s">
        <v>5808</v>
      </c>
      <c r="H700" s="243" t="s">
        <v>3392</v>
      </c>
      <c r="I700" s="376"/>
      <c r="J700" s="281"/>
      <c r="K700" s="387" t="s">
        <v>5761</v>
      </c>
      <c r="L700" s="387">
        <v>1</v>
      </c>
      <c r="O700" s="409"/>
    </row>
    <row r="701" spans="1:15" s="231" customFormat="1" outlineLevel="2" x14ac:dyDescent="0.25">
      <c r="A701" s="377">
        <v>24</v>
      </c>
      <c r="B701" s="388" t="s">
        <v>3715</v>
      </c>
      <c r="C701" s="388" t="s">
        <v>5811</v>
      </c>
      <c r="D701" s="388" t="s">
        <v>5812</v>
      </c>
      <c r="E701" s="388" t="s">
        <v>5813</v>
      </c>
      <c r="F701" s="388" t="s">
        <v>5814</v>
      </c>
      <c r="G701" s="387" t="s">
        <v>5808</v>
      </c>
      <c r="H701" s="243" t="s">
        <v>3392</v>
      </c>
      <c r="I701" s="376"/>
      <c r="J701" s="281"/>
      <c r="K701" s="387" t="s">
        <v>5753</v>
      </c>
      <c r="L701" s="387">
        <v>1</v>
      </c>
      <c r="O701" s="409"/>
    </row>
    <row r="702" spans="1:15" s="231" customFormat="1" outlineLevel="2" x14ac:dyDescent="0.25">
      <c r="A702" s="377">
        <v>25</v>
      </c>
      <c r="B702" s="388" t="s">
        <v>3715</v>
      </c>
      <c r="C702" s="388" t="s">
        <v>5815</v>
      </c>
      <c r="D702" s="388" t="s">
        <v>5750</v>
      </c>
      <c r="E702" s="388" t="s">
        <v>5751</v>
      </c>
      <c r="F702" s="388" t="s">
        <v>5816</v>
      </c>
      <c r="G702" s="387" t="s">
        <v>5808</v>
      </c>
      <c r="H702" s="243" t="s">
        <v>3392</v>
      </c>
      <c r="I702" s="376"/>
      <c r="J702" s="281"/>
      <c r="K702" s="387" t="s">
        <v>5753</v>
      </c>
      <c r="L702" s="387">
        <v>1</v>
      </c>
      <c r="O702" s="409"/>
    </row>
    <row r="703" spans="1:15" s="231" customFormat="1" outlineLevel="2" x14ac:dyDescent="0.25">
      <c r="A703" s="377">
        <v>26</v>
      </c>
      <c r="B703" s="388" t="s">
        <v>3715</v>
      </c>
      <c r="C703" s="388" t="s">
        <v>5817</v>
      </c>
      <c r="D703" s="388" t="s">
        <v>5750</v>
      </c>
      <c r="E703" s="388" t="s">
        <v>5751</v>
      </c>
      <c r="F703" s="388" t="s">
        <v>5818</v>
      </c>
      <c r="G703" s="387" t="s">
        <v>5808</v>
      </c>
      <c r="H703" s="243" t="s">
        <v>3392</v>
      </c>
      <c r="I703" s="376"/>
      <c r="J703" s="281"/>
      <c r="K703" s="387" t="s">
        <v>5757</v>
      </c>
      <c r="L703" s="387">
        <v>1</v>
      </c>
      <c r="O703" s="409"/>
    </row>
    <row r="704" spans="1:15" s="231" customFormat="1" outlineLevel="2" x14ac:dyDescent="0.25">
      <c r="A704" s="377">
        <v>27</v>
      </c>
      <c r="B704" s="388" t="s">
        <v>3715</v>
      </c>
      <c r="C704" s="388" t="s">
        <v>5819</v>
      </c>
      <c r="D704" s="388" t="s">
        <v>5750</v>
      </c>
      <c r="E704" s="388" t="s">
        <v>5751</v>
      </c>
      <c r="F704" s="388" t="s">
        <v>5820</v>
      </c>
      <c r="G704" s="387" t="s">
        <v>5808</v>
      </c>
      <c r="H704" s="243" t="s">
        <v>3392</v>
      </c>
      <c r="I704" s="376"/>
      <c r="J704" s="281"/>
      <c r="K704" s="387" t="s">
        <v>5761</v>
      </c>
      <c r="L704" s="387">
        <v>1</v>
      </c>
      <c r="O704" s="409"/>
    </row>
    <row r="705" spans="1:15" s="231" customFormat="1" outlineLevel="2" x14ac:dyDescent="0.25">
      <c r="A705" s="377">
        <v>28</v>
      </c>
      <c r="B705" s="388" t="s">
        <v>3715</v>
      </c>
      <c r="C705" s="388" t="s">
        <v>5821</v>
      </c>
      <c r="D705" s="388" t="s">
        <v>5822</v>
      </c>
      <c r="E705" s="388" t="s">
        <v>5823</v>
      </c>
      <c r="F705" s="388" t="s">
        <v>5824</v>
      </c>
      <c r="G705" s="387" t="s">
        <v>5808</v>
      </c>
      <c r="H705" s="243" t="s">
        <v>3392</v>
      </c>
      <c r="I705" s="376"/>
      <c r="J705" s="281"/>
      <c r="K705" s="387" t="s">
        <v>5757</v>
      </c>
      <c r="L705" s="387">
        <v>1</v>
      </c>
      <c r="O705" s="409"/>
    </row>
    <row r="706" spans="1:15" s="231" customFormat="1" outlineLevel="2" x14ac:dyDescent="0.25">
      <c r="A706" s="377">
        <v>29</v>
      </c>
      <c r="B706" s="388" t="s">
        <v>3715</v>
      </c>
      <c r="C706" s="388" t="s">
        <v>5825</v>
      </c>
      <c r="D706" s="388" t="s">
        <v>3717</v>
      </c>
      <c r="E706" s="388" t="s">
        <v>3718</v>
      </c>
      <c r="F706" s="388" t="s">
        <v>5826</v>
      </c>
      <c r="G706" s="387" t="s">
        <v>5808</v>
      </c>
      <c r="H706" s="243" t="s">
        <v>3392</v>
      </c>
      <c r="I706" s="376"/>
      <c r="J706" s="281"/>
      <c r="K706" s="387" t="s">
        <v>5761</v>
      </c>
      <c r="L706" s="387">
        <v>1</v>
      </c>
      <c r="O706" s="409"/>
    </row>
    <row r="707" spans="1:15" s="231" customFormat="1" outlineLevel="2" x14ac:dyDescent="0.25">
      <c r="A707" s="377">
        <v>30</v>
      </c>
      <c r="B707" s="388" t="s">
        <v>3715</v>
      </c>
      <c r="C707" s="388" t="s">
        <v>5827</v>
      </c>
      <c r="D707" s="388" t="s">
        <v>5822</v>
      </c>
      <c r="E707" s="388" t="s">
        <v>5823</v>
      </c>
      <c r="F707" s="388" t="s">
        <v>5828</v>
      </c>
      <c r="G707" s="387" t="s">
        <v>5808</v>
      </c>
      <c r="H707" s="243" t="s">
        <v>3392</v>
      </c>
      <c r="I707" s="376"/>
      <c r="J707" s="281"/>
      <c r="K707" s="387" t="s">
        <v>5753</v>
      </c>
      <c r="L707" s="387">
        <v>1</v>
      </c>
      <c r="O707" s="409"/>
    </row>
    <row r="708" spans="1:15" s="231" customFormat="1" outlineLevel="2" x14ac:dyDescent="0.25">
      <c r="A708" s="377">
        <v>31</v>
      </c>
      <c r="B708" s="388" t="s">
        <v>3715</v>
      </c>
      <c r="C708" s="388" t="s">
        <v>5829</v>
      </c>
      <c r="D708" s="388" t="s">
        <v>5778</v>
      </c>
      <c r="E708" s="388" t="s">
        <v>5779</v>
      </c>
      <c r="F708" s="388" t="s">
        <v>5830</v>
      </c>
      <c r="G708" s="387" t="s">
        <v>5808</v>
      </c>
      <c r="H708" s="243" t="s">
        <v>3392</v>
      </c>
      <c r="I708" s="376"/>
      <c r="J708" s="281"/>
      <c r="K708" s="387" t="s">
        <v>5757</v>
      </c>
      <c r="L708" s="387">
        <v>1</v>
      </c>
      <c r="O708" s="409"/>
    </row>
    <row r="709" spans="1:15" s="231" customFormat="1" outlineLevel="2" x14ac:dyDescent="0.25">
      <c r="A709" s="377">
        <v>32</v>
      </c>
      <c r="B709" s="388" t="s">
        <v>3715</v>
      </c>
      <c r="C709" s="388" t="s">
        <v>5831</v>
      </c>
      <c r="D709" s="388" t="s">
        <v>5750</v>
      </c>
      <c r="E709" s="388" t="s">
        <v>5751</v>
      </c>
      <c r="F709" s="388" t="s">
        <v>5832</v>
      </c>
      <c r="G709" s="387" t="s">
        <v>5808</v>
      </c>
      <c r="H709" s="243" t="s">
        <v>3392</v>
      </c>
      <c r="I709" s="376"/>
      <c r="J709" s="281"/>
      <c r="K709" s="387" t="s">
        <v>5757</v>
      </c>
      <c r="L709" s="387">
        <v>1</v>
      </c>
      <c r="O709" s="409"/>
    </row>
    <row r="710" spans="1:15" s="231" customFormat="1" outlineLevel="2" x14ac:dyDescent="0.25">
      <c r="A710" s="377">
        <v>33</v>
      </c>
      <c r="B710" s="388" t="s">
        <v>3715</v>
      </c>
      <c r="C710" s="388" t="s">
        <v>5833</v>
      </c>
      <c r="D710" s="388" t="s">
        <v>5778</v>
      </c>
      <c r="E710" s="388" t="s">
        <v>5779</v>
      </c>
      <c r="F710" s="388" t="s">
        <v>5834</v>
      </c>
      <c r="G710" s="387" t="s">
        <v>5808</v>
      </c>
      <c r="H710" s="243" t="s">
        <v>3392</v>
      </c>
      <c r="I710" s="376"/>
      <c r="J710" s="281"/>
      <c r="K710" s="387" t="s">
        <v>5761</v>
      </c>
      <c r="L710" s="387">
        <v>1</v>
      </c>
      <c r="O710" s="409"/>
    </row>
    <row r="711" spans="1:15" s="231" customFormat="1" outlineLevel="2" x14ac:dyDescent="0.25">
      <c r="A711" s="377">
        <v>34</v>
      </c>
      <c r="B711" s="388" t="s">
        <v>3715</v>
      </c>
      <c r="C711" s="388" t="s">
        <v>5835</v>
      </c>
      <c r="D711" s="388" t="s">
        <v>5836</v>
      </c>
      <c r="E711" s="388" t="s">
        <v>5837</v>
      </c>
      <c r="F711" s="388" t="s">
        <v>3716</v>
      </c>
      <c r="G711" s="387" t="s">
        <v>5808</v>
      </c>
      <c r="H711" s="243" t="s">
        <v>3392</v>
      </c>
      <c r="I711" s="376"/>
      <c r="J711" s="281"/>
      <c r="K711" s="387" t="s">
        <v>5757</v>
      </c>
      <c r="L711" s="387">
        <v>1</v>
      </c>
      <c r="O711" s="409"/>
    </row>
    <row r="712" spans="1:15" s="231" customFormat="1" outlineLevel="2" x14ac:dyDescent="0.25">
      <c r="A712" s="377">
        <v>35</v>
      </c>
      <c r="B712" s="388" t="s">
        <v>3715</v>
      </c>
      <c r="C712" s="388" t="s">
        <v>5838</v>
      </c>
      <c r="D712" s="388" t="s">
        <v>5836</v>
      </c>
      <c r="E712" s="388" t="s">
        <v>5837</v>
      </c>
      <c r="F712" s="388" t="s">
        <v>3492</v>
      </c>
      <c r="G712" s="387" t="s">
        <v>5808</v>
      </c>
      <c r="H712" s="243" t="s">
        <v>3392</v>
      </c>
      <c r="I712" s="376"/>
      <c r="J712" s="281"/>
      <c r="K712" s="387" t="s">
        <v>5761</v>
      </c>
      <c r="L712" s="387">
        <v>1</v>
      </c>
      <c r="O712" s="409"/>
    </row>
    <row r="713" spans="1:15" s="231" customFormat="1" ht="12" customHeight="1" outlineLevel="2" x14ac:dyDescent="0.25">
      <c r="A713" s="377">
        <v>36</v>
      </c>
      <c r="B713" s="388" t="s">
        <v>3715</v>
      </c>
      <c r="C713" s="388" t="s">
        <v>5839</v>
      </c>
      <c r="D713" s="388" t="s">
        <v>5840</v>
      </c>
      <c r="E713" s="388" t="s">
        <v>5841</v>
      </c>
      <c r="F713" s="388" t="s">
        <v>5842</v>
      </c>
      <c r="G713" s="387" t="s">
        <v>5808</v>
      </c>
      <c r="H713" s="243" t="s">
        <v>3392</v>
      </c>
      <c r="I713" s="376"/>
      <c r="J713" s="281"/>
      <c r="K713" s="387" t="s">
        <v>5757</v>
      </c>
      <c r="L713" s="387">
        <v>1</v>
      </c>
      <c r="O713" s="409"/>
    </row>
    <row r="714" spans="1:15" s="231" customFormat="1" ht="10.8" outlineLevel="2" thickBot="1" x14ac:dyDescent="0.3">
      <c r="A714" s="377">
        <v>37</v>
      </c>
      <c r="B714" s="388" t="s">
        <v>3715</v>
      </c>
      <c r="C714" s="388" t="s">
        <v>5843</v>
      </c>
      <c r="D714" s="388" t="s">
        <v>5840</v>
      </c>
      <c r="E714" s="388" t="s">
        <v>5841</v>
      </c>
      <c r="F714" s="388" t="s">
        <v>5844</v>
      </c>
      <c r="G714" s="387" t="s">
        <v>5808</v>
      </c>
      <c r="H714" s="243" t="s">
        <v>3392</v>
      </c>
      <c r="I714" s="376"/>
      <c r="J714" s="281"/>
      <c r="K714" s="387" t="s">
        <v>5761</v>
      </c>
      <c r="L714" s="387">
        <v>1</v>
      </c>
      <c r="O714" s="409"/>
    </row>
    <row r="715" spans="1:15" s="231" customFormat="1" ht="12" customHeight="1" outlineLevel="1" thickBot="1" x14ac:dyDescent="0.3">
      <c r="A715" s="384" t="s">
        <v>67</v>
      </c>
      <c r="B715" s="578" t="s">
        <v>1</v>
      </c>
      <c r="C715" s="578"/>
      <c r="D715" s="578"/>
      <c r="E715" s="578"/>
      <c r="F715" s="578"/>
      <c r="G715" s="578"/>
      <c r="H715" s="578"/>
      <c r="I715" s="384"/>
      <c r="J715" s="559"/>
      <c r="K715" s="384"/>
      <c r="L715" s="316">
        <f>SUM(L716:L758)</f>
        <v>43</v>
      </c>
      <c r="O715" s="409"/>
    </row>
    <row r="716" spans="1:15" s="231" customFormat="1" outlineLevel="2" x14ac:dyDescent="0.25">
      <c r="A716" s="131">
        <v>1</v>
      </c>
      <c r="B716" s="387" t="s">
        <v>5741</v>
      </c>
      <c r="C716" s="387" t="s">
        <v>5845</v>
      </c>
      <c r="D716" s="387" t="s">
        <v>5846</v>
      </c>
      <c r="E716" s="387" t="s">
        <v>5847</v>
      </c>
      <c r="F716" s="387" t="s">
        <v>5848</v>
      </c>
      <c r="G716" s="386" t="s">
        <v>4848</v>
      </c>
      <c r="H716" s="511" t="s">
        <v>5849</v>
      </c>
      <c r="I716" s="549"/>
      <c r="J716" s="530"/>
      <c r="K716" s="432" t="s">
        <v>5850</v>
      </c>
      <c r="L716" s="387">
        <v>1</v>
      </c>
      <c r="O716" s="409"/>
    </row>
    <row r="717" spans="1:15" s="231" customFormat="1" outlineLevel="2" x14ac:dyDescent="0.25">
      <c r="A717" s="137">
        <v>2</v>
      </c>
      <c r="B717" s="387" t="s">
        <v>5741</v>
      </c>
      <c r="C717" s="387" t="s">
        <v>5851</v>
      </c>
      <c r="D717" s="387" t="s">
        <v>5846</v>
      </c>
      <c r="E717" s="387" t="s">
        <v>5847</v>
      </c>
      <c r="F717" s="387" t="s">
        <v>5852</v>
      </c>
      <c r="G717" s="386" t="s">
        <v>4848</v>
      </c>
      <c r="H717" s="511" t="s">
        <v>5849</v>
      </c>
      <c r="I717" s="549"/>
      <c r="J717" s="530"/>
      <c r="K717" s="432" t="s">
        <v>5850</v>
      </c>
      <c r="L717" s="387">
        <v>1</v>
      </c>
      <c r="O717" s="409"/>
    </row>
    <row r="718" spans="1:15" s="231" customFormat="1" ht="11.25" customHeight="1" outlineLevel="2" x14ac:dyDescent="0.25">
      <c r="A718" s="137">
        <v>3</v>
      </c>
      <c r="B718" s="387" t="s">
        <v>5741</v>
      </c>
      <c r="C718" s="387" t="s">
        <v>5853</v>
      </c>
      <c r="D718" s="387" t="s">
        <v>5846</v>
      </c>
      <c r="E718" s="387" t="s">
        <v>5847</v>
      </c>
      <c r="F718" s="387" t="s">
        <v>75</v>
      </c>
      <c r="G718" s="386" t="s">
        <v>4848</v>
      </c>
      <c r="H718" s="511" t="s">
        <v>5849</v>
      </c>
      <c r="I718" s="549"/>
      <c r="J718" s="530"/>
      <c r="K718" s="432" t="s">
        <v>5850</v>
      </c>
      <c r="L718" s="387">
        <v>1</v>
      </c>
      <c r="O718" s="409"/>
    </row>
    <row r="719" spans="1:15" s="231" customFormat="1" ht="11.25" customHeight="1" outlineLevel="2" x14ac:dyDescent="0.25">
      <c r="A719" s="131">
        <v>4</v>
      </c>
      <c r="B719" s="387" t="s">
        <v>5741</v>
      </c>
      <c r="C719" s="387" t="s">
        <v>5854</v>
      </c>
      <c r="D719" s="387" t="s">
        <v>5855</v>
      </c>
      <c r="E719" s="387" t="s">
        <v>5856</v>
      </c>
      <c r="F719" s="387" t="s">
        <v>5857</v>
      </c>
      <c r="G719" s="386" t="s">
        <v>4848</v>
      </c>
      <c r="H719" s="511" t="s">
        <v>5849</v>
      </c>
      <c r="I719" s="549"/>
      <c r="J719" s="530"/>
      <c r="K719" s="432" t="s">
        <v>5850</v>
      </c>
      <c r="L719" s="387">
        <v>1</v>
      </c>
      <c r="O719" s="409"/>
    </row>
    <row r="720" spans="1:15" s="231" customFormat="1" ht="11.25" customHeight="1" outlineLevel="2" x14ac:dyDescent="0.25">
      <c r="A720" s="137">
        <v>5</v>
      </c>
      <c r="B720" s="387" t="s">
        <v>5741</v>
      </c>
      <c r="C720" s="387" t="s">
        <v>5858</v>
      </c>
      <c r="D720" s="387" t="s">
        <v>5855</v>
      </c>
      <c r="E720" s="387" t="s">
        <v>5856</v>
      </c>
      <c r="F720" s="387" t="s">
        <v>5859</v>
      </c>
      <c r="G720" s="386" t="s">
        <v>4848</v>
      </c>
      <c r="H720" s="511" t="s">
        <v>5849</v>
      </c>
      <c r="I720" s="549"/>
      <c r="J720" s="530"/>
      <c r="K720" s="432" t="s">
        <v>5850</v>
      </c>
      <c r="L720" s="387">
        <v>1</v>
      </c>
      <c r="O720" s="409"/>
    </row>
    <row r="721" spans="1:15" s="231" customFormat="1" ht="11.25" customHeight="1" outlineLevel="2" x14ac:dyDescent="0.25">
      <c r="A721" s="137">
        <v>6</v>
      </c>
      <c r="B721" s="387" t="s">
        <v>5741</v>
      </c>
      <c r="C721" s="387" t="s">
        <v>5860</v>
      </c>
      <c r="D721" s="387" t="s">
        <v>5855</v>
      </c>
      <c r="E721" s="387" t="s">
        <v>5856</v>
      </c>
      <c r="F721" s="387" t="s">
        <v>5861</v>
      </c>
      <c r="G721" s="386" t="s">
        <v>4848</v>
      </c>
      <c r="H721" s="511" t="s">
        <v>5849</v>
      </c>
      <c r="I721" s="549"/>
      <c r="J721" s="530"/>
      <c r="K721" s="432" t="s">
        <v>5850</v>
      </c>
      <c r="L721" s="387">
        <v>1</v>
      </c>
      <c r="O721" s="409"/>
    </row>
    <row r="722" spans="1:15" s="231" customFormat="1" ht="11.25" customHeight="1" outlineLevel="2" x14ac:dyDescent="0.25">
      <c r="A722" s="131">
        <v>7</v>
      </c>
      <c r="B722" s="387" t="s">
        <v>5741</v>
      </c>
      <c r="C722" s="387" t="s">
        <v>5862</v>
      </c>
      <c r="D722" s="387" t="s">
        <v>5855</v>
      </c>
      <c r="E722" s="387" t="s">
        <v>5856</v>
      </c>
      <c r="F722" s="387" t="s">
        <v>3422</v>
      </c>
      <c r="G722" s="386" t="s">
        <v>4848</v>
      </c>
      <c r="H722" s="511" t="s">
        <v>5849</v>
      </c>
      <c r="I722" s="549"/>
      <c r="J722" s="530"/>
      <c r="K722" s="432" t="s">
        <v>5850</v>
      </c>
      <c r="L722" s="387">
        <v>1</v>
      </c>
      <c r="O722" s="409"/>
    </row>
    <row r="723" spans="1:15" s="231" customFormat="1" ht="11.25" customHeight="1" outlineLevel="2" x14ac:dyDescent="0.25">
      <c r="A723" s="137">
        <v>8</v>
      </c>
      <c r="B723" s="387" t="s">
        <v>5741</v>
      </c>
      <c r="C723" s="387" t="s">
        <v>5863</v>
      </c>
      <c r="D723" s="387" t="s">
        <v>5855</v>
      </c>
      <c r="E723" s="387" t="s">
        <v>5856</v>
      </c>
      <c r="F723" s="387" t="s">
        <v>5864</v>
      </c>
      <c r="G723" s="386" t="s">
        <v>4848</v>
      </c>
      <c r="H723" s="511" t="s">
        <v>5849</v>
      </c>
      <c r="I723" s="549"/>
      <c r="J723" s="530"/>
      <c r="K723" s="432" t="s">
        <v>5850</v>
      </c>
      <c r="L723" s="387">
        <v>1</v>
      </c>
      <c r="O723" s="409"/>
    </row>
    <row r="724" spans="1:15" s="231" customFormat="1" ht="11.25" customHeight="1" outlineLevel="2" x14ac:dyDescent="0.25">
      <c r="A724" s="137">
        <v>9</v>
      </c>
      <c r="B724" s="387" t="s">
        <v>5741</v>
      </c>
      <c r="C724" s="387" t="s">
        <v>5865</v>
      </c>
      <c r="D724" s="387" t="s">
        <v>5855</v>
      </c>
      <c r="E724" s="387" t="s">
        <v>5856</v>
      </c>
      <c r="F724" s="387" t="s">
        <v>75</v>
      </c>
      <c r="G724" s="386" t="s">
        <v>4848</v>
      </c>
      <c r="H724" s="511" t="s">
        <v>5849</v>
      </c>
      <c r="I724" s="549"/>
      <c r="J724" s="530"/>
      <c r="K724" s="432" t="s">
        <v>5850</v>
      </c>
      <c r="L724" s="387">
        <v>1</v>
      </c>
      <c r="O724" s="409"/>
    </row>
    <row r="725" spans="1:15" s="231" customFormat="1" ht="11.25" customHeight="1" outlineLevel="2" x14ac:dyDescent="0.25">
      <c r="A725" s="131">
        <v>10</v>
      </c>
      <c r="B725" s="387" t="s">
        <v>5741</v>
      </c>
      <c r="C725" s="387" t="s">
        <v>5866</v>
      </c>
      <c r="D725" s="387" t="s">
        <v>5855</v>
      </c>
      <c r="E725" s="387" t="s">
        <v>5856</v>
      </c>
      <c r="F725" s="387" t="s">
        <v>5867</v>
      </c>
      <c r="G725" s="386" t="s">
        <v>4848</v>
      </c>
      <c r="H725" s="511" t="s">
        <v>5849</v>
      </c>
      <c r="I725" s="549"/>
      <c r="J725" s="530"/>
      <c r="K725" s="432" t="s">
        <v>5850</v>
      </c>
      <c r="L725" s="387">
        <v>1</v>
      </c>
      <c r="O725" s="409"/>
    </row>
    <row r="726" spans="1:15" s="231" customFormat="1" ht="11.25" customHeight="1" outlineLevel="2" x14ac:dyDescent="0.25">
      <c r="A726" s="137">
        <v>11</v>
      </c>
      <c r="B726" s="387" t="s">
        <v>5741</v>
      </c>
      <c r="C726" s="387" t="s">
        <v>5868</v>
      </c>
      <c r="D726" s="387" t="s">
        <v>5774</v>
      </c>
      <c r="E726" s="387" t="s">
        <v>3341</v>
      </c>
      <c r="F726" s="387" t="s">
        <v>5869</v>
      </c>
      <c r="G726" s="386" t="s">
        <v>4848</v>
      </c>
      <c r="H726" s="511" t="s">
        <v>5849</v>
      </c>
      <c r="I726" s="549"/>
      <c r="J726" s="530"/>
      <c r="K726" s="432" t="s">
        <v>5850</v>
      </c>
      <c r="L726" s="387">
        <v>1</v>
      </c>
      <c r="O726" s="409"/>
    </row>
    <row r="727" spans="1:15" s="231" customFormat="1" ht="11.25" customHeight="1" outlineLevel="2" x14ac:dyDescent="0.25">
      <c r="A727" s="137">
        <v>12</v>
      </c>
      <c r="B727" s="387" t="s">
        <v>5740</v>
      </c>
      <c r="C727" s="387" t="s">
        <v>5870</v>
      </c>
      <c r="D727" s="387" t="s">
        <v>5871</v>
      </c>
      <c r="E727" s="387" t="s">
        <v>5872</v>
      </c>
      <c r="F727" s="387" t="s">
        <v>5873</v>
      </c>
      <c r="G727" s="386" t="s">
        <v>4842</v>
      </c>
      <c r="H727" s="511" t="s">
        <v>5849</v>
      </c>
      <c r="I727" s="549"/>
      <c r="J727" s="530"/>
      <c r="K727" s="432" t="s">
        <v>5850</v>
      </c>
      <c r="L727" s="387">
        <v>1</v>
      </c>
      <c r="O727" s="409"/>
    </row>
    <row r="728" spans="1:15" s="231" customFormat="1" ht="11.25" customHeight="1" outlineLevel="2" x14ac:dyDescent="0.25">
      <c r="A728" s="131">
        <v>13</v>
      </c>
      <c r="B728" s="387" t="s">
        <v>5740</v>
      </c>
      <c r="C728" s="387" t="s">
        <v>5874</v>
      </c>
      <c r="D728" s="387" t="s">
        <v>5875</v>
      </c>
      <c r="E728" s="387" t="s">
        <v>5876</v>
      </c>
      <c r="F728" s="387" t="s">
        <v>82</v>
      </c>
      <c r="G728" s="386" t="s">
        <v>4842</v>
      </c>
      <c r="H728" s="511" t="s">
        <v>5849</v>
      </c>
      <c r="I728" s="549"/>
      <c r="J728" s="530"/>
      <c r="K728" s="432" t="s">
        <v>5850</v>
      </c>
      <c r="L728" s="387">
        <v>1</v>
      </c>
      <c r="O728" s="409"/>
    </row>
    <row r="729" spans="1:15" s="231" customFormat="1" ht="11.25" customHeight="1" outlineLevel="2" x14ac:dyDescent="0.25">
      <c r="A729" s="137">
        <v>14</v>
      </c>
      <c r="B729" s="387" t="s">
        <v>5740</v>
      </c>
      <c r="C729" s="387" t="s">
        <v>5877</v>
      </c>
      <c r="D729" s="387" t="s">
        <v>5878</v>
      </c>
      <c r="E729" s="387" t="s">
        <v>5879</v>
      </c>
      <c r="F729" s="387" t="s">
        <v>5880</v>
      </c>
      <c r="G729" s="386" t="s">
        <v>4842</v>
      </c>
      <c r="H729" s="511" t="s">
        <v>5849</v>
      </c>
      <c r="I729" s="549"/>
      <c r="J729" s="530"/>
      <c r="K729" s="432" t="s">
        <v>5850</v>
      </c>
      <c r="L729" s="387">
        <v>1</v>
      </c>
      <c r="O729" s="409"/>
    </row>
    <row r="730" spans="1:15" s="231" customFormat="1" ht="11.25" customHeight="1" outlineLevel="2" x14ac:dyDescent="0.25">
      <c r="A730" s="137">
        <v>15</v>
      </c>
      <c r="B730" s="387" t="s">
        <v>5740</v>
      </c>
      <c r="C730" s="387" t="s">
        <v>5881</v>
      </c>
      <c r="D730" s="387" t="s">
        <v>5878</v>
      </c>
      <c r="E730" s="387" t="s">
        <v>5879</v>
      </c>
      <c r="F730" s="387" t="s">
        <v>525</v>
      </c>
      <c r="G730" s="386" t="s">
        <v>4842</v>
      </c>
      <c r="H730" s="511" t="s">
        <v>5849</v>
      </c>
      <c r="I730" s="549"/>
      <c r="J730" s="530"/>
      <c r="K730" s="432" t="s">
        <v>5850</v>
      </c>
      <c r="L730" s="387">
        <v>1</v>
      </c>
      <c r="O730" s="409"/>
    </row>
    <row r="731" spans="1:15" s="231" customFormat="1" ht="11.25" customHeight="1" outlineLevel="2" x14ac:dyDescent="0.25">
      <c r="A731" s="131">
        <v>16</v>
      </c>
      <c r="B731" s="387" t="s">
        <v>5740</v>
      </c>
      <c r="C731" s="387" t="s">
        <v>5882</v>
      </c>
      <c r="D731" s="387" t="s">
        <v>5878</v>
      </c>
      <c r="E731" s="387" t="s">
        <v>5879</v>
      </c>
      <c r="F731" s="387" t="s">
        <v>5883</v>
      </c>
      <c r="G731" s="386" t="s">
        <v>4842</v>
      </c>
      <c r="H731" s="511" t="s">
        <v>5849</v>
      </c>
      <c r="I731" s="549"/>
      <c r="J731" s="530"/>
      <c r="K731" s="432" t="s">
        <v>5850</v>
      </c>
      <c r="L731" s="387">
        <v>1</v>
      </c>
      <c r="O731" s="409"/>
    </row>
    <row r="732" spans="1:15" s="231" customFormat="1" ht="11.25" customHeight="1" outlineLevel="2" x14ac:dyDescent="0.25">
      <c r="A732" s="137">
        <v>17</v>
      </c>
      <c r="B732" s="387" t="s">
        <v>5740</v>
      </c>
      <c r="C732" s="387" t="s">
        <v>5884</v>
      </c>
      <c r="D732" s="387" t="s">
        <v>5878</v>
      </c>
      <c r="E732" s="387" t="s">
        <v>5879</v>
      </c>
      <c r="F732" s="387" t="s">
        <v>5885</v>
      </c>
      <c r="G732" s="386" t="s">
        <v>4842</v>
      </c>
      <c r="H732" s="511" t="s">
        <v>5849</v>
      </c>
      <c r="I732" s="549"/>
      <c r="J732" s="530"/>
      <c r="K732" s="432" t="s">
        <v>5850</v>
      </c>
      <c r="L732" s="387">
        <v>1</v>
      </c>
      <c r="O732" s="409"/>
    </row>
    <row r="733" spans="1:15" s="231" customFormat="1" ht="11.25" customHeight="1" outlineLevel="2" x14ac:dyDescent="0.25">
      <c r="A733" s="137">
        <v>18</v>
      </c>
      <c r="B733" s="387" t="s">
        <v>5740</v>
      </c>
      <c r="C733" s="387" t="s">
        <v>5886</v>
      </c>
      <c r="D733" s="387" t="s">
        <v>5878</v>
      </c>
      <c r="E733" s="387" t="s">
        <v>5879</v>
      </c>
      <c r="F733" s="387" t="s">
        <v>5887</v>
      </c>
      <c r="G733" s="386" t="s">
        <v>4842</v>
      </c>
      <c r="H733" s="511" t="s">
        <v>5849</v>
      </c>
      <c r="I733" s="549"/>
      <c r="J733" s="530"/>
      <c r="K733" s="432" t="s">
        <v>5850</v>
      </c>
      <c r="L733" s="387">
        <v>1</v>
      </c>
      <c r="O733" s="409"/>
    </row>
    <row r="734" spans="1:15" s="231" customFormat="1" ht="11.25" customHeight="1" outlineLevel="2" x14ac:dyDescent="0.25">
      <c r="A734" s="131">
        <v>19</v>
      </c>
      <c r="B734" s="387" t="s">
        <v>5740</v>
      </c>
      <c r="C734" s="387" t="s">
        <v>5888</v>
      </c>
      <c r="D734" s="387" t="s">
        <v>5878</v>
      </c>
      <c r="E734" s="387" t="s">
        <v>5879</v>
      </c>
      <c r="F734" s="387" t="s">
        <v>5889</v>
      </c>
      <c r="G734" s="386" t="s">
        <v>4842</v>
      </c>
      <c r="H734" s="511" t="s">
        <v>5849</v>
      </c>
      <c r="I734" s="549"/>
      <c r="J734" s="530"/>
      <c r="K734" s="432" t="s">
        <v>5850</v>
      </c>
      <c r="L734" s="433">
        <v>1</v>
      </c>
      <c r="O734" s="409"/>
    </row>
    <row r="735" spans="1:15" s="231" customFormat="1" ht="11.25" customHeight="1" outlineLevel="2" x14ac:dyDescent="0.25">
      <c r="A735" s="137">
        <v>20</v>
      </c>
      <c r="B735" s="387" t="s">
        <v>5740</v>
      </c>
      <c r="C735" s="387" t="s">
        <v>5890</v>
      </c>
      <c r="D735" s="387" t="s">
        <v>5878</v>
      </c>
      <c r="E735" s="387" t="s">
        <v>5879</v>
      </c>
      <c r="F735" s="387" t="s">
        <v>5891</v>
      </c>
      <c r="G735" s="386" t="s">
        <v>4842</v>
      </c>
      <c r="H735" s="511" t="s">
        <v>5849</v>
      </c>
      <c r="I735" s="549"/>
      <c r="J735" s="530"/>
      <c r="K735" s="432" t="s">
        <v>5850</v>
      </c>
      <c r="L735" s="433">
        <v>1</v>
      </c>
      <c r="O735" s="409"/>
    </row>
    <row r="736" spans="1:15" s="231" customFormat="1" ht="11.25" customHeight="1" outlineLevel="2" x14ac:dyDescent="0.25">
      <c r="A736" s="137">
        <v>21</v>
      </c>
      <c r="B736" s="387" t="s">
        <v>5740</v>
      </c>
      <c r="C736" s="387" t="s">
        <v>5892</v>
      </c>
      <c r="D736" s="387" t="s">
        <v>5878</v>
      </c>
      <c r="E736" s="387" t="s">
        <v>5879</v>
      </c>
      <c r="F736" s="387" t="s">
        <v>5893</v>
      </c>
      <c r="G736" s="386" t="s">
        <v>4842</v>
      </c>
      <c r="H736" s="511" t="s">
        <v>5849</v>
      </c>
      <c r="I736" s="549"/>
      <c r="J736" s="530"/>
      <c r="K736" s="432" t="s">
        <v>5850</v>
      </c>
      <c r="L736" s="433">
        <v>1</v>
      </c>
      <c r="O736" s="409"/>
    </row>
    <row r="737" spans="1:15" s="231" customFormat="1" ht="11.25" customHeight="1" outlineLevel="2" x14ac:dyDescent="0.25">
      <c r="A737" s="131">
        <v>22</v>
      </c>
      <c r="B737" s="387" t="s">
        <v>5740</v>
      </c>
      <c r="C737" s="387" t="s">
        <v>5894</v>
      </c>
      <c r="D737" s="387" t="s">
        <v>5878</v>
      </c>
      <c r="E737" s="387" t="s">
        <v>5879</v>
      </c>
      <c r="F737" s="387" t="s">
        <v>5895</v>
      </c>
      <c r="G737" s="386" t="s">
        <v>4842</v>
      </c>
      <c r="H737" s="511" t="s">
        <v>5849</v>
      </c>
      <c r="I737" s="549"/>
      <c r="J737" s="530"/>
      <c r="K737" s="432" t="s">
        <v>5850</v>
      </c>
      <c r="L737" s="387">
        <v>1</v>
      </c>
      <c r="O737" s="409"/>
    </row>
    <row r="738" spans="1:15" s="231" customFormat="1" ht="11.25" customHeight="1" outlineLevel="2" x14ac:dyDescent="0.25">
      <c r="A738" s="137">
        <v>23</v>
      </c>
      <c r="B738" s="387" t="s">
        <v>5740</v>
      </c>
      <c r="C738" s="387" t="s">
        <v>5896</v>
      </c>
      <c r="D738" s="387" t="s">
        <v>5878</v>
      </c>
      <c r="E738" s="387" t="s">
        <v>5879</v>
      </c>
      <c r="F738" s="387" t="s">
        <v>5897</v>
      </c>
      <c r="G738" s="386" t="s">
        <v>4842</v>
      </c>
      <c r="H738" s="511" t="s">
        <v>5849</v>
      </c>
      <c r="I738" s="549"/>
      <c r="J738" s="530"/>
      <c r="K738" s="432" t="s">
        <v>5850</v>
      </c>
      <c r="L738" s="387">
        <v>1</v>
      </c>
      <c r="O738" s="409"/>
    </row>
    <row r="739" spans="1:15" s="231" customFormat="1" ht="11.25" customHeight="1" outlineLevel="2" x14ac:dyDescent="0.25">
      <c r="A739" s="137">
        <v>24</v>
      </c>
      <c r="B739" s="387" t="s">
        <v>5740</v>
      </c>
      <c r="C739" s="387" t="s">
        <v>5898</v>
      </c>
      <c r="D739" s="387" t="s">
        <v>5899</v>
      </c>
      <c r="E739" s="387" t="s">
        <v>5900</v>
      </c>
      <c r="F739" s="387" t="s">
        <v>290</v>
      </c>
      <c r="G739" s="386" t="s">
        <v>4842</v>
      </c>
      <c r="H739" s="511" t="s">
        <v>5849</v>
      </c>
      <c r="I739" s="549"/>
      <c r="J739" s="530"/>
      <c r="K739" s="432" t="s">
        <v>5850</v>
      </c>
      <c r="L739" s="387">
        <v>1</v>
      </c>
      <c r="O739" s="409"/>
    </row>
    <row r="740" spans="1:15" s="231" customFormat="1" ht="11.25" customHeight="1" outlineLevel="2" x14ac:dyDescent="0.25">
      <c r="A740" s="131">
        <v>25</v>
      </c>
      <c r="B740" s="387" t="s">
        <v>5740</v>
      </c>
      <c r="C740" s="387" t="s">
        <v>5901</v>
      </c>
      <c r="D740" s="387" t="s">
        <v>5902</v>
      </c>
      <c r="E740" s="387" t="s">
        <v>5903</v>
      </c>
      <c r="F740" s="387" t="s">
        <v>5904</v>
      </c>
      <c r="G740" s="386" t="s">
        <v>4842</v>
      </c>
      <c r="H740" s="511" t="s">
        <v>5849</v>
      </c>
      <c r="I740" s="549"/>
      <c r="J740" s="530"/>
      <c r="K740" s="432" t="s">
        <v>5850</v>
      </c>
      <c r="L740" s="387">
        <v>1</v>
      </c>
      <c r="O740" s="409"/>
    </row>
    <row r="741" spans="1:15" s="231" customFormat="1" ht="11.25" customHeight="1" outlineLevel="2" x14ac:dyDescent="0.25">
      <c r="A741" s="137">
        <v>26</v>
      </c>
      <c r="B741" s="387" t="s">
        <v>5740</v>
      </c>
      <c r="C741" s="387" t="s">
        <v>5905</v>
      </c>
      <c r="D741" s="387" t="s">
        <v>5906</v>
      </c>
      <c r="E741" s="387" t="s">
        <v>5907</v>
      </c>
      <c r="F741" s="387" t="s">
        <v>5908</v>
      </c>
      <c r="G741" s="386" t="s">
        <v>4842</v>
      </c>
      <c r="H741" s="511" t="s">
        <v>5849</v>
      </c>
      <c r="I741" s="549"/>
      <c r="J741" s="530"/>
      <c r="K741" s="432" t="s">
        <v>5850</v>
      </c>
      <c r="L741" s="387">
        <v>1</v>
      </c>
      <c r="O741" s="409"/>
    </row>
    <row r="742" spans="1:15" s="231" customFormat="1" ht="11.25" customHeight="1" outlineLevel="2" x14ac:dyDescent="0.25">
      <c r="A742" s="137">
        <v>27</v>
      </c>
      <c r="B742" s="387" t="s">
        <v>5740</v>
      </c>
      <c r="C742" s="387" t="s">
        <v>5909</v>
      </c>
      <c r="D742" s="387" t="s">
        <v>5910</v>
      </c>
      <c r="E742" s="387" t="s">
        <v>5911</v>
      </c>
      <c r="F742" s="387" t="s">
        <v>5912</v>
      </c>
      <c r="G742" s="386" t="s">
        <v>4842</v>
      </c>
      <c r="H742" s="511" t="s">
        <v>5849</v>
      </c>
      <c r="I742" s="549"/>
      <c r="J742" s="530"/>
      <c r="K742" s="432" t="s">
        <v>5850</v>
      </c>
      <c r="L742" s="387">
        <v>1</v>
      </c>
      <c r="O742" s="409"/>
    </row>
    <row r="743" spans="1:15" s="231" customFormat="1" ht="11.25" customHeight="1" outlineLevel="2" x14ac:dyDescent="0.25">
      <c r="A743" s="131">
        <v>28</v>
      </c>
      <c r="B743" s="387" t="s">
        <v>5740</v>
      </c>
      <c r="C743" s="387" t="s">
        <v>5913</v>
      </c>
      <c r="D743" s="387" t="s">
        <v>5914</v>
      </c>
      <c r="E743" s="387" t="s">
        <v>5915</v>
      </c>
      <c r="F743" s="387" t="s">
        <v>3412</v>
      </c>
      <c r="G743" s="386" t="s">
        <v>4842</v>
      </c>
      <c r="H743" s="511" t="s">
        <v>5849</v>
      </c>
      <c r="I743" s="549"/>
      <c r="J743" s="530"/>
      <c r="K743" s="432" t="s">
        <v>5850</v>
      </c>
      <c r="L743" s="387">
        <v>1</v>
      </c>
      <c r="O743" s="409"/>
    </row>
    <row r="744" spans="1:15" s="231" customFormat="1" ht="11.25" customHeight="1" outlineLevel="2" x14ac:dyDescent="0.25">
      <c r="A744" s="137">
        <v>29</v>
      </c>
      <c r="B744" s="387" t="s">
        <v>5740</v>
      </c>
      <c r="C744" s="387" t="s">
        <v>5916</v>
      </c>
      <c r="D744" s="387" t="s">
        <v>3393</v>
      </c>
      <c r="E744" s="387" t="s">
        <v>3394</v>
      </c>
      <c r="F744" s="387" t="s">
        <v>5917</v>
      </c>
      <c r="G744" s="386" t="s">
        <v>4842</v>
      </c>
      <c r="H744" s="511" t="s">
        <v>5849</v>
      </c>
      <c r="I744" s="549"/>
      <c r="J744" s="530"/>
      <c r="K744" s="432" t="s">
        <v>5850</v>
      </c>
      <c r="L744" s="433">
        <v>1</v>
      </c>
      <c r="O744" s="409"/>
    </row>
    <row r="745" spans="1:15" s="231" customFormat="1" ht="11.25" customHeight="1" outlineLevel="2" x14ac:dyDescent="0.25">
      <c r="A745" s="137">
        <v>30</v>
      </c>
      <c r="B745" s="387" t="s">
        <v>3333</v>
      </c>
      <c r="C745" s="387" t="s">
        <v>5918</v>
      </c>
      <c r="D745" s="387" t="s">
        <v>5919</v>
      </c>
      <c r="E745" s="387" t="s">
        <v>5920</v>
      </c>
      <c r="F745" s="387" t="s">
        <v>5921</v>
      </c>
      <c r="G745" s="386" t="s">
        <v>5922</v>
      </c>
      <c r="H745" s="511" t="s">
        <v>5849</v>
      </c>
      <c r="I745" s="549"/>
      <c r="J745" s="530"/>
      <c r="K745" s="432" t="s">
        <v>5850</v>
      </c>
      <c r="L745" s="433">
        <v>1</v>
      </c>
      <c r="O745" s="409"/>
    </row>
    <row r="746" spans="1:15" s="231" customFormat="1" ht="11.25" customHeight="1" outlineLevel="2" x14ac:dyDescent="0.25">
      <c r="A746" s="131">
        <v>31</v>
      </c>
      <c r="B746" s="387" t="s">
        <v>3333</v>
      </c>
      <c r="C746" s="387" t="s">
        <v>5923</v>
      </c>
      <c r="D746" s="387" t="s">
        <v>3575</v>
      </c>
      <c r="E746" s="387" t="s">
        <v>3576</v>
      </c>
      <c r="F746" s="387" t="s">
        <v>5924</v>
      </c>
      <c r="G746" s="386" t="s">
        <v>5922</v>
      </c>
      <c r="H746" s="511" t="s">
        <v>5849</v>
      </c>
      <c r="I746" s="549"/>
      <c r="J746" s="530"/>
      <c r="K746" s="432" t="s">
        <v>5850</v>
      </c>
      <c r="L746" s="433">
        <v>1</v>
      </c>
      <c r="O746" s="409"/>
    </row>
    <row r="747" spans="1:15" s="231" customFormat="1" ht="11.25" customHeight="1" outlineLevel="2" x14ac:dyDescent="0.25">
      <c r="A747" s="137">
        <v>32</v>
      </c>
      <c r="B747" s="387" t="s">
        <v>3333</v>
      </c>
      <c r="C747" s="387" t="s">
        <v>5925</v>
      </c>
      <c r="D747" s="387" t="s">
        <v>3575</v>
      </c>
      <c r="E747" s="387" t="s">
        <v>3576</v>
      </c>
      <c r="F747" s="387" t="s">
        <v>5926</v>
      </c>
      <c r="G747" s="386" t="s">
        <v>5922</v>
      </c>
      <c r="H747" s="511" t="s">
        <v>5849</v>
      </c>
      <c r="I747" s="549"/>
      <c r="J747" s="530"/>
      <c r="K747" s="432" t="s">
        <v>5850</v>
      </c>
      <c r="L747" s="387">
        <v>1</v>
      </c>
      <c r="O747" s="409"/>
    </row>
    <row r="748" spans="1:15" s="231" customFormat="1" ht="11.25" customHeight="1" outlineLevel="2" x14ac:dyDescent="0.25">
      <c r="A748" s="137">
        <v>33</v>
      </c>
      <c r="B748" s="387" t="s">
        <v>3333</v>
      </c>
      <c r="C748" s="387" t="s">
        <v>5927</v>
      </c>
      <c r="D748" s="387" t="s">
        <v>3575</v>
      </c>
      <c r="E748" s="387" t="s">
        <v>3576</v>
      </c>
      <c r="F748" s="387" t="s">
        <v>5928</v>
      </c>
      <c r="G748" s="386" t="s">
        <v>5922</v>
      </c>
      <c r="H748" s="511" t="s">
        <v>5849</v>
      </c>
      <c r="I748" s="549"/>
      <c r="J748" s="530"/>
      <c r="K748" s="432" t="s">
        <v>5850</v>
      </c>
      <c r="L748" s="387">
        <v>1</v>
      </c>
      <c r="O748" s="409"/>
    </row>
    <row r="749" spans="1:15" s="231" customFormat="1" ht="11.25" customHeight="1" outlineLevel="2" x14ac:dyDescent="0.25">
      <c r="A749" s="131">
        <v>34</v>
      </c>
      <c r="B749" s="387" t="s">
        <v>3333</v>
      </c>
      <c r="C749" s="387" t="s">
        <v>5929</v>
      </c>
      <c r="D749" s="387" t="s">
        <v>5930</v>
      </c>
      <c r="E749" s="387" t="s">
        <v>5931</v>
      </c>
      <c r="F749" s="387" t="s">
        <v>5932</v>
      </c>
      <c r="G749" s="386" t="s">
        <v>5922</v>
      </c>
      <c r="H749" s="511" t="s">
        <v>5849</v>
      </c>
      <c r="I749" s="549"/>
      <c r="J749" s="530"/>
      <c r="K749" s="432" t="s">
        <v>5850</v>
      </c>
      <c r="L749" s="387">
        <v>1</v>
      </c>
      <c r="O749" s="409"/>
    </row>
    <row r="750" spans="1:15" s="231" customFormat="1" ht="11.25" customHeight="1" outlineLevel="2" x14ac:dyDescent="0.25">
      <c r="A750" s="137">
        <v>35</v>
      </c>
      <c r="B750" s="387" t="s">
        <v>3333</v>
      </c>
      <c r="C750" s="387" t="s">
        <v>5933</v>
      </c>
      <c r="D750" s="387" t="s">
        <v>5930</v>
      </c>
      <c r="E750" s="387" t="s">
        <v>5931</v>
      </c>
      <c r="F750" s="387" t="s">
        <v>5934</v>
      </c>
      <c r="G750" s="386" t="s">
        <v>5922</v>
      </c>
      <c r="H750" s="511" t="s">
        <v>5849</v>
      </c>
      <c r="I750" s="549"/>
      <c r="J750" s="530"/>
      <c r="K750" s="432" t="s">
        <v>5850</v>
      </c>
      <c r="L750" s="387">
        <v>1</v>
      </c>
      <c r="O750" s="409"/>
    </row>
    <row r="751" spans="1:15" s="231" customFormat="1" ht="11.25" customHeight="1" outlineLevel="2" x14ac:dyDescent="0.25">
      <c r="A751" s="137">
        <v>36</v>
      </c>
      <c r="B751" s="387" t="s">
        <v>3333</v>
      </c>
      <c r="C751" s="387" t="s">
        <v>5935</v>
      </c>
      <c r="D751" s="387" t="s">
        <v>5936</v>
      </c>
      <c r="E751" s="387" t="s">
        <v>5937</v>
      </c>
      <c r="F751" s="387" t="s">
        <v>5938</v>
      </c>
      <c r="G751" s="386" t="s">
        <v>5922</v>
      </c>
      <c r="H751" s="511" t="s">
        <v>5849</v>
      </c>
      <c r="I751" s="549"/>
      <c r="J751" s="530"/>
      <c r="K751" s="432" t="s">
        <v>5850</v>
      </c>
      <c r="L751" s="387">
        <v>1</v>
      </c>
      <c r="O751" s="409"/>
    </row>
    <row r="752" spans="1:15" s="231" customFormat="1" ht="11.25" customHeight="1" outlineLevel="2" x14ac:dyDescent="0.25">
      <c r="A752" s="131">
        <v>37</v>
      </c>
      <c r="B752" s="387" t="s">
        <v>3333</v>
      </c>
      <c r="C752" s="387" t="s">
        <v>5939</v>
      </c>
      <c r="D752" s="387" t="s">
        <v>3578</v>
      </c>
      <c r="E752" s="387" t="s">
        <v>3579</v>
      </c>
      <c r="F752" s="387" t="s">
        <v>77</v>
      </c>
      <c r="G752" s="386" t="s">
        <v>5922</v>
      </c>
      <c r="H752" s="511" t="s">
        <v>5849</v>
      </c>
      <c r="I752" s="549"/>
      <c r="J752" s="530"/>
      <c r="K752" s="432" t="s">
        <v>5850</v>
      </c>
      <c r="L752" s="387">
        <v>1</v>
      </c>
      <c r="O752" s="409"/>
    </row>
    <row r="753" spans="1:15" s="231" customFormat="1" ht="11.25" customHeight="1" outlineLevel="2" x14ac:dyDescent="0.25">
      <c r="A753" s="137">
        <v>38</v>
      </c>
      <c r="B753" s="387" t="s">
        <v>3333</v>
      </c>
      <c r="C753" s="387" t="s">
        <v>5940</v>
      </c>
      <c r="D753" s="387" t="s">
        <v>3578</v>
      </c>
      <c r="E753" s="387" t="s">
        <v>3579</v>
      </c>
      <c r="F753" s="387" t="s">
        <v>5941</v>
      </c>
      <c r="G753" s="386" t="s">
        <v>5922</v>
      </c>
      <c r="H753" s="511" t="s">
        <v>5849</v>
      </c>
      <c r="I753" s="549"/>
      <c r="J753" s="530"/>
      <c r="K753" s="432" t="s">
        <v>5850</v>
      </c>
      <c r="L753" s="387">
        <v>1</v>
      </c>
      <c r="O753" s="409"/>
    </row>
    <row r="754" spans="1:15" s="231" customFormat="1" ht="11.25" customHeight="1" outlineLevel="2" x14ac:dyDescent="0.25">
      <c r="A754" s="137">
        <v>39</v>
      </c>
      <c r="B754" s="387" t="s">
        <v>3333</v>
      </c>
      <c r="C754" s="387" t="s">
        <v>5942</v>
      </c>
      <c r="D754" s="387" t="s">
        <v>5943</v>
      </c>
      <c r="E754" s="387" t="s">
        <v>5944</v>
      </c>
      <c r="F754" s="387" t="s">
        <v>5945</v>
      </c>
      <c r="G754" s="386" t="s">
        <v>5922</v>
      </c>
      <c r="H754" s="511" t="s">
        <v>5849</v>
      </c>
      <c r="I754" s="549"/>
      <c r="J754" s="530"/>
      <c r="K754" s="432" t="s">
        <v>5850</v>
      </c>
      <c r="L754" s="433">
        <v>1</v>
      </c>
      <c r="O754" s="409"/>
    </row>
    <row r="755" spans="1:15" s="231" customFormat="1" ht="11.25" customHeight="1" outlineLevel="2" x14ac:dyDescent="0.25">
      <c r="A755" s="131">
        <v>40</v>
      </c>
      <c r="B755" s="387" t="s">
        <v>3333</v>
      </c>
      <c r="C755" s="387" t="s">
        <v>5946</v>
      </c>
      <c r="D755" s="387" t="s">
        <v>5943</v>
      </c>
      <c r="E755" s="387" t="s">
        <v>5944</v>
      </c>
      <c r="F755" s="387" t="s">
        <v>5947</v>
      </c>
      <c r="G755" s="386" t="s">
        <v>5922</v>
      </c>
      <c r="H755" s="511" t="s">
        <v>5849</v>
      </c>
      <c r="I755" s="549"/>
      <c r="J755" s="530"/>
      <c r="K755" s="432" t="s">
        <v>5850</v>
      </c>
      <c r="L755" s="433">
        <v>1</v>
      </c>
      <c r="O755" s="409"/>
    </row>
    <row r="756" spans="1:15" s="231" customFormat="1" ht="11.25" customHeight="1" outlineLevel="2" x14ac:dyDescent="0.25">
      <c r="A756" s="137">
        <v>41</v>
      </c>
      <c r="B756" s="387" t="s">
        <v>3333</v>
      </c>
      <c r="C756" s="387" t="s">
        <v>5948</v>
      </c>
      <c r="D756" s="387" t="s">
        <v>5949</v>
      </c>
      <c r="E756" s="387" t="s">
        <v>5950</v>
      </c>
      <c r="F756" s="387" t="s">
        <v>3380</v>
      </c>
      <c r="G756" s="386" t="s">
        <v>5922</v>
      </c>
      <c r="H756" s="511" t="s">
        <v>5849</v>
      </c>
      <c r="I756" s="549"/>
      <c r="J756" s="530"/>
      <c r="K756" s="432" t="s">
        <v>5850</v>
      </c>
      <c r="L756" s="433">
        <v>1</v>
      </c>
      <c r="O756" s="409"/>
    </row>
    <row r="757" spans="1:15" s="231" customFormat="1" ht="11.25" customHeight="1" outlineLevel="2" x14ac:dyDescent="0.25">
      <c r="A757" s="137">
        <v>42</v>
      </c>
      <c r="B757" s="387" t="s">
        <v>3333</v>
      </c>
      <c r="C757" s="387" t="s">
        <v>5951</v>
      </c>
      <c r="D757" s="387" t="s">
        <v>5952</v>
      </c>
      <c r="E757" s="387" t="s">
        <v>5953</v>
      </c>
      <c r="F757" s="387" t="s">
        <v>221</v>
      </c>
      <c r="G757" s="386" t="s">
        <v>5922</v>
      </c>
      <c r="H757" s="511" t="s">
        <v>5849</v>
      </c>
      <c r="I757" s="549"/>
      <c r="J757" s="530"/>
      <c r="K757" s="432" t="s">
        <v>5850</v>
      </c>
      <c r="L757" s="433">
        <v>1</v>
      </c>
      <c r="O757" s="409"/>
    </row>
    <row r="758" spans="1:15" s="231" customFormat="1" ht="11.25" customHeight="1" outlineLevel="2" thickBot="1" x14ac:dyDescent="0.3">
      <c r="A758" s="131">
        <v>43</v>
      </c>
      <c r="B758" s="387" t="s">
        <v>3333</v>
      </c>
      <c r="C758" s="387" t="s">
        <v>5954</v>
      </c>
      <c r="D758" s="387" t="s">
        <v>5952</v>
      </c>
      <c r="E758" s="387" t="s">
        <v>5953</v>
      </c>
      <c r="F758" s="387" t="s">
        <v>5955</v>
      </c>
      <c r="G758" s="386" t="s">
        <v>5922</v>
      </c>
      <c r="H758" s="511" t="s">
        <v>5849</v>
      </c>
      <c r="I758" s="549"/>
      <c r="J758" s="530"/>
      <c r="K758" s="432" t="s">
        <v>5850</v>
      </c>
      <c r="L758" s="433">
        <v>1</v>
      </c>
      <c r="O758" s="409"/>
    </row>
    <row r="759" spans="1:15" s="231" customFormat="1" ht="12" customHeight="1" outlineLevel="1" thickBot="1" x14ac:dyDescent="0.3">
      <c r="A759" s="384" t="s">
        <v>22</v>
      </c>
      <c r="B759" s="578" t="s">
        <v>43</v>
      </c>
      <c r="C759" s="578"/>
      <c r="D759" s="578"/>
      <c r="E759" s="578"/>
      <c r="F759" s="578"/>
      <c r="G759" s="578"/>
      <c r="H759" s="578"/>
      <c r="I759" s="384"/>
      <c r="J759" s="559"/>
      <c r="K759" s="384"/>
      <c r="L759" s="316">
        <f>SUM(L760:L802)</f>
        <v>43</v>
      </c>
      <c r="O759" s="409"/>
    </row>
    <row r="760" spans="1:15" s="231" customFormat="1" ht="21" customHeight="1" outlineLevel="2" x14ac:dyDescent="0.25">
      <c r="A760" s="397">
        <v>1</v>
      </c>
      <c r="B760" s="387" t="s">
        <v>5742</v>
      </c>
      <c r="C760" s="387">
        <v>102392615</v>
      </c>
      <c r="D760" s="387" t="s">
        <v>5956</v>
      </c>
      <c r="E760" s="379" t="s">
        <v>5957</v>
      </c>
      <c r="F760" s="379" t="s">
        <v>5958</v>
      </c>
      <c r="G760" s="386" t="s">
        <v>4840</v>
      </c>
      <c r="H760" s="512" t="s">
        <v>5959</v>
      </c>
      <c r="I760" s="550"/>
      <c r="J760" s="7"/>
      <c r="K760" s="464" t="s">
        <v>3436</v>
      </c>
      <c r="L760" s="381">
        <v>1</v>
      </c>
      <c r="O760" s="409"/>
    </row>
    <row r="761" spans="1:15" s="231" customFormat="1" ht="21" customHeight="1" outlineLevel="2" x14ac:dyDescent="0.25">
      <c r="A761" s="397">
        <v>2</v>
      </c>
      <c r="B761" s="387" t="s">
        <v>5742</v>
      </c>
      <c r="C761" s="387">
        <v>101279557</v>
      </c>
      <c r="D761" s="387" t="s">
        <v>5960</v>
      </c>
      <c r="E761" s="379" t="s">
        <v>5961</v>
      </c>
      <c r="F761" s="379" t="s">
        <v>5962</v>
      </c>
      <c r="G761" s="386" t="s">
        <v>4840</v>
      </c>
      <c r="H761" s="383" t="s">
        <v>5959</v>
      </c>
      <c r="I761" s="487"/>
      <c r="J761" s="464"/>
      <c r="K761" s="464" t="s">
        <v>3436</v>
      </c>
      <c r="L761" s="379">
        <v>1</v>
      </c>
      <c r="O761" s="409"/>
    </row>
    <row r="762" spans="1:15" s="231" customFormat="1" ht="21" customHeight="1" outlineLevel="2" x14ac:dyDescent="0.25">
      <c r="A762" s="397">
        <v>3</v>
      </c>
      <c r="B762" s="387" t="s">
        <v>5742</v>
      </c>
      <c r="C762" s="387">
        <v>101279614</v>
      </c>
      <c r="D762" s="387" t="s">
        <v>5963</v>
      </c>
      <c r="E762" s="379" t="s">
        <v>5964</v>
      </c>
      <c r="F762" s="379" t="s">
        <v>79</v>
      </c>
      <c r="G762" s="386" t="s">
        <v>4840</v>
      </c>
      <c r="H762" s="383" t="s">
        <v>5959</v>
      </c>
      <c r="I762" s="487"/>
      <c r="J762" s="464"/>
      <c r="K762" s="464" t="s">
        <v>3436</v>
      </c>
      <c r="L762" s="379">
        <v>1</v>
      </c>
      <c r="O762" s="409"/>
    </row>
    <row r="763" spans="1:15" s="231" customFormat="1" ht="21" customHeight="1" outlineLevel="2" x14ac:dyDescent="0.25">
      <c r="A763" s="397">
        <v>4</v>
      </c>
      <c r="B763" s="387" t="s">
        <v>5742</v>
      </c>
      <c r="C763" s="387">
        <v>101279710</v>
      </c>
      <c r="D763" s="387" t="s">
        <v>5965</v>
      </c>
      <c r="E763" s="379" t="s">
        <v>5961</v>
      </c>
      <c r="F763" s="379" t="s">
        <v>5966</v>
      </c>
      <c r="G763" s="386" t="s">
        <v>4840</v>
      </c>
      <c r="H763" s="383" t="s">
        <v>5959</v>
      </c>
      <c r="I763" s="487"/>
      <c r="J763" s="464"/>
      <c r="K763" s="464" t="s">
        <v>3436</v>
      </c>
      <c r="L763" s="379">
        <v>1</v>
      </c>
      <c r="O763" s="409"/>
    </row>
    <row r="764" spans="1:15" s="231" customFormat="1" ht="21" customHeight="1" outlineLevel="2" x14ac:dyDescent="0.25">
      <c r="A764" s="397">
        <v>5</v>
      </c>
      <c r="B764" s="387" t="s">
        <v>5742</v>
      </c>
      <c r="C764" s="387">
        <v>101279965</v>
      </c>
      <c r="D764" s="387" t="s">
        <v>507</v>
      </c>
      <c r="E764" s="379" t="s">
        <v>1345</v>
      </c>
      <c r="F764" s="379" t="s">
        <v>5967</v>
      </c>
      <c r="G764" s="386" t="s">
        <v>4840</v>
      </c>
      <c r="H764" s="383" t="s">
        <v>5959</v>
      </c>
      <c r="I764" s="487"/>
      <c r="J764" s="464"/>
      <c r="K764" s="464" t="s">
        <v>3436</v>
      </c>
      <c r="L764" s="379">
        <v>1</v>
      </c>
      <c r="O764" s="409"/>
    </row>
    <row r="765" spans="1:15" s="231" customFormat="1" ht="21" customHeight="1" outlineLevel="2" x14ac:dyDescent="0.25">
      <c r="A765" s="397">
        <v>6</v>
      </c>
      <c r="B765" s="387" t="s">
        <v>5742</v>
      </c>
      <c r="C765" s="387">
        <v>101279558</v>
      </c>
      <c r="D765" s="387" t="s">
        <v>5960</v>
      </c>
      <c r="E765" s="379" t="s">
        <v>5961</v>
      </c>
      <c r="F765" s="379" t="s">
        <v>5968</v>
      </c>
      <c r="G765" s="386" t="s">
        <v>4840</v>
      </c>
      <c r="H765" s="383" t="s">
        <v>5959</v>
      </c>
      <c r="I765" s="487"/>
      <c r="J765" s="464"/>
      <c r="K765" s="464" t="s">
        <v>3436</v>
      </c>
      <c r="L765" s="379">
        <v>1</v>
      </c>
      <c r="O765" s="409"/>
    </row>
    <row r="766" spans="1:15" s="231" customFormat="1" ht="21" customHeight="1" outlineLevel="2" x14ac:dyDescent="0.25">
      <c r="A766" s="397">
        <v>7</v>
      </c>
      <c r="B766" s="387" t="s">
        <v>5742</v>
      </c>
      <c r="C766" s="387">
        <v>101279566</v>
      </c>
      <c r="D766" s="387" t="s">
        <v>5969</v>
      </c>
      <c r="E766" s="379" t="s">
        <v>5970</v>
      </c>
      <c r="F766" s="379" t="s">
        <v>5971</v>
      </c>
      <c r="G766" s="386" t="s">
        <v>4840</v>
      </c>
      <c r="H766" s="383" t="s">
        <v>5959</v>
      </c>
      <c r="I766" s="487"/>
      <c r="J766" s="464"/>
      <c r="K766" s="464" t="s">
        <v>3436</v>
      </c>
      <c r="L766" s="379">
        <v>1</v>
      </c>
      <c r="O766" s="409"/>
    </row>
    <row r="767" spans="1:15" s="231" customFormat="1" ht="21" customHeight="1" outlineLevel="2" x14ac:dyDescent="0.25">
      <c r="A767" s="397">
        <v>8</v>
      </c>
      <c r="B767" s="387" t="s">
        <v>5742</v>
      </c>
      <c r="C767" s="387">
        <v>101280000</v>
      </c>
      <c r="D767" s="387" t="s">
        <v>5972</v>
      </c>
      <c r="E767" s="379" t="s">
        <v>5973</v>
      </c>
      <c r="F767" s="379" t="s">
        <v>5974</v>
      </c>
      <c r="G767" s="386" t="s">
        <v>4840</v>
      </c>
      <c r="H767" s="383" t="s">
        <v>5959</v>
      </c>
      <c r="I767" s="487"/>
      <c r="J767" s="464"/>
      <c r="K767" s="464" t="s">
        <v>3436</v>
      </c>
      <c r="L767" s="379">
        <v>1</v>
      </c>
      <c r="O767" s="409"/>
    </row>
    <row r="768" spans="1:15" s="231" customFormat="1" ht="21" customHeight="1" outlineLevel="2" x14ac:dyDescent="0.25">
      <c r="A768" s="397">
        <v>9</v>
      </c>
      <c r="B768" s="387" t="s">
        <v>5742</v>
      </c>
      <c r="C768" s="387">
        <v>102399771</v>
      </c>
      <c r="D768" s="387" t="s">
        <v>5975</v>
      </c>
      <c r="E768" s="379" t="s">
        <v>5976</v>
      </c>
      <c r="F768" s="379" t="s">
        <v>5977</v>
      </c>
      <c r="G768" s="386" t="s">
        <v>4840</v>
      </c>
      <c r="H768" s="383" t="s">
        <v>5959</v>
      </c>
      <c r="I768" s="487"/>
      <c r="J768" s="464"/>
      <c r="K768" s="464" t="s">
        <v>3436</v>
      </c>
      <c r="L768" s="379">
        <v>1</v>
      </c>
      <c r="O768" s="409"/>
    </row>
    <row r="769" spans="1:15" s="231" customFormat="1" ht="21" customHeight="1" outlineLevel="2" x14ac:dyDescent="0.25">
      <c r="A769" s="397">
        <v>10</v>
      </c>
      <c r="B769" s="387" t="s">
        <v>5742</v>
      </c>
      <c r="C769" s="387">
        <v>101279560</v>
      </c>
      <c r="D769" s="387" t="s">
        <v>5960</v>
      </c>
      <c r="E769" s="379" t="s">
        <v>5961</v>
      </c>
      <c r="F769" s="379" t="s">
        <v>5978</v>
      </c>
      <c r="G769" s="386" t="s">
        <v>4840</v>
      </c>
      <c r="H769" s="383" t="s">
        <v>5959</v>
      </c>
      <c r="I769" s="487"/>
      <c r="J769" s="464"/>
      <c r="K769" s="464" t="s">
        <v>3436</v>
      </c>
      <c r="L769" s="379">
        <v>1</v>
      </c>
      <c r="O769" s="409"/>
    </row>
    <row r="770" spans="1:15" s="231" customFormat="1" ht="21" customHeight="1" outlineLevel="2" x14ac:dyDescent="0.25">
      <c r="A770" s="397">
        <v>11</v>
      </c>
      <c r="B770" s="387" t="s">
        <v>5742</v>
      </c>
      <c r="C770" s="387">
        <v>101279561</v>
      </c>
      <c r="D770" s="387" t="s">
        <v>5960</v>
      </c>
      <c r="E770" s="379" t="s">
        <v>5961</v>
      </c>
      <c r="F770" s="379" t="s">
        <v>5979</v>
      </c>
      <c r="G770" s="386" t="s">
        <v>4840</v>
      </c>
      <c r="H770" s="383" t="s">
        <v>5959</v>
      </c>
      <c r="I770" s="487"/>
      <c r="J770" s="464"/>
      <c r="K770" s="464" t="s">
        <v>3436</v>
      </c>
      <c r="L770" s="379">
        <v>1</v>
      </c>
      <c r="O770" s="409"/>
    </row>
    <row r="771" spans="1:15" s="231" customFormat="1" ht="21" customHeight="1" outlineLevel="2" x14ac:dyDescent="0.25">
      <c r="A771" s="397">
        <v>12</v>
      </c>
      <c r="B771" s="387" t="s">
        <v>5742</v>
      </c>
      <c r="C771" s="387">
        <v>101279562</v>
      </c>
      <c r="D771" s="387" t="s">
        <v>5960</v>
      </c>
      <c r="E771" s="379" t="s">
        <v>5961</v>
      </c>
      <c r="F771" s="379" t="s">
        <v>5980</v>
      </c>
      <c r="G771" s="386" t="s">
        <v>4841</v>
      </c>
      <c r="H771" s="383" t="s">
        <v>5959</v>
      </c>
      <c r="I771" s="487"/>
      <c r="J771" s="464"/>
      <c r="K771" s="464" t="s">
        <v>3436</v>
      </c>
      <c r="L771" s="379">
        <v>1</v>
      </c>
      <c r="O771" s="409"/>
    </row>
    <row r="772" spans="1:15" s="231" customFormat="1" ht="21" customHeight="1" outlineLevel="2" x14ac:dyDescent="0.25">
      <c r="A772" s="397">
        <v>13</v>
      </c>
      <c r="B772" s="387" t="s">
        <v>5742</v>
      </c>
      <c r="C772" s="387">
        <v>102166607</v>
      </c>
      <c r="D772" s="387" t="s">
        <v>5975</v>
      </c>
      <c r="E772" s="379" t="s">
        <v>5976</v>
      </c>
      <c r="F772" s="379" t="s">
        <v>5981</v>
      </c>
      <c r="G772" s="386" t="s">
        <v>4841</v>
      </c>
      <c r="H772" s="383" t="s">
        <v>5959</v>
      </c>
      <c r="I772" s="487"/>
      <c r="J772" s="464"/>
      <c r="K772" s="464" t="s">
        <v>3436</v>
      </c>
      <c r="L772" s="379">
        <v>1</v>
      </c>
      <c r="O772" s="409"/>
    </row>
    <row r="773" spans="1:15" s="231" customFormat="1" ht="21" customHeight="1" outlineLevel="2" x14ac:dyDescent="0.25">
      <c r="A773" s="397">
        <v>14</v>
      </c>
      <c r="B773" s="387" t="s">
        <v>3308</v>
      </c>
      <c r="C773" s="387">
        <v>101279410</v>
      </c>
      <c r="D773" s="379" t="s">
        <v>5982</v>
      </c>
      <c r="E773" s="379" t="s">
        <v>5983</v>
      </c>
      <c r="F773" s="379" t="s">
        <v>3495</v>
      </c>
      <c r="G773" s="386" t="s">
        <v>4841</v>
      </c>
      <c r="H773" s="383" t="s">
        <v>5959</v>
      </c>
      <c r="I773" s="487"/>
      <c r="J773" s="464"/>
      <c r="K773" s="464" t="s">
        <v>3436</v>
      </c>
      <c r="L773" s="379">
        <v>1</v>
      </c>
      <c r="O773" s="409"/>
    </row>
    <row r="774" spans="1:15" s="231" customFormat="1" ht="21" customHeight="1" outlineLevel="2" x14ac:dyDescent="0.25">
      <c r="A774" s="397">
        <v>15</v>
      </c>
      <c r="B774" s="387" t="s">
        <v>3308</v>
      </c>
      <c r="C774" s="387">
        <v>101279654</v>
      </c>
      <c r="D774" s="379" t="s">
        <v>5984</v>
      </c>
      <c r="E774" s="379" t="s">
        <v>5985</v>
      </c>
      <c r="F774" s="379" t="s">
        <v>5986</v>
      </c>
      <c r="G774" s="386" t="s">
        <v>4841</v>
      </c>
      <c r="H774" s="383" t="s">
        <v>5959</v>
      </c>
      <c r="I774" s="487"/>
      <c r="J774" s="464"/>
      <c r="K774" s="464" t="s">
        <v>3436</v>
      </c>
      <c r="L774" s="379">
        <v>1</v>
      </c>
      <c r="O774" s="409"/>
    </row>
    <row r="775" spans="1:15" s="231" customFormat="1" ht="21" customHeight="1" outlineLevel="2" x14ac:dyDescent="0.25">
      <c r="A775" s="397">
        <v>16</v>
      </c>
      <c r="B775" s="387" t="s">
        <v>3308</v>
      </c>
      <c r="C775" s="387">
        <v>101279861</v>
      </c>
      <c r="D775" s="379" t="s">
        <v>5987</v>
      </c>
      <c r="E775" s="379" t="s">
        <v>5988</v>
      </c>
      <c r="F775" s="379" t="s">
        <v>5989</v>
      </c>
      <c r="G775" s="386" t="s">
        <v>4841</v>
      </c>
      <c r="H775" s="383" t="s">
        <v>5959</v>
      </c>
      <c r="I775" s="487"/>
      <c r="J775" s="464"/>
      <c r="K775" s="464" t="s">
        <v>3436</v>
      </c>
      <c r="L775" s="379">
        <v>1</v>
      </c>
      <c r="O775" s="409"/>
    </row>
    <row r="776" spans="1:15" s="231" customFormat="1" ht="21" customHeight="1" outlineLevel="2" x14ac:dyDescent="0.25">
      <c r="A776" s="397">
        <v>17</v>
      </c>
      <c r="B776" s="387" t="s">
        <v>3308</v>
      </c>
      <c r="C776" s="387">
        <v>101279938</v>
      </c>
      <c r="D776" s="379" t="s">
        <v>5990</v>
      </c>
      <c r="E776" s="379" t="s">
        <v>5991</v>
      </c>
      <c r="F776" s="379" t="s">
        <v>5992</v>
      </c>
      <c r="G776" s="386" t="s">
        <v>4841</v>
      </c>
      <c r="H776" s="383" t="s">
        <v>5959</v>
      </c>
      <c r="I776" s="487"/>
      <c r="J776" s="464"/>
      <c r="K776" s="464" t="s">
        <v>3436</v>
      </c>
      <c r="L776" s="379">
        <v>1</v>
      </c>
      <c r="O776" s="409"/>
    </row>
    <row r="777" spans="1:15" s="231" customFormat="1" ht="21" customHeight="1" outlineLevel="2" x14ac:dyDescent="0.25">
      <c r="A777" s="397">
        <v>18</v>
      </c>
      <c r="B777" s="387" t="s">
        <v>3308</v>
      </c>
      <c r="C777" s="387">
        <v>101279612</v>
      </c>
      <c r="D777" s="379" t="s">
        <v>5990</v>
      </c>
      <c r="E777" s="379" t="s">
        <v>5991</v>
      </c>
      <c r="F777" s="379" t="s">
        <v>5993</v>
      </c>
      <c r="G777" s="386" t="s">
        <v>4841</v>
      </c>
      <c r="H777" s="383" t="s">
        <v>5959</v>
      </c>
      <c r="I777" s="487"/>
      <c r="J777" s="464"/>
      <c r="K777" s="464" t="s">
        <v>3436</v>
      </c>
      <c r="L777" s="379">
        <v>1</v>
      </c>
      <c r="O777" s="409"/>
    </row>
    <row r="778" spans="1:15" s="231" customFormat="1" ht="21" customHeight="1" outlineLevel="2" x14ac:dyDescent="0.25">
      <c r="A778" s="397">
        <v>19</v>
      </c>
      <c r="B778" s="387" t="s">
        <v>3308</v>
      </c>
      <c r="C778" s="387">
        <v>101279946</v>
      </c>
      <c r="D778" s="379" t="s">
        <v>5990</v>
      </c>
      <c r="E778" s="379" t="s">
        <v>5991</v>
      </c>
      <c r="F778" s="379" t="s">
        <v>5994</v>
      </c>
      <c r="G778" s="386" t="s">
        <v>4841</v>
      </c>
      <c r="H778" s="383" t="s">
        <v>5959</v>
      </c>
      <c r="I778" s="487"/>
      <c r="J778" s="464"/>
      <c r="K778" s="464" t="s">
        <v>3436</v>
      </c>
      <c r="L778" s="379">
        <v>1</v>
      </c>
      <c r="O778" s="409"/>
    </row>
    <row r="779" spans="1:15" s="231" customFormat="1" ht="21" customHeight="1" outlineLevel="2" x14ac:dyDescent="0.25">
      <c r="A779" s="397">
        <v>20</v>
      </c>
      <c r="B779" s="387" t="s">
        <v>3308</v>
      </c>
      <c r="C779" s="387">
        <v>101279588</v>
      </c>
      <c r="D779" s="379" t="s">
        <v>5990</v>
      </c>
      <c r="E779" s="379" t="s">
        <v>5991</v>
      </c>
      <c r="F779" s="379" t="s">
        <v>5995</v>
      </c>
      <c r="G779" s="386" t="s">
        <v>4841</v>
      </c>
      <c r="H779" s="383" t="s">
        <v>5959</v>
      </c>
      <c r="I779" s="487"/>
      <c r="J779" s="464"/>
      <c r="K779" s="464" t="s">
        <v>3436</v>
      </c>
      <c r="L779" s="379">
        <v>1</v>
      </c>
      <c r="O779" s="409"/>
    </row>
    <row r="780" spans="1:15" s="231" customFormat="1" ht="21" customHeight="1" outlineLevel="2" x14ac:dyDescent="0.25">
      <c r="A780" s="397">
        <v>21</v>
      </c>
      <c r="B780" s="387" t="s">
        <v>3308</v>
      </c>
      <c r="C780" s="387">
        <v>101279945</v>
      </c>
      <c r="D780" s="379" t="s">
        <v>5990</v>
      </c>
      <c r="E780" s="379" t="s">
        <v>5991</v>
      </c>
      <c r="F780" s="379" t="s">
        <v>5996</v>
      </c>
      <c r="G780" s="386" t="s">
        <v>4841</v>
      </c>
      <c r="H780" s="383" t="s">
        <v>5959</v>
      </c>
      <c r="I780" s="487"/>
      <c r="J780" s="464"/>
      <c r="K780" s="464" t="s">
        <v>3436</v>
      </c>
      <c r="L780" s="379">
        <v>1</v>
      </c>
      <c r="O780" s="409"/>
    </row>
    <row r="781" spans="1:15" s="231" customFormat="1" ht="21" customHeight="1" outlineLevel="2" x14ac:dyDescent="0.25">
      <c r="A781" s="397">
        <v>22</v>
      </c>
      <c r="B781" s="387" t="s">
        <v>3308</v>
      </c>
      <c r="C781" s="387">
        <v>101279585</v>
      </c>
      <c r="D781" s="379" t="s">
        <v>5990</v>
      </c>
      <c r="E781" s="379" t="s">
        <v>5991</v>
      </c>
      <c r="F781" s="379" t="s">
        <v>5997</v>
      </c>
      <c r="G781" s="386" t="s">
        <v>4841</v>
      </c>
      <c r="H781" s="383" t="s">
        <v>5959</v>
      </c>
      <c r="I781" s="487"/>
      <c r="J781" s="464"/>
      <c r="K781" s="464" t="s">
        <v>3436</v>
      </c>
      <c r="L781" s="379">
        <v>1</v>
      </c>
      <c r="O781" s="409"/>
    </row>
    <row r="782" spans="1:15" s="231" customFormat="1" ht="21" customHeight="1" outlineLevel="2" x14ac:dyDescent="0.25">
      <c r="A782" s="397">
        <v>23</v>
      </c>
      <c r="B782" s="387" t="s">
        <v>3308</v>
      </c>
      <c r="C782" s="387">
        <v>101279579</v>
      </c>
      <c r="D782" s="379" t="s">
        <v>5990</v>
      </c>
      <c r="E782" s="379" t="s">
        <v>5991</v>
      </c>
      <c r="F782" s="379" t="s">
        <v>5998</v>
      </c>
      <c r="G782" s="386" t="s">
        <v>4842</v>
      </c>
      <c r="H782" s="383" t="s">
        <v>5999</v>
      </c>
      <c r="I782" s="487"/>
      <c r="J782" s="464"/>
      <c r="K782" s="464" t="s">
        <v>3436</v>
      </c>
      <c r="L782" s="379">
        <v>1</v>
      </c>
      <c r="O782" s="409"/>
    </row>
    <row r="783" spans="1:15" s="231" customFormat="1" ht="21" customHeight="1" outlineLevel="2" x14ac:dyDescent="0.25">
      <c r="A783" s="397">
        <v>24</v>
      </c>
      <c r="B783" s="387" t="s">
        <v>3308</v>
      </c>
      <c r="C783" s="387">
        <v>101279574</v>
      </c>
      <c r="D783" s="379" t="s">
        <v>5990</v>
      </c>
      <c r="E783" s="379" t="s">
        <v>5991</v>
      </c>
      <c r="F783" s="379" t="s">
        <v>6000</v>
      </c>
      <c r="G783" s="386" t="s">
        <v>4842</v>
      </c>
      <c r="H783" s="383" t="s">
        <v>5999</v>
      </c>
      <c r="I783" s="487"/>
      <c r="J783" s="464"/>
      <c r="K783" s="464" t="s">
        <v>3436</v>
      </c>
      <c r="L783" s="379">
        <v>1</v>
      </c>
      <c r="O783" s="409"/>
    </row>
    <row r="784" spans="1:15" s="231" customFormat="1" ht="21" customHeight="1" outlineLevel="2" x14ac:dyDescent="0.25">
      <c r="A784" s="397">
        <v>25</v>
      </c>
      <c r="B784" s="387" t="s">
        <v>3308</v>
      </c>
      <c r="C784" s="387">
        <v>101279602</v>
      </c>
      <c r="D784" s="379" t="s">
        <v>5990</v>
      </c>
      <c r="E784" s="379" t="s">
        <v>5991</v>
      </c>
      <c r="F784" s="379" t="s">
        <v>6001</v>
      </c>
      <c r="G784" s="386" t="s">
        <v>4842</v>
      </c>
      <c r="H784" s="383" t="s">
        <v>5999</v>
      </c>
      <c r="I784" s="487"/>
      <c r="J784" s="464"/>
      <c r="K784" s="464" t="s">
        <v>3436</v>
      </c>
      <c r="L784" s="379">
        <v>1</v>
      </c>
      <c r="O784" s="409"/>
    </row>
    <row r="785" spans="1:15" s="231" customFormat="1" ht="21" customHeight="1" outlineLevel="2" x14ac:dyDescent="0.25">
      <c r="A785" s="397">
        <v>26</v>
      </c>
      <c r="B785" s="387" t="s">
        <v>3308</v>
      </c>
      <c r="C785" s="387">
        <v>101279220</v>
      </c>
      <c r="D785" s="379" t="s">
        <v>5990</v>
      </c>
      <c r="E785" s="379" t="s">
        <v>5991</v>
      </c>
      <c r="F785" s="379" t="s">
        <v>6002</v>
      </c>
      <c r="G785" s="386" t="s">
        <v>4842</v>
      </c>
      <c r="H785" s="383" t="s">
        <v>5999</v>
      </c>
      <c r="I785" s="487"/>
      <c r="J785" s="464"/>
      <c r="K785" s="464" t="s">
        <v>3436</v>
      </c>
      <c r="L785" s="379">
        <v>1</v>
      </c>
      <c r="O785" s="409"/>
    </row>
    <row r="786" spans="1:15" s="231" customFormat="1" ht="21" customHeight="1" outlineLevel="2" x14ac:dyDescent="0.25">
      <c r="A786" s="397">
        <v>27</v>
      </c>
      <c r="B786" s="387" t="s">
        <v>3308</v>
      </c>
      <c r="C786" s="387">
        <v>101279604</v>
      </c>
      <c r="D786" s="379" t="s">
        <v>5990</v>
      </c>
      <c r="E786" s="379" t="s">
        <v>5991</v>
      </c>
      <c r="F786" s="379" t="s">
        <v>6003</v>
      </c>
      <c r="G786" s="386" t="s">
        <v>4842</v>
      </c>
      <c r="H786" s="383" t="s">
        <v>5999</v>
      </c>
      <c r="I786" s="487"/>
      <c r="J786" s="464"/>
      <c r="K786" s="464" t="s">
        <v>3436</v>
      </c>
      <c r="L786" s="379">
        <v>1</v>
      </c>
      <c r="O786" s="409"/>
    </row>
    <row r="787" spans="1:15" s="231" customFormat="1" ht="21" customHeight="1" outlineLevel="2" x14ac:dyDescent="0.25">
      <c r="A787" s="397">
        <v>28</v>
      </c>
      <c r="B787" s="387" t="s">
        <v>3308</v>
      </c>
      <c r="C787" s="387">
        <v>101279611</v>
      </c>
      <c r="D787" s="379" t="s">
        <v>5990</v>
      </c>
      <c r="E787" s="379" t="s">
        <v>5991</v>
      </c>
      <c r="F787" s="379" t="s">
        <v>6004</v>
      </c>
      <c r="G787" s="386" t="s">
        <v>4842</v>
      </c>
      <c r="H787" s="383" t="s">
        <v>5999</v>
      </c>
      <c r="I787" s="487"/>
      <c r="J787" s="464"/>
      <c r="K787" s="464" t="s">
        <v>3436</v>
      </c>
      <c r="L787" s="379">
        <v>1</v>
      </c>
      <c r="O787" s="409"/>
    </row>
    <row r="788" spans="1:15" s="231" customFormat="1" ht="21" customHeight="1" outlineLevel="2" x14ac:dyDescent="0.25">
      <c r="A788" s="397">
        <v>29</v>
      </c>
      <c r="B788" s="387" t="s">
        <v>3308</v>
      </c>
      <c r="C788" s="387">
        <v>101279590</v>
      </c>
      <c r="D788" s="379" t="s">
        <v>5990</v>
      </c>
      <c r="E788" s="379" t="s">
        <v>5991</v>
      </c>
      <c r="F788" s="379" t="s">
        <v>6005</v>
      </c>
      <c r="G788" s="386" t="s">
        <v>4842</v>
      </c>
      <c r="H788" s="383" t="s">
        <v>5999</v>
      </c>
      <c r="I788" s="487"/>
      <c r="J788" s="464"/>
      <c r="K788" s="464" t="s">
        <v>3436</v>
      </c>
      <c r="L788" s="379">
        <v>1</v>
      </c>
      <c r="O788" s="409"/>
    </row>
    <row r="789" spans="1:15" s="231" customFormat="1" ht="21" customHeight="1" outlineLevel="2" x14ac:dyDescent="0.25">
      <c r="A789" s="397">
        <v>30</v>
      </c>
      <c r="B789" s="387" t="s">
        <v>3308</v>
      </c>
      <c r="C789" s="388">
        <v>101279609</v>
      </c>
      <c r="D789" s="379" t="s">
        <v>5990</v>
      </c>
      <c r="E789" s="379" t="s">
        <v>5991</v>
      </c>
      <c r="F789" s="379" t="s">
        <v>6006</v>
      </c>
      <c r="G789" s="386" t="s">
        <v>4842</v>
      </c>
      <c r="H789" s="383" t="s">
        <v>5999</v>
      </c>
      <c r="I789" s="487"/>
      <c r="J789" s="464"/>
      <c r="K789" s="464" t="s">
        <v>3436</v>
      </c>
      <c r="L789" s="379">
        <v>1</v>
      </c>
      <c r="O789" s="409"/>
    </row>
    <row r="790" spans="1:15" s="231" customFormat="1" ht="21" customHeight="1" outlineLevel="2" x14ac:dyDescent="0.25">
      <c r="A790" s="397">
        <v>31</v>
      </c>
      <c r="B790" s="387" t="s">
        <v>3308</v>
      </c>
      <c r="C790" s="439">
        <v>101279582</v>
      </c>
      <c r="D790" s="379" t="s">
        <v>5990</v>
      </c>
      <c r="E790" s="379" t="s">
        <v>5991</v>
      </c>
      <c r="F790" s="379" t="s">
        <v>6007</v>
      </c>
      <c r="G790" s="386" t="s">
        <v>4842</v>
      </c>
      <c r="H790" s="383" t="s">
        <v>5999</v>
      </c>
      <c r="I790" s="487"/>
      <c r="J790" s="464"/>
      <c r="K790" s="464" t="s">
        <v>3436</v>
      </c>
      <c r="L790" s="379">
        <v>1</v>
      </c>
      <c r="O790" s="409"/>
    </row>
    <row r="791" spans="1:15" s="231" customFormat="1" ht="21" customHeight="1" outlineLevel="2" x14ac:dyDescent="0.25">
      <c r="A791" s="397">
        <v>32</v>
      </c>
      <c r="B791" s="387" t="s">
        <v>3308</v>
      </c>
      <c r="C791" s="387">
        <v>101279586</v>
      </c>
      <c r="D791" s="379" t="s">
        <v>5990</v>
      </c>
      <c r="E791" s="379" t="s">
        <v>5991</v>
      </c>
      <c r="F791" s="379" t="s">
        <v>6008</v>
      </c>
      <c r="G791" s="386" t="s">
        <v>4842</v>
      </c>
      <c r="H791" s="383" t="s">
        <v>5999</v>
      </c>
      <c r="I791" s="487"/>
      <c r="J791" s="464"/>
      <c r="K791" s="464" t="s">
        <v>3436</v>
      </c>
      <c r="L791" s="379">
        <v>1</v>
      </c>
      <c r="O791" s="409"/>
    </row>
    <row r="792" spans="1:15" s="231" customFormat="1" ht="21" customHeight="1" outlineLevel="2" x14ac:dyDescent="0.25">
      <c r="A792" s="397">
        <v>33</v>
      </c>
      <c r="B792" s="387" t="s">
        <v>3308</v>
      </c>
      <c r="C792" s="387">
        <v>101279599</v>
      </c>
      <c r="D792" s="379" t="s">
        <v>5990</v>
      </c>
      <c r="E792" s="379" t="s">
        <v>5991</v>
      </c>
      <c r="F792" s="379" t="s">
        <v>6009</v>
      </c>
      <c r="G792" s="386" t="s">
        <v>4842</v>
      </c>
      <c r="H792" s="383" t="s">
        <v>5999</v>
      </c>
      <c r="I792" s="487"/>
      <c r="J792" s="464"/>
      <c r="K792" s="464" t="s">
        <v>3436</v>
      </c>
      <c r="L792" s="379">
        <v>1</v>
      </c>
      <c r="O792" s="409"/>
    </row>
    <row r="793" spans="1:15" s="231" customFormat="1" ht="21" customHeight="1" outlineLevel="2" x14ac:dyDescent="0.25">
      <c r="A793" s="397">
        <v>34</v>
      </c>
      <c r="B793" s="387" t="s">
        <v>3308</v>
      </c>
      <c r="C793" s="166">
        <v>101279584</v>
      </c>
      <c r="D793" s="379" t="s">
        <v>5990</v>
      </c>
      <c r="E793" s="388" t="s">
        <v>5991</v>
      </c>
      <c r="F793" s="136" t="s">
        <v>6010</v>
      </c>
      <c r="G793" s="386" t="s">
        <v>4842</v>
      </c>
      <c r="H793" s="383" t="s">
        <v>5999</v>
      </c>
      <c r="I793" s="487"/>
      <c r="J793" s="464"/>
      <c r="K793" s="464" t="s">
        <v>3436</v>
      </c>
      <c r="L793" s="379">
        <v>1</v>
      </c>
      <c r="O793" s="409"/>
    </row>
    <row r="794" spans="1:15" s="231" customFormat="1" ht="21" customHeight="1" outlineLevel="2" x14ac:dyDescent="0.25">
      <c r="A794" s="397">
        <v>35</v>
      </c>
      <c r="B794" s="387" t="s">
        <v>3308</v>
      </c>
      <c r="C794" s="166">
        <v>101279934</v>
      </c>
      <c r="D794" s="379" t="s">
        <v>5990</v>
      </c>
      <c r="E794" s="388" t="s">
        <v>5991</v>
      </c>
      <c r="F794" s="136" t="s">
        <v>6011</v>
      </c>
      <c r="G794" s="386" t="s">
        <v>4842</v>
      </c>
      <c r="H794" s="383" t="s">
        <v>5999</v>
      </c>
      <c r="I794" s="487"/>
      <c r="J794" s="464"/>
      <c r="K794" s="464" t="s">
        <v>3436</v>
      </c>
      <c r="L794" s="379">
        <v>1</v>
      </c>
      <c r="O794" s="409"/>
    </row>
    <row r="795" spans="1:15" s="231" customFormat="1" ht="21" customHeight="1" outlineLevel="2" x14ac:dyDescent="0.25">
      <c r="A795" s="397">
        <v>36</v>
      </c>
      <c r="B795" s="379" t="s">
        <v>3308</v>
      </c>
      <c r="C795" s="174">
        <v>101279951</v>
      </c>
      <c r="D795" s="379" t="s">
        <v>6012</v>
      </c>
      <c r="E795" s="136" t="s">
        <v>6013</v>
      </c>
      <c r="F795" s="136" t="s">
        <v>6014</v>
      </c>
      <c r="G795" s="386" t="s">
        <v>4842</v>
      </c>
      <c r="H795" s="383" t="s">
        <v>5999</v>
      </c>
      <c r="I795" s="487"/>
      <c r="J795" s="464"/>
      <c r="K795" s="464" t="s">
        <v>3436</v>
      </c>
      <c r="L795" s="379">
        <v>1</v>
      </c>
      <c r="O795" s="409"/>
    </row>
    <row r="796" spans="1:15" s="231" customFormat="1" ht="21" customHeight="1" outlineLevel="2" x14ac:dyDescent="0.25">
      <c r="A796" s="397">
        <v>37</v>
      </c>
      <c r="B796" s="379" t="s">
        <v>3308</v>
      </c>
      <c r="C796" s="136" t="s">
        <v>6015</v>
      </c>
      <c r="D796" s="136" t="s">
        <v>6016</v>
      </c>
      <c r="E796" s="136" t="s">
        <v>3452</v>
      </c>
      <c r="F796" s="136" t="s">
        <v>6017</v>
      </c>
      <c r="G796" s="386" t="s">
        <v>4840</v>
      </c>
      <c r="H796" s="383" t="s">
        <v>5999</v>
      </c>
      <c r="I796" s="487"/>
      <c r="J796" s="464"/>
      <c r="K796" s="464" t="s">
        <v>3436</v>
      </c>
      <c r="L796" s="379">
        <v>1</v>
      </c>
      <c r="O796" s="409"/>
    </row>
    <row r="797" spans="1:15" s="231" customFormat="1" ht="21" customHeight="1" outlineLevel="2" x14ac:dyDescent="0.25">
      <c r="A797" s="397">
        <v>38</v>
      </c>
      <c r="B797" s="379" t="s">
        <v>3308</v>
      </c>
      <c r="C797" s="136" t="s">
        <v>6018</v>
      </c>
      <c r="D797" s="136" t="s">
        <v>6016</v>
      </c>
      <c r="E797" s="136" t="s">
        <v>3452</v>
      </c>
      <c r="F797" s="136" t="s">
        <v>6019</v>
      </c>
      <c r="G797" s="386" t="s">
        <v>4840</v>
      </c>
      <c r="H797" s="383" t="s">
        <v>5999</v>
      </c>
      <c r="I797" s="487"/>
      <c r="J797" s="464"/>
      <c r="K797" s="464" t="s">
        <v>3436</v>
      </c>
      <c r="L797" s="379">
        <v>1</v>
      </c>
      <c r="O797" s="409"/>
    </row>
    <row r="798" spans="1:15" s="231" customFormat="1" ht="21" customHeight="1" outlineLevel="2" x14ac:dyDescent="0.25">
      <c r="A798" s="397">
        <v>39</v>
      </c>
      <c r="B798" s="379" t="s">
        <v>3308</v>
      </c>
      <c r="C798" s="136" t="s">
        <v>6020</v>
      </c>
      <c r="D798" s="136" t="s">
        <v>6016</v>
      </c>
      <c r="E798" s="136" t="s">
        <v>3452</v>
      </c>
      <c r="F798" s="136" t="s">
        <v>6021</v>
      </c>
      <c r="G798" s="386" t="s">
        <v>4840</v>
      </c>
      <c r="H798" s="383" t="s">
        <v>5999</v>
      </c>
      <c r="I798" s="487"/>
      <c r="J798" s="464"/>
      <c r="K798" s="464" t="s">
        <v>3436</v>
      </c>
      <c r="L798" s="379">
        <v>1</v>
      </c>
      <c r="O798" s="409"/>
    </row>
    <row r="799" spans="1:15" s="231" customFormat="1" ht="21" customHeight="1" outlineLevel="2" x14ac:dyDescent="0.25">
      <c r="A799" s="397">
        <v>40</v>
      </c>
      <c r="B799" s="141" t="s">
        <v>3308</v>
      </c>
      <c r="C799" s="566" t="s">
        <v>6022</v>
      </c>
      <c r="D799" s="566" t="s">
        <v>6016</v>
      </c>
      <c r="E799" s="566" t="s">
        <v>3452</v>
      </c>
      <c r="F799" s="566" t="s">
        <v>6023</v>
      </c>
      <c r="G799" s="386" t="s">
        <v>4840</v>
      </c>
      <c r="H799" s="383" t="s">
        <v>5999</v>
      </c>
      <c r="I799" s="551"/>
      <c r="J799" s="465"/>
      <c r="K799" s="465" t="s">
        <v>3436</v>
      </c>
      <c r="L799" s="141">
        <v>1</v>
      </c>
      <c r="O799" s="409"/>
    </row>
    <row r="800" spans="1:15" s="231" customFormat="1" ht="21" customHeight="1" outlineLevel="2" x14ac:dyDescent="0.25">
      <c r="A800" s="397">
        <v>41</v>
      </c>
      <c r="B800" s="379" t="s">
        <v>3308</v>
      </c>
      <c r="C800" s="136" t="s">
        <v>6024</v>
      </c>
      <c r="D800" s="136" t="s">
        <v>6016</v>
      </c>
      <c r="E800" s="136" t="s">
        <v>3452</v>
      </c>
      <c r="F800" s="136" t="s">
        <v>6025</v>
      </c>
      <c r="G800" s="386" t="s">
        <v>4840</v>
      </c>
      <c r="H800" s="383" t="s">
        <v>5999</v>
      </c>
      <c r="I800" s="487"/>
      <c r="J800" s="95"/>
      <c r="K800" s="379" t="s">
        <v>3436</v>
      </c>
      <c r="L800" s="379">
        <v>1</v>
      </c>
      <c r="O800" s="409"/>
    </row>
    <row r="801" spans="1:15" s="231" customFormat="1" ht="21" customHeight="1" outlineLevel="2" x14ac:dyDescent="0.25">
      <c r="A801" s="397">
        <v>42</v>
      </c>
      <c r="B801" s="379" t="s">
        <v>3308</v>
      </c>
      <c r="C801" s="174">
        <v>101279807</v>
      </c>
      <c r="D801" s="379" t="s">
        <v>6026</v>
      </c>
      <c r="E801" s="136" t="s">
        <v>6027</v>
      </c>
      <c r="F801" s="136" t="s">
        <v>6028</v>
      </c>
      <c r="G801" s="386" t="s">
        <v>4840</v>
      </c>
      <c r="H801" s="383" t="s">
        <v>5959</v>
      </c>
      <c r="I801" s="487"/>
      <c r="J801" s="95"/>
      <c r="K801" s="379" t="s">
        <v>3436</v>
      </c>
      <c r="L801" s="379">
        <v>1</v>
      </c>
      <c r="O801" s="409"/>
    </row>
    <row r="802" spans="1:15" s="231" customFormat="1" ht="21" customHeight="1" outlineLevel="2" thickBot="1" x14ac:dyDescent="0.3">
      <c r="A802" s="397">
        <v>43</v>
      </c>
      <c r="B802" s="379" t="s">
        <v>3308</v>
      </c>
      <c r="C802" s="174">
        <v>101279189</v>
      </c>
      <c r="D802" s="379" t="s">
        <v>6029</v>
      </c>
      <c r="E802" s="136" t="s">
        <v>6030</v>
      </c>
      <c r="F802" s="136" t="s">
        <v>6031</v>
      </c>
      <c r="G802" s="386" t="s">
        <v>4840</v>
      </c>
      <c r="H802" s="383" t="s">
        <v>5959</v>
      </c>
      <c r="I802" s="487"/>
      <c r="J802" s="95"/>
      <c r="K802" s="379" t="s">
        <v>3436</v>
      </c>
      <c r="L802" s="379">
        <v>1</v>
      </c>
      <c r="O802" s="409"/>
    </row>
    <row r="803" spans="1:15" s="231" customFormat="1" ht="12" customHeight="1" outlineLevel="1" thickBot="1" x14ac:dyDescent="0.3">
      <c r="A803" s="384" t="s">
        <v>96</v>
      </c>
      <c r="B803" s="578" t="s">
        <v>2</v>
      </c>
      <c r="C803" s="578"/>
      <c r="D803" s="578"/>
      <c r="E803" s="578"/>
      <c r="F803" s="578"/>
      <c r="G803" s="578"/>
      <c r="H803" s="578"/>
      <c r="I803" s="384"/>
      <c r="J803" s="559"/>
      <c r="K803" s="384"/>
      <c r="L803" s="316">
        <f>SUM(L804:L845)</f>
        <v>42</v>
      </c>
      <c r="O803" s="409"/>
    </row>
    <row r="804" spans="1:15" s="231" customFormat="1" ht="22.5" customHeight="1" outlineLevel="2" x14ac:dyDescent="0.25">
      <c r="A804" s="377">
        <v>1</v>
      </c>
      <c r="B804" s="387" t="s">
        <v>3343</v>
      </c>
      <c r="C804" s="387" t="s">
        <v>6032</v>
      </c>
      <c r="D804" s="387" t="s">
        <v>3583</v>
      </c>
      <c r="E804" s="387" t="s">
        <v>3584</v>
      </c>
      <c r="F804" s="387" t="s">
        <v>6033</v>
      </c>
      <c r="G804" s="436" t="s">
        <v>6034</v>
      </c>
      <c r="H804" s="513" t="s">
        <v>6035</v>
      </c>
      <c r="I804" s="552"/>
      <c r="J804" s="531"/>
      <c r="K804" s="436" t="s">
        <v>3456</v>
      </c>
      <c r="L804" s="421">
        <v>1</v>
      </c>
      <c r="O804" s="409"/>
    </row>
    <row r="805" spans="1:15" s="231" customFormat="1" ht="10.5" customHeight="1" outlineLevel="2" x14ac:dyDescent="0.25">
      <c r="A805" s="377">
        <v>2</v>
      </c>
      <c r="B805" s="387" t="s">
        <v>3343</v>
      </c>
      <c r="C805" s="387" t="s">
        <v>6036</v>
      </c>
      <c r="D805" s="387" t="s">
        <v>3583</v>
      </c>
      <c r="E805" s="387" t="s">
        <v>3584</v>
      </c>
      <c r="F805" s="387" t="s">
        <v>6037</v>
      </c>
      <c r="G805" s="436" t="s">
        <v>6034</v>
      </c>
      <c r="H805" s="513" t="s">
        <v>6035</v>
      </c>
      <c r="I805" s="552"/>
      <c r="J805" s="531"/>
      <c r="K805" s="436" t="s">
        <v>3456</v>
      </c>
      <c r="L805" s="421">
        <v>1</v>
      </c>
      <c r="O805" s="409"/>
    </row>
    <row r="806" spans="1:15" s="231" customFormat="1" ht="10.5" customHeight="1" outlineLevel="2" x14ac:dyDescent="0.25">
      <c r="A806" s="377">
        <v>3</v>
      </c>
      <c r="B806" s="387" t="s">
        <v>3343</v>
      </c>
      <c r="C806" s="387" t="s">
        <v>6038</v>
      </c>
      <c r="D806" s="387" t="s">
        <v>3583</v>
      </c>
      <c r="E806" s="387" t="s">
        <v>3584</v>
      </c>
      <c r="F806" s="387" t="s">
        <v>6039</v>
      </c>
      <c r="G806" s="436" t="s">
        <v>6034</v>
      </c>
      <c r="H806" s="513" t="s">
        <v>6035</v>
      </c>
      <c r="I806" s="552"/>
      <c r="J806" s="531"/>
      <c r="K806" s="436" t="s">
        <v>3456</v>
      </c>
      <c r="L806" s="421">
        <v>1</v>
      </c>
      <c r="O806" s="409"/>
    </row>
    <row r="807" spans="1:15" s="231" customFormat="1" ht="10.5" customHeight="1" outlineLevel="2" x14ac:dyDescent="0.25">
      <c r="A807" s="377">
        <v>4</v>
      </c>
      <c r="B807" s="387" t="s">
        <v>3343</v>
      </c>
      <c r="C807" s="387" t="s">
        <v>6040</v>
      </c>
      <c r="D807" s="387" t="s">
        <v>3583</v>
      </c>
      <c r="E807" s="387" t="s">
        <v>3584</v>
      </c>
      <c r="F807" s="387" t="s">
        <v>3366</v>
      </c>
      <c r="G807" s="436" t="s">
        <v>6034</v>
      </c>
      <c r="H807" s="513" t="s">
        <v>6035</v>
      </c>
      <c r="I807" s="552"/>
      <c r="J807" s="531"/>
      <c r="K807" s="436" t="s">
        <v>3456</v>
      </c>
      <c r="L807" s="421">
        <v>1</v>
      </c>
      <c r="O807" s="409"/>
    </row>
    <row r="808" spans="1:15" s="231" customFormat="1" ht="10.5" customHeight="1" outlineLevel="2" x14ac:dyDescent="0.25">
      <c r="A808" s="377">
        <v>5</v>
      </c>
      <c r="B808" s="387" t="s">
        <v>3343</v>
      </c>
      <c r="C808" s="387" t="s">
        <v>6041</v>
      </c>
      <c r="D808" s="387" t="s">
        <v>3583</v>
      </c>
      <c r="E808" s="387" t="s">
        <v>3584</v>
      </c>
      <c r="F808" s="387" t="s">
        <v>3406</v>
      </c>
      <c r="G808" s="436" t="s">
        <v>6034</v>
      </c>
      <c r="H808" s="513" t="s">
        <v>6035</v>
      </c>
      <c r="I808" s="552"/>
      <c r="J808" s="531"/>
      <c r="K808" s="436" t="s">
        <v>3456</v>
      </c>
      <c r="L808" s="421">
        <v>1</v>
      </c>
      <c r="O808" s="409"/>
    </row>
    <row r="809" spans="1:15" s="231" customFormat="1" ht="10.5" customHeight="1" outlineLevel="2" x14ac:dyDescent="0.25">
      <c r="A809" s="377">
        <v>6</v>
      </c>
      <c r="B809" s="387" t="s">
        <v>3343</v>
      </c>
      <c r="C809" s="387" t="s">
        <v>6042</v>
      </c>
      <c r="D809" s="387" t="s">
        <v>3583</v>
      </c>
      <c r="E809" s="387" t="s">
        <v>3584</v>
      </c>
      <c r="F809" s="387" t="s">
        <v>6043</v>
      </c>
      <c r="G809" s="436" t="s">
        <v>6034</v>
      </c>
      <c r="H809" s="513" t="s">
        <v>6035</v>
      </c>
      <c r="I809" s="552"/>
      <c r="J809" s="531"/>
      <c r="K809" s="436" t="s">
        <v>3456</v>
      </c>
      <c r="L809" s="421">
        <v>1</v>
      </c>
      <c r="O809" s="409"/>
    </row>
    <row r="810" spans="1:15" s="231" customFormat="1" ht="10.5" customHeight="1" outlineLevel="2" x14ac:dyDescent="0.25">
      <c r="A810" s="377">
        <v>7</v>
      </c>
      <c r="B810" s="387" t="s">
        <v>3343</v>
      </c>
      <c r="C810" s="387" t="s">
        <v>6044</v>
      </c>
      <c r="D810" s="387" t="s">
        <v>3583</v>
      </c>
      <c r="E810" s="387" t="s">
        <v>3584</v>
      </c>
      <c r="F810" s="387" t="s">
        <v>6045</v>
      </c>
      <c r="G810" s="436" t="s">
        <v>6034</v>
      </c>
      <c r="H810" s="513" t="s">
        <v>6035</v>
      </c>
      <c r="I810" s="552"/>
      <c r="J810" s="531"/>
      <c r="K810" s="387" t="s">
        <v>3456</v>
      </c>
      <c r="L810" s="421">
        <v>1</v>
      </c>
      <c r="O810" s="409"/>
    </row>
    <row r="811" spans="1:15" s="231" customFormat="1" ht="10.5" customHeight="1" outlineLevel="2" x14ac:dyDescent="0.25">
      <c r="A811" s="377">
        <v>8</v>
      </c>
      <c r="B811" s="387" t="s">
        <v>3343</v>
      </c>
      <c r="C811" s="387" t="s">
        <v>6046</v>
      </c>
      <c r="D811" s="387" t="s">
        <v>6047</v>
      </c>
      <c r="E811" s="387" t="s">
        <v>6048</v>
      </c>
      <c r="F811" s="387" t="s">
        <v>6049</v>
      </c>
      <c r="G811" s="436" t="s">
        <v>6034</v>
      </c>
      <c r="H811" s="513" t="s">
        <v>6035</v>
      </c>
      <c r="I811" s="552"/>
      <c r="J811" s="531"/>
      <c r="K811" s="436" t="s">
        <v>3456</v>
      </c>
      <c r="L811" s="421">
        <v>1</v>
      </c>
      <c r="O811" s="409"/>
    </row>
    <row r="812" spans="1:15" s="231" customFormat="1" ht="10.5" customHeight="1" outlineLevel="2" x14ac:dyDescent="0.25">
      <c r="A812" s="377">
        <v>9</v>
      </c>
      <c r="B812" s="387" t="s">
        <v>3343</v>
      </c>
      <c r="C812" s="387" t="s">
        <v>6050</v>
      </c>
      <c r="D812" s="387" t="s">
        <v>6051</v>
      </c>
      <c r="E812" s="387" t="s">
        <v>6052</v>
      </c>
      <c r="F812" s="387" t="s">
        <v>76</v>
      </c>
      <c r="G812" s="436" t="s">
        <v>6034</v>
      </c>
      <c r="H812" s="513" t="s">
        <v>6035</v>
      </c>
      <c r="I812" s="552"/>
      <c r="J812" s="531"/>
      <c r="K812" s="436" t="s">
        <v>3456</v>
      </c>
      <c r="L812" s="421">
        <v>1</v>
      </c>
      <c r="O812" s="409"/>
    </row>
    <row r="813" spans="1:15" s="231" customFormat="1" ht="10.5" customHeight="1" outlineLevel="2" x14ac:dyDescent="0.25">
      <c r="A813" s="377">
        <v>10</v>
      </c>
      <c r="B813" s="387" t="s">
        <v>3343</v>
      </c>
      <c r="C813" s="387" t="s">
        <v>6053</v>
      </c>
      <c r="D813" s="387" t="s">
        <v>6054</v>
      </c>
      <c r="E813" s="387" t="s">
        <v>6055</v>
      </c>
      <c r="F813" s="387" t="s">
        <v>3610</v>
      </c>
      <c r="G813" s="436" t="s">
        <v>6034</v>
      </c>
      <c r="H813" s="513" t="s">
        <v>6035</v>
      </c>
      <c r="I813" s="552"/>
      <c r="J813" s="531"/>
      <c r="K813" s="436" t="s">
        <v>3456</v>
      </c>
      <c r="L813" s="421">
        <v>1</v>
      </c>
      <c r="O813" s="409"/>
    </row>
    <row r="814" spans="1:15" s="231" customFormat="1" ht="10.5" customHeight="1" outlineLevel="2" x14ac:dyDescent="0.25">
      <c r="A814" s="377">
        <v>11</v>
      </c>
      <c r="B814" s="387" t="s">
        <v>3343</v>
      </c>
      <c r="C814" s="387" t="s">
        <v>6056</v>
      </c>
      <c r="D814" s="387" t="s">
        <v>6057</v>
      </c>
      <c r="E814" s="387" t="s">
        <v>6058</v>
      </c>
      <c r="F814" s="387" t="s">
        <v>76</v>
      </c>
      <c r="G814" s="436" t="s">
        <v>6034</v>
      </c>
      <c r="H814" s="513" t="s">
        <v>6035</v>
      </c>
      <c r="I814" s="552"/>
      <c r="J814" s="531"/>
      <c r="K814" s="436" t="s">
        <v>3456</v>
      </c>
      <c r="L814" s="421">
        <v>1</v>
      </c>
      <c r="O814" s="409"/>
    </row>
    <row r="815" spans="1:15" s="231" customFormat="1" ht="10.5" customHeight="1" outlineLevel="2" x14ac:dyDescent="0.25">
      <c r="A815" s="377">
        <v>12</v>
      </c>
      <c r="B815" s="387" t="s">
        <v>3343</v>
      </c>
      <c r="C815" s="387" t="s">
        <v>6059</v>
      </c>
      <c r="D815" s="387" t="s">
        <v>6060</v>
      </c>
      <c r="E815" s="387" t="s">
        <v>6061</v>
      </c>
      <c r="F815" s="387" t="s">
        <v>3412</v>
      </c>
      <c r="G815" s="436" t="s">
        <v>6034</v>
      </c>
      <c r="H815" s="513" t="s">
        <v>6035</v>
      </c>
      <c r="I815" s="552"/>
      <c r="J815" s="531"/>
      <c r="K815" s="436" t="s">
        <v>3456</v>
      </c>
      <c r="L815" s="421">
        <v>1</v>
      </c>
      <c r="O815" s="409"/>
    </row>
    <row r="816" spans="1:15" s="231" customFormat="1" ht="10.5" customHeight="1" outlineLevel="2" x14ac:dyDescent="0.25">
      <c r="A816" s="377">
        <v>13</v>
      </c>
      <c r="B816" s="387" t="s">
        <v>3343</v>
      </c>
      <c r="C816" s="387" t="s">
        <v>6062</v>
      </c>
      <c r="D816" s="387" t="s">
        <v>6063</v>
      </c>
      <c r="E816" s="387" t="s">
        <v>6064</v>
      </c>
      <c r="F816" s="387" t="s">
        <v>3412</v>
      </c>
      <c r="G816" s="436" t="s">
        <v>6034</v>
      </c>
      <c r="H816" s="513" t="s">
        <v>6035</v>
      </c>
      <c r="I816" s="552"/>
      <c r="J816" s="531"/>
      <c r="K816" s="436" t="s">
        <v>3456</v>
      </c>
      <c r="L816" s="421">
        <v>1</v>
      </c>
      <c r="O816" s="409"/>
    </row>
    <row r="817" spans="1:15" s="231" customFormat="1" ht="10.5" customHeight="1" outlineLevel="2" x14ac:dyDescent="0.25">
      <c r="A817" s="377">
        <v>14</v>
      </c>
      <c r="B817" s="387" t="s">
        <v>3343</v>
      </c>
      <c r="C817" s="387" t="s">
        <v>6065</v>
      </c>
      <c r="D817" s="387" t="s">
        <v>6066</v>
      </c>
      <c r="E817" s="387" t="s">
        <v>6067</v>
      </c>
      <c r="F817" s="387" t="s">
        <v>3495</v>
      </c>
      <c r="G817" s="436" t="s">
        <v>6068</v>
      </c>
      <c r="H817" s="513" t="s">
        <v>6035</v>
      </c>
      <c r="I817" s="552"/>
      <c r="J817" s="531"/>
      <c r="K817" s="436" t="s">
        <v>3456</v>
      </c>
      <c r="L817" s="421">
        <v>1</v>
      </c>
      <c r="O817" s="409"/>
    </row>
    <row r="818" spans="1:15" s="231" customFormat="1" ht="10.5" customHeight="1" outlineLevel="2" x14ac:dyDescent="0.25">
      <c r="A818" s="377">
        <v>15</v>
      </c>
      <c r="B818" s="387" t="s">
        <v>3343</v>
      </c>
      <c r="C818" s="387" t="s">
        <v>6069</v>
      </c>
      <c r="D818" s="387" t="s">
        <v>6070</v>
      </c>
      <c r="E818" s="387" t="s">
        <v>6071</v>
      </c>
      <c r="F818" s="387" t="s">
        <v>6072</v>
      </c>
      <c r="G818" s="436" t="s">
        <v>6068</v>
      </c>
      <c r="H818" s="513" t="s">
        <v>6035</v>
      </c>
      <c r="I818" s="552"/>
      <c r="J818" s="531"/>
      <c r="K818" s="436" t="s">
        <v>3456</v>
      </c>
      <c r="L818" s="421">
        <v>1</v>
      </c>
      <c r="O818" s="409"/>
    </row>
    <row r="819" spans="1:15" s="231" customFormat="1" ht="10.5" customHeight="1" outlineLevel="2" x14ac:dyDescent="0.25">
      <c r="A819" s="377">
        <v>16</v>
      </c>
      <c r="B819" s="387" t="s">
        <v>3343</v>
      </c>
      <c r="C819" s="387" t="s">
        <v>6073</v>
      </c>
      <c r="D819" s="387" t="s">
        <v>6074</v>
      </c>
      <c r="E819" s="387" t="s">
        <v>6075</v>
      </c>
      <c r="F819" s="387" t="s">
        <v>6076</v>
      </c>
      <c r="G819" s="436" t="s">
        <v>6068</v>
      </c>
      <c r="H819" s="513" t="s">
        <v>6035</v>
      </c>
      <c r="I819" s="552"/>
      <c r="J819" s="531"/>
      <c r="K819" s="436" t="s">
        <v>3456</v>
      </c>
      <c r="L819" s="421">
        <v>1</v>
      </c>
      <c r="O819" s="409"/>
    </row>
    <row r="820" spans="1:15" s="231" customFormat="1" ht="10.5" customHeight="1" outlineLevel="2" x14ac:dyDescent="0.25">
      <c r="A820" s="377">
        <v>17</v>
      </c>
      <c r="B820" s="387" t="s">
        <v>3343</v>
      </c>
      <c r="C820" s="387" t="s">
        <v>6077</v>
      </c>
      <c r="D820" s="387" t="s">
        <v>6078</v>
      </c>
      <c r="E820" s="387" t="s">
        <v>6079</v>
      </c>
      <c r="F820" s="387" t="s">
        <v>6080</v>
      </c>
      <c r="G820" s="436" t="s">
        <v>6068</v>
      </c>
      <c r="H820" s="513" t="s">
        <v>6035</v>
      </c>
      <c r="I820" s="552"/>
      <c r="J820" s="531"/>
      <c r="K820" s="436" t="s">
        <v>3456</v>
      </c>
      <c r="L820" s="421">
        <v>1</v>
      </c>
      <c r="O820" s="409"/>
    </row>
    <row r="821" spans="1:15" s="231" customFormat="1" ht="10.5" customHeight="1" outlineLevel="2" x14ac:dyDescent="0.25">
      <c r="A821" s="377">
        <v>18</v>
      </c>
      <c r="B821" s="387" t="s">
        <v>3343</v>
      </c>
      <c r="C821" s="387" t="s">
        <v>6081</v>
      </c>
      <c r="D821" s="387" t="s">
        <v>6082</v>
      </c>
      <c r="E821" s="387" t="s">
        <v>6083</v>
      </c>
      <c r="F821" s="387" t="s">
        <v>77</v>
      </c>
      <c r="G821" s="436" t="s">
        <v>6068</v>
      </c>
      <c r="H821" s="513" t="s">
        <v>6035</v>
      </c>
      <c r="I821" s="552"/>
      <c r="J821" s="531"/>
      <c r="K821" s="436" t="s">
        <v>3456</v>
      </c>
      <c r="L821" s="421">
        <v>1</v>
      </c>
      <c r="O821" s="409"/>
    </row>
    <row r="822" spans="1:15" s="231" customFormat="1" ht="10.5" customHeight="1" outlineLevel="2" x14ac:dyDescent="0.25">
      <c r="A822" s="377">
        <v>19</v>
      </c>
      <c r="B822" s="387" t="s">
        <v>3343</v>
      </c>
      <c r="C822" s="387" t="s">
        <v>6084</v>
      </c>
      <c r="D822" s="387" t="s">
        <v>6085</v>
      </c>
      <c r="E822" s="387" t="s">
        <v>6086</v>
      </c>
      <c r="F822" s="387" t="s">
        <v>6087</v>
      </c>
      <c r="G822" s="436" t="s">
        <v>6068</v>
      </c>
      <c r="H822" s="513" t="s">
        <v>6035</v>
      </c>
      <c r="I822" s="552"/>
      <c r="J822" s="531"/>
      <c r="K822" s="436" t="s">
        <v>3456</v>
      </c>
      <c r="L822" s="421">
        <v>1</v>
      </c>
      <c r="O822" s="409"/>
    </row>
    <row r="823" spans="1:15" s="231" customFormat="1" ht="10.5" customHeight="1" outlineLevel="2" x14ac:dyDescent="0.25">
      <c r="A823" s="377">
        <v>20</v>
      </c>
      <c r="B823" s="387" t="s">
        <v>3343</v>
      </c>
      <c r="C823" s="387" t="s">
        <v>6088</v>
      </c>
      <c r="D823" s="387" t="s">
        <v>6085</v>
      </c>
      <c r="E823" s="387" t="s">
        <v>6086</v>
      </c>
      <c r="F823" s="387" t="s">
        <v>77</v>
      </c>
      <c r="G823" s="436" t="s">
        <v>6068</v>
      </c>
      <c r="H823" s="513" t="s">
        <v>6035</v>
      </c>
      <c r="I823" s="552"/>
      <c r="J823" s="531"/>
      <c r="K823" s="436" t="s">
        <v>3456</v>
      </c>
      <c r="L823" s="421">
        <v>1</v>
      </c>
      <c r="O823" s="409"/>
    </row>
    <row r="824" spans="1:15" s="231" customFormat="1" ht="10.5" customHeight="1" outlineLevel="2" x14ac:dyDescent="0.25">
      <c r="A824" s="377">
        <v>21</v>
      </c>
      <c r="B824" s="387" t="s">
        <v>3343</v>
      </c>
      <c r="C824" s="387" t="s">
        <v>6089</v>
      </c>
      <c r="D824" s="387" t="s">
        <v>6090</v>
      </c>
      <c r="E824" s="387" t="s">
        <v>6091</v>
      </c>
      <c r="F824" s="387" t="s">
        <v>6092</v>
      </c>
      <c r="G824" s="436" t="s">
        <v>6068</v>
      </c>
      <c r="H824" s="513" t="s">
        <v>6035</v>
      </c>
      <c r="I824" s="552"/>
      <c r="J824" s="531"/>
      <c r="K824" s="436" t="s">
        <v>3456</v>
      </c>
      <c r="L824" s="421">
        <v>1</v>
      </c>
      <c r="O824" s="409"/>
    </row>
    <row r="825" spans="1:15" s="231" customFormat="1" ht="10.5" customHeight="1" outlineLevel="2" x14ac:dyDescent="0.25">
      <c r="A825" s="377">
        <v>22</v>
      </c>
      <c r="B825" s="387" t="s">
        <v>3343</v>
      </c>
      <c r="C825" s="387" t="s">
        <v>6093</v>
      </c>
      <c r="D825" s="387" t="s">
        <v>6094</v>
      </c>
      <c r="E825" s="387" t="s">
        <v>6095</v>
      </c>
      <c r="F825" s="387" t="s">
        <v>76</v>
      </c>
      <c r="G825" s="436" t="s">
        <v>6068</v>
      </c>
      <c r="H825" s="513" t="s">
        <v>6035</v>
      </c>
      <c r="I825" s="552"/>
      <c r="J825" s="531"/>
      <c r="K825" s="436" t="s">
        <v>3456</v>
      </c>
      <c r="L825" s="421">
        <v>1</v>
      </c>
      <c r="O825" s="409"/>
    </row>
    <row r="826" spans="1:15" s="231" customFormat="1" ht="10.5" customHeight="1" outlineLevel="2" x14ac:dyDescent="0.25">
      <c r="A826" s="377">
        <v>23</v>
      </c>
      <c r="B826" s="387" t="s">
        <v>3343</v>
      </c>
      <c r="C826" s="387" t="s">
        <v>6096</v>
      </c>
      <c r="D826" s="387" t="s">
        <v>6097</v>
      </c>
      <c r="E826" s="387" t="s">
        <v>6098</v>
      </c>
      <c r="F826" s="387" t="s">
        <v>6099</v>
      </c>
      <c r="G826" s="436" t="s">
        <v>6068</v>
      </c>
      <c r="H826" s="513" t="s">
        <v>6035</v>
      </c>
      <c r="I826" s="552"/>
      <c r="J826" s="531"/>
      <c r="K826" s="436" t="s">
        <v>3456</v>
      </c>
      <c r="L826" s="421">
        <v>1</v>
      </c>
      <c r="O826" s="409"/>
    </row>
    <row r="827" spans="1:15" s="231" customFormat="1" ht="10.5" customHeight="1" outlineLevel="2" x14ac:dyDescent="0.25">
      <c r="A827" s="377">
        <v>24</v>
      </c>
      <c r="B827" s="387" t="s">
        <v>3343</v>
      </c>
      <c r="C827" s="387" t="s">
        <v>6100</v>
      </c>
      <c r="D827" s="387" t="s">
        <v>6101</v>
      </c>
      <c r="E827" s="387" t="s">
        <v>6102</v>
      </c>
      <c r="F827" s="387" t="s">
        <v>6103</v>
      </c>
      <c r="G827" s="436" t="s">
        <v>6068</v>
      </c>
      <c r="H827" s="513" t="s">
        <v>6035</v>
      </c>
      <c r="I827" s="552"/>
      <c r="J827" s="531"/>
      <c r="K827" s="436" t="s">
        <v>3456</v>
      </c>
      <c r="L827" s="421">
        <v>1</v>
      </c>
      <c r="O827" s="409"/>
    </row>
    <row r="828" spans="1:15" s="231" customFormat="1" ht="10.5" customHeight="1" outlineLevel="2" x14ac:dyDescent="0.25">
      <c r="A828" s="377">
        <v>25</v>
      </c>
      <c r="B828" s="387" t="s">
        <v>3343</v>
      </c>
      <c r="C828" s="387" t="s">
        <v>6104</v>
      </c>
      <c r="D828" s="387" t="s">
        <v>6105</v>
      </c>
      <c r="E828" s="387" t="s">
        <v>6106</v>
      </c>
      <c r="F828" s="387" t="s">
        <v>3610</v>
      </c>
      <c r="G828" s="436" t="s">
        <v>6068</v>
      </c>
      <c r="H828" s="513" t="s">
        <v>6035</v>
      </c>
      <c r="I828" s="552"/>
      <c r="J828" s="531"/>
      <c r="K828" s="387" t="s">
        <v>3456</v>
      </c>
      <c r="L828" s="421">
        <v>1</v>
      </c>
      <c r="O828" s="409"/>
    </row>
    <row r="829" spans="1:15" s="231" customFormat="1" ht="10.5" customHeight="1" outlineLevel="2" x14ac:dyDescent="0.25">
      <c r="A829" s="377">
        <v>26</v>
      </c>
      <c r="B829" s="387" t="s">
        <v>3343</v>
      </c>
      <c r="C829" s="387" t="s">
        <v>6107</v>
      </c>
      <c r="D829" s="387" t="s">
        <v>6108</v>
      </c>
      <c r="E829" s="387" t="s">
        <v>6109</v>
      </c>
      <c r="F829" s="387" t="s">
        <v>6110</v>
      </c>
      <c r="G829" s="436" t="s">
        <v>6068</v>
      </c>
      <c r="H829" s="513" t="s">
        <v>6035</v>
      </c>
      <c r="I829" s="552"/>
      <c r="J829" s="531"/>
      <c r="K829" s="387" t="s">
        <v>3456</v>
      </c>
      <c r="L829" s="421">
        <v>1</v>
      </c>
      <c r="O829" s="409"/>
    </row>
    <row r="830" spans="1:15" s="231" customFormat="1" ht="10.5" customHeight="1" outlineLevel="2" x14ac:dyDescent="0.25">
      <c r="A830" s="377">
        <v>27</v>
      </c>
      <c r="B830" s="387" t="s">
        <v>5743</v>
      </c>
      <c r="C830" s="387" t="s">
        <v>6111</v>
      </c>
      <c r="D830" s="387" t="s">
        <v>6112</v>
      </c>
      <c r="E830" s="387" t="s">
        <v>6113</v>
      </c>
      <c r="F830" s="387" t="s">
        <v>6114</v>
      </c>
      <c r="G830" s="436" t="s">
        <v>6115</v>
      </c>
      <c r="H830" s="513" t="s">
        <v>6035</v>
      </c>
      <c r="I830" s="552"/>
      <c r="J830" s="531"/>
      <c r="K830" s="387" t="s">
        <v>3457</v>
      </c>
      <c r="L830" s="421">
        <v>1</v>
      </c>
      <c r="O830" s="409"/>
    </row>
    <row r="831" spans="1:15" s="231" customFormat="1" ht="10.5" customHeight="1" outlineLevel="2" x14ac:dyDescent="0.25">
      <c r="A831" s="377">
        <v>28</v>
      </c>
      <c r="B831" s="387" t="s">
        <v>6116</v>
      </c>
      <c r="C831" s="387" t="s">
        <v>6117</v>
      </c>
      <c r="D831" s="387" t="s">
        <v>6118</v>
      </c>
      <c r="E831" s="387" t="s">
        <v>6119</v>
      </c>
      <c r="F831" s="387" t="s">
        <v>47</v>
      </c>
      <c r="G831" s="436" t="s">
        <v>6115</v>
      </c>
      <c r="H831" s="513" t="s">
        <v>6035</v>
      </c>
      <c r="I831" s="552"/>
      <c r="J831" s="531"/>
      <c r="K831" s="387" t="s">
        <v>3457</v>
      </c>
      <c r="L831" s="421">
        <v>1</v>
      </c>
      <c r="O831" s="409"/>
    </row>
    <row r="832" spans="1:15" s="231" customFormat="1" ht="10.5" customHeight="1" outlineLevel="2" x14ac:dyDescent="0.25">
      <c r="A832" s="377">
        <v>29</v>
      </c>
      <c r="B832" s="387" t="s">
        <v>6116</v>
      </c>
      <c r="C832" s="387">
        <v>101278628</v>
      </c>
      <c r="D832" s="387" t="s">
        <v>6118</v>
      </c>
      <c r="E832" s="387" t="s">
        <v>6119</v>
      </c>
      <c r="F832" s="387" t="s">
        <v>3367</v>
      </c>
      <c r="G832" s="436" t="s">
        <v>6115</v>
      </c>
      <c r="H832" s="513" t="s">
        <v>6035</v>
      </c>
      <c r="I832" s="552"/>
      <c r="J832" s="531"/>
      <c r="K832" s="387" t="s">
        <v>3457</v>
      </c>
      <c r="L832" s="421">
        <v>1</v>
      </c>
      <c r="O832" s="409"/>
    </row>
    <row r="833" spans="1:15" s="231" customFormat="1" ht="10.5" customHeight="1" outlineLevel="2" x14ac:dyDescent="0.25">
      <c r="A833" s="377">
        <v>30</v>
      </c>
      <c r="B833" s="387" t="s">
        <v>6116</v>
      </c>
      <c r="C833" s="387" t="s">
        <v>6120</v>
      </c>
      <c r="D833" s="387" t="s">
        <v>6118</v>
      </c>
      <c r="E833" s="387" t="s">
        <v>6119</v>
      </c>
      <c r="F833" s="387" t="s">
        <v>141</v>
      </c>
      <c r="G833" s="436" t="s">
        <v>6115</v>
      </c>
      <c r="H833" s="513" t="s">
        <v>6035</v>
      </c>
      <c r="I833" s="552"/>
      <c r="J833" s="531"/>
      <c r="K833" s="387" t="s">
        <v>3457</v>
      </c>
      <c r="L833" s="421">
        <v>1</v>
      </c>
      <c r="O833" s="409"/>
    </row>
    <row r="834" spans="1:15" s="231" customFormat="1" ht="10.5" customHeight="1" outlineLevel="2" x14ac:dyDescent="0.25">
      <c r="A834" s="377">
        <v>31</v>
      </c>
      <c r="B834" s="387" t="s">
        <v>6116</v>
      </c>
      <c r="C834" s="387" t="s">
        <v>6121</v>
      </c>
      <c r="D834" s="387" t="s">
        <v>6118</v>
      </c>
      <c r="E834" s="387" t="s">
        <v>6119</v>
      </c>
      <c r="F834" s="387" t="s">
        <v>221</v>
      </c>
      <c r="G834" s="436" t="s">
        <v>6115</v>
      </c>
      <c r="H834" s="513" t="s">
        <v>6035</v>
      </c>
      <c r="I834" s="552"/>
      <c r="J834" s="531"/>
      <c r="K834" s="387" t="s">
        <v>3457</v>
      </c>
      <c r="L834" s="421">
        <v>1</v>
      </c>
      <c r="O834" s="409"/>
    </row>
    <row r="835" spans="1:15" s="231" customFormat="1" ht="10.5" customHeight="1" outlineLevel="2" x14ac:dyDescent="0.25">
      <c r="A835" s="377">
        <v>32</v>
      </c>
      <c r="B835" s="387" t="s">
        <v>6116</v>
      </c>
      <c r="C835" s="387" t="s">
        <v>6122</v>
      </c>
      <c r="D835" s="387" t="s">
        <v>6112</v>
      </c>
      <c r="E835" s="387" t="s">
        <v>6113</v>
      </c>
      <c r="F835" s="387" t="s">
        <v>3353</v>
      </c>
      <c r="G835" s="436" t="s">
        <v>6115</v>
      </c>
      <c r="H835" s="513" t="s">
        <v>6035</v>
      </c>
      <c r="I835" s="552"/>
      <c r="J835" s="531"/>
      <c r="K835" s="387" t="s">
        <v>3457</v>
      </c>
      <c r="L835" s="421">
        <v>1</v>
      </c>
      <c r="O835" s="409"/>
    </row>
    <row r="836" spans="1:15" s="231" customFormat="1" ht="10.5" customHeight="1" outlineLevel="2" x14ac:dyDescent="0.25">
      <c r="A836" s="377">
        <v>33</v>
      </c>
      <c r="B836" s="387" t="s">
        <v>6116</v>
      </c>
      <c r="C836" s="387" t="s">
        <v>6123</v>
      </c>
      <c r="D836" s="387" t="s">
        <v>6112</v>
      </c>
      <c r="E836" s="387" t="s">
        <v>6113</v>
      </c>
      <c r="F836" s="387" t="s">
        <v>3365</v>
      </c>
      <c r="G836" s="436" t="s">
        <v>6115</v>
      </c>
      <c r="H836" s="513" t="s">
        <v>6035</v>
      </c>
      <c r="I836" s="552"/>
      <c r="J836" s="531"/>
      <c r="K836" s="387" t="s">
        <v>3457</v>
      </c>
      <c r="L836" s="421">
        <v>1</v>
      </c>
      <c r="O836" s="409"/>
    </row>
    <row r="837" spans="1:15" s="231" customFormat="1" ht="10.5" customHeight="1" outlineLevel="2" x14ac:dyDescent="0.25">
      <c r="A837" s="377">
        <v>34</v>
      </c>
      <c r="B837" s="387" t="s">
        <v>6116</v>
      </c>
      <c r="C837" s="387" t="s">
        <v>6124</v>
      </c>
      <c r="D837" s="387" t="s">
        <v>6112</v>
      </c>
      <c r="E837" s="387" t="s">
        <v>6113</v>
      </c>
      <c r="F837" s="387" t="s">
        <v>3350</v>
      </c>
      <c r="G837" s="436" t="s">
        <v>6115</v>
      </c>
      <c r="H837" s="513" t="s">
        <v>6035</v>
      </c>
      <c r="I837" s="552"/>
      <c r="J837" s="531"/>
      <c r="K837" s="387" t="s">
        <v>3457</v>
      </c>
      <c r="L837" s="421">
        <v>1</v>
      </c>
      <c r="O837" s="409"/>
    </row>
    <row r="838" spans="1:15" s="231" customFormat="1" ht="10.5" customHeight="1" outlineLevel="2" x14ac:dyDescent="0.25">
      <c r="A838" s="377">
        <v>35</v>
      </c>
      <c r="B838" s="387" t="s">
        <v>6116</v>
      </c>
      <c r="C838" s="387" t="s">
        <v>6125</v>
      </c>
      <c r="D838" s="387" t="s">
        <v>6126</v>
      </c>
      <c r="E838" s="387" t="s">
        <v>6127</v>
      </c>
      <c r="F838" s="387" t="s">
        <v>6128</v>
      </c>
      <c r="G838" s="436" t="s">
        <v>6115</v>
      </c>
      <c r="H838" s="513" t="s">
        <v>6035</v>
      </c>
      <c r="I838" s="552"/>
      <c r="J838" s="531"/>
      <c r="K838" s="387" t="s">
        <v>3457</v>
      </c>
      <c r="L838" s="421">
        <v>1</v>
      </c>
      <c r="O838" s="409"/>
    </row>
    <row r="839" spans="1:15" s="231" customFormat="1" ht="10.5" customHeight="1" outlineLevel="2" x14ac:dyDescent="0.25">
      <c r="A839" s="377">
        <v>36</v>
      </c>
      <c r="B839" s="387" t="s">
        <v>6116</v>
      </c>
      <c r="C839" s="387" t="s">
        <v>6129</v>
      </c>
      <c r="D839" s="387" t="s">
        <v>6130</v>
      </c>
      <c r="E839" s="387" t="s">
        <v>6131</v>
      </c>
      <c r="F839" s="387" t="s">
        <v>76</v>
      </c>
      <c r="G839" s="436" t="s">
        <v>6115</v>
      </c>
      <c r="H839" s="513" t="s">
        <v>6035</v>
      </c>
      <c r="I839" s="552"/>
      <c r="J839" s="531"/>
      <c r="K839" s="387" t="s">
        <v>3457</v>
      </c>
      <c r="L839" s="421">
        <v>1</v>
      </c>
      <c r="O839" s="409"/>
    </row>
    <row r="840" spans="1:15" s="231" customFormat="1" ht="10.5" customHeight="1" outlineLevel="2" x14ac:dyDescent="0.25">
      <c r="A840" s="377">
        <v>37</v>
      </c>
      <c r="B840" s="387" t="s">
        <v>6116</v>
      </c>
      <c r="C840" s="387" t="s">
        <v>6132</v>
      </c>
      <c r="D840" s="387" t="s">
        <v>6133</v>
      </c>
      <c r="E840" s="387" t="s">
        <v>6134</v>
      </c>
      <c r="F840" s="387" t="s">
        <v>76</v>
      </c>
      <c r="G840" s="436" t="s">
        <v>6115</v>
      </c>
      <c r="H840" s="513" t="s">
        <v>6035</v>
      </c>
      <c r="I840" s="553"/>
      <c r="J840" s="532"/>
      <c r="K840" s="435" t="s">
        <v>3456</v>
      </c>
      <c r="L840" s="421">
        <v>1</v>
      </c>
      <c r="O840" s="409"/>
    </row>
    <row r="841" spans="1:15" s="231" customFormat="1" ht="10.5" customHeight="1" outlineLevel="2" x14ac:dyDescent="0.25">
      <c r="A841" s="377">
        <v>38</v>
      </c>
      <c r="B841" s="387" t="s">
        <v>3343</v>
      </c>
      <c r="C841" s="387" t="s">
        <v>6135</v>
      </c>
      <c r="D841" s="387" t="s">
        <v>6136</v>
      </c>
      <c r="E841" s="387" t="s">
        <v>6137</v>
      </c>
      <c r="F841" s="387" t="s">
        <v>3581</v>
      </c>
      <c r="G841" s="436" t="s">
        <v>6115</v>
      </c>
      <c r="H841" s="513" t="s">
        <v>6035</v>
      </c>
      <c r="I841" s="552"/>
      <c r="J841" s="531"/>
      <c r="K841" s="387" t="s">
        <v>3456</v>
      </c>
      <c r="L841" s="421">
        <v>1</v>
      </c>
      <c r="O841" s="409"/>
    </row>
    <row r="842" spans="1:15" s="231" customFormat="1" ht="10.5" customHeight="1" outlineLevel="2" x14ac:dyDescent="0.25">
      <c r="A842" s="377">
        <v>39</v>
      </c>
      <c r="B842" s="387" t="s">
        <v>3343</v>
      </c>
      <c r="C842" s="387" t="s">
        <v>6138</v>
      </c>
      <c r="D842" s="387" t="s">
        <v>6136</v>
      </c>
      <c r="E842" s="387" t="s">
        <v>6137</v>
      </c>
      <c r="F842" s="387" t="s">
        <v>6139</v>
      </c>
      <c r="G842" s="436" t="s">
        <v>6115</v>
      </c>
      <c r="H842" s="513" t="s">
        <v>6035</v>
      </c>
      <c r="I842" s="552"/>
      <c r="J842" s="531"/>
      <c r="K842" s="387" t="s">
        <v>3456</v>
      </c>
      <c r="L842" s="421">
        <v>1</v>
      </c>
      <c r="O842" s="409"/>
    </row>
    <row r="843" spans="1:15" s="231" customFormat="1" ht="10.5" customHeight="1" outlineLevel="2" x14ac:dyDescent="0.25">
      <c r="A843" s="377">
        <v>40</v>
      </c>
      <c r="B843" s="387" t="s">
        <v>3343</v>
      </c>
      <c r="C843" s="387" t="s">
        <v>6140</v>
      </c>
      <c r="D843" s="387" t="s">
        <v>6141</v>
      </c>
      <c r="E843" s="387" t="s">
        <v>6142</v>
      </c>
      <c r="F843" s="387" t="s">
        <v>6143</v>
      </c>
      <c r="G843" s="436" t="s">
        <v>6115</v>
      </c>
      <c r="H843" s="513" t="s">
        <v>6035</v>
      </c>
      <c r="I843" s="552"/>
      <c r="J843" s="531"/>
      <c r="K843" s="387" t="s">
        <v>3456</v>
      </c>
      <c r="L843" s="421">
        <v>1</v>
      </c>
      <c r="O843" s="409"/>
    </row>
    <row r="844" spans="1:15" s="231" customFormat="1" ht="10.5" customHeight="1" outlineLevel="2" x14ac:dyDescent="0.25">
      <c r="A844" s="377">
        <v>41</v>
      </c>
      <c r="B844" s="387" t="s">
        <v>3343</v>
      </c>
      <c r="C844" s="387" t="s">
        <v>6144</v>
      </c>
      <c r="D844" s="387" t="s">
        <v>6145</v>
      </c>
      <c r="E844" s="387" t="s">
        <v>6146</v>
      </c>
      <c r="F844" s="387" t="s">
        <v>76</v>
      </c>
      <c r="G844" s="436" t="s">
        <v>6115</v>
      </c>
      <c r="H844" s="513" t="s">
        <v>6035</v>
      </c>
      <c r="I844" s="552"/>
      <c r="J844" s="531"/>
      <c r="K844" s="387" t="s">
        <v>3456</v>
      </c>
      <c r="L844" s="421">
        <v>1</v>
      </c>
      <c r="O844" s="409"/>
    </row>
    <row r="845" spans="1:15" s="231" customFormat="1" ht="10.5" customHeight="1" outlineLevel="2" thickBot="1" x14ac:dyDescent="0.3">
      <c r="A845" s="377">
        <v>42</v>
      </c>
      <c r="B845" s="387" t="s">
        <v>3343</v>
      </c>
      <c r="C845" s="387" t="s">
        <v>6147</v>
      </c>
      <c r="D845" s="387" t="s">
        <v>6145</v>
      </c>
      <c r="E845" s="387" t="s">
        <v>6146</v>
      </c>
      <c r="F845" s="387" t="s">
        <v>6148</v>
      </c>
      <c r="G845" s="436" t="s">
        <v>6115</v>
      </c>
      <c r="H845" s="513" t="s">
        <v>6035</v>
      </c>
      <c r="I845" s="552"/>
      <c r="J845" s="531"/>
      <c r="K845" s="387" t="s">
        <v>3456</v>
      </c>
      <c r="L845" s="421">
        <v>1</v>
      </c>
      <c r="O845" s="409"/>
    </row>
    <row r="846" spans="1:15" s="231" customFormat="1" ht="13.5" customHeight="1" outlineLevel="1" thickBot="1" x14ac:dyDescent="0.3">
      <c r="A846" s="384" t="s">
        <v>278</v>
      </c>
      <c r="B846" s="572" t="s">
        <v>3</v>
      </c>
      <c r="C846" s="572"/>
      <c r="D846" s="573"/>
      <c r="E846" s="573"/>
      <c r="F846" s="573"/>
      <c r="G846" s="573"/>
      <c r="H846" s="574"/>
      <c r="I846" s="384"/>
      <c r="J846" s="559"/>
      <c r="K846" s="384"/>
      <c r="L846" s="316">
        <f>SUM(L847:L910)</f>
        <v>64</v>
      </c>
      <c r="O846" s="409"/>
    </row>
    <row r="847" spans="1:15" s="231" customFormat="1" ht="22.5" customHeight="1" outlineLevel="2" x14ac:dyDescent="0.25">
      <c r="A847" s="377">
        <v>1</v>
      </c>
      <c r="B847" s="387" t="s">
        <v>5744</v>
      </c>
      <c r="C847" s="388" t="s">
        <v>6149</v>
      </c>
      <c r="D847" s="388" t="s">
        <v>6150</v>
      </c>
      <c r="E847" s="136" t="s">
        <v>6151</v>
      </c>
      <c r="F847" s="388" t="s">
        <v>6152</v>
      </c>
      <c r="G847" s="281" t="s">
        <v>6153</v>
      </c>
      <c r="H847" s="497" t="s">
        <v>6154</v>
      </c>
      <c r="I847" s="534"/>
      <c r="J847" s="516"/>
      <c r="K847" s="379" t="s">
        <v>3411</v>
      </c>
      <c r="L847" s="379">
        <v>1</v>
      </c>
      <c r="O847" s="409"/>
    </row>
    <row r="848" spans="1:15" s="231" customFormat="1" ht="22.5" customHeight="1" outlineLevel="2" x14ac:dyDescent="0.25">
      <c r="A848" s="377">
        <v>2</v>
      </c>
      <c r="B848" s="387" t="s">
        <v>5744</v>
      </c>
      <c r="C848" s="388" t="s">
        <v>6155</v>
      </c>
      <c r="D848" s="388" t="s">
        <v>6156</v>
      </c>
      <c r="E848" s="136" t="s">
        <v>6157</v>
      </c>
      <c r="F848" s="388" t="s">
        <v>6158</v>
      </c>
      <c r="G848" s="281" t="s">
        <v>6153</v>
      </c>
      <c r="H848" s="497" t="s">
        <v>6154</v>
      </c>
      <c r="I848" s="534"/>
      <c r="J848" s="516"/>
      <c r="K848" s="379" t="s">
        <v>3411</v>
      </c>
      <c r="L848" s="379">
        <v>1</v>
      </c>
      <c r="O848" s="409"/>
    </row>
    <row r="849" spans="1:15" s="231" customFormat="1" ht="22.5" customHeight="1" outlineLevel="2" x14ac:dyDescent="0.25">
      <c r="A849" s="377">
        <v>3</v>
      </c>
      <c r="B849" s="387" t="s">
        <v>5744</v>
      </c>
      <c r="C849" s="388" t="s">
        <v>6159</v>
      </c>
      <c r="D849" s="388" t="s">
        <v>6160</v>
      </c>
      <c r="E849" s="136" t="s">
        <v>6161</v>
      </c>
      <c r="F849" s="388" t="s">
        <v>6162</v>
      </c>
      <c r="G849" s="281" t="s">
        <v>6153</v>
      </c>
      <c r="H849" s="497" t="s">
        <v>6154</v>
      </c>
      <c r="I849" s="534"/>
      <c r="J849" s="516"/>
      <c r="K849" s="379" t="s">
        <v>3411</v>
      </c>
      <c r="L849" s="379">
        <v>1</v>
      </c>
      <c r="O849" s="409"/>
    </row>
    <row r="850" spans="1:15" s="231" customFormat="1" ht="22.5" customHeight="1" outlineLevel="2" x14ac:dyDescent="0.25">
      <c r="A850" s="377">
        <v>4</v>
      </c>
      <c r="B850" s="387" t="s">
        <v>5744</v>
      </c>
      <c r="C850" s="388" t="s">
        <v>6163</v>
      </c>
      <c r="D850" s="388" t="s">
        <v>6164</v>
      </c>
      <c r="E850" s="136" t="s">
        <v>6165</v>
      </c>
      <c r="F850" s="388" t="s">
        <v>6166</v>
      </c>
      <c r="G850" s="281" t="s">
        <v>6153</v>
      </c>
      <c r="H850" s="497" t="s">
        <v>6154</v>
      </c>
      <c r="I850" s="534"/>
      <c r="J850" s="516"/>
      <c r="K850" s="379" t="s">
        <v>3411</v>
      </c>
      <c r="L850" s="379">
        <v>1</v>
      </c>
      <c r="O850" s="409"/>
    </row>
    <row r="851" spans="1:15" s="231" customFormat="1" ht="22.5" customHeight="1" outlineLevel="2" x14ac:dyDescent="0.25">
      <c r="A851" s="377">
        <v>5</v>
      </c>
      <c r="B851" s="387" t="s">
        <v>5744</v>
      </c>
      <c r="C851" s="388" t="s">
        <v>6167</v>
      </c>
      <c r="D851" s="388" t="s">
        <v>6168</v>
      </c>
      <c r="E851" s="136" t="s">
        <v>6169</v>
      </c>
      <c r="F851" s="388" t="s">
        <v>3395</v>
      </c>
      <c r="G851" s="281" t="s">
        <v>6153</v>
      </c>
      <c r="H851" s="497" t="s">
        <v>6154</v>
      </c>
      <c r="I851" s="534"/>
      <c r="J851" s="516"/>
      <c r="K851" s="379" t="s">
        <v>3411</v>
      </c>
      <c r="L851" s="379">
        <v>1</v>
      </c>
      <c r="O851" s="409"/>
    </row>
    <row r="852" spans="1:15" s="231" customFormat="1" ht="22.5" customHeight="1" outlineLevel="2" x14ac:dyDescent="0.25">
      <c r="A852" s="377">
        <v>6</v>
      </c>
      <c r="B852" s="387" t="s">
        <v>5744</v>
      </c>
      <c r="C852" s="388" t="s">
        <v>6170</v>
      </c>
      <c r="D852" s="388" t="s">
        <v>6171</v>
      </c>
      <c r="E852" s="136" t="s">
        <v>6172</v>
      </c>
      <c r="F852" s="388" t="s">
        <v>142</v>
      </c>
      <c r="G852" s="281" t="s">
        <v>6153</v>
      </c>
      <c r="H852" s="497" t="s">
        <v>6154</v>
      </c>
      <c r="I852" s="534"/>
      <c r="J852" s="516"/>
      <c r="K852" s="379" t="s">
        <v>3411</v>
      </c>
      <c r="L852" s="379">
        <v>1</v>
      </c>
      <c r="O852" s="409"/>
    </row>
    <row r="853" spans="1:15" s="231" customFormat="1" ht="22.5" customHeight="1" outlineLevel="2" x14ac:dyDescent="0.25">
      <c r="A853" s="377">
        <v>7</v>
      </c>
      <c r="B853" s="387" t="s">
        <v>5744</v>
      </c>
      <c r="C853" s="388" t="s">
        <v>6173</v>
      </c>
      <c r="D853" s="388" t="s">
        <v>6150</v>
      </c>
      <c r="E853" s="136" t="s">
        <v>6151</v>
      </c>
      <c r="F853" s="388" t="s">
        <v>3366</v>
      </c>
      <c r="G853" s="281" t="s">
        <v>6153</v>
      </c>
      <c r="H853" s="497" t="s">
        <v>6154</v>
      </c>
      <c r="I853" s="534"/>
      <c r="J853" s="516"/>
      <c r="K853" s="379" t="s">
        <v>3411</v>
      </c>
      <c r="L853" s="379">
        <v>1</v>
      </c>
      <c r="O853" s="409"/>
    </row>
    <row r="854" spans="1:15" s="231" customFormat="1" ht="22.5" customHeight="1" outlineLevel="2" x14ac:dyDescent="0.25">
      <c r="A854" s="377">
        <v>8</v>
      </c>
      <c r="B854" s="387" t="s">
        <v>5744</v>
      </c>
      <c r="C854" s="388" t="s">
        <v>6174</v>
      </c>
      <c r="D854" s="388" t="s">
        <v>3577</v>
      </c>
      <c r="E854" s="136" t="s">
        <v>3383</v>
      </c>
      <c r="F854" s="388" t="s">
        <v>6175</v>
      </c>
      <c r="G854" s="281" t="s">
        <v>6153</v>
      </c>
      <c r="H854" s="497" t="s">
        <v>6154</v>
      </c>
      <c r="I854" s="534"/>
      <c r="J854" s="516"/>
      <c r="K854" s="379" t="s">
        <v>3411</v>
      </c>
      <c r="L854" s="379">
        <v>1</v>
      </c>
      <c r="O854" s="409"/>
    </row>
    <row r="855" spans="1:15" s="231" customFormat="1" ht="22.5" customHeight="1" outlineLevel="2" x14ac:dyDescent="0.25">
      <c r="A855" s="377">
        <v>9</v>
      </c>
      <c r="B855" s="387" t="s">
        <v>5744</v>
      </c>
      <c r="C855" s="388" t="s">
        <v>6176</v>
      </c>
      <c r="D855" s="388" t="s">
        <v>6168</v>
      </c>
      <c r="E855" s="136" t="s">
        <v>6169</v>
      </c>
      <c r="F855" s="388" t="s">
        <v>6177</v>
      </c>
      <c r="G855" s="281" t="s">
        <v>6153</v>
      </c>
      <c r="H855" s="497" t="s">
        <v>6154</v>
      </c>
      <c r="I855" s="534"/>
      <c r="J855" s="516"/>
      <c r="K855" s="379" t="s">
        <v>3411</v>
      </c>
      <c r="L855" s="379">
        <v>1</v>
      </c>
      <c r="O855" s="409"/>
    </row>
    <row r="856" spans="1:15" s="231" customFormat="1" ht="22.5" customHeight="1" outlineLevel="2" x14ac:dyDescent="0.25">
      <c r="A856" s="377">
        <v>10</v>
      </c>
      <c r="B856" s="387" t="s">
        <v>5744</v>
      </c>
      <c r="C856" s="388" t="s">
        <v>6178</v>
      </c>
      <c r="D856" s="388" t="s">
        <v>6168</v>
      </c>
      <c r="E856" s="136" t="s">
        <v>6169</v>
      </c>
      <c r="F856" s="388" t="s">
        <v>6179</v>
      </c>
      <c r="G856" s="281" t="s">
        <v>6153</v>
      </c>
      <c r="H856" s="497" t="s">
        <v>6154</v>
      </c>
      <c r="I856" s="534"/>
      <c r="J856" s="516"/>
      <c r="K856" s="379" t="s">
        <v>3411</v>
      </c>
      <c r="L856" s="379">
        <v>1</v>
      </c>
      <c r="O856" s="409"/>
    </row>
    <row r="857" spans="1:15" s="231" customFormat="1" ht="22.5" customHeight="1" outlineLevel="2" x14ac:dyDescent="0.25">
      <c r="A857" s="377">
        <v>11</v>
      </c>
      <c r="B857" s="387" t="s">
        <v>5744</v>
      </c>
      <c r="C857" s="388" t="s">
        <v>6180</v>
      </c>
      <c r="D857" s="388" t="s">
        <v>6168</v>
      </c>
      <c r="E857" s="136" t="s">
        <v>6169</v>
      </c>
      <c r="F857" s="388" t="s">
        <v>6181</v>
      </c>
      <c r="G857" s="281" t="s">
        <v>6153</v>
      </c>
      <c r="H857" s="497" t="s">
        <v>6154</v>
      </c>
      <c r="I857" s="534"/>
      <c r="J857" s="516"/>
      <c r="K857" s="379" t="s">
        <v>3411</v>
      </c>
      <c r="L857" s="379">
        <v>1</v>
      </c>
      <c r="O857" s="409"/>
    </row>
    <row r="858" spans="1:15" s="231" customFormat="1" ht="22.5" customHeight="1" outlineLevel="2" x14ac:dyDescent="0.25">
      <c r="A858" s="377">
        <v>12</v>
      </c>
      <c r="B858" s="387" t="s">
        <v>5744</v>
      </c>
      <c r="C858" s="388" t="s">
        <v>6182</v>
      </c>
      <c r="D858" s="388" t="s">
        <v>3305</v>
      </c>
      <c r="E858" s="136" t="s">
        <v>3306</v>
      </c>
      <c r="F858" s="388" t="s">
        <v>6183</v>
      </c>
      <c r="G858" s="281" t="s">
        <v>6153</v>
      </c>
      <c r="H858" s="497" t="s">
        <v>6154</v>
      </c>
      <c r="I858" s="534"/>
      <c r="J858" s="516"/>
      <c r="K858" s="379" t="s">
        <v>3411</v>
      </c>
      <c r="L858" s="379">
        <v>1</v>
      </c>
      <c r="O858" s="409"/>
    </row>
    <row r="859" spans="1:15" s="231" customFormat="1" ht="22.5" customHeight="1" outlineLevel="2" x14ac:dyDescent="0.25">
      <c r="A859" s="377">
        <v>13</v>
      </c>
      <c r="B859" s="387" t="s">
        <v>5744</v>
      </c>
      <c r="C859" s="388" t="s">
        <v>6184</v>
      </c>
      <c r="D859" s="388" t="s">
        <v>6150</v>
      </c>
      <c r="E859" s="136" t="s">
        <v>6151</v>
      </c>
      <c r="F859" s="388" t="s">
        <v>6185</v>
      </c>
      <c r="G859" s="281" t="s">
        <v>6153</v>
      </c>
      <c r="H859" s="497" t="s">
        <v>6154</v>
      </c>
      <c r="I859" s="534"/>
      <c r="J859" s="516"/>
      <c r="K859" s="379" t="s">
        <v>3411</v>
      </c>
      <c r="L859" s="379">
        <v>1</v>
      </c>
      <c r="O859" s="409"/>
    </row>
    <row r="860" spans="1:15" s="231" customFormat="1" ht="22.5" customHeight="1" outlineLevel="2" x14ac:dyDescent="0.25">
      <c r="A860" s="377">
        <v>14</v>
      </c>
      <c r="B860" s="387" t="s">
        <v>5744</v>
      </c>
      <c r="C860" s="388" t="s">
        <v>6186</v>
      </c>
      <c r="D860" s="388" t="s">
        <v>6160</v>
      </c>
      <c r="E860" s="136" t="s">
        <v>6161</v>
      </c>
      <c r="F860" s="388" t="s">
        <v>6187</v>
      </c>
      <c r="G860" s="281" t="s">
        <v>6153</v>
      </c>
      <c r="H860" s="497" t="s">
        <v>6154</v>
      </c>
      <c r="I860" s="534"/>
      <c r="J860" s="516"/>
      <c r="K860" s="379" t="s">
        <v>3411</v>
      </c>
      <c r="L860" s="379">
        <v>1</v>
      </c>
      <c r="O860" s="409"/>
    </row>
    <row r="861" spans="1:15" s="231" customFormat="1" ht="22.5" customHeight="1" outlineLevel="2" x14ac:dyDescent="0.25">
      <c r="A861" s="377">
        <v>15</v>
      </c>
      <c r="B861" s="387" t="s">
        <v>5744</v>
      </c>
      <c r="C861" s="388" t="s">
        <v>6188</v>
      </c>
      <c r="D861" s="388" t="s">
        <v>6171</v>
      </c>
      <c r="E861" s="136" t="s">
        <v>6172</v>
      </c>
      <c r="F861" s="388" t="s">
        <v>6189</v>
      </c>
      <c r="G861" s="281" t="s">
        <v>6153</v>
      </c>
      <c r="H861" s="497" t="s">
        <v>6154</v>
      </c>
      <c r="I861" s="534"/>
      <c r="J861" s="516"/>
      <c r="K861" s="379" t="s">
        <v>3411</v>
      </c>
      <c r="L861" s="379">
        <v>1</v>
      </c>
      <c r="O861" s="409"/>
    </row>
    <row r="862" spans="1:15" s="231" customFormat="1" ht="22.5" customHeight="1" outlineLevel="2" x14ac:dyDescent="0.25">
      <c r="A862" s="377">
        <v>16</v>
      </c>
      <c r="B862" s="387" t="s">
        <v>5744</v>
      </c>
      <c r="C862" s="388" t="s">
        <v>6190</v>
      </c>
      <c r="D862" s="388" t="s">
        <v>6191</v>
      </c>
      <c r="E862" s="136" t="s">
        <v>9</v>
      </c>
      <c r="F862" s="388" t="s">
        <v>366</v>
      </c>
      <c r="G862" s="281" t="s">
        <v>6153</v>
      </c>
      <c r="H862" s="497" t="s">
        <v>6154</v>
      </c>
      <c r="I862" s="534"/>
      <c r="J862" s="516"/>
      <c r="K862" s="379" t="s">
        <v>3411</v>
      </c>
      <c r="L862" s="379">
        <v>1</v>
      </c>
      <c r="O862" s="409"/>
    </row>
    <row r="863" spans="1:15" s="231" customFormat="1" ht="22.5" customHeight="1" outlineLevel="2" x14ac:dyDescent="0.25">
      <c r="A863" s="377">
        <v>17</v>
      </c>
      <c r="B863" s="387" t="s">
        <v>5744</v>
      </c>
      <c r="C863" s="388" t="s">
        <v>6192</v>
      </c>
      <c r="D863" s="388" t="s">
        <v>6150</v>
      </c>
      <c r="E863" s="136" t="s">
        <v>6151</v>
      </c>
      <c r="F863" s="388" t="s">
        <v>6193</v>
      </c>
      <c r="G863" s="281" t="s">
        <v>6153</v>
      </c>
      <c r="H863" s="497" t="s">
        <v>6154</v>
      </c>
      <c r="I863" s="534"/>
      <c r="J863" s="516"/>
      <c r="K863" s="379" t="s">
        <v>3411</v>
      </c>
      <c r="L863" s="379">
        <v>1</v>
      </c>
      <c r="O863" s="409"/>
    </row>
    <row r="864" spans="1:15" s="231" customFormat="1" ht="22.5" customHeight="1" outlineLevel="2" x14ac:dyDescent="0.25">
      <c r="A864" s="377">
        <v>18</v>
      </c>
      <c r="B864" s="387" t="s">
        <v>5744</v>
      </c>
      <c r="C864" s="388" t="s">
        <v>6194</v>
      </c>
      <c r="D864" s="388" t="s">
        <v>6160</v>
      </c>
      <c r="E864" s="136" t="s">
        <v>6161</v>
      </c>
      <c r="F864" s="388" t="s">
        <v>3369</v>
      </c>
      <c r="G864" s="281" t="s">
        <v>4841</v>
      </c>
      <c r="H864" s="497" t="s">
        <v>6154</v>
      </c>
      <c r="I864" s="534"/>
      <c r="J864" s="516"/>
      <c r="K864" s="379" t="s">
        <v>3411</v>
      </c>
      <c r="L864" s="379">
        <v>1</v>
      </c>
      <c r="O864" s="409"/>
    </row>
    <row r="865" spans="1:15" s="231" customFormat="1" ht="22.5" customHeight="1" outlineLevel="2" x14ac:dyDescent="0.25">
      <c r="A865" s="377">
        <v>19</v>
      </c>
      <c r="B865" s="387" t="s">
        <v>5744</v>
      </c>
      <c r="C865" s="388" t="s">
        <v>6195</v>
      </c>
      <c r="D865" s="388" t="s">
        <v>6196</v>
      </c>
      <c r="E865" s="136" t="s">
        <v>6197</v>
      </c>
      <c r="F865" s="388" t="s">
        <v>6198</v>
      </c>
      <c r="G865" s="281" t="s">
        <v>4841</v>
      </c>
      <c r="H865" s="497" t="s">
        <v>6154</v>
      </c>
      <c r="I865" s="534"/>
      <c r="J865" s="516"/>
      <c r="K865" s="379" t="s">
        <v>3411</v>
      </c>
      <c r="L865" s="379">
        <v>1</v>
      </c>
      <c r="O865" s="409"/>
    </row>
    <row r="866" spans="1:15" s="231" customFormat="1" ht="22.5" customHeight="1" outlineLevel="2" x14ac:dyDescent="0.25">
      <c r="A866" s="377">
        <v>20</v>
      </c>
      <c r="B866" s="387" t="s">
        <v>5744</v>
      </c>
      <c r="C866" s="388" t="s">
        <v>6199</v>
      </c>
      <c r="D866" s="388" t="s">
        <v>6200</v>
      </c>
      <c r="E866" s="136" t="s">
        <v>6201</v>
      </c>
      <c r="F866" s="388" t="s">
        <v>6202</v>
      </c>
      <c r="G866" s="281" t="s">
        <v>4841</v>
      </c>
      <c r="H866" s="497" t="s">
        <v>6154</v>
      </c>
      <c r="I866" s="534"/>
      <c r="J866" s="516"/>
      <c r="K866" s="379" t="s">
        <v>3411</v>
      </c>
      <c r="L866" s="379">
        <v>1</v>
      </c>
      <c r="O866" s="409"/>
    </row>
    <row r="867" spans="1:15" s="231" customFormat="1" ht="22.5" customHeight="1" outlineLevel="2" x14ac:dyDescent="0.25">
      <c r="A867" s="377">
        <v>21</v>
      </c>
      <c r="B867" s="387" t="s">
        <v>5744</v>
      </c>
      <c r="C867" s="388" t="s">
        <v>6203</v>
      </c>
      <c r="D867" s="388" t="s">
        <v>6150</v>
      </c>
      <c r="E867" s="136" t="s">
        <v>6151</v>
      </c>
      <c r="F867" s="388" t="s">
        <v>6204</v>
      </c>
      <c r="G867" s="281" t="s">
        <v>4841</v>
      </c>
      <c r="H867" s="497" t="s">
        <v>6154</v>
      </c>
      <c r="I867" s="534"/>
      <c r="J867" s="516"/>
      <c r="K867" s="379" t="s">
        <v>3411</v>
      </c>
      <c r="L867" s="379">
        <v>1</v>
      </c>
      <c r="O867" s="409"/>
    </row>
    <row r="868" spans="1:15" s="231" customFormat="1" ht="22.5" customHeight="1" outlineLevel="2" x14ac:dyDescent="0.25">
      <c r="A868" s="377">
        <v>22</v>
      </c>
      <c r="B868" s="387" t="s">
        <v>5744</v>
      </c>
      <c r="C868" s="388" t="s">
        <v>6205</v>
      </c>
      <c r="D868" s="388" t="s">
        <v>6160</v>
      </c>
      <c r="E868" s="136" t="s">
        <v>6161</v>
      </c>
      <c r="F868" s="388" t="s">
        <v>3382</v>
      </c>
      <c r="G868" s="281" t="s">
        <v>4841</v>
      </c>
      <c r="H868" s="497" t="s">
        <v>6154</v>
      </c>
      <c r="I868" s="534"/>
      <c r="J868" s="516"/>
      <c r="K868" s="379" t="s">
        <v>3411</v>
      </c>
      <c r="L868" s="379">
        <v>1</v>
      </c>
      <c r="O868" s="409"/>
    </row>
    <row r="869" spans="1:15" s="231" customFormat="1" ht="22.5" customHeight="1" outlineLevel="2" x14ac:dyDescent="0.25">
      <c r="A869" s="377">
        <v>23</v>
      </c>
      <c r="B869" s="387" t="s">
        <v>5744</v>
      </c>
      <c r="C869" s="388" t="s">
        <v>6206</v>
      </c>
      <c r="D869" s="388" t="s">
        <v>6168</v>
      </c>
      <c r="E869" s="136" t="s">
        <v>6169</v>
      </c>
      <c r="F869" s="388" t="s">
        <v>6207</v>
      </c>
      <c r="G869" s="281" t="s">
        <v>4841</v>
      </c>
      <c r="H869" s="497" t="s">
        <v>6154</v>
      </c>
      <c r="I869" s="534"/>
      <c r="J869" s="516"/>
      <c r="K869" s="379" t="s">
        <v>3411</v>
      </c>
      <c r="L869" s="379">
        <v>1</v>
      </c>
      <c r="O869" s="409"/>
    </row>
    <row r="870" spans="1:15" s="231" customFormat="1" ht="22.5" customHeight="1" outlineLevel="2" x14ac:dyDescent="0.25">
      <c r="A870" s="377">
        <v>24</v>
      </c>
      <c r="B870" s="387" t="s">
        <v>5744</v>
      </c>
      <c r="C870" s="388" t="s">
        <v>6208</v>
      </c>
      <c r="D870" s="388" t="s">
        <v>6171</v>
      </c>
      <c r="E870" s="136" t="s">
        <v>6172</v>
      </c>
      <c r="F870" s="388" t="s">
        <v>6209</v>
      </c>
      <c r="G870" s="281" t="s">
        <v>4841</v>
      </c>
      <c r="H870" s="497" t="s">
        <v>6154</v>
      </c>
      <c r="I870" s="534"/>
      <c r="J870" s="516"/>
      <c r="K870" s="379" t="s">
        <v>3411</v>
      </c>
      <c r="L870" s="379">
        <v>1</v>
      </c>
      <c r="O870" s="409"/>
    </row>
    <row r="871" spans="1:15" s="231" customFormat="1" ht="22.5" customHeight="1" outlineLevel="2" x14ac:dyDescent="0.25">
      <c r="A871" s="377">
        <v>25</v>
      </c>
      <c r="B871" s="387" t="s">
        <v>5744</v>
      </c>
      <c r="C871" s="388" t="s">
        <v>6210</v>
      </c>
      <c r="D871" s="388" t="s">
        <v>6168</v>
      </c>
      <c r="E871" s="136" t="s">
        <v>6169</v>
      </c>
      <c r="F871" s="388" t="s">
        <v>6211</v>
      </c>
      <c r="G871" s="281" t="s">
        <v>4841</v>
      </c>
      <c r="H871" s="497" t="s">
        <v>6154</v>
      </c>
      <c r="I871" s="534"/>
      <c r="J871" s="516"/>
      <c r="K871" s="379" t="s">
        <v>3411</v>
      </c>
      <c r="L871" s="379">
        <v>1</v>
      </c>
      <c r="O871" s="409"/>
    </row>
    <row r="872" spans="1:15" s="231" customFormat="1" ht="22.5" customHeight="1" outlineLevel="2" x14ac:dyDescent="0.25">
      <c r="A872" s="377">
        <v>26</v>
      </c>
      <c r="B872" s="387" t="s">
        <v>5744</v>
      </c>
      <c r="C872" s="388" t="s">
        <v>6212</v>
      </c>
      <c r="D872" s="388" t="s">
        <v>6171</v>
      </c>
      <c r="E872" s="136" t="s">
        <v>6172</v>
      </c>
      <c r="F872" s="388" t="s">
        <v>3369</v>
      </c>
      <c r="G872" s="281" t="s">
        <v>4841</v>
      </c>
      <c r="H872" s="497" t="s">
        <v>6154</v>
      </c>
      <c r="I872" s="534"/>
      <c r="J872" s="516"/>
      <c r="K872" s="379" t="s">
        <v>3411</v>
      </c>
      <c r="L872" s="379">
        <v>1</v>
      </c>
      <c r="O872" s="409"/>
    </row>
    <row r="873" spans="1:15" s="231" customFormat="1" ht="22.5" customHeight="1" outlineLevel="2" x14ac:dyDescent="0.25">
      <c r="A873" s="377">
        <v>27</v>
      </c>
      <c r="B873" s="387" t="s">
        <v>5744</v>
      </c>
      <c r="C873" s="388" t="s">
        <v>6213</v>
      </c>
      <c r="D873" s="388" t="s">
        <v>6168</v>
      </c>
      <c r="E873" s="136" t="s">
        <v>6169</v>
      </c>
      <c r="F873" s="388" t="s">
        <v>6214</v>
      </c>
      <c r="G873" s="281" t="s">
        <v>4841</v>
      </c>
      <c r="H873" s="497" t="s">
        <v>6154</v>
      </c>
      <c r="I873" s="534"/>
      <c r="J873" s="516"/>
      <c r="K873" s="379" t="s">
        <v>3411</v>
      </c>
      <c r="L873" s="379">
        <v>1</v>
      </c>
      <c r="O873" s="409"/>
    </row>
    <row r="874" spans="1:15" s="231" customFormat="1" ht="22.5" customHeight="1" outlineLevel="2" x14ac:dyDescent="0.25">
      <c r="A874" s="377">
        <v>28</v>
      </c>
      <c r="B874" s="387" t="s">
        <v>5744</v>
      </c>
      <c r="C874" s="388" t="s">
        <v>6215</v>
      </c>
      <c r="D874" s="388" t="s">
        <v>5774</v>
      </c>
      <c r="E874" s="136" t="s">
        <v>3341</v>
      </c>
      <c r="F874" s="388" t="s">
        <v>6216</v>
      </c>
      <c r="G874" s="281" t="s">
        <v>4841</v>
      </c>
      <c r="H874" s="497" t="s">
        <v>6154</v>
      </c>
      <c r="I874" s="534"/>
      <c r="J874" s="516"/>
      <c r="K874" s="379" t="s">
        <v>3411</v>
      </c>
      <c r="L874" s="379">
        <v>1</v>
      </c>
      <c r="O874" s="409"/>
    </row>
    <row r="875" spans="1:15" s="231" customFormat="1" ht="22.5" customHeight="1" outlineLevel="2" x14ac:dyDescent="0.25">
      <c r="A875" s="377">
        <v>29</v>
      </c>
      <c r="B875" s="387" t="s">
        <v>5744</v>
      </c>
      <c r="C875" s="388" t="s">
        <v>6217</v>
      </c>
      <c r="D875" s="388" t="s">
        <v>6150</v>
      </c>
      <c r="E875" s="136" t="s">
        <v>6151</v>
      </c>
      <c r="F875" s="388" t="s">
        <v>3395</v>
      </c>
      <c r="G875" s="281" t="s">
        <v>4841</v>
      </c>
      <c r="H875" s="497" t="s">
        <v>6154</v>
      </c>
      <c r="I875" s="534"/>
      <c r="J875" s="516"/>
      <c r="K875" s="379" t="s">
        <v>3411</v>
      </c>
      <c r="L875" s="379">
        <v>1</v>
      </c>
      <c r="O875" s="409"/>
    </row>
    <row r="876" spans="1:15" s="231" customFormat="1" ht="22.5" customHeight="1" outlineLevel="2" x14ac:dyDescent="0.25">
      <c r="A876" s="377">
        <v>30</v>
      </c>
      <c r="B876" s="387" t="s">
        <v>5744</v>
      </c>
      <c r="C876" s="388" t="s">
        <v>6218</v>
      </c>
      <c r="D876" s="388" t="s">
        <v>6219</v>
      </c>
      <c r="E876" s="136" t="s">
        <v>6220</v>
      </c>
      <c r="F876" s="388" t="s">
        <v>6221</v>
      </c>
      <c r="G876" s="281" t="s">
        <v>4841</v>
      </c>
      <c r="H876" s="497" t="s">
        <v>6154</v>
      </c>
      <c r="I876" s="534"/>
      <c r="J876" s="516"/>
      <c r="K876" s="379" t="s">
        <v>3411</v>
      </c>
      <c r="L876" s="379">
        <v>1</v>
      </c>
      <c r="O876" s="409"/>
    </row>
    <row r="877" spans="1:15" s="231" customFormat="1" ht="22.5" customHeight="1" outlineLevel="2" x14ac:dyDescent="0.25">
      <c r="A877" s="377">
        <v>31</v>
      </c>
      <c r="B877" s="387" t="s">
        <v>5744</v>
      </c>
      <c r="C877" s="388" t="s">
        <v>6222</v>
      </c>
      <c r="D877" s="388" t="s">
        <v>6168</v>
      </c>
      <c r="E877" s="136" t="s">
        <v>6169</v>
      </c>
      <c r="F877" s="388" t="s">
        <v>6223</v>
      </c>
      <c r="G877" s="281" t="s">
        <v>4841</v>
      </c>
      <c r="H877" s="497" t="s">
        <v>6154</v>
      </c>
      <c r="I877" s="534"/>
      <c r="J877" s="516"/>
      <c r="K877" s="379" t="s">
        <v>3411</v>
      </c>
      <c r="L877" s="379">
        <v>1</v>
      </c>
      <c r="O877" s="409"/>
    </row>
    <row r="878" spans="1:15" s="231" customFormat="1" ht="22.5" customHeight="1" outlineLevel="2" x14ac:dyDescent="0.25">
      <c r="A878" s="377">
        <v>32</v>
      </c>
      <c r="B878" s="387" t="s">
        <v>5744</v>
      </c>
      <c r="C878" s="388" t="s">
        <v>6224</v>
      </c>
      <c r="D878" s="388" t="s">
        <v>507</v>
      </c>
      <c r="E878" s="136" t="s">
        <v>1345</v>
      </c>
      <c r="F878" s="388" t="s">
        <v>6225</v>
      </c>
      <c r="G878" s="281" t="s">
        <v>4841</v>
      </c>
      <c r="H878" s="497" t="s">
        <v>6154</v>
      </c>
      <c r="I878" s="534"/>
      <c r="J878" s="516"/>
      <c r="K878" s="379" t="s">
        <v>3411</v>
      </c>
      <c r="L878" s="379">
        <v>1</v>
      </c>
      <c r="O878" s="409"/>
    </row>
    <row r="879" spans="1:15" s="231" customFormat="1" ht="22.5" customHeight="1" outlineLevel="2" x14ac:dyDescent="0.25">
      <c r="A879" s="377">
        <v>33</v>
      </c>
      <c r="B879" s="387" t="s">
        <v>5744</v>
      </c>
      <c r="C879" s="388" t="s">
        <v>6226</v>
      </c>
      <c r="D879" s="388" t="s">
        <v>3493</v>
      </c>
      <c r="E879" s="136" t="s">
        <v>3494</v>
      </c>
      <c r="F879" s="388" t="s">
        <v>6227</v>
      </c>
      <c r="G879" s="281" t="s">
        <v>4841</v>
      </c>
      <c r="H879" s="497" t="s">
        <v>6154</v>
      </c>
      <c r="I879" s="534"/>
      <c r="J879" s="516"/>
      <c r="K879" s="379" t="s">
        <v>3411</v>
      </c>
      <c r="L879" s="379">
        <v>1</v>
      </c>
      <c r="O879" s="409"/>
    </row>
    <row r="880" spans="1:15" s="231" customFormat="1" ht="22.5" customHeight="1" outlineLevel="2" x14ac:dyDescent="0.25">
      <c r="A880" s="377">
        <v>34</v>
      </c>
      <c r="B880" s="387" t="s">
        <v>5745</v>
      </c>
      <c r="C880" s="388" t="s">
        <v>6228</v>
      </c>
      <c r="D880" s="388" t="s">
        <v>6229</v>
      </c>
      <c r="E880" s="136" t="s">
        <v>6230</v>
      </c>
      <c r="F880" s="388" t="s">
        <v>1347</v>
      </c>
      <c r="G880" s="281" t="s">
        <v>4841</v>
      </c>
      <c r="H880" s="497" t="s">
        <v>6154</v>
      </c>
      <c r="I880" s="534"/>
      <c r="J880" s="516"/>
      <c r="K880" s="379" t="s">
        <v>3411</v>
      </c>
      <c r="L880" s="379">
        <v>1</v>
      </c>
      <c r="O880" s="409"/>
    </row>
    <row r="881" spans="1:15" s="231" customFormat="1" ht="22.5" customHeight="1" outlineLevel="2" x14ac:dyDescent="0.25">
      <c r="A881" s="377">
        <v>35</v>
      </c>
      <c r="B881" s="387" t="s">
        <v>5745</v>
      </c>
      <c r="C881" s="388" t="s">
        <v>6231</v>
      </c>
      <c r="D881" s="388" t="s">
        <v>3588</v>
      </c>
      <c r="E881" s="136" t="s">
        <v>3589</v>
      </c>
      <c r="F881" s="388" t="s">
        <v>6232</v>
      </c>
      <c r="G881" s="281" t="s">
        <v>4841</v>
      </c>
      <c r="H881" s="497" t="s">
        <v>6154</v>
      </c>
      <c r="I881" s="534"/>
      <c r="J881" s="516"/>
      <c r="K881" s="379" t="s">
        <v>3411</v>
      </c>
      <c r="L881" s="379">
        <v>1</v>
      </c>
      <c r="O881" s="409"/>
    </row>
    <row r="882" spans="1:15" s="231" customFormat="1" ht="22.5" customHeight="1" outlineLevel="2" x14ac:dyDescent="0.25">
      <c r="A882" s="377">
        <v>36</v>
      </c>
      <c r="B882" s="387" t="s">
        <v>5746</v>
      </c>
      <c r="C882" s="388" t="s">
        <v>6233</v>
      </c>
      <c r="D882" s="388" t="s">
        <v>6234</v>
      </c>
      <c r="E882" s="136" t="s">
        <v>6235</v>
      </c>
      <c r="F882" s="388" t="s">
        <v>6236</v>
      </c>
      <c r="G882" s="281" t="s">
        <v>4842</v>
      </c>
      <c r="H882" s="243" t="s">
        <v>3387</v>
      </c>
      <c r="I882" s="376"/>
      <c r="J882" s="281"/>
      <c r="K882" s="379" t="s">
        <v>3411</v>
      </c>
      <c r="L882" s="379">
        <v>1</v>
      </c>
      <c r="O882" s="409"/>
    </row>
    <row r="883" spans="1:15" s="231" customFormat="1" ht="22.5" customHeight="1" outlineLevel="2" x14ac:dyDescent="0.25">
      <c r="A883" s="377">
        <v>37</v>
      </c>
      <c r="B883" s="387" t="s">
        <v>5746</v>
      </c>
      <c r="C883" s="388" t="s">
        <v>6237</v>
      </c>
      <c r="D883" s="388" t="s">
        <v>6238</v>
      </c>
      <c r="E883" s="136" t="s">
        <v>6239</v>
      </c>
      <c r="F883" s="388" t="s">
        <v>142</v>
      </c>
      <c r="G883" s="281" t="s">
        <v>4842</v>
      </c>
      <c r="H883" s="243" t="s">
        <v>3387</v>
      </c>
      <c r="I883" s="376"/>
      <c r="J883" s="281"/>
      <c r="K883" s="379" t="s">
        <v>3411</v>
      </c>
      <c r="L883" s="379">
        <v>1</v>
      </c>
      <c r="O883" s="409"/>
    </row>
    <row r="884" spans="1:15" s="231" customFormat="1" ht="22.5" customHeight="1" outlineLevel="2" x14ac:dyDescent="0.25">
      <c r="A884" s="377">
        <v>38</v>
      </c>
      <c r="B884" s="387" t="s">
        <v>5746</v>
      </c>
      <c r="C884" s="388" t="s">
        <v>6240</v>
      </c>
      <c r="D884" s="388" t="s">
        <v>6241</v>
      </c>
      <c r="E884" s="136" t="s">
        <v>6242</v>
      </c>
      <c r="F884" s="388" t="s">
        <v>6103</v>
      </c>
      <c r="G884" s="281" t="s">
        <v>4842</v>
      </c>
      <c r="H884" s="243" t="s">
        <v>3387</v>
      </c>
      <c r="I884" s="376"/>
      <c r="J884" s="281"/>
      <c r="K884" s="379" t="s">
        <v>3411</v>
      </c>
      <c r="L884" s="379">
        <v>1</v>
      </c>
      <c r="O884" s="409"/>
    </row>
    <row r="885" spans="1:15" s="231" customFormat="1" ht="22.5" customHeight="1" outlineLevel="2" x14ac:dyDescent="0.25">
      <c r="A885" s="377">
        <v>39</v>
      </c>
      <c r="B885" s="387" t="s">
        <v>5746</v>
      </c>
      <c r="C885" s="388" t="s">
        <v>6243</v>
      </c>
      <c r="D885" s="388" t="s">
        <v>3305</v>
      </c>
      <c r="E885" s="136" t="s">
        <v>3306</v>
      </c>
      <c r="F885" s="388" t="s">
        <v>1349</v>
      </c>
      <c r="G885" s="281" t="s">
        <v>4842</v>
      </c>
      <c r="H885" s="243" t="s">
        <v>3387</v>
      </c>
      <c r="I885" s="376"/>
      <c r="J885" s="281"/>
      <c r="K885" s="379" t="s">
        <v>3411</v>
      </c>
      <c r="L885" s="379">
        <v>1</v>
      </c>
      <c r="O885" s="409"/>
    </row>
    <row r="886" spans="1:15" s="231" customFormat="1" ht="22.5" customHeight="1" outlineLevel="2" x14ac:dyDescent="0.25">
      <c r="A886" s="377">
        <v>40</v>
      </c>
      <c r="B886" s="387" t="s">
        <v>5746</v>
      </c>
      <c r="C886" s="388" t="s">
        <v>6244</v>
      </c>
      <c r="D886" s="388" t="s">
        <v>6219</v>
      </c>
      <c r="E886" s="136" t="s">
        <v>6220</v>
      </c>
      <c r="F886" s="388" t="s">
        <v>6245</v>
      </c>
      <c r="G886" s="281" t="s">
        <v>4842</v>
      </c>
      <c r="H886" s="243" t="s">
        <v>3387</v>
      </c>
      <c r="I886" s="376"/>
      <c r="J886" s="281"/>
      <c r="K886" s="379" t="s">
        <v>3411</v>
      </c>
      <c r="L886" s="379">
        <v>1</v>
      </c>
      <c r="O886" s="409"/>
    </row>
    <row r="887" spans="1:15" s="231" customFormat="1" ht="22.5" customHeight="1" outlineLevel="2" x14ac:dyDescent="0.25">
      <c r="A887" s="377">
        <v>41</v>
      </c>
      <c r="B887" s="387" t="s">
        <v>5746</v>
      </c>
      <c r="C887" s="388" t="s">
        <v>6246</v>
      </c>
      <c r="D887" s="388" t="s">
        <v>6234</v>
      </c>
      <c r="E887" s="136" t="s">
        <v>6235</v>
      </c>
      <c r="F887" s="388" t="s">
        <v>6247</v>
      </c>
      <c r="G887" s="281" t="s">
        <v>4842</v>
      </c>
      <c r="H887" s="243" t="s">
        <v>3387</v>
      </c>
      <c r="I887" s="376"/>
      <c r="J887" s="281"/>
      <c r="K887" s="379" t="s">
        <v>3411</v>
      </c>
      <c r="L887" s="379">
        <v>1</v>
      </c>
      <c r="O887" s="409"/>
    </row>
    <row r="888" spans="1:15" s="231" customFormat="1" ht="22.5" customHeight="1" outlineLevel="2" x14ac:dyDescent="0.25">
      <c r="A888" s="377">
        <v>42</v>
      </c>
      <c r="B888" s="387" t="s">
        <v>5746</v>
      </c>
      <c r="C888" s="388" t="s">
        <v>6248</v>
      </c>
      <c r="D888" s="388" t="s">
        <v>6249</v>
      </c>
      <c r="E888" s="136" t="s">
        <v>6250</v>
      </c>
      <c r="F888" s="388" t="s">
        <v>6251</v>
      </c>
      <c r="G888" s="281" t="s">
        <v>4842</v>
      </c>
      <c r="H888" s="243" t="s">
        <v>3387</v>
      </c>
      <c r="I888" s="376"/>
      <c r="J888" s="281"/>
      <c r="K888" s="379" t="s">
        <v>3411</v>
      </c>
      <c r="L888" s="379">
        <v>1</v>
      </c>
      <c r="O888" s="409"/>
    </row>
    <row r="889" spans="1:15" s="231" customFormat="1" ht="22.5" customHeight="1" outlineLevel="2" x14ac:dyDescent="0.25">
      <c r="A889" s="377">
        <v>43</v>
      </c>
      <c r="B889" s="387" t="s">
        <v>5746</v>
      </c>
      <c r="C889" s="388" t="s">
        <v>6252</v>
      </c>
      <c r="D889" s="388" t="s">
        <v>6234</v>
      </c>
      <c r="E889" s="136" t="s">
        <v>6235</v>
      </c>
      <c r="F889" s="388" t="s">
        <v>3369</v>
      </c>
      <c r="G889" s="281" t="s">
        <v>4842</v>
      </c>
      <c r="H889" s="243" t="s">
        <v>3387</v>
      </c>
      <c r="I889" s="376"/>
      <c r="J889" s="281"/>
      <c r="K889" s="379" t="s">
        <v>3411</v>
      </c>
      <c r="L889" s="379">
        <v>1</v>
      </c>
      <c r="O889" s="409"/>
    </row>
    <row r="890" spans="1:15" s="231" customFormat="1" ht="22.5" customHeight="1" outlineLevel="2" x14ac:dyDescent="0.25">
      <c r="A890" s="377">
        <v>44</v>
      </c>
      <c r="B890" s="387" t="s">
        <v>5747</v>
      </c>
      <c r="C890" s="388" t="s">
        <v>6253</v>
      </c>
      <c r="D890" s="388" t="s">
        <v>6254</v>
      </c>
      <c r="E890" s="136" t="s">
        <v>6255</v>
      </c>
      <c r="F890" s="388" t="s">
        <v>1714</v>
      </c>
      <c r="G890" s="281" t="s">
        <v>4842</v>
      </c>
      <c r="H890" s="243" t="s">
        <v>3387</v>
      </c>
      <c r="I890" s="376"/>
      <c r="J890" s="281"/>
      <c r="K890" s="379" t="s">
        <v>3411</v>
      </c>
      <c r="L890" s="379">
        <v>1</v>
      </c>
      <c r="O890" s="409"/>
    </row>
    <row r="891" spans="1:15" s="231" customFormat="1" ht="22.5" customHeight="1" outlineLevel="2" x14ac:dyDescent="0.25">
      <c r="A891" s="377">
        <v>45</v>
      </c>
      <c r="B891" s="387" t="s">
        <v>5747</v>
      </c>
      <c r="C891" s="388" t="s">
        <v>6256</v>
      </c>
      <c r="D891" s="388" t="s">
        <v>6257</v>
      </c>
      <c r="E891" s="136" t="s">
        <v>6258</v>
      </c>
      <c r="F891" s="388" t="s">
        <v>6103</v>
      </c>
      <c r="G891" s="281" t="s">
        <v>4842</v>
      </c>
      <c r="H891" s="243" t="s">
        <v>3387</v>
      </c>
      <c r="I891" s="376"/>
      <c r="J891" s="281"/>
      <c r="K891" s="379" t="s">
        <v>3411</v>
      </c>
      <c r="L891" s="379">
        <v>1</v>
      </c>
      <c r="O891" s="409"/>
    </row>
    <row r="892" spans="1:15" s="231" customFormat="1" ht="22.5" customHeight="1" outlineLevel="2" x14ac:dyDescent="0.25">
      <c r="A892" s="377">
        <v>46</v>
      </c>
      <c r="B892" s="387" t="s">
        <v>5747</v>
      </c>
      <c r="C892" s="388" t="s">
        <v>6259</v>
      </c>
      <c r="D892" s="388" t="s">
        <v>6260</v>
      </c>
      <c r="E892" s="136" t="s">
        <v>6261</v>
      </c>
      <c r="F892" s="388" t="s">
        <v>6262</v>
      </c>
      <c r="G892" s="281" t="s">
        <v>4842</v>
      </c>
      <c r="H892" s="243" t="s">
        <v>3387</v>
      </c>
      <c r="I892" s="376"/>
      <c r="J892" s="281"/>
      <c r="K892" s="379" t="s">
        <v>3411</v>
      </c>
      <c r="L892" s="379">
        <v>1</v>
      </c>
      <c r="O892" s="409"/>
    </row>
    <row r="893" spans="1:15" s="231" customFormat="1" ht="22.5" customHeight="1" outlineLevel="2" x14ac:dyDescent="0.25">
      <c r="A893" s="377">
        <v>47</v>
      </c>
      <c r="B893" s="387" t="s">
        <v>5747</v>
      </c>
      <c r="C893" s="388" t="s">
        <v>6263</v>
      </c>
      <c r="D893" s="388" t="s">
        <v>6257</v>
      </c>
      <c r="E893" s="136" t="s">
        <v>6258</v>
      </c>
      <c r="F893" s="388" t="s">
        <v>6264</v>
      </c>
      <c r="G893" s="281" t="s">
        <v>4842</v>
      </c>
      <c r="H893" s="243" t="s">
        <v>3387</v>
      </c>
      <c r="I893" s="376"/>
      <c r="J893" s="281"/>
      <c r="K893" s="379" t="s">
        <v>3411</v>
      </c>
      <c r="L893" s="379">
        <v>1</v>
      </c>
      <c r="O893" s="409"/>
    </row>
    <row r="894" spans="1:15" s="231" customFormat="1" ht="22.5" customHeight="1" outlineLevel="2" x14ac:dyDescent="0.25">
      <c r="A894" s="377">
        <v>48</v>
      </c>
      <c r="B894" s="387" t="s">
        <v>5747</v>
      </c>
      <c r="C894" s="388" t="s">
        <v>6265</v>
      </c>
      <c r="D894" s="388" t="s">
        <v>6266</v>
      </c>
      <c r="E894" s="136" t="s">
        <v>6267</v>
      </c>
      <c r="F894" s="388" t="s">
        <v>6268</v>
      </c>
      <c r="G894" s="281" t="s">
        <v>4842</v>
      </c>
      <c r="H894" s="243" t="s">
        <v>3387</v>
      </c>
      <c r="I894" s="376"/>
      <c r="J894" s="281"/>
      <c r="K894" s="379" t="s">
        <v>3411</v>
      </c>
      <c r="L894" s="379">
        <v>1</v>
      </c>
      <c r="O894" s="409"/>
    </row>
    <row r="895" spans="1:15" s="231" customFormat="1" ht="22.5" customHeight="1" outlineLevel="2" x14ac:dyDescent="0.25">
      <c r="A895" s="377">
        <v>49</v>
      </c>
      <c r="B895" s="387" t="s">
        <v>5747</v>
      </c>
      <c r="C895" s="388" t="s">
        <v>6269</v>
      </c>
      <c r="D895" s="388" t="s">
        <v>3305</v>
      </c>
      <c r="E895" s="136" t="s">
        <v>3306</v>
      </c>
      <c r="F895" s="388" t="s">
        <v>1714</v>
      </c>
      <c r="G895" s="281" t="s">
        <v>4842</v>
      </c>
      <c r="H895" s="243" t="s">
        <v>3387</v>
      </c>
      <c r="I895" s="376"/>
      <c r="J895" s="281"/>
      <c r="K895" s="379" t="s">
        <v>3411</v>
      </c>
      <c r="L895" s="379">
        <v>1</v>
      </c>
      <c r="O895" s="409"/>
    </row>
    <row r="896" spans="1:15" s="231" customFormat="1" ht="22.5" customHeight="1" outlineLevel="2" x14ac:dyDescent="0.25">
      <c r="A896" s="377">
        <v>50</v>
      </c>
      <c r="B896" s="387" t="s">
        <v>5747</v>
      </c>
      <c r="C896" s="388" t="s">
        <v>6270</v>
      </c>
      <c r="D896" s="388" t="s">
        <v>6266</v>
      </c>
      <c r="E896" s="136" t="s">
        <v>6267</v>
      </c>
      <c r="F896" s="388" t="s">
        <v>3369</v>
      </c>
      <c r="G896" s="281" t="s">
        <v>4842</v>
      </c>
      <c r="H896" s="243" t="s">
        <v>3387</v>
      </c>
      <c r="I896" s="376"/>
      <c r="J896" s="281"/>
      <c r="K896" s="379" t="s">
        <v>3411</v>
      </c>
      <c r="L896" s="379">
        <v>1</v>
      </c>
      <c r="O896" s="409"/>
    </row>
    <row r="897" spans="1:15" s="231" customFormat="1" ht="22.5" customHeight="1" outlineLevel="2" x14ac:dyDescent="0.25">
      <c r="A897" s="377">
        <v>51</v>
      </c>
      <c r="B897" s="387" t="s">
        <v>5747</v>
      </c>
      <c r="C897" s="388" t="s">
        <v>6271</v>
      </c>
      <c r="D897" s="388" t="s">
        <v>6257</v>
      </c>
      <c r="E897" s="136" t="s">
        <v>6258</v>
      </c>
      <c r="F897" s="388" t="s">
        <v>6272</v>
      </c>
      <c r="G897" s="281" t="s">
        <v>4842</v>
      </c>
      <c r="H897" s="243" t="s">
        <v>3387</v>
      </c>
      <c r="I897" s="376"/>
      <c r="J897" s="281"/>
      <c r="K897" s="379" t="s">
        <v>3411</v>
      </c>
      <c r="L897" s="379">
        <v>1</v>
      </c>
      <c r="O897" s="409"/>
    </row>
    <row r="898" spans="1:15" s="231" customFormat="1" ht="22.5" customHeight="1" outlineLevel="2" x14ac:dyDescent="0.25">
      <c r="A898" s="377">
        <v>52</v>
      </c>
      <c r="B898" s="387" t="s">
        <v>5748</v>
      </c>
      <c r="C898" s="388" t="s">
        <v>6273</v>
      </c>
      <c r="D898" s="388" t="s">
        <v>6274</v>
      </c>
      <c r="E898" s="136" t="s">
        <v>6275</v>
      </c>
      <c r="F898" s="388" t="s">
        <v>6276</v>
      </c>
      <c r="G898" s="387" t="s">
        <v>4843</v>
      </c>
      <c r="H898" s="243" t="s">
        <v>3387</v>
      </c>
      <c r="I898" s="376"/>
      <c r="J898" s="281"/>
      <c r="K898" s="379" t="s">
        <v>3411</v>
      </c>
      <c r="L898" s="379">
        <v>1</v>
      </c>
      <c r="O898" s="409"/>
    </row>
    <row r="899" spans="1:15" s="231" customFormat="1" ht="22.5" customHeight="1" outlineLevel="2" x14ac:dyDescent="0.25">
      <c r="A899" s="377">
        <v>53</v>
      </c>
      <c r="B899" s="387" t="s">
        <v>5748</v>
      </c>
      <c r="C899" s="388" t="s">
        <v>6277</v>
      </c>
      <c r="D899" s="388" t="s">
        <v>6278</v>
      </c>
      <c r="E899" s="136" t="s">
        <v>6279</v>
      </c>
      <c r="F899" s="388" t="s">
        <v>3437</v>
      </c>
      <c r="G899" s="387" t="s">
        <v>4843</v>
      </c>
      <c r="H899" s="243" t="s">
        <v>3387</v>
      </c>
      <c r="I899" s="376"/>
      <c r="J899" s="281"/>
      <c r="K899" s="379" t="s">
        <v>3411</v>
      </c>
      <c r="L899" s="379">
        <v>1</v>
      </c>
      <c r="O899" s="409"/>
    </row>
    <row r="900" spans="1:15" s="231" customFormat="1" ht="22.5" customHeight="1" outlineLevel="2" x14ac:dyDescent="0.25">
      <c r="A900" s="377">
        <v>54</v>
      </c>
      <c r="B900" s="387" t="s">
        <v>5748</v>
      </c>
      <c r="C900" s="388" t="s">
        <v>6280</v>
      </c>
      <c r="D900" s="388" t="s">
        <v>6281</v>
      </c>
      <c r="E900" s="136" t="s">
        <v>6282</v>
      </c>
      <c r="F900" s="388" t="s">
        <v>6283</v>
      </c>
      <c r="G900" s="387" t="s">
        <v>4843</v>
      </c>
      <c r="H900" s="243" t="s">
        <v>3387</v>
      </c>
      <c r="I900" s="376"/>
      <c r="J900" s="281"/>
      <c r="K900" s="379" t="s">
        <v>3411</v>
      </c>
      <c r="L900" s="379">
        <v>1</v>
      </c>
      <c r="O900" s="409"/>
    </row>
    <row r="901" spans="1:15" s="231" customFormat="1" ht="22.5" customHeight="1" outlineLevel="2" x14ac:dyDescent="0.25">
      <c r="A901" s="377">
        <v>55</v>
      </c>
      <c r="B901" s="387" t="s">
        <v>5748</v>
      </c>
      <c r="C901" s="388" t="s">
        <v>6284</v>
      </c>
      <c r="D901" s="388" t="s">
        <v>6285</v>
      </c>
      <c r="E901" s="136" t="s">
        <v>6286</v>
      </c>
      <c r="F901" s="388" t="s">
        <v>6287</v>
      </c>
      <c r="G901" s="387" t="s">
        <v>4843</v>
      </c>
      <c r="H901" s="243" t="s">
        <v>3387</v>
      </c>
      <c r="I901" s="376"/>
      <c r="J901" s="281"/>
      <c r="K901" s="379" t="s">
        <v>3411</v>
      </c>
      <c r="L901" s="379">
        <v>1</v>
      </c>
      <c r="O901" s="409"/>
    </row>
    <row r="902" spans="1:15" s="231" customFormat="1" ht="22.5" customHeight="1" outlineLevel="2" x14ac:dyDescent="0.25">
      <c r="A902" s="377">
        <v>56</v>
      </c>
      <c r="B902" s="387" t="s">
        <v>5748</v>
      </c>
      <c r="C902" s="388" t="s">
        <v>6288</v>
      </c>
      <c r="D902" s="388" t="s">
        <v>6289</v>
      </c>
      <c r="E902" s="136" t="s">
        <v>6290</v>
      </c>
      <c r="F902" s="388" t="s">
        <v>6291</v>
      </c>
      <c r="G902" s="387" t="s">
        <v>4843</v>
      </c>
      <c r="H902" s="243" t="s">
        <v>3387</v>
      </c>
      <c r="I902" s="376"/>
      <c r="J902" s="281"/>
      <c r="K902" s="379" t="s">
        <v>3411</v>
      </c>
      <c r="L902" s="379">
        <v>1</v>
      </c>
      <c r="O902" s="409"/>
    </row>
    <row r="903" spans="1:15" s="231" customFormat="1" ht="22.5" customHeight="1" outlineLevel="2" x14ac:dyDescent="0.25">
      <c r="A903" s="377">
        <v>57</v>
      </c>
      <c r="B903" s="387" t="s">
        <v>5748</v>
      </c>
      <c r="C903" s="388" t="s">
        <v>6292</v>
      </c>
      <c r="D903" s="388" t="s">
        <v>6254</v>
      </c>
      <c r="E903" s="136" t="s">
        <v>6255</v>
      </c>
      <c r="F903" s="388" t="s">
        <v>1625</v>
      </c>
      <c r="G903" s="387" t="s">
        <v>4843</v>
      </c>
      <c r="H903" s="243" t="s">
        <v>3387</v>
      </c>
      <c r="I903" s="376"/>
      <c r="J903" s="281"/>
      <c r="K903" s="379" t="s">
        <v>3411</v>
      </c>
      <c r="L903" s="379">
        <v>1</v>
      </c>
      <c r="O903" s="409"/>
    </row>
    <row r="904" spans="1:15" s="231" customFormat="1" ht="22.5" customHeight="1" outlineLevel="2" x14ac:dyDescent="0.25">
      <c r="A904" s="377">
        <v>58</v>
      </c>
      <c r="B904" s="387" t="s">
        <v>5748</v>
      </c>
      <c r="C904" s="388" t="s">
        <v>6293</v>
      </c>
      <c r="D904" s="388" t="s">
        <v>3586</v>
      </c>
      <c r="E904" s="136" t="s">
        <v>3587</v>
      </c>
      <c r="F904" s="388" t="s">
        <v>6294</v>
      </c>
      <c r="G904" s="387" t="s">
        <v>4843</v>
      </c>
      <c r="H904" s="243" t="s">
        <v>3387</v>
      </c>
      <c r="I904" s="376"/>
      <c r="J904" s="281"/>
      <c r="K904" s="379" t="s">
        <v>3411</v>
      </c>
      <c r="L904" s="379">
        <v>1</v>
      </c>
      <c r="O904" s="409"/>
    </row>
    <row r="905" spans="1:15" s="231" customFormat="1" ht="22.5" customHeight="1" outlineLevel="2" x14ac:dyDescent="0.25">
      <c r="A905" s="377">
        <v>59</v>
      </c>
      <c r="B905" s="387" t="s">
        <v>5748</v>
      </c>
      <c r="C905" s="388" t="s">
        <v>6295</v>
      </c>
      <c r="D905" s="388" t="s">
        <v>3388</v>
      </c>
      <c r="E905" s="136" t="s">
        <v>3389</v>
      </c>
      <c r="F905" s="388" t="s">
        <v>6296</v>
      </c>
      <c r="G905" s="387" t="s">
        <v>4843</v>
      </c>
      <c r="H905" s="243" t="s">
        <v>3387</v>
      </c>
      <c r="I905" s="376"/>
      <c r="J905" s="281"/>
      <c r="K905" s="379" t="s">
        <v>3411</v>
      </c>
      <c r="L905" s="379">
        <v>1</v>
      </c>
      <c r="O905" s="409"/>
    </row>
    <row r="906" spans="1:15" s="231" customFormat="1" ht="22.5" customHeight="1" outlineLevel="2" x14ac:dyDescent="0.25">
      <c r="A906" s="377">
        <v>60</v>
      </c>
      <c r="B906" s="387" t="s">
        <v>5748</v>
      </c>
      <c r="C906" s="388" t="s">
        <v>6297</v>
      </c>
      <c r="D906" s="388" t="s">
        <v>6191</v>
      </c>
      <c r="E906" s="136" t="s">
        <v>9</v>
      </c>
      <c r="F906" s="388" t="s">
        <v>6298</v>
      </c>
      <c r="G906" s="387" t="s">
        <v>4843</v>
      </c>
      <c r="H906" s="243" t="s">
        <v>3387</v>
      </c>
      <c r="I906" s="376"/>
      <c r="J906" s="281"/>
      <c r="K906" s="379" t="s">
        <v>3411</v>
      </c>
      <c r="L906" s="379">
        <v>1</v>
      </c>
      <c r="O906" s="409"/>
    </row>
    <row r="907" spans="1:15" s="231" customFormat="1" ht="22.5" customHeight="1" outlineLevel="2" x14ac:dyDescent="0.25">
      <c r="A907" s="377">
        <v>61</v>
      </c>
      <c r="B907" s="387" t="s">
        <v>5748</v>
      </c>
      <c r="C907" s="388" t="s">
        <v>6299</v>
      </c>
      <c r="D907" s="388" t="s">
        <v>6274</v>
      </c>
      <c r="E907" s="136" t="s">
        <v>6275</v>
      </c>
      <c r="F907" s="388" t="s">
        <v>3353</v>
      </c>
      <c r="G907" s="387" t="s">
        <v>4843</v>
      </c>
      <c r="H907" s="243" t="s">
        <v>3387</v>
      </c>
      <c r="I907" s="376"/>
      <c r="J907" s="281"/>
      <c r="K907" s="379" t="s">
        <v>3411</v>
      </c>
      <c r="L907" s="379">
        <v>1</v>
      </c>
      <c r="O907" s="409"/>
    </row>
    <row r="908" spans="1:15" s="231" customFormat="1" ht="22.5" customHeight="1" outlineLevel="2" x14ac:dyDescent="0.25">
      <c r="A908" s="377">
        <v>62</v>
      </c>
      <c r="B908" s="387" t="s">
        <v>5748</v>
      </c>
      <c r="C908" s="388" t="s">
        <v>6300</v>
      </c>
      <c r="D908" s="388" t="s">
        <v>3305</v>
      </c>
      <c r="E908" s="136" t="s">
        <v>3306</v>
      </c>
      <c r="F908" s="388" t="s">
        <v>1625</v>
      </c>
      <c r="G908" s="387" t="s">
        <v>4843</v>
      </c>
      <c r="H908" s="243" t="s">
        <v>3387</v>
      </c>
      <c r="I908" s="376"/>
      <c r="J908" s="281"/>
      <c r="K908" s="379" t="s">
        <v>3411</v>
      </c>
      <c r="L908" s="379">
        <v>1</v>
      </c>
      <c r="O908" s="409"/>
    </row>
    <row r="909" spans="1:15" s="231" customFormat="1" ht="22.5" customHeight="1" outlineLevel="2" x14ac:dyDescent="0.25">
      <c r="A909" s="377">
        <v>63</v>
      </c>
      <c r="B909" s="387" t="s">
        <v>5748</v>
      </c>
      <c r="C909" s="388" t="s">
        <v>6301</v>
      </c>
      <c r="D909" s="388" t="s">
        <v>5774</v>
      </c>
      <c r="E909" s="136" t="s">
        <v>3341</v>
      </c>
      <c r="F909" s="388" t="s">
        <v>6302</v>
      </c>
      <c r="G909" s="387" t="s">
        <v>4843</v>
      </c>
      <c r="H909" s="243" t="s">
        <v>3387</v>
      </c>
      <c r="I909" s="376"/>
      <c r="J909" s="281"/>
      <c r="K909" s="379" t="s">
        <v>3411</v>
      </c>
      <c r="L909" s="379">
        <v>1</v>
      </c>
      <c r="O909" s="409"/>
    </row>
    <row r="910" spans="1:15" s="231" customFormat="1" ht="22.5" customHeight="1" outlineLevel="2" thickBot="1" x14ac:dyDescent="0.3">
      <c r="A910" s="377">
        <v>64</v>
      </c>
      <c r="B910" s="387" t="s">
        <v>5748</v>
      </c>
      <c r="C910" s="558" t="s">
        <v>6303</v>
      </c>
      <c r="D910" s="558" t="s">
        <v>6304</v>
      </c>
      <c r="E910" s="558" t="s">
        <v>6305</v>
      </c>
      <c r="F910" s="388" t="s">
        <v>77</v>
      </c>
      <c r="G910" s="387" t="s">
        <v>4843</v>
      </c>
      <c r="H910" s="243" t="s">
        <v>3387</v>
      </c>
      <c r="I910" s="376"/>
      <c r="J910" s="281"/>
      <c r="K910" s="379" t="s">
        <v>3411</v>
      </c>
      <c r="L910" s="379">
        <v>1</v>
      </c>
      <c r="O910" s="409"/>
    </row>
    <row r="911" spans="1:15" ht="10.8" thickBot="1" x14ac:dyDescent="0.3">
      <c r="A911" s="398" t="s">
        <v>97</v>
      </c>
      <c r="B911" s="580" t="s">
        <v>42</v>
      </c>
      <c r="C911" s="580"/>
      <c r="D911" s="580"/>
      <c r="E911" s="580"/>
      <c r="F911" s="580"/>
      <c r="G911" s="580"/>
      <c r="H911" s="580"/>
      <c r="I911" s="430"/>
      <c r="J911" s="495"/>
      <c r="K911" s="430"/>
      <c r="L911" s="419">
        <f>L912+L959+L1060+L1125</f>
        <v>284</v>
      </c>
    </row>
    <row r="912" spans="1:15" s="231" customFormat="1" ht="12" customHeight="1" outlineLevel="1" thickBot="1" x14ac:dyDescent="0.3">
      <c r="A912" s="384" t="s">
        <v>98</v>
      </c>
      <c r="B912" s="575" t="s">
        <v>44</v>
      </c>
      <c r="C912" s="575"/>
      <c r="D912" s="575"/>
      <c r="E912" s="575"/>
      <c r="F912" s="575"/>
      <c r="G912" s="575"/>
      <c r="H912" s="575"/>
      <c r="I912" s="188"/>
      <c r="J912" s="557"/>
      <c r="K912" s="188"/>
      <c r="L912" s="316">
        <f>SUM(L913:L958)</f>
        <v>46</v>
      </c>
      <c r="O912" s="409"/>
    </row>
    <row r="913" spans="1:15" s="231" customFormat="1" ht="11.25" customHeight="1" outlineLevel="2" x14ac:dyDescent="0.25">
      <c r="A913" s="387">
        <v>1</v>
      </c>
      <c r="B913" s="379" t="s">
        <v>3498</v>
      </c>
      <c r="C913" s="379" t="s">
        <v>7299</v>
      </c>
      <c r="D913" s="379" t="s">
        <v>3461</v>
      </c>
      <c r="E913" s="379" t="s">
        <v>3364</v>
      </c>
      <c r="F913" s="379" t="s">
        <v>7300</v>
      </c>
      <c r="G913" s="380">
        <v>44327</v>
      </c>
      <c r="H913" s="383" t="s">
        <v>7301</v>
      </c>
      <c r="I913" s="487"/>
      <c r="J913" s="95"/>
      <c r="K913" s="437" t="s">
        <v>3421</v>
      </c>
      <c r="L913" s="379">
        <v>1</v>
      </c>
      <c r="O913" s="409"/>
    </row>
    <row r="914" spans="1:15" s="231" customFormat="1" ht="11.25" customHeight="1" outlineLevel="2" x14ac:dyDescent="0.25">
      <c r="A914" s="387">
        <v>2</v>
      </c>
      <c r="B914" s="379" t="s">
        <v>3498</v>
      </c>
      <c r="C914" s="379" t="s">
        <v>7302</v>
      </c>
      <c r="D914" s="379" t="s">
        <v>3638</v>
      </c>
      <c r="E914" s="379" t="s">
        <v>3341</v>
      </c>
      <c r="F914" s="379" t="s">
        <v>7303</v>
      </c>
      <c r="G914" s="380">
        <v>44327</v>
      </c>
      <c r="H914" s="383" t="s">
        <v>7301</v>
      </c>
      <c r="I914" s="487"/>
      <c r="J914" s="95"/>
      <c r="K914" s="437" t="s">
        <v>3421</v>
      </c>
      <c r="L914" s="379">
        <v>1</v>
      </c>
      <c r="O914" s="409"/>
    </row>
    <row r="915" spans="1:15" s="231" customFormat="1" ht="11.25" customHeight="1" outlineLevel="2" x14ac:dyDescent="0.25">
      <c r="A915" s="387">
        <v>3</v>
      </c>
      <c r="B915" s="379" t="s">
        <v>3498</v>
      </c>
      <c r="C915" s="379" t="s">
        <v>3608</v>
      </c>
      <c r="D915" s="379" t="s">
        <v>144</v>
      </c>
      <c r="E915" s="379" t="s">
        <v>3310</v>
      </c>
      <c r="F915" s="379" t="s">
        <v>7304</v>
      </c>
      <c r="G915" s="380">
        <v>44327</v>
      </c>
      <c r="H915" s="383" t="s">
        <v>7301</v>
      </c>
      <c r="I915" s="487"/>
      <c r="J915" s="95"/>
      <c r="K915" s="437" t="s">
        <v>3421</v>
      </c>
      <c r="L915" s="379">
        <v>1</v>
      </c>
      <c r="O915" s="409"/>
    </row>
    <row r="916" spans="1:15" s="231" customFormat="1" ht="11.25" customHeight="1" outlineLevel="2" x14ac:dyDescent="0.25">
      <c r="A916" s="387">
        <v>4</v>
      </c>
      <c r="B916" s="379" t="s">
        <v>3498</v>
      </c>
      <c r="C916" s="379" t="s">
        <v>7305</v>
      </c>
      <c r="D916" s="379" t="s">
        <v>3307</v>
      </c>
      <c r="E916" s="379" t="s">
        <v>3313</v>
      </c>
      <c r="F916" s="379" t="s">
        <v>7306</v>
      </c>
      <c r="G916" s="380">
        <v>44329</v>
      </c>
      <c r="H916" s="383" t="s">
        <v>7301</v>
      </c>
      <c r="I916" s="487"/>
      <c r="J916" s="95"/>
      <c r="K916" s="437" t="s">
        <v>3421</v>
      </c>
      <c r="L916" s="379">
        <v>1</v>
      </c>
      <c r="O916" s="409"/>
    </row>
    <row r="917" spans="1:15" s="231" customFormat="1" ht="11.25" customHeight="1" outlineLevel="2" x14ac:dyDescent="0.25">
      <c r="A917" s="387">
        <v>5</v>
      </c>
      <c r="B917" s="379" t="s">
        <v>3498</v>
      </c>
      <c r="C917" s="379" t="s">
        <v>7307</v>
      </c>
      <c r="D917" s="379" t="s">
        <v>3305</v>
      </c>
      <c r="E917" s="379" t="s">
        <v>3306</v>
      </c>
      <c r="F917" s="379" t="s">
        <v>7308</v>
      </c>
      <c r="G917" s="380">
        <v>44329</v>
      </c>
      <c r="H917" s="383" t="s">
        <v>7301</v>
      </c>
      <c r="I917" s="487"/>
      <c r="J917" s="95"/>
      <c r="K917" s="437" t="s">
        <v>3421</v>
      </c>
      <c r="L917" s="379">
        <v>1</v>
      </c>
      <c r="O917" s="409"/>
    </row>
    <row r="918" spans="1:15" s="231" customFormat="1" ht="11.25" customHeight="1" outlineLevel="2" x14ac:dyDescent="0.25">
      <c r="A918" s="387">
        <v>6</v>
      </c>
      <c r="B918" s="379" t="s">
        <v>3498</v>
      </c>
      <c r="C918" s="379" t="s">
        <v>7309</v>
      </c>
      <c r="D918" s="379" t="s">
        <v>3567</v>
      </c>
      <c r="E918" s="379" t="s">
        <v>3649</v>
      </c>
      <c r="F918" s="379" t="s">
        <v>7310</v>
      </c>
      <c r="G918" s="380">
        <v>44329</v>
      </c>
      <c r="H918" s="383" t="s">
        <v>7301</v>
      </c>
      <c r="I918" s="487"/>
      <c r="J918" s="95"/>
      <c r="K918" s="437" t="s">
        <v>3421</v>
      </c>
      <c r="L918" s="379">
        <v>1</v>
      </c>
      <c r="O918" s="409"/>
    </row>
    <row r="919" spans="1:15" s="231" customFormat="1" ht="11.25" customHeight="1" outlineLevel="2" x14ac:dyDescent="0.25">
      <c r="A919" s="387">
        <v>7</v>
      </c>
      <c r="B919" s="379" t="s">
        <v>3498</v>
      </c>
      <c r="C919" s="379" t="s">
        <v>7311</v>
      </c>
      <c r="D919" s="379" t="s">
        <v>3567</v>
      </c>
      <c r="E919" s="379" t="s">
        <v>3649</v>
      </c>
      <c r="F919" s="379" t="s">
        <v>7312</v>
      </c>
      <c r="G919" s="380">
        <v>44330</v>
      </c>
      <c r="H919" s="383" t="s">
        <v>7301</v>
      </c>
      <c r="I919" s="487"/>
      <c r="J919" s="95"/>
      <c r="K919" s="437" t="s">
        <v>3421</v>
      </c>
      <c r="L919" s="379">
        <v>1</v>
      </c>
      <c r="O919" s="409"/>
    </row>
    <row r="920" spans="1:15" s="231" customFormat="1" ht="11.25" customHeight="1" outlineLevel="2" x14ac:dyDescent="0.25">
      <c r="A920" s="387">
        <v>8</v>
      </c>
      <c r="B920" s="379" t="s">
        <v>3498</v>
      </c>
      <c r="C920" s="379" t="s">
        <v>7313</v>
      </c>
      <c r="D920" s="379" t="s">
        <v>7314</v>
      </c>
      <c r="E920" s="379" t="s">
        <v>7315</v>
      </c>
      <c r="F920" s="379" t="s">
        <v>7316</v>
      </c>
      <c r="G920" s="380">
        <v>44330</v>
      </c>
      <c r="H920" s="383" t="s">
        <v>7301</v>
      </c>
      <c r="I920" s="487"/>
      <c r="J920" s="95"/>
      <c r="K920" s="437" t="s">
        <v>3421</v>
      </c>
      <c r="L920" s="379">
        <v>1</v>
      </c>
      <c r="O920" s="409"/>
    </row>
    <row r="921" spans="1:15" s="231" customFormat="1" ht="11.25" customHeight="1" outlineLevel="2" x14ac:dyDescent="0.25">
      <c r="A921" s="387">
        <v>9</v>
      </c>
      <c r="B921" s="379" t="s">
        <v>3498</v>
      </c>
      <c r="C921" s="379" t="s">
        <v>7317</v>
      </c>
      <c r="D921" s="379" t="s">
        <v>7314</v>
      </c>
      <c r="E921" s="379" t="s">
        <v>7315</v>
      </c>
      <c r="F921" s="379" t="s">
        <v>7318</v>
      </c>
      <c r="G921" s="380">
        <v>44330</v>
      </c>
      <c r="H921" s="383" t="s">
        <v>7301</v>
      </c>
      <c r="I921" s="487"/>
      <c r="J921" s="95"/>
      <c r="K921" s="437" t="s">
        <v>3421</v>
      </c>
      <c r="L921" s="379">
        <v>1</v>
      </c>
      <c r="O921" s="409"/>
    </row>
    <row r="922" spans="1:15" s="231" customFormat="1" ht="11.25" customHeight="1" outlineLevel="2" x14ac:dyDescent="0.25">
      <c r="A922" s="387">
        <v>10</v>
      </c>
      <c r="B922" s="379" t="s">
        <v>3498</v>
      </c>
      <c r="C922" s="379" t="s">
        <v>7319</v>
      </c>
      <c r="D922" s="379" t="s">
        <v>7314</v>
      </c>
      <c r="E922" s="379" t="s">
        <v>7315</v>
      </c>
      <c r="F922" s="379" t="s">
        <v>141</v>
      </c>
      <c r="G922" s="380">
        <v>44333</v>
      </c>
      <c r="H922" s="383" t="s">
        <v>7301</v>
      </c>
      <c r="I922" s="487"/>
      <c r="J922" s="95"/>
      <c r="K922" s="437" t="s">
        <v>3421</v>
      </c>
      <c r="L922" s="379">
        <v>1</v>
      </c>
      <c r="O922" s="409"/>
    </row>
    <row r="923" spans="1:15" s="231" customFormat="1" ht="11.25" customHeight="1" outlineLevel="2" x14ac:dyDescent="0.25">
      <c r="A923" s="387">
        <v>11</v>
      </c>
      <c r="B923" s="379" t="s">
        <v>3498</v>
      </c>
      <c r="C923" s="379" t="s">
        <v>7320</v>
      </c>
      <c r="D923" s="379" t="s">
        <v>7314</v>
      </c>
      <c r="E923" s="379" t="s">
        <v>7315</v>
      </c>
      <c r="F923" s="379" t="s">
        <v>7321</v>
      </c>
      <c r="G923" s="380">
        <v>44333</v>
      </c>
      <c r="H923" s="383" t="s">
        <v>7301</v>
      </c>
      <c r="I923" s="487"/>
      <c r="J923" s="95"/>
      <c r="K923" s="437" t="s">
        <v>3421</v>
      </c>
      <c r="L923" s="379">
        <v>1</v>
      </c>
      <c r="O923" s="409"/>
    </row>
    <row r="924" spans="1:15" s="231" customFormat="1" ht="11.25" customHeight="1" outlineLevel="2" x14ac:dyDescent="0.25">
      <c r="A924" s="387">
        <v>12</v>
      </c>
      <c r="B924" s="379" t="s">
        <v>3498</v>
      </c>
      <c r="C924" s="379" t="s">
        <v>7322</v>
      </c>
      <c r="D924" s="379" t="s">
        <v>7314</v>
      </c>
      <c r="E924" s="379" t="s">
        <v>7315</v>
      </c>
      <c r="F924" s="379" t="s">
        <v>7323</v>
      </c>
      <c r="G924" s="380">
        <v>44333</v>
      </c>
      <c r="H924" s="383" t="s">
        <v>7301</v>
      </c>
      <c r="I924" s="487"/>
      <c r="J924" s="95"/>
      <c r="K924" s="437" t="s">
        <v>3421</v>
      </c>
      <c r="L924" s="379">
        <v>1</v>
      </c>
      <c r="O924" s="409"/>
    </row>
    <row r="925" spans="1:15" s="231" customFormat="1" ht="11.25" customHeight="1" outlineLevel="2" x14ac:dyDescent="0.25">
      <c r="A925" s="387">
        <v>13</v>
      </c>
      <c r="B925" s="379" t="s">
        <v>3498</v>
      </c>
      <c r="C925" s="379" t="s">
        <v>7324</v>
      </c>
      <c r="D925" s="379" t="s">
        <v>7325</v>
      </c>
      <c r="E925" s="379" t="s">
        <v>7326</v>
      </c>
      <c r="F925" s="379" t="s">
        <v>7327</v>
      </c>
      <c r="G925" s="380">
        <v>44334</v>
      </c>
      <c r="H925" s="383" t="s">
        <v>7301</v>
      </c>
      <c r="I925" s="487"/>
      <c r="J925" s="95"/>
      <c r="K925" s="437" t="s">
        <v>3421</v>
      </c>
      <c r="L925" s="379">
        <v>1</v>
      </c>
      <c r="O925" s="409"/>
    </row>
    <row r="926" spans="1:15" s="231" customFormat="1" ht="11.25" customHeight="1" outlineLevel="2" x14ac:dyDescent="0.25">
      <c r="A926" s="387">
        <v>14</v>
      </c>
      <c r="B926" s="379" t="s">
        <v>3498</v>
      </c>
      <c r="C926" s="379" t="s">
        <v>7328</v>
      </c>
      <c r="D926" s="379" t="s">
        <v>3348</v>
      </c>
      <c r="E926" s="379" t="s">
        <v>3349</v>
      </c>
      <c r="F926" s="379" t="s">
        <v>7329</v>
      </c>
      <c r="G926" s="380">
        <v>44334</v>
      </c>
      <c r="H926" s="383" t="s">
        <v>7301</v>
      </c>
      <c r="I926" s="487"/>
      <c r="J926" s="95"/>
      <c r="K926" s="437" t="s">
        <v>3421</v>
      </c>
      <c r="L926" s="379">
        <v>1</v>
      </c>
      <c r="O926" s="409"/>
    </row>
    <row r="927" spans="1:15" s="231" customFormat="1" ht="11.25" customHeight="1" outlineLevel="2" x14ac:dyDescent="0.25">
      <c r="A927" s="387">
        <v>15</v>
      </c>
      <c r="B927" s="379" t="s">
        <v>3498</v>
      </c>
      <c r="C927" s="379" t="s">
        <v>7330</v>
      </c>
      <c r="D927" s="379" t="s">
        <v>7331</v>
      </c>
      <c r="E927" s="379" t="s">
        <v>7332</v>
      </c>
      <c r="F927" s="379" t="s">
        <v>7333</v>
      </c>
      <c r="G927" s="380">
        <v>44334</v>
      </c>
      <c r="H927" s="383" t="s">
        <v>7301</v>
      </c>
      <c r="I927" s="487"/>
      <c r="J927" s="95"/>
      <c r="K927" s="437" t="s">
        <v>3421</v>
      </c>
      <c r="L927" s="379">
        <v>1</v>
      </c>
      <c r="O927" s="409"/>
    </row>
    <row r="928" spans="1:15" s="231" customFormat="1" ht="11.25" customHeight="1" outlineLevel="2" x14ac:dyDescent="0.25">
      <c r="A928" s="387">
        <v>16</v>
      </c>
      <c r="B928" s="379" t="s">
        <v>3498</v>
      </c>
      <c r="C928" s="379" t="s">
        <v>7334</v>
      </c>
      <c r="D928" s="379" t="s">
        <v>7335</v>
      </c>
      <c r="E928" s="379" t="s">
        <v>7336</v>
      </c>
      <c r="F928" s="379" t="s">
        <v>77</v>
      </c>
      <c r="G928" s="380">
        <v>44335</v>
      </c>
      <c r="H928" s="383" t="s">
        <v>7301</v>
      </c>
      <c r="I928" s="487"/>
      <c r="J928" s="95"/>
      <c r="K928" s="437" t="s">
        <v>3421</v>
      </c>
      <c r="L928" s="379">
        <v>1</v>
      </c>
      <c r="O928" s="409"/>
    </row>
    <row r="929" spans="1:15" s="231" customFormat="1" ht="11.25" customHeight="1" outlineLevel="2" x14ac:dyDescent="0.25">
      <c r="A929" s="387">
        <v>17</v>
      </c>
      <c r="B929" s="379" t="s">
        <v>3498</v>
      </c>
      <c r="C929" s="379" t="s">
        <v>7337</v>
      </c>
      <c r="D929" s="379" t="s">
        <v>7338</v>
      </c>
      <c r="E929" s="379" t="s">
        <v>7339</v>
      </c>
      <c r="F929" s="379" t="s">
        <v>7340</v>
      </c>
      <c r="G929" s="380">
        <v>44335</v>
      </c>
      <c r="H929" s="383" t="s">
        <v>7301</v>
      </c>
      <c r="I929" s="487"/>
      <c r="J929" s="95"/>
      <c r="K929" s="437" t="s">
        <v>3421</v>
      </c>
      <c r="L929" s="379">
        <v>1</v>
      </c>
      <c r="O929" s="409"/>
    </row>
    <row r="930" spans="1:15" s="231" customFormat="1" ht="11.25" customHeight="1" outlineLevel="2" x14ac:dyDescent="0.25">
      <c r="A930" s="387">
        <v>18</v>
      </c>
      <c r="B930" s="379" t="s">
        <v>3498</v>
      </c>
      <c r="C930" s="379" t="s">
        <v>7341</v>
      </c>
      <c r="D930" s="379" t="s">
        <v>7342</v>
      </c>
      <c r="E930" s="379" t="s">
        <v>7343</v>
      </c>
      <c r="F930" s="379" t="s">
        <v>7344</v>
      </c>
      <c r="G930" s="380">
        <v>44335</v>
      </c>
      <c r="H930" s="383" t="s">
        <v>7301</v>
      </c>
      <c r="I930" s="487"/>
      <c r="J930" s="95"/>
      <c r="K930" s="437" t="s">
        <v>3421</v>
      </c>
      <c r="L930" s="379">
        <v>1</v>
      </c>
      <c r="O930" s="409"/>
    </row>
    <row r="931" spans="1:15" s="231" customFormat="1" ht="11.25" customHeight="1" outlineLevel="2" x14ac:dyDescent="0.25">
      <c r="A931" s="387">
        <v>19</v>
      </c>
      <c r="B931" s="379" t="s">
        <v>3498</v>
      </c>
      <c r="C931" s="379" t="s">
        <v>7345</v>
      </c>
      <c r="D931" s="379" t="s">
        <v>7346</v>
      </c>
      <c r="E931" s="379" t="s">
        <v>7347</v>
      </c>
      <c r="F931" s="379" t="s">
        <v>7348</v>
      </c>
      <c r="G931" s="380">
        <v>44336</v>
      </c>
      <c r="H931" s="383" t="s">
        <v>7301</v>
      </c>
      <c r="I931" s="487"/>
      <c r="J931" s="95"/>
      <c r="K931" s="437" t="s">
        <v>3421</v>
      </c>
      <c r="L931" s="379">
        <v>1</v>
      </c>
      <c r="O931" s="409"/>
    </row>
    <row r="932" spans="1:15" s="231" customFormat="1" ht="11.25" customHeight="1" outlineLevel="2" x14ac:dyDescent="0.25">
      <c r="A932" s="387">
        <v>20</v>
      </c>
      <c r="B932" s="379" t="s">
        <v>3498</v>
      </c>
      <c r="C932" s="379" t="s">
        <v>7349</v>
      </c>
      <c r="D932" s="379" t="s">
        <v>7350</v>
      </c>
      <c r="E932" s="379" t="s">
        <v>7351</v>
      </c>
      <c r="F932" s="379" t="s">
        <v>7352</v>
      </c>
      <c r="G932" s="380">
        <v>44336</v>
      </c>
      <c r="H932" s="383" t="s">
        <v>7301</v>
      </c>
      <c r="I932" s="487"/>
      <c r="J932" s="95"/>
      <c r="K932" s="437" t="s">
        <v>3421</v>
      </c>
      <c r="L932" s="379">
        <v>1</v>
      </c>
      <c r="O932" s="409"/>
    </row>
    <row r="933" spans="1:15" s="231" customFormat="1" ht="11.25" customHeight="1" outlineLevel="2" x14ac:dyDescent="0.25">
      <c r="A933" s="387">
        <v>21</v>
      </c>
      <c r="B933" s="379" t="s">
        <v>3498</v>
      </c>
      <c r="C933" s="379" t="s">
        <v>7353</v>
      </c>
      <c r="D933" s="379" t="s">
        <v>7354</v>
      </c>
      <c r="E933" s="379" t="s">
        <v>7355</v>
      </c>
      <c r="F933" s="379" t="s">
        <v>7356</v>
      </c>
      <c r="G933" s="380">
        <v>44336</v>
      </c>
      <c r="H933" s="383" t="s">
        <v>7301</v>
      </c>
      <c r="I933" s="487"/>
      <c r="J933" s="95"/>
      <c r="K933" s="437" t="s">
        <v>3421</v>
      </c>
      <c r="L933" s="379">
        <v>1</v>
      </c>
      <c r="O933" s="409"/>
    </row>
    <row r="934" spans="1:15" s="231" customFormat="1" ht="11.25" customHeight="1" outlineLevel="2" x14ac:dyDescent="0.25">
      <c r="A934" s="387">
        <v>22</v>
      </c>
      <c r="B934" s="379" t="s">
        <v>3498</v>
      </c>
      <c r="C934" s="379" t="s">
        <v>7357</v>
      </c>
      <c r="D934" s="379" t="s">
        <v>4184</v>
      </c>
      <c r="E934" s="379" t="s">
        <v>7358</v>
      </c>
      <c r="F934" s="379" t="s">
        <v>3495</v>
      </c>
      <c r="G934" s="380">
        <v>44337</v>
      </c>
      <c r="H934" s="383" t="s">
        <v>7301</v>
      </c>
      <c r="I934" s="487"/>
      <c r="J934" s="95"/>
      <c r="K934" s="437" t="s">
        <v>3421</v>
      </c>
      <c r="L934" s="379">
        <v>1</v>
      </c>
      <c r="O934" s="409"/>
    </row>
    <row r="935" spans="1:15" s="231" customFormat="1" ht="11.25" customHeight="1" outlineLevel="2" x14ac:dyDescent="0.25">
      <c r="A935" s="387">
        <v>23</v>
      </c>
      <c r="B935" s="379" t="s">
        <v>3498</v>
      </c>
      <c r="C935" s="379" t="s">
        <v>7359</v>
      </c>
      <c r="D935" s="379" t="s">
        <v>7360</v>
      </c>
      <c r="E935" s="379" t="s">
        <v>7361</v>
      </c>
      <c r="F935" s="379" t="s">
        <v>7362</v>
      </c>
      <c r="G935" s="380">
        <v>44337</v>
      </c>
      <c r="H935" s="383" t="s">
        <v>7301</v>
      </c>
      <c r="I935" s="487"/>
      <c r="J935" s="95"/>
      <c r="K935" s="437" t="s">
        <v>3421</v>
      </c>
      <c r="L935" s="379">
        <v>1</v>
      </c>
      <c r="O935" s="409"/>
    </row>
    <row r="936" spans="1:15" s="231" customFormat="1" ht="11.25" customHeight="1" outlineLevel="2" x14ac:dyDescent="0.25">
      <c r="A936" s="387">
        <v>24</v>
      </c>
      <c r="B936" s="379" t="s">
        <v>3498</v>
      </c>
      <c r="C936" s="379" t="s">
        <v>7363</v>
      </c>
      <c r="D936" s="379" t="s">
        <v>7364</v>
      </c>
      <c r="E936" s="379" t="s">
        <v>7365</v>
      </c>
      <c r="F936" s="379" t="s">
        <v>3435</v>
      </c>
      <c r="G936" s="380">
        <v>44327</v>
      </c>
      <c r="H936" s="383" t="s">
        <v>7366</v>
      </c>
      <c r="I936" s="487"/>
      <c r="J936" s="95"/>
      <c r="K936" s="437" t="s">
        <v>3421</v>
      </c>
      <c r="L936" s="379">
        <v>1</v>
      </c>
      <c r="O936" s="409"/>
    </row>
    <row r="937" spans="1:15" s="231" customFormat="1" ht="11.25" customHeight="1" outlineLevel="2" x14ac:dyDescent="0.25">
      <c r="A937" s="387">
        <v>25</v>
      </c>
      <c r="B937" s="379" t="s">
        <v>3498</v>
      </c>
      <c r="C937" s="379" t="s">
        <v>7367</v>
      </c>
      <c r="D937" s="379" t="s">
        <v>3489</v>
      </c>
      <c r="E937" s="379" t="s">
        <v>7368</v>
      </c>
      <c r="F937" s="379" t="s">
        <v>7369</v>
      </c>
      <c r="G937" s="380">
        <v>44327</v>
      </c>
      <c r="H937" s="383" t="s">
        <v>7366</v>
      </c>
      <c r="I937" s="487"/>
      <c r="J937" s="95"/>
      <c r="K937" s="437" t="s">
        <v>3421</v>
      </c>
      <c r="L937" s="379">
        <v>1</v>
      </c>
      <c r="O937" s="409"/>
    </row>
    <row r="938" spans="1:15" s="231" customFormat="1" ht="11.25" customHeight="1" outlineLevel="2" x14ac:dyDescent="0.25">
      <c r="A938" s="387">
        <v>26</v>
      </c>
      <c r="B938" s="379" t="s">
        <v>3498</v>
      </c>
      <c r="C938" s="379" t="s">
        <v>7370</v>
      </c>
      <c r="D938" s="379" t="s">
        <v>3489</v>
      </c>
      <c r="E938" s="379" t="s">
        <v>7368</v>
      </c>
      <c r="F938" s="379" t="s">
        <v>7371</v>
      </c>
      <c r="G938" s="380">
        <v>44327</v>
      </c>
      <c r="H938" s="383" t="s">
        <v>7366</v>
      </c>
      <c r="I938" s="487"/>
      <c r="J938" s="95"/>
      <c r="K938" s="437" t="s">
        <v>3421</v>
      </c>
      <c r="L938" s="379">
        <v>1</v>
      </c>
      <c r="O938" s="409"/>
    </row>
    <row r="939" spans="1:15" s="231" customFormat="1" ht="11.25" customHeight="1" outlineLevel="2" x14ac:dyDescent="0.25">
      <c r="A939" s="387">
        <v>27</v>
      </c>
      <c r="B939" s="379" t="s">
        <v>3498</v>
      </c>
      <c r="C939" s="379" t="s">
        <v>7372</v>
      </c>
      <c r="D939" s="379" t="s">
        <v>3489</v>
      </c>
      <c r="E939" s="379" t="s">
        <v>7368</v>
      </c>
      <c r="F939" s="379" t="s">
        <v>7373</v>
      </c>
      <c r="G939" s="380">
        <v>44329</v>
      </c>
      <c r="H939" s="383" t="s">
        <v>7366</v>
      </c>
      <c r="I939" s="487"/>
      <c r="J939" s="95"/>
      <c r="K939" s="437" t="s">
        <v>3421</v>
      </c>
      <c r="L939" s="379">
        <v>1</v>
      </c>
      <c r="O939" s="409"/>
    </row>
    <row r="940" spans="1:15" s="231" customFormat="1" ht="11.25" customHeight="1" outlineLevel="2" x14ac:dyDescent="0.25">
      <c r="A940" s="387">
        <v>28</v>
      </c>
      <c r="B940" s="379" t="s">
        <v>3498</v>
      </c>
      <c r="C940" s="379" t="s">
        <v>7374</v>
      </c>
      <c r="D940" s="379" t="s">
        <v>3489</v>
      </c>
      <c r="E940" s="379" t="s">
        <v>7368</v>
      </c>
      <c r="F940" s="379" t="s">
        <v>7375</v>
      </c>
      <c r="G940" s="380">
        <v>44329</v>
      </c>
      <c r="H940" s="383" t="s">
        <v>7366</v>
      </c>
      <c r="I940" s="487"/>
      <c r="J940" s="95"/>
      <c r="K940" s="437" t="s">
        <v>3421</v>
      </c>
      <c r="L940" s="379">
        <v>1</v>
      </c>
      <c r="O940" s="409"/>
    </row>
    <row r="941" spans="1:15" s="231" customFormat="1" ht="11.25" customHeight="1" outlineLevel="2" x14ac:dyDescent="0.25">
      <c r="A941" s="387">
        <v>29</v>
      </c>
      <c r="B941" s="379" t="s">
        <v>3498</v>
      </c>
      <c r="C941" s="379" t="s">
        <v>7376</v>
      </c>
      <c r="D941" s="379" t="s">
        <v>3489</v>
      </c>
      <c r="E941" s="379" t="s">
        <v>7368</v>
      </c>
      <c r="F941" s="379" t="s">
        <v>7377</v>
      </c>
      <c r="G941" s="380">
        <v>44329</v>
      </c>
      <c r="H941" s="383" t="s">
        <v>7366</v>
      </c>
      <c r="I941" s="487"/>
      <c r="J941" s="95"/>
      <c r="K941" s="437" t="s">
        <v>3421</v>
      </c>
      <c r="L941" s="379">
        <v>1</v>
      </c>
      <c r="O941" s="409"/>
    </row>
    <row r="942" spans="1:15" s="231" customFormat="1" ht="11.25" customHeight="1" outlineLevel="2" x14ac:dyDescent="0.25">
      <c r="A942" s="387">
        <v>30</v>
      </c>
      <c r="B942" s="379" t="s">
        <v>3498</v>
      </c>
      <c r="C942" s="379" t="s">
        <v>7378</v>
      </c>
      <c r="D942" s="379" t="s">
        <v>3489</v>
      </c>
      <c r="E942" s="379" t="s">
        <v>7368</v>
      </c>
      <c r="F942" s="379" t="s">
        <v>7379</v>
      </c>
      <c r="G942" s="380">
        <v>44330</v>
      </c>
      <c r="H942" s="383" t="s">
        <v>7366</v>
      </c>
      <c r="I942" s="487"/>
      <c r="J942" s="95"/>
      <c r="K942" s="437" t="s">
        <v>3421</v>
      </c>
      <c r="L942" s="379">
        <v>1</v>
      </c>
      <c r="O942" s="409"/>
    </row>
    <row r="943" spans="1:15" s="231" customFormat="1" ht="11.25" customHeight="1" outlineLevel="2" x14ac:dyDescent="0.25">
      <c r="A943" s="387">
        <v>31</v>
      </c>
      <c r="B943" s="379" t="s">
        <v>3498</v>
      </c>
      <c r="C943" s="379" t="s">
        <v>7380</v>
      </c>
      <c r="D943" s="379" t="s">
        <v>3489</v>
      </c>
      <c r="E943" s="379" t="s">
        <v>7368</v>
      </c>
      <c r="F943" s="379" t="s">
        <v>7381</v>
      </c>
      <c r="G943" s="380">
        <v>44330</v>
      </c>
      <c r="H943" s="383" t="s">
        <v>7366</v>
      </c>
      <c r="I943" s="487"/>
      <c r="J943" s="95"/>
      <c r="K943" s="437" t="s">
        <v>3421</v>
      </c>
      <c r="L943" s="379">
        <v>1</v>
      </c>
      <c r="O943" s="409"/>
    </row>
    <row r="944" spans="1:15" s="231" customFormat="1" ht="11.25" customHeight="1" outlineLevel="2" x14ac:dyDescent="0.25">
      <c r="A944" s="387">
        <v>32</v>
      </c>
      <c r="B944" s="379" t="s">
        <v>3498</v>
      </c>
      <c r="C944" s="379" t="s">
        <v>7382</v>
      </c>
      <c r="D944" s="379" t="s">
        <v>3489</v>
      </c>
      <c r="E944" s="379" t="s">
        <v>7368</v>
      </c>
      <c r="F944" s="379" t="s">
        <v>7383</v>
      </c>
      <c r="G944" s="380">
        <v>44330</v>
      </c>
      <c r="H944" s="383" t="s">
        <v>7366</v>
      </c>
      <c r="I944" s="487"/>
      <c r="J944" s="95"/>
      <c r="K944" s="437" t="s">
        <v>3421</v>
      </c>
      <c r="L944" s="379">
        <v>1</v>
      </c>
      <c r="O944" s="409"/>
    </row>
    <row r="945" spans="1:15" s="231" customFormat="1" ht="11.25" customHeight="1" outlineLevel="2" x14ac:dyDescent="0.25">
      <c r="A945" s="387">
        <v>33</v>
      </c>
      <c r="B945" s="379" t="s">
        <v>3498</v>
      </c>
      <c r="C945" s="379" t="s">
        <v>7384</v>
      </c>
      <c r="D945" s="379" t="s">
        <v>3489</v>
      </c>
      <c r="E945" s="379" t="s">
        <v>7368</v>
      </c>
      <c r="F945" s="379" t="s">
        <v>7385</v>
      </c>
      <c r="G945" s="380">
        <v>44333</v>
      </c>
      <c r="H945" s="383" t="s">
        <v>7366</v>
      </c>
      <c r="I945" s="487"/>
      <c r="J945" s="95"/>
      <c r="K945" s="437" t="s">
        <v>3421</v>
      </c>
      <c r="L945" s="379">
        <v>1</v>
      </c>
      <c r="O945" s="409"/>
    </row>
    <row r="946" spans="1:15" s="231" customFormat="1" ht="11.25" customHeight="1" outlineLevel="2" x14ac:dyDescent="0.25">
      <c r="A946" s="387">
        <v>34</v>
      </c>
      <c r="B946" s="379" t="s">
        <v>3498</v>
      </c>
      <c r="C946" s="379" t="s">
        <v>7386</v>
      </c>
      <c r="D946" s="379" t="s">
        <v>3489</v>
      </c>
      <c r="E946" s="379" t="s">
        <v>7368</v>
      </c>
      <c r="F946" s="379" t="s">
        <v>7387</v>
      </c>
      <c r="G946" s="380">
        <v>44333</v>
      </c>
      <c r="H946" s="383" t="s">
        <v>7366</v>
      </c>
      <c r="I946" s="487"/>
      <c r="J946" s="95"/>
      <c r="K946" s="437" t="s">
        <v>3421</v>
      </c>
      <c r="L946" s="379">
        <v>1</v>
      </c>
      <c r="O946" s="409"/>
    </row>
    <row r="947" spans="1:15" s="231" customFormat="1" ht="11.25" customHeight="1" outlineLevel="2" x14ac:dyDescent="0.25">
      <c r="A947" s="387">
        <v>35</v>
      </c>
      <c r="B947" s="379" t="s">
        <v>3498</v>
      </c>
      <c r="C947" s="379" t="s">
        <v>7388</v>
      </c>
      <c r="D947" s="379" t="s">
        <v>3489</v>
      </c>
      <c r="E947" s="379" t="s">
        <v>7368</v>
      </c>
      <c r="F947" s="379" t="s">
        <v>7389</v>
      </c>
      <c r="G947" s="380">
        <v>44333</v>
      </c>
      <c r="H947" s="383" t="s">
        <v>7366</v>
      </c>
      <c r="I947" s="487"/>
      <c r="J947" s="95"/>
      <c r="K947" s="437" t="s">
        <v>3421</v>
      </c>
      <c r="L947" s="379">
        <v>1</v>
      </c>
      <c r="O947" s="409"/>
    </row>
    <row r="948" spans="1:15" s="231" customFormat="1" ht="11.25" customHeight="1" outlineLevel="2" x14ac:dyDescent="0.25">
      <c r="A948" s="387">
        <v>36</v>
      </c>
      <c r="B948" s="379" t="s">
        <v>3498</v>
      </c>
      <c r="C948" s="379" t="s">
        <v>7390</v>
      </c>
      <c r="D948" s="379" t="s">
        <v>7391</v>
      </c>
      <c r="E948" s="379" t="s">
        <v>9</v>
      </c>
      <c r="F948" s="379" t="s">
        <v>7308</v>
      </c>
      <c r="G948" s="380">
        <v>44334</v>
      </c>
      <c r="H948" s="383" t="s">
        <v>7366</v>
      </c>
      <c r="I948" s="487"/>
      <c r="J948" s="95"/>
      <c r="K948" s="437" t="s">
        <v>3421</v>
      </c>
      <c r="L948" s="379">
        <v>1</v>
      </c>
      <c r="O948" s="409"/>
    </row>
    <row r="949" spans="1:15" s="231" customFormat="1" ht="11.25" customHeight="1" outlineLevel="2" x14ac:dyDescent="0.25">
      <c r="A949" s="387">
        <v>37</v>
      </c>
      <c r="B949" s="379" t="s">
        <v>3498</v>
      </c>
      <c r="C949" s="379" t="s">
        <v>7392</v>
      </c>
      <c r="D949" s="379" t="s">
        <v>7393</v>
      </c>
      <c r="E949" s="379" t="s">
        <v>7394</v>
      </c>
      <c r="F949" s="379" t="s">
        <v>7395</v>
      </c>
      <c r="G949" s="380">
        <v>44334</v>
      </c>
      <c r="H949" s="383" t="s">
        <v>7366</v>
      </c>
      <c r="I949" s="487"/>
      <c r="J949" s="95"/>
      <c r="K949" s="437" t="s">
        <v>3421</v>
      </c>
      <c r="L949" s="379">
        <v>1</v>
      </c>
      <c r="O949" s="409"/>
    </row>
    <row r="950" spans="1:15" s="231" customFormat="1" ht="11.25" customHeight="1" outlineLevel="2" x14ac:dyDescent="0.25">
      <c r="A950" s="387">
        <v>38</v>
      </c>
      <c r="B950" s="379" t="s">
        <v>7293</v>
      </c>
      <c r="C950" s="379" t="s">
        <v>7396</v>
      </c>
      <c r="D950" s="379" t="s">
        <v>3305</v>
      </c>
      <c r="E950" s="379" t="s">
        <v>3306</v>
      </c>
      <c r="F950" s="379" t="s">
        <v>7397</v>
      </c>
      <c r="G950" s="380">
        <v>44334</v>
      </c>
      <c r="H950" s="383" t="s">
        <v>7366</v>
      </c>
      <c r="I950" s="487"/>
      <c r="J950" s="95"/>
      <c r="K950" s="437" t="s">
        <v>3421</v>
      </c>
      <c r="L950" s="379">
        <v>1</v>
      </c>
      <c r="O950" s="409"/>
    </row>
    <row r="951" spans="1:15" s="231" customFormat="1" ht="11.25" customHeight="1" outlineLevel="2" x14ac:dyDescent="0.25">
      <c r="A951" s="387">
        <v>39</v>
      </c>
      <c r="B951" s="379" t="s">
        <v>7293</v>
      </c>
      <c r="C951" s="379" t="s">
        <v>7398</v>
      </c>
      <c r="D951" s="379" t="s">
        <v>7399</v>
      </c>
      <c r="E951" s="379" t="s">
        <v>7400</v>
      </c>
      <c r="F951" s="379" t="s">
        <v>7401</v>
      </c>
      <c r="G951" s="380">
        <v>44335</v>
      </c>
      <c r="H951" s="383" t="s">
        <v>7366</v>
      </c>
      <c r="I951" s="487"/>
      <c r="J951" s="95"/>
      <c r="K951" s="437" t="s">
        <v>3421</v>
      </c>
      <c r="L951" s="379">
        <v>1</v>
      </c>
      <c r="O951" s="409"/>
    </row>
    <row r="952" spans="1:15" s="231" customFormat="1" ht="11.25" customHeight="1" outlineLevel="2" x14ac:dyDescent="0.25">
      <c r="A952" s="387">
        <v>40</v>
      </c>
      <c r="B952" s="379" t="s">
        <v>7293</v>
      </c>
      <c r="C952" s="379" t="s">
        <v>7402</v>
      </c>
      <c r="D952" s="379" t="s">
        <v>7403</v>
      </c>
      <c r="E952" s="379" t="s">
        <v>7404</v>
      </c>
      <c r="F952" s="379" t="s">
        <v>7405</v>
      </c>
      <c r="G952" s="380">
        <v>44335</v>
      </c>
      <c r="H952" s="383" t="s">
        <v>7366</v>
      </c>
      <c r="I952" s="487"/>
      <c r="J952" s="95"/>
      <c r="K952" s="437" t="s">
        <v>3421</v>
      </c>
      <c r="L952" s="379">
        <v>1</v>
      </c>
      <c r="O952" s="409"/>
    </row>
    <row r="953" spans="1:15" s="231" customFormat="1" ht="11.25" customHeight="1" outlineLevel="2" x14ac:dyDescent="0.25">
      <c r="A953" s="387">
        <v>41</v>
      </c>
      <c r="B953" s="379" t="s">
        <v>7293</v>
      </c>
      <c r="C953" s="379" t="s">
        <v>7406</v>
      </c>
      <c r="D953" s="379" t="s">
        <v>3489</v>
      </c>
      <c r="E953" s="379" t="s">
        <v>7368</v>
      </c>
      <c r="F953" s="379" t="s">
        <v>7407</v>
      </c>
      <c r="G953" s="380">
        <v>44335</v>
      </c>
      <c r="H953" s="383" t="s">
        <v>7366</v>
      </c>
      <c r="I953" s="487"/>
      <c r="J953" s="95"/>
      <c r="K953" s="437" t="s">
        <v>3421</v>
      </c>
      <c r="L953" s="379">
        <v>1</v>
      </c>
      <c r="O953" s="409"/>
    </row>
    <row r="954" spans="1:15" s="231" customFormat="1" ht="11.25" customHeight="1" outlineLevel="2" x14ac:dyDescent="0.25">
      <c r="A954" s="387">
        <v>42</v>
      </c>
      <c r="B954" s="379" t="s">
        <v>7293</v>
      </c>
      <c r="C954" s="379" t="s">
        <v>7408</v>
      </c>
      <c r="D954" s="379" t="s">
        <v>3489</v>
      </c>
      <c r="E954" s="379" t="s">
        <v>7368</v>
      </c>
      <c r="F954" s="379" t="s">
        <v>7409</v>
      </c>
      <c r="G954" s="380">
        <v>44336</v>
      </c>
      <c r="H954" s="383" t="s">
        <v>7366</v>
      </c>
      <c r="I954" s="487"/>
      <c r="J954" s="95"/>
      <c r="K954" s="437" t="s">
        <v>3421</v>
      </c>
      <c r="L954" s="379">
        <v>1</v>
      </c>
      <c r="O954" s="409"/>
    </row>
    <row r="955" spans="1:15" s="231" customFormat="1" ht="11.25" customHeight="1" outlineLevel="2" x14ac:dyDescent="0.25">
      <c r="A955" s="387">
        <v>43</v>
      </c>
      <c r="B955" s="379" t="s">
        <v>7293</v>
      </c>
      <c r="C955" s="379" t="s">
        <v>7410</v>
      </c>
      <c r="D955" s="379" t="s">
        <v>3489</v>
      </c>
      <c r="E955" s="379" t="s">
        <v>7368</v>
      </c>
      <c r="F955" s="379" t="s">
        <v>7411</v>
      </c>
      <c r="G955" s="380">
        <v>44336</v>
      </c>
      <c r="H955" s="383" t="s">
        <v>7366</v>
      </c>
      <c r="I955" s="487"/>
      <c r="J955" s="95"/>
      <c r="K955" s="437" t="s">
        <v>3421</v>
      </c>
      <c r="L955" s="379">
        <v>1</v>
      </c>
      <c r="O955" s="409"/>
    </row>
    <row r="956" spans="1:15" s="231" customFormat="1" ht="11.25" customHeight="1" outlineLevel="2" x14ac:dyDescent="0.25">
      <c r="A956" s="387">
        <v>44</v>
      </c>
      <c r="B956" s="379" t="s">
        <v>7293</v>
      </c>
      <c r="C956" s="379" t="s">
        <v>7412</v>
      </c>
      <c r="D956" s="379" t="s">
        <v>3489</v>
      </c>
      <c r="E956" s="379" t="s">
        <v>7368</v>
      </c>
      <c r="F956" s="379" t="s">
        <v>7413</v>
      </c>
      <c r="G956" s="380">
        <v>44336</v>
      </c>
      <c r="H956" s="383" t="s">
        <v>7366</v>
      </c>
      <c r="I956" s="487"/>
      <c r="J956" s="95"/>
      <c r="K956" s="437" t="s">
        <v>3421</v>
      </c>
      <c r="L956" s="379">
        <v>1</v>
      </c>
      <c r="O956" s="409"/>
    </row>
    <row r="957" spans="1:15" s="231" customFormat="1" ht="11.25" customHeight="1" outlineLevel="2" x14ac:dyDescent="0.25">
      <c r="A957" s="387">
        <v>45</v>
      </c>
      <c r="B957" s="379" t="s">
        <v>7293</v>
      </c>
      <c r="C957" s="379" t="s">
        <v>3609</v>
      </c>
      <c r="D957" s="379" t="s">
        <v>3489</v>
      </c>
      <c r="E957" s="379" t="s">
        <v>7368</v>
      </c>
      <c r="F957" s="379" t="s">
        <v>7414</v>
      </c>
      <c r="G957" s="380">
        <v>44337</v>
      </c>
      <c r="H957" s="383" t="s">
        <v>7366</v>
      </c>
      <c r="I957" s="487"/>
      <c r="J957" s="95"/>
      <c r="K957" s="437" t="s">
        <v>3421</v>
      </c>
      <c r="L957" s="379">
        <v>1</v>
      </c>
      <c r="O957" s="409"/>
    </row>
    <row r="958" spans="1:15" s="231" customFormat="1" ht="11.25" customHeight="1" outlineLevel="2" thickBot="1" x14ac:dyDescent="0.3">
      <c r="A958" s="387">
        <v>46</v>
      </c>
      <c r="B958" s="379" t="s">
        <v>7293</v>
      </c>
      <c r="C958" s="379" t="s">
        <v>7415</v>
      </c>
      <c r="D958" s="379" t="s">
        <v>7393</v>
      </c>
      <c r="E958" s="379" t="s">
        <v>7394</v>
      </c>
      <c r="F958" s="379" t="s">
        <v>7416</v>
      </c>
      <c r="G958" s="380">
        <v>44337</v>
      </c>
      <c r="H958" s="383" t="s">
        <v>7366</v>
      </c>
      <c r="I958" s="487"/>
      <c r="J958" s="95"/>
      <c r="K958" s="437" t="s">
        <v>3421</v>
      </c>
      <c r="L958" s="379">
        <v>1</v>
      </c>
      <c r="O958" s="409"/>
    </row>
    <row r="959" spans="1:15" s="231" customFormat="1" ht="12" customHeight="1" outlineLevel="1" thickBot="1" x14ac:dyDescent="0.3">
      <c r="A959" s="384" t="s">
        <v>3298</v>
      </c>
      <c r="B959" s="578" t="s">
        <v>46</v>
      </c>
      <c r="C959" s="578"/>
      <c r="D959" s="578"/>
      <c r="E959" s="578"/>
      <c r="F959" s="578"/>
      <c r="G959" s="578"/>
      <c r="H959" s="578"/>
      <c r="I959" s="384"/>
      <c r="J959" s="559"/>
      <c r="K959" s="384"/>
      <c r="L959" s="316">
        <f>SUM(L960:L1059)</f>
        <v>100</v>
      </c>
      <c r="N959" s="409"/>
    </row>
    <row r="960" spans="1:15" s="231" customFormat="1" ht="11.25" customHeight="1" outlineLevel="2" x14ac:dyDescent="0.25">
      <c r="A960" s="376">
        <v>1</v>
      </c>
      <c r="B960" s="382" t="s">
        <v>3317</v>
      </c>
      <c r="C960" s="382">
        <v>101766314</v>
      </c>
      <c r="D960" s="382" t="s">
        <v>7417</v>
      </c>
      <c r="E960" s="381" t="s">
        <v>7418</v>
      </c>
      <c r="F960" s="381" t="s">
        <v>7419</v>
      </c>
      <c r="G960" s="438">
        <v>44320</v>
      </c>
      <c r="H960" s="122" t="s">
        <v>7420</v>
      </c>
      <c r="I960" s="378"/>
      <c r="J960" s="486"/>
      <c r="K960" s="382" t="s">
        <v>3426</v>
      </c>
      <c r="L960" s="382">
        <v>1</v>
      </c>
      <c r="N960" s="409"/>
    </row>
    <row r="961" spans="1:14" s="231" customFormat="1" ht="11.25" customHeight="1" outlineLevel="2" x14ac:dyDescent="0.25">
      <c r="A961" s="376">
        <v>2</v>
      </c>
      <c r="B961" s="387" t="s">
        <v>3317</v>
      </c>
      <c r="C961" s="387">
        <v>101261583</v>
      </c>
      <c r="D961" s="387" t="s">
        <v>7421</v>
      </c>
      <c r="E961" s="379" t="s">
        <v>7422</v>
      </c>
      <c r="F961" s="379" t="s">
        <v>7423</v>
      </c>
      <c r="G961" s="386">
        <v>44320</v>
      </c>
      <c r="H961" s="243" t="s">
        <v>7420</v>
      </c>
      <c r="I961" s="378"/>
      <c r="J961" s="486"/>
      <c r="K961" s="382" t="s">
        <v>3426</v>
      </c>
      <c r="L961" s="387">
        <v>1</v>
      </c>
      <c r="N961" s="409"/>
    </row>
    <row r="962" spans="1:14" s="231" customFormat="1" ht="11.25" customHeight="1" outlineLevel="2" x14ac:dyDescent="0.25">
      <c r="A962" s="376">
        <v>3</v>
      </c>
      <c r="B962" s="105" t="s">
        <v>3317</v>
      </c>
      <c r="C962" s="387">
        <v>102076781</v>
      </c>
      <c r="D962" s="444" t="s">
        <v>7424</v>
      </c>
      <c r="E962" s="105" t="s">
        <v>7425</v>
      </c>
      <c r="F962" s="105" t="s">
        <v>104</v>
      </c>
      <c r="G962" s="386">
        <v>44320</v>
      </c>
      <c r="H962" s="243" t="s">
        <v>7420</v>
      </c>
      <c r="I962" s="378"/>
      <c r="J962" s="486"/>
      <c r="K962" s="382" t="s">
        <v>3426</v>
      </c>
      <c r="L962" s="387">
        <v>1</v>
      </c>
      <c r="N962" s="409"/>
    </row>
    <row r="963" spans="1:14" s="231" customFormat="1" ht="11.25" customHeight="1" outlineLevel="2" x14ac:dyDescent="0.25">
      <c r="A963" s="376">
        <v>4</v>
      </c>
      <c r="B963" s="105" t="s">
        <v>3317</v>
      </c>
      <c r="C963" s="387">
        <v>101257464</v>
      </c>
      <c r="D963" s="444" t="s">
        <v>3331</v>
      </c>
      <c r="E963" s="105" t="s">
        <v>7426</v>
      </c>
      <c r="F963" s="105" t="s">
        <v>7427</v>
      </c>
      <c r="G963" s="386">
        <v>44320</v>
      </c>
      <c r="H963" s="243" t="s">
        <v>7420</v>
      </c>
      <c r="I963" s="378"/>
      <c r="J963" s="486"/>
      <c r="K963" s="382" t="s">
        <v>3426</v>
      </c>
      <c r="L963" s="387">
        <v>1</v>
      </c>
      <c r="N963" s="409"/>
    </row>
    <row r="964" spans="1:14" s="231" customFormat="1" ht="11.25" customHeight="1" outlineLevel="2" x14ac:dyDescent="0.25">
      <c r="A964" s="376">
        <v>5</v>
      </c>
      <c r="B964" s="105" t="s">
        <v>3317</v>
      </c>
      <c r="C964" s="387">
        <v>101259330</v>
      </c>
      <c r="D964" s="444" t="s">
        <v>7428</v>
      </c>
      <c r="E964" s="105" t="s">
        <v>7429</v>
      </c>
      <c r="F964" s="105" t="s">
        <v>7430</v>
      </c>
      <c r="G964" s="386">
        <v>44320</v>
      </c>
      <c r="H964" s="243" t="s">
        <v>7420</v>
      </c>
      <c r="I964" s="378"/>
      <c r="J964" s="486"/>
      <c r="K964" s="382" t="s">
        <v>3426</v>
      </c>
      <c r="L964" s="387">
        <v>1</v>
      </c>
      <c r="N964" s="409"/>
    </row>
    <row r="965" spans="1:14" s="231" customFormat="1" ht="11.25" customHeight="1" outlineLevel="2" x14ac:dyDescent="0.25">
      <c r="A965" s="376">
        <v>6</v>
      </c>
      <c r="B965" s="105" t="s">
        <v>7431</v>
      </c>
      <c r="C965" s="387">
        <v>101260996</v>
      </c>
      <c r="D965" s="444" t="s">
        <v>7432</v>
      </c>
      <c r="E965" s="105" t="s">
        <v>7433</v>
      </c>
      <c r="F965" s="105" t="s">
        <v>7433</v>
      </c>
      <c r="G965" s="386">
        <v>44321</v>
      </c>
      <c r="H965" s="243" t="s">
        <v>7420</v>
      </c>
      <c r="I965" s="378"/>
      <c r="J965" s="486"/>
      <c r="K965" s="382" t="s">
        <v>3426</v>
      </c>
      <c r="L965" s="387">
        <v>1</v>
      </c>
      <c r="N965" s="409"/>
    </row>
    <row r="966" spans="1:14" s="231" customFormat="1" ht="11.25" customHeight="1" outlineLevel="2" x14ac:dyDescent="0.25">
      <c r="A966" s="376">
        <v>7</v>
      </c>
      <c r="B966" s="105" t="s">
        <v>7431</v>
      </c>
      <c r="C966" s="387">
        <v>101257387</v>
      </c>
      <c r="D966" s="444" t="s">
        <v>7434</v>
      </c>
      <c r="E966" s="105" t="s">
        <v>7435</v>
      </c>
      <c r="F966" s="105" t="s">
        <v>7436</v>
      </c>
      <c r="G966" s="386">
        <v>44321</v>
      </c>
      <c r="H966" s="243" t="s">
        <v>7420</v>
      </c>
      <c r="I966" s="378"/>
      <c r="J966" s="486"/>
      <c r="K966" s="382" t="s">
        <v>3426</v>
      </c>
      <c r="L966" s="387">
        <v>1</v>
      </c>
      <c r="N966" s="409"/>
    </row>
    <row r="967" spans="1:14" s="231" customFormat="1" ht="11.25" customHeight="1" outlineLevel="2" x14ac:dyDescent="0.25">
      <c r="A967" s="376">
        <v>8</v>
      </c>
      <c r="B967" s="105" t="s">
        <v>7437</v>
      </c>
      <c r="C967" s="387">
        <v>102330262</v>
      </c>
      <c r="D967" s="444" t="s">
        <v>7438</v>
      </c>
      <c r="E967" s="105" t="s">
        <v>7439</v>
      </c>
      <c r="F967" s="105" t="s">
        <v>7439</v>
      </c>
      <c r="G967" s="386">
        <v>44321</v>
      </c>
      <c r="H967" s="243" t="s">
        <v>7420</v>
      </c>
      <c r="I967" s="378"/>
      <c r="J967" s="486"/>
      <c r="K967" s="382" t="s">
        <v>3426</v>
      </c>
      <c r="L967" s="387">
        <v>1</v>
      </c>
      <c r="N967" s="409"/>
    </row>
    <row r="968" spans="1:14" s="231" customFormat="1" ht="11.25" customHeight="1" outlineLevel="2" x14ac:dyDescent="0.25">
      <c r="A968" s="376">
        <v>9</v>
      </c>
      <c r="B968" s="105" t="s">
        <v>3465</v>
      </c>
      <c r="C968" s="387">
        <v>101260666</v>
      </c>
      <c r="D968" s="444" t="s">
        <v>7440</v>
      </c>
      <c r="E968" s="105" t="s">
        <v>7441</v>
      </c>
      <c r="F968" s="105" t="s">
        <v>7442</v>
      </c>
      <c r="G968" s="386">
        <v>44321</v>
      </c>
      <c r="H968" s="243" t="s">
        <v>7420</v>
      </c>
      <c r="I968" s="378"/>
      <c r="J968" s="486"/>
      <c r="K968" s="382" t="s">
        <v>3426</v>
      </c>
      <c r="L968" s="387">
        <v>1</v>
      </c>
      <c r="N968" s="409"/>
    </row>
    <row r="969" spans="1:14" s="231" customFormat="1" ht="11.25" customHeight="1" outlineLevel="2" x14ac:dyDescent="0.25">
      <c r="A969" s="376">
        <v>10</v>
      </c>
      <c r="B969" s="105" t="s">
        <v>3465</v>
      </c>
      <c r="C969" s="387">
        <v>101251982</v>
      </c>
      <c r="D969" s="444" t="s">
        <v>7443</v>
      </c>
      <c r="E969" s="105" t="s">
        <v>7444</v>
      </c>
      <c r="F969" s="105" t="s">
        <v>7445</v>
      </c>
      <c r="G969" s="386">
        <v>44322</v>
      </c>
      <c r="H969" s="243" t="s">
        <v>7420</v>
      </c>
      <c r="I969" s="378"/>
      <c r="J969" s="486"/>
      <c r="K969" s="382" t="s">
        <v>3426</v>
      </c>
      <c r="L969" s="387">
        <v>1</v>
      </c>
      <c r="N969" s="409"/>
    </row>
    <row r="970" spans="1:14" s="231" customFormat="1" ht="11.25" customHeight="1" outlineLevel="2" x14ac:dyDescent="0.25">
      <c r="A970" s="376">
        <v>11</v>
      </c>
      <c r="B970" s="105" t="s">
        <v>3465</v>
      </c>
      <c r="C970" s="387">
        <v>101263642</v>
      </c>
      <c r="D970" s="444" t="s">
        <v>7446</v>
      </c>
      <c r="E970" s="105" t="s">
        <v>7447</v>
      </c>
      <c r="F970" s="105" t="s">
        <v>7448</v>
      </c>
      <c r="G970" s="386">
        <v>44322</v>
      </c>
      <c r="H970" s="243" t="s">
        <v>7420</v>
      </c>
      <c r="I970" s="378"/>
      <c r="J970" s="486"/>
      <c r="K970" s="382" t="s">
        <v>3426</v>
      </c>
      <c r="L970" s="387">
        <v>1</v>
      </c>
      <c r="N970" s="409"/>
    </row>
    <row r="971" spans="1:14" s="231" customFormat="1" ht="11.25" customHeight="1" outlineLevel="2" x14ac:dyDescent="0.25">
      <c r="A971" s="376">
        <v>12</v>
      </c>
      <c r="B971" s="105" t="s">
        <v>3465</v>
      </c>
      <c r="C971" s="387">
        <v>101261306</v>
      </c>
      <c r="D971" s="444" t="s">
        <v>7449</v>
      </c>
      <c r="E971" s="105" t="s">
        <v>7450</v>
      </c>
      <c r="F971" s="105" t="s">
        <v>7451</v>
      </c>
      <c r="G971" s="386">
        <v>44322</v>
      </c>
      <c r="H971" s="243" t="s">
        <v>7420</v>
      </c>
      <c r="I971" s="378"/>
      <c r="J971" s="486"/>
      <c r="K971" s="382" t="s">
        <v>3426</v>
      </c>
      <c r="L971" s="387">
        <v>1</v>
      </c>
      <c r="N971" s="409"/>
    </row>
    <row r="972" spans="1:14" s="231" customFormat="1" ht="11.25" customHeight="1" outlineLevel="2" x14ac:dyDescent="0.25">
      <c r="A972" s="376">
        <v>13</v>
      </c>
      <c r="B972" s="105" t="s">
        <v>3465</v>
      </c>
      <c r="C972" s="387">
        <v>101477586</v>
      </c>
      <c r="D972" s="444" t="s">
        <v>3431</v>
      </c>
      <c r="E972" s="105" t="s">
        <v>3361</v>
      </c>
      <c r="F972" s="105" t="s">
        <v>7452</v>
      </c>
      <c r="G972" s="386">
        <v>44322</v>
      </c>
      <c r="H972" s="243" t="s">
        <v>7420</v>
      </c>
      <c r="I972" s="378"/>
      <c r="J972" s="486"/>
      <c r="K972" s="382" t="s">
        <v>3426</v>
      </c>
      <c r="L972" s="387">
        <v>1</v>
      </c>
      <c r="N972" s="409"/>
    </row>
    <row r="973" spans="1:14" s="231" customFormat="1" ht="11.25" customHeight="1" outlineLevel="2" x14ac:dyDescent="0.25">
      <c r="A973" s="376">
        <v>14</v>
      </c>
      <c r="B973" s="105" t="s">
        <v>3465</v>
      </c>
      <c r="C973" s="387">
        <v>101259683</v>
      </c>
      <c r="D973" s="444" t="s">
        <v>3328</v>
      </c>
      <c r="E973" s="105" t="s">
        <v>7453</v>
      </c>
      <c r="F973" s="105" t="s">
        <v>77</v>
      </c>
      <c r="G973" s="386">
        <v>44323</v>
      </c>
      <c r="H973" s="243" t="s">
        <v>7420</v>
      </c>
      <c r="I973" s="378"/>
      <c r="J973" s="486"/>
      <c r="K973" s="382" t="s">
        <v>3426</v>
      </c>
      <c r="L973" s="387">
        <v>1</v>
      </c>
      <c r="N973" s="409"/>
    </row>
    <row r="974" spans="1:14" s="231" customFormat="1" ht="11.25" customHeight="1" outlineLevel="2" x14ac:dyDescent="0.25">
      <c r="A974" s="376">
        <v>15</v>
      </c>
      <c r="B974" s="105" t="s">
        <v>3465</v>
      </c>
      <c r="C974" s="387">
        <v>101259640</v>
      </c>
      <c r="D974" s="444" t="s">
        <v>7454</v>
      </c>
      <c r="E974" s="105" t="s">
        <v>7455</v>
      </c>
      <c r="F974" s="105" t="s">
        <v>7456</v>
      </c>
      <c r="G974" s="386">
        <v>44323</v>
      </c>
      <c r="H974" s="243" t="s">
        <v>7420</v>
      </c>
      <c r="I974" s="378"/>
      <c r="J974" s="486"/>
      <c r="K974" s="382" t="s">
        <v>3426</v>
      </c>
      <c r="L974" s="387">
        <v>1</v>
      </c>
      <c r="N974" s="409"/>
    </row>
    <row r="975" spans="1:14" s="231" customFormat="1" ht="11.25" customHeight="1" outlineLevel="2" x14ac:dyDescent="0.25">
      <c r="A975" s="376">
        <v>16</v>
      </c>
      <c r="B975" s="105" t="s">
        <v>3465</v>
      </c>
      <c r="C975" s="387">
        <v>101255732</v>
      </c>
      <c r="D975" s="444" t="s">
        <v>7457</v>
      </c>
      <c r="E975" s="105" t="s">
        <v>7458</v>
      </c>
      <c r="F975" s="105" t="s">
        <v>7459</v>
      </c>
      <c r="G975" s="386">
        <v>44323</v>
      </c>
      <c r="H975" s="243" t="s">
        <v>7420</v>
      </c>
      <c r="I975" s="378"/>
      <c r="J975" s="486"/>
      <c r="K975" s="382" t="s">
        <v>3426</v>
      </c>
      <c r="L975" s="387">
        <v>1</v>
      </c>
      <c r="N975" s="409"/>
    </row>
    <row r="976" spans="1:14" s="231" customFormat="1" ht="11.25" customHeight="1" outlineLevel="2" x14ac:dyDescent="0.25">
      <c r="A976" s="376">
        <v>17</v>
      </c>
      <c r="B976" s="105" t="s">
        <v>3347</v>
      </c>
      <c r="C976" s="387">
        <v>101259349</v>
      </c>
      <c r="D976" s="444" t="s">
        <v>3443</v>
      </c>
      <c r="E976" s="105" t="s">
        <v>3427</v>
      </c>
      <c r="F976" s="105" t="s">
        <v>3428</v>
      </c>
      <c r="G976" s="386">
        <v>44323</v>
      </c>
      <c r="H976" s="243" t="s">
        <v>7420</v>
      </c>
      <c r="I976" s="378"/>
      <c r="J976" s="486"/>
      <c r="K976" s="382" t="s">
        <v>3426</v>
      </c>
      <c r="L976" s="387">
        <v>1</v>
      </c>
      <c r="N976" s="409"/>
    </row>
    <row r="977" spans="1:14" s="231" customFormat="1" ht="11.25" customHeight="1" outlineLevel="2" x14ac:dyDescent="0.25">
      <c r="A977" s="376">
        <v>18</v>
      </c>
      <c r="B977" s="105" t="s">
        <v>3347</v>
      </c>
      <c r="C977" s="387">
        <v>101257768</v>
      </c>
      <c r="D977" s="444" t="s">
        <v>3464</v>
      </c>
      <c r="E977" s="105" t="s">
        <v>3429</v>
      </c>
      <c r="F977" s="105" t="s">
        <v>7460</v>
      </c>
      <c r="G977" s="386">
        <v>44327</v>
      </c>
      <c r="H977" s="243" t="s">
        <v>7420</v>
      </c>
      <c r="I977" s="378"/>
      <c r="J977" s="486"/>
      <c r="K977" s="382" t="s">
        <v>3426</v>
      </c>
      <c r="L977" s="387">
        <v>1</v>
      </c>
      <c r="N977" s="409"/>
    </row>
    <row r="978" spans="1:14" s="231" customFormat="1" ht="11.25" customHeight="1" outlineLevel="2" x14ac:dyDescent="0.25">
      <c r="A978" s="376">
        <v>19</v>
      </c>
      <c r="B978" s="105" t="s">
        <v>3500</v>
      </c>
      <c r="C978" s="387">
        <v>102296715</v>
      </c>
      <c r="D978" s="444" t="s">
        <v>7461</v>
      </c>
      <c r="E978" s="105" t="s">
        <v>7462</v>
      </c>
      <c r="F978" s="105" t="s">
        <v>7463</v>
      </c>
      <c r="G978" s="386">
        <v>44327</v>
      </c>
      <c r="H978" s="243" t="s">
        <v>7420</v>
      </c>
      <c r="I978" s="378"/>
      <c r="J978" s="486"/>
      <c r="K978" s="382" t="s">
        <v>3426</v>
      </c>
      <c r="L978" s="387">
        <v>1</v>
      </c>
      <c r="N978" s="409"/>
    </row>
    <row r="979" spans="1:14" s="231" customFormat="1" ht="11.25" customHeight="1" outlineLevel="2" x14ac:dyDescent="0.25">
      <c r="A979" s="376">
        <v>20</v>
      </c>
      <c r="B979" s="105" t="s">
        <v>3500</v>
      </c>
      <c r="C979" s="387">
        <v>102184081</v>
      </c>
      <c r="D979" s="444" t="s">
        <v>7464</v>
      </c>
      <c r="E979" s="105" t="s">
        <v>7465</v>
      </c>
      <c r="F979" s="105" t="s">
        <v>7466</v>
      </c>
      <c r="G979" s="386">
        <v>44327</v>
      </c>
      <c r="H979" s="243" t="s">
        <v>7420</v>
      </c>
      <c r="I979" s="378"/>
      <c r="J979" s="486"/>
      <c r="K979" s="382" t="s">
        <v>3426</v>
      </c>
      <c r="L979" s="387">
        <v>1</v>
      </c>
      <c r="N979" s="409"/>
    </row>
    <row r="980" spans="1:14" s="231" customFormat="1" ht="11.25" customHeight="1" outlineLevel="2" x14ac:dyDescent="0.25">
      <c r="A980" s="376">
        <v>21</v>
      </c>
      <c r="B980" s="105" t="s">
        <v>7467</v>
      </c>
      <c r="C980" s="387">
        <v>101262676</v>
      </c>
      <c r="D980" s="444" t="s">
        <v>7468</v>
      </c>
      <c r="E980" s="105" t="s">
        <v>7469</v>
      </c>
      <c r="F980" s="105" t="s">
        <v>77</v>
      </c>
      <c r="G980" s="386">
        <v>44327</v>
      </c>
      <c r="H980" s="243" t="s">
        <v>7420</v>
      </c>
      <c r="I980" s="378"/>
      <c r="J980" s="486"/>
      <c r="K980" s="382" t="s">
        <v>3426</v>
      </c>
      <c r="L980" s="387">
        <v>1</v>
      </c>
      <c r="N980" s="409"/>
    </row>
    <row r="981" spans="1:14" s="231" customFormat="1" ht="11.25" customHeight="1" outlineLevel="2" x14ac:dyDescent="0.25">
      <c r="A981" s="376">
        <v>22</v>
      </c>
      <c r="B981" s="105" t="s">
        <v>7467</v>
      </c>
      <c r="C981" s="387">
        <v>102190997</v>
      </c>
      <c r="D981" s="444" t="s">
        <v>7468</v>
      </c>
      <c r="E981" s="105" t="s">
        <v>7469</v>
      </c>
      <c r="F981" s="105" t="s">
        <v>104</v>
      </c>
      <c r="G981" s="386">
        <v>44329</v>
      </c>
      <c r="H981" s="243" t="s">
        <v>7420</v>
      </c>
      <c r="I981" s="378"/>
      <c r="J981" s="486"/>
      <c r="K981" s="382" t="s">
        <v>3426</v>
      </c>
      <c r="L981" s="387">
        <v>1</v>
      </c>
      <c r="N981" s="409"/>
    </row>
    <row r="982" spans="1:14" s="231" customFormat="1" ht="11.25" customHeight="1" outlineLevel="2" x14ac:dyDescent="0.25">
      <c r="A982" s="376">
        <v>23</v>
      </c>
      <c r="B982" s="105" t="s">
        <v>7467</v>
      </c>
      <c r="C982" s="387">
        <v>101259667</v>
      </c>
      <c r="D982" s="444" t="s">
        <v>7470</v>
      </c>
      <c r="E982" s="105" t="s">
        <v>7471</v>
      </c>
      <c r="F982" s="105" t="s">
        <v>7472</v>
      </c>
      <c r="G982" s="386">
        <v>44329</v>
      </c>
      <c r="H982" s="243" t="s">
        <v>7420</v>
      </c>
      <c r="I982" s="378"/>
      <c r="J982" s="486"/>
      <c r="K982" s="382" t="s">
        <v>3426</v>
      </c>
      <c r="L982" s="387">
        <v>1</v>
      </c>
      <c r="N982" s="409"/>
    </row>
    <row r="983" spans="1:14" s="231" customFormat="1" ht="11.25" customHeight="1" outlineLevel="2" x14ac:dyDescent="0.25">
      <c r="A983" s="376">
        <v>24</v>
      </c>
      <c r="B983" s="387" t="s">
        <v>7467</v>
      </c>
      <c r="C983" s="387">
        <v>101263406</v>
      </c>
      <c r="D983" s="387" t="s">
        <v>3329</v>
      </c>
      <c r="E983" s="379" t="s">
        <v>7473</v>
      </c>
      <c r="F983" s="379" t="s">
        <v>7474</v>
      </c>
      <c r="G983" s="386">
        <v>44329</v>
      </c>
      <c r="H983" s="243" t="s">
        <v>7420</v>
      </c>
      <c r="I983" s="378"/>
      <c r="J983" s="486"/>
      <c r="K983" s="382" t="s">
        <v>3426</v>
      </c>
      <c r="L983" s="387">
        <v>1</v>
      </c>
      <c r="N983" s="409"/>
    </row>
    <row r="984" spans="1:14" s="231" customFormat="1" ht="11.25" customHeight="1" outlineLevel="2" x14ac:dyDescent="0.25">
      <c r="A984" s="376">
        <v>25</v>
      </c>
      <c r="B984" s="387" t="s">
        <v>7467</v>
      </c>
      <c r="C984" s="387">
        <v>102307877</v>
      </c>
      <c r="D984" s="387" t="s">
        <v>7475</v>
      </c>
      <c r="E984" s="379" t="s">
        <v>7476</v>
      </c>
      <c r="F984" s="379" t="s">
        <v>7477</v>
      </c>
      <c r="G984" s="386">
        <v>44329</v>
      </c>
      <c r="H984" s="243" t="s">
        <v>7420</v>
      </c>
      <c r="I984" s="378"/>
      <c r="J984" s="486"/>
      <c r="K984" s="382" t="s">
        <v>3426</v>
      </c>
      <c r="L984" s="387">
        <v>1</v>
      </c>
      <c r="N984" s="409"/>
    </row>
    <row r="985" spans="1:14" s="231" customFormat="1" ht="11.25" customHeight="1" outlineLevel="2" x14ac:dyDescent="0.25">
      <c r="A985" s="376">
        <v>26</v>
      </c>
      <c r="B985" s="387" t="s">
        <v>7467</v>
      </c>
      <c r="C985" s="387">
        <v>102321866</v>
      </c>
      <c r="D985" s="387" t="s">
        <v>3430</v>
      </c>
      <c r="E985" s="379" t="s">
        <v>3346</v>
      </c>
      <c r="F985" s="379" t="s">
        <v>7478</v>
      </c>
      <c r="G985" s="386">
        <v>44330</v>
      </c>
      <c r="H985" s="243" t="s">
        <v>7420</v>
      </c>
      <c r="I985" s="378"/>
      <c r="J985" s="486"/>
      <c r="K985" s="382" t="s">
        <v>3426</v>
      </c>
      <c r="L985" s="387">
        <v>1</v>
      </c>
      <c r="N985" s="409"/>
    </row>
    <row r="986" spans="1:14" s="231" customFormat="1" ht="11.25" customHeight="1" outlineLevel="2" x14ac:dyDescent="0.25">
      <c r="A986" s="376">
        <v>27</v>
      </c>
      <c r="B986" s="387" t="s">
        <v>7479</v>
      </c>
      <c r="C986" s="387">
        <v>101261410</v>
      </c>
      <c r="D986" s="387" t="s">
        <v>7480</v>
      </c>
      <c r="E986" s="379" t="s">
        <v>7481</v>
      </c>
      <c r="F986" s="379" t="s">
        <v>7482</v>
      </c>
      <c r="G986" s="386">
        <v>44330</v>
      </c>
      <c r="H986" s="243" t="s">
        <v>7420</v>
      </c>
      <c r="I986" s="378"/>
      <c r="J986" s="486"/>
      <c r="K986" s="382" t="s">
        <v>3426</v>
      </c>
      <c r="L986" s="387">
        <v>1</v>
      </c>
      <c r="N986" s="409"/>
    </row>
    <row r="987" spans="1:14" s="231" customFormat="1" ht="11.25" customHeight="1" outlineLevel="2" x14ac:dyDescent="0.25">
      <c r="A987" s="376">
        <v>28</v>
      </c>
      <c r="B987" s="387" t="s">
        <v>7479</v>
      </c>
      <c r="C987" s="387">
        <v>102183143</v>
      </c>
      <c r="D987" s="387" t="s">
        <v>7483</v>
      </c>
      <c r="E987" s="379" t="s">
        <v>7484</v>
      </c>
      <c r="F987" s="379" t="s">
        <v>7485</v>
      </c>
      <c r="G987" s="386">
        <v>44330</v>
      </c>
      <c r="H987" s="243" t="s">
        <v>7420</v>
      </c>
      <c r="I987" s="378"/>
      <c r="J987" s="486"/>
      <c r="K987" s="382" t="s">
        <v>3426</v>
      </c>
      <c r="L987" s="387">
        <v>1</v>
      </c>
      <c r="N987" s="409"/>
    </row>
    <row r="988" spans="1:14" s="231" customFormat="1" ht="11.25" customHeight="1" outlineLevel="2" x14ac:dyDescent="0.25">
      <c r="A988" s="376">
        <v>29</v>
      </c>
      <c r="B988" s="387" t="s">
        <v>7479</v>
      </c>
      <c r="C988" s="387">
        <v>101256558</v>
      </c>
      <c r="D988" s="387" t="s">
        <v>3431</v>
      </c>
      <c r="E988" s="379" t="s">
        <v>3361</v>
      </c>
      <c r="F988" s="379" t="s">
        <v>7486</v>
      </c>
      <c r="G988" s="386">
        <v>44330</v>
      </c>
      <c r="H988" s="243" t="s">
        <v>7420</v>
      </c>
      <c r="I988" s="378"/>
      <c r="J988" s="486"/>
      <c r="K988" s="382" t="s">
        <v>3426</v>
      </c>
      <c r="L988" s="387">
        <v>1</v>
      </c>
      <c r="N988" s="409"/>
    </row>
    <row r="989" spans="1:14" s="231" customFormat="1" ht="11.25" customHeight="1" outlineLevel="2" x14ac:dyDescent="0.25">
      <c r="A989" s="376">
        <v>30</v>
      </c>
      <c r="B989" s="387" t="s">
        <v>7487</v>
      </c>
      <c r="C989" s="387">
        <v>102106841</v>
      </c>
      <c r="D989" s="387" t="s">
        <v>216</v>
      </c>
      <c r="E989" s="379" t="s">
        <v>7488</v>
      </c>
      <c r="F989" s="379" t="s">
        <v>7489</v>
      </c>
      <c r="G989" s="386">
        <v>44330</v>
      </c>
      <c r="H989" s="243" t="s">
        <v>7420</v>
      </c>
      <c r="I989" s="378"/>
      <c r="J989" s="486"/>
      <c r="K989" s="382" t="s">
        <v>3426</v>
      </c>
      <c r="L989" s="387">
        <v>1</v>
      </c>
      <c r="N989" s="409"/>
    </row>
    <row r="990" spans="1:14" s="231" customFormat="1" ht="11.25" customHeight="1" outlineLevel="2" x14ac:dyDescent="0.25">
      <c r="A990" s="376">
        <v>31</v>
      </c>
      <c r="B990" s="387" t="s">
        <v>7487</v>
      </c>
      <c r="C990" s="387">
        <v>101257824</v>
      </c>
      <c r="D990" s="387" t="s">
        <v>7490</v>
      </c>
      <c r="E990" s="379" t="s">
        <v>7491</v>
      </c>
      <c r="F990" s="379" t="s">
        <v>7492</v>
      </c>
      <c r="G990" s="386">
        <v>44331</v>
      </c>
      <c r="H990" s="243" t="s">
        <v>7420</v>
      </c>
      <c r="I990" s="378"/>
      <c r="J990" s="486"/>
      <c r="K990" s="382" t="s">
        <v>3426</v>
      </c>
      <c r="L990" s="387">
        <v>1</v>
      </c>
      <c r="N990" s="409"/>
    </row>
    <row r="991" spans="1:14" s="231" customFormat="1" ht="11.25" customHeight="1" outlineLevel="2" x14ac:dyDescent="0.25">
      <c r="A991" s="376">
        <v>32</v>
      </c>
      <c r="B991" s="387" t="s">
        <v>7487</v>
      </c>
      <c r="C991" s="387">
        <v>102111581</v>
      </c>
      <c r="D991" s="387" t="s">
        <v>7493</v>
      </c>
      <c r="E991" s="379" t="s">
        <v>7494</v>
      </c>
      <c r="F991" s="379" t="s">
        <v>7495</v>
      </c>
      <c r="G991" s="386">
        <v>44331</v>
      </c>
      <c r="H991" s="243" t="s">
        <v>7420</v>
      </c>
      <c r="I991" s="378"/>
      <c r="J991" s="486"/>
      <c r="K991" s="382" t="s">
        <v>3426</v>
      </c>
      <c r="L991" s="387">
        <v>1</v>
      </c>
      <c r="N991" s="409"/>
    </row>
    <row r="992" spans="1:14" s="231" customFormat="1" ht="11.25" customHeight="1" outlineLevel="2" x14ac:dyDescent="0.25">
      <c r="A992" s="376">
        <v>33</v>
      </c>
      <c r="B992" s="387" t="s">
        <v>7487</v>
      </c>
      <c r="C992" s="387">
        <v>101261384</v>
      </c>
      <c r="D992" s="387" t="s">
        <v>7493</v>
      </c>
      <c r="E992" s="379" t="s">
        <v>7494</v>
      </c>
      <c r="F992" s="379" t="s">
        <v>7496</v>
      </c>
      <c r="G992" s="386">
        <v>44331</v>
      </c>
      <c r="H992" s="243" t="s">
        <v>7420</v>
      </c>
      <c r="I992" s="378"/>
      <c r="J992" s="486"/>
      <c r="K992" s="382" t="s">
        <v>3426</v>
      </c>
      <c r="L992" s="387">
        <v>1</v>
      </c>
      <c r="N992" s="409"/>
    </row>
    <row r="993" spans="1:14" s="231" customFormat="1" ht="11.25" customHeight="1" outlineLevel="2" x14ac:dyDescent="0.25">
      <c r="A993" s="376">
        <v>34</v>
      </c>
      <c r="B993" s="387" t="s">
        <v>7487</v>
      </c>
      <c r="C993" s="387">
        <v>101263069</v>
      </c>
      <c r="D993" s="387" t="s">
        <v>4239</v>
      </c>
      <c r="E993" s="379" t="s">
        <v>7497</v>
      </c>
      <c r="F993" s="379" t="s">
        <v>7498</v>
      </c>
      <c r="G993" s="386">
        <v>44331</v>
      </c>
      <c r="H993" s="243" t="s">
        <v>7420</v>
      </c>
      <c r="I993" s="378"/>
      <c r="J993" s="486"/>
      <c r="K993" s="382" t="s">
        <v>3426</v>
      </c>
      <c r="L993" s="387">
        <v>1</v>
      </c>
      <c r="N993" s="409"/>
    </row>
    <row r="994" spans="1:14" s="231" customFormat="1" ht="11.25" customHeight="1" outlineLevel="2" x14ac:dyDescent="0.25">
      <c r="A994" s="376">
        <v>35</v>
      </c>
      <c r="B994" s="387" t="s">
        <v>3317</v>
      </c>
      <c r="C994" s="387">
        <v>101263016</v>
      </c>
      <c r="D994" s="387" t="s">
        <v>7499</v>
      </c>
      <c r="E994" s="379" t="s">
        <v>7500</v>
      </c>
      <c r="F994" s="379" t="s">
        <v>7501</v>
      </c>
      <c r="G994" s="386">
        <v>44320</v>
      </c>
      <c r="H994" s="243" t="s">
        <v>7502</v>
      </c>
      <c r="I994" s="378"/>
      <c r="J994" s="486"/>
      <c r="K994" s="382" t="s">
        <v>3426</v>
      </c>
      <c r="L994" s="387">
        <v>1</v>
      </c>
      <c r="N994" s="409"/>
    </row>
    <row r="995" spans="1:14" s="231" customFormat="1" ht="11.25" customHeight="1" outlineLevel="2" x14ac:dyDescent="0.25">
      <c r="A995" s="376">
        <v>36</v>
      </c>
      <c r="B995" s="387" t="s">
        <v>3317</v>
      </c>
      <c r="C995" s="387">
        <v>101257229</v>
      </c>
      <c r="D995" s="387" t="s">
        <v>3638</v>
      </c>
      <c r="E995" s="379" t="s">
        <v>3341</v>
      </c>
      <c r="F995" s="379" t="s">
        <v>3639</v>
      </c>
      <c r="G995" s="386">
        <v>44320</v>
      </c>
      <c r="H995" s="243" t="s">
        <v>7502</v>
      </c>
      <c r="I995" s="378"/>
      <c r="J995" s="486"/>
      <c r="K995" s="382" t="s">
        <v>3426</v>
      </c>
      <c r="L995" s="387">
        <v>1</v>
      </c>
      <c r="N995" s="409"/>
    </row>
    <row r="996" spans="1:14" s="231" customFormat="1" ht="11.25" customHeight="1" outlineLevel="2" x14ac:dyDescent="0.25">
      <c r="A996" s="376">
        <v>37</v>
      </c>
      <c r="B996" s="387" t="s">
        <v>3317</v>
      </c>
      <c r="C996" s="387">
        <v>101262022</v>
      </c>
      <c r="D996" s="387" t="s">
        <v>7503</v>
      </c>
      <c r="E996" s="379" t="s">
        <v>7504</v>
      </c>
      <c r="F996" s="379" t="s">
        <v>7505</v>
      </c>
      <c r="G996" s="386">
        <v>44320</v>
      </c>
      <c r="H996" s="243" t="s">
        <v>7502</v>
      </c>
      <c r="I996" s="378"/>
      <c r="J996" s="486"/>
      <c r="K996" s="382" t="s">
        <v>3426</v>
      </c>
      <c r="L996" s="387">
        <v>1</v>
      </c>
      <c r="N996" s="409"/>
    </row>
    <row r="997" spans="1:14" s="231" customFormat="1" ht="11.25" customHeight="1" outlineLevel="2" x14ac:dyDescent="0.25">
      <c r="A997" s="376">
        <v>38</v>
      </c>
      <c r="B997" s="387" t="s">
        <v>3376</v>
      </c>
      <c r="C997" s="387">
        <v>101254167</v>
      </c>
      <c r="D997" s="387" t="s">
        <v>3311</v>
      </c>
      <c r="E997" s="379" t="s">
        <v>7506</v>
      </c>
      <c r="F997" s="379" t="s">
        <v>7507</v>
      </c>
      <c r="G997" s="386">
        <v>44320</v>
      </c>
      <c r="H997" s="243" t="s">
        <v>7502</v>
      </c>
      <c r="I997" s="378"/>
      <c r="J997" s="486"/>
      <c r="K997" s="382" t="s">
        <v>3426</v>
      </c>
      <c r="L997" s="387">
        <v>1</v>
      </c>
      <c r="N997" s="409"/>
    </row>
    <row r="998" spans="1:14" s="231" customFormat="1" ht="11.25" customHeight="1" outlineLevel="2" x14ac:dyDescent="0.25">
      <c r="A998" s="376">
        <v>39</v>
      </c>
      <c r="B998" s="387" t="s">
        <v>3376</v>
      </c>
      <c r="C998" s="387">
        <v>101254417</v>
      </c>
      <c r="D998" s="387" t="s">
        <v>3320</v>
      </c>
      <c r="E998" s="379" t="s">
        <v>7508</v>
      </c>
      <c r="F998" s="379" t="s">
        <v>7509</v>
      </c>
      <c r="G998" s="386">
        <v>44321</v>
      </c>
      <c r="H998" s="243" t="s">
        <v>7502</v>
      </c>
      <c r="I998" s="378"/>
      <c r="J998" s="486"/>
      <c r="K998" s="382" t="s">
        <v>3426</v>
      </c>
      <c r="L998" s="387">
        <v>1</v>
      </c>
      <c r="N998" s="409"/>
    </row>
    <row r="999" spans="1:14" s="231" customFormat="1" ht="11.25" customHeight="1" outlineLevel="2" x14ac:dyDescent="0.25">
      <c r="A999" s="376">
        <v>40</v>
      </c>
      <c r="B999" s="105" t="s">
        <v>3459</v>
      </c>
      <c r="C999" s="387">
        <v>101256256</v>
      </c>
      <c r="D999" s="444" t="s">
        <v>7510</v>
      </c>
      <c r="E999" s="105" t="s">
        <v>7511</v>
      </c>
      <c r="F999" s="105" t="s">
        <v>7512</v>
      </c>
      <c r="G999" s="386">
        <v>44321</v>
      </c>
      <c r="H999" s="243" t="s">
        <v>7502</v>
      </c>
      <c r="I999" s="378"/>
      <c r="J999" s="486"/>
      <c r="K999" s="382" t="s">
        <v>3426</v>
      </c>
      <c r="L999" s="387">
        <v>1</v>
      </c>
      <c r="N999" s="409"/>
    </row>
    <row r="1000" spans="1:14" s="231" customFormat="1" ht="11.25" customHeight="1" outlineLevel="2" x14ac:dyDescent="0.25">
      <c r="A1000" s="376">
        <v>41</v>
      </c>
      <c r="B1000" s="105" t="s">
        <v>3459</v>
      </c>
      <c r="C1000" s="387">
        <v>101256259</v>
      </c>
      <c r="D1000" s="444" t="s">
        <v>7510</v>
      </c>
      <c r="E1000" s="105" t="s">
        <v>7511</v>
      </c>
      <c r="F1000" s="105" t="s">
        <v>79</v>
      </c>
      <c r="G1000" s="386">
        <v>44321</v>
      </c>
      <c r="H1000" s="243" t="s">
        <v>7502</v>
      </c>
      <c r="I1000" s="378"/>
      <c r="J1000" s="486"/>
      <c r="K1000" s="382" t="s">
        <v>3426</v>
      </c>
      <c r="L1000" s="387">
        <v>1</v>
      </c>
      <c r="N1000" s="409"/>
    </row>
    <row r="1001" spans="1:14" s="231" customFormat="1" ht="11.25" customHeight="1" outlineLevel="2" x14ac:dyDescent="0.25">
      <c r="A1001" s="376">
        <v>42</v>
      </c>
      <c r="B1001" s="105" t="s">
        <v>3459</v>
      </c>
      <c r="C1001" s="387">
        <v>101255757</v>
      </c>
      <c r="D1001" s="444" t="s">
        <v>7513</v>
      </c>
      <c r="E1001" s="105" t="s">
        <v>7514</v>
      </c>
      <c r="F1001" s="105" t="s">
        <v>7515</v>
      </c>
      <c r="G1001" s="386">
        <v>44321</v>
      </c>
      <c r="H1001" s="243" t="s">
        <v>7502</v>
      </c>
      <c r="I1001" s="378"/>
      <c r="J1001" s="486"/>
      <c r="K1001" s="382" t="s">
        <v>3426</v>
      </c>
      <c r="L1001" s="387">
        <v>1</v>
      </c>
      <c r="N1001" s="409"/>
    </row>
    <row r="1002" spans="1:14" s="231" customFormat="1" ht="11.25" customHeight="1" outlineLevel="2" x14ac:dyDescent="0.25">
      <c r="A1002" s="376">
        <v>43</v>
      </c>
      <c r="B1002" s="105" t="s">
        <v>3459</v>
      </c>
      <c r="C1002" s="387">
        <v>101262633</v>
      </c>
      <c r="D1002" s="444" t="s">
        <v>7516</v>
      </c>
      <c r="E1002" s="105" t="s">
        <v>7517</v>
      </c>
      <c r="F1002" s="105" t="s">
        <v>7518</v>
      </c>
      <c r="G1002" s="386">
        <v>44322</v>
      </c>
      <c r="H1002" s="243" t="s">
        <v>7502</v>
      </c>
      <c r="I1002" s="378"/>
      <c r="J1002" s="486"/>
      <c r="K1002" s="382" t="s">
        <v>3426</v>
      </c>
      <c r="L1002" s="387">
        <v>1</v>
      </c>
      <c r="N1002" s="409"/>
    </row>
    <row r="1003" spans="1:14" s="231" customFormat="1" ht="11.25" customHeight="1" outlineLevel="2" x14ac:dyDescent="0.25">
      <c r="A1003" s="376">
        <v>44</v>
      </c>
      <c r="B1003" s="105" t="s">
        <v>3458</v>
      </c>
      <c r="C1003" s="387">
        <v>101256632</v>
      </c>
      <c r="D1003" s="444" t="s">
        <v>3431</v>
      </c>
      <c r="E1003" s="105" t="s">
        <v>3361</v>
      </c>
      <c r="F1003" s="105" t="s">
        <v>3641</v>
      </c>
      <c r="G1003" s="386">
        <v>44322</v>
      </c>
      <c r="H1003" s="243" t="s">
        <v>7502</v>
      </c>
      <c r="I1003" s="378"/>
      <c r="J1003" s="486"/>
      <c r="K1003" s="382" t="s">
        <v>3426</v>
      </c>
      <c r="L1003" s="387">
        <v>1</v>
      </c>
      <c r="N1003" s="409"/>
    </row>
    <row r="1004" spans="1:14" s="231" customFormat="1" ht="11.25" customHeight="1" outlineLevel="2" x14ac:dyDescent="0.25">
      <c r="A1004" s="376">
        <v>45</v>
      </c>
      <c r="B1004" s="387" t="s">
        <v>3458</v>
      </c>
      <c r="C1004" s="387">
        <v>101259651</v>
      </c>
      <c r="D1004" s="387" t="s">
        <v>7519</v>
      </c>
      <c r="E1004" s="379" t="s">
        <v>7520</v>
      </c>
      <c r="F1004" s="379" t="s">
        <v>7521</v>
      </c>
      <c r="G1004" s="386">
        <v>44322</v>
      </c>
      <c r="H1004" s="243" t="s">
        <v>7502</v>
      </c>
      <c r="I1004" s="378"/>
      <c r="J1004" s="486"/>
      <c r="K1004" s="382" t="s">
        <v>3426</v>
      </c>
      <c r="L1004" s="387">
        <v>1</v>
      </c>
      <c r="N1004" s="409"/>
    </row>
    <row r="1005" spans="1:14" s="231" customFormat="1" ht="11.25" customHeight="1" outlineLevel="2" x14ac:dyDescent="0.25">
      <c r="A1005" s="376">
        <v>46</v>
      </c>
      <c r="B1005" s="387" t="s">
        <v>3458</v>
      </c>
      <c r="C1005" s="387">
        <v>101259648</v>
      </c>
      <c r="D1005" s="387" t="s">
        <v>3599</v>
      </c>
      <c r="E1005" s="379" t="s">
        <v>7522</v>
      </c>
      <c r="F1005" s="379" t="s">
        <v>3637</v>
      </c>
      <c r="G1005" s="386">
        <v>44322</v>
      </c>
      <c r="H1005" s="243" t="s">
        <v>7502</v>
      </c>
      <c r="I1005" s="378"/>
      <c r="J1005" s="486"/>
      <c r="K1005" s="382" t="s">
        <v>3426</v>
      </c>
      <c r="L1005" s="387">
        <v>1</v>
      </c>
      <c r="N1005" s="409"/>
    </row>
    <row r="1006" spans="1:14" s="231" customFormat="1" ht="11.25" customHeight="1" outlineLevel="2" x14ac:dyDescent="0.25">
      <c r="A1006" s="376">
        <v>47</v>
      </c>
      <c r="B1006" s="387" t="s">
        <v>3458</v>
      </c>
      <c r="C1006" s="387">
        <v>102318751</v>
      </c>
      <c r="D1006" s="387" t="s">
        <v>3634</v>
      </c>
      <c r="E1006" s="379" t="s">
        <v>3635</v>
      </c>
      <c r="F1006" s="379" t="s">
        <v>3636</v>
      </c>
      <c r="G1006" s="386">
        <v>44323</v>
      </c>
      <c r="H1006" s="243" t="s">
        <v>7502</v>
      </c>
      <c r="I1006" s="378"/>
      <c r="J1006" s="486"/>
      <c r="K1006" s="382" t="s">
        <v>3426</v>
      </c>
      <c r="L1006" s="387">
        <v>1</v>
      </c>
      <c r="N1006" s="409"/>
    </row>
    <row r="1007" spans="1:14" s="231" customFormat="1" ht="11.25" customHeight="1" outlineLevel="2" x14ac:dyDescent="0.25">
      <c r="A1007" s="376">
        <v>48</v>
      </c>
      <c r="B1007" s="387" t="s">
        <v>7523</v>
      </c>
      <c r="C1007" s="387">
        <v>101260549</v>
      </c>
      <c r="D1007" s="387" t="s">
        <v>7524</v>
      </c>
      <c r="E1007" s="379" t="s">
        <v>4779</v>
      </c>
      <c r="F1007" s="379" t="s">
        <v>7525</v>
      </c>
      <c r="G1007" s="386">
        <v>44323</v>
      </c>
      <c r="H1007" s="243" t="s">
        <v>7502</v>
      </c>
      <c r="I1007" s="378"/>
      <c r="J1007" s="486"/>
      <c r="K1007" s="382" t="s">
        <v>3426</v>
      </c>
      <c r="L1007" s="387">
        <v>1</v>
      </c>
      <c r="N1007" s="409"/>
    </row>
    <row r="1008" spans="1:14" s="231" customFormat="1" ht="11.25" customHeight="1" outlineLevel="2" x14ac:dyDescent="0.25">
      <c r="A1008" s="376">
        <v>49</v>
      </c>
      <c r="B1008" s="387" t="s">
        <v>3462</v>
      </c>
      <c r="C1008" s="387">
        <v>101258725</v>
      </c>
      <c r="D1008" s="387" t="s">
        <v>3642</v>
      </c>
      <c r="E1008" s="379" t="s">
        <v>3643</v>
      </c>
      <c r="F1008" s="379" t="s">
        <v>3644</v>
      </c>
      <c r="G1008" s="386">
        <v>44323</v>
      </c>
      <c r="H1008" s="243" t="s">
        <v>7502</v>
      </c>
      <c r="I1008" s="378"/>
      <c r="J1008" s="486"/>
      <c r="K1008" s="382" t="s">
        <v>3426</v>
      </c>
      <c r="L1008" s="387">
        <v>1</v>
      </c>
      <c r="N1008" s="409"/>
    </row>
    <row r="1009" spans="1:14" s="231" customFormat="1" ht="11.25" customHeight="1" outlineLevel="2" x14ac:dyDescent="0.25">
      <c r="A1009" s="376">
        <v>50</v>
      </c>
      <c r="B1009" s="387" t="s">
        <v>3462</v>
      </c>
      <c r="C1009" s="387">
        <v>102159614</v>
      </c>
      <c r="D1009" s="387" t="s">
        <v>7526</v>
      </c>
      <c r="E1009" s="379" t="s">
        <v>7527</v>
      </c>
      <c r="F1009" s="379" t="s">
        <v>7528</v>
      </c>
      <c r="G1009" s="386">
        <v>44327</v>
      </c>
      <c r="H1009" s="243" t="s">
        <v>7502</v>
      </c>
      <c r="I1009" s="378"/>
      <c r="J1009" s="486"/>
      <c r="K1009" s="382" t="s">
        <v>3426</v>
      </c>
      <c r="L1009" s="387">
        <v>1</v>
      </c>
      <c r="N1009" s="409"/>
    </row>
    <row r="1010" spans="1:14" s="231" customFormat="1" ht="11.25" customHeight="1" outlineLevel="2" x14ac:dyDescent="0.25">
      <c r="A1010" s="376">
        <v>51</v>
      </c>
      <c r="B1010" s="387" t="s">
        <v>3462</v>
      </c>
      <c r="C1010" s="387">
        <v>101256007</v>
      </c>
      <c r="D1010" s="387" t="s">
        <v>7529</v>
      </c>
      <c r="E1010" s="379" t="s">
        <v>7530</v>
      </c>
      <c r="F1010" s="379" t="s">
        <v>77</v>
      </c>
      <c r="G1010" s="386">
        <v>44327</v>
      </c>
      <c r="H1010" s="243" t="s">
        <v>7502</v>
      </c>
      <c r="I1010" s="378"/>
      <c r="J1010" s="486"/>
      <c r="K1010" s="382" t="s">
        <v>3426</v>
      </c>
      <c r="L1010" s="387">
        <v>1</v>
      </c>
      <c r="N1010" s="409"/>
    </row>
    <row r="1011" spans="1:14" s="231" customFormat="1" ht="11.25" customHeight="1" outlineLevel="2" x14ac:dyDescent="0.25">
      <c r="A1011" s="376">
        <v>52</v>
      </c>
      <c r="B1011" s="387" t="s">
        <v>3462</v>
      </c>
      <c r="C1011" s="387">
        <v>101259622</v>
      </c>
      <c r="D1011" s="387" t="s">
        <v>7531</v>
      </c>
      <c r="E1011" s="379" t="s">
        <v>7532</v>
      </c>
      <c r="F1011" s="379" t="s">
        <v>7533</v>
      </c>
      <c r="G1011" s="386">
        <v>44327</v>
      </c>
      <c r="H1011" s="243" t="s">
        <v>7502</v>
      </c>
      <c r="I1011" s="378"/>
      <c r="J1011" s="486"/>
      <c r="K1011" s="382" t="s">
        <v>3426</v>
      </c>
      <c r="L1011" s="387">
        <v>1</v>
      </c>
      <c r="N1011" s="409"/>
    </row>
    <row r="1012" spans="1:14" s="231" customFormat="1" ht="11.25" customHeight="1" outlineLevel="2" x14ac:dyDescent="0.25">
      <c r="A1012" s="376">
        <v>53</v>
      </c>
      <c r="B1012" s="387" t="s">
        <v>3462</v>
      </c>
      <c r="C1012" s="387">
        <v>101261284</v>
      </c>
      <c r="D1012" s="387" t="s">
        <v>7534</v>
      </c>
      <c r="E1012" s="379" t="s">
        <v>7535</v>
      </c>
      <c r="F1012" s="379" t="s">
        <v>7536</v>
      </c>
      <c r="G1012" s="386">
        <v>44327</v>
      </c>
      <c r="H1012" s="243" t="s">
        <v>7502</v>
      </c>
      <c r="I1012" s="378"/>
      <c r="J1012" s="486"/>
      <c r="K1012" s="382" t="s">
        <v>3426</v>
      </c>
      <c r="L1012" s="387">
        <v>1</v>
      </c>
      <c r="N1012" s="409"/>
    </row>
    <row r="1013" spans="1:14" s="231" customFormat="1" ht="11.25" customHeight="1" outlineLevel="2" x14ac:dyDescent="0.25">
      <c r="A1013" s="376">
        <v>54</v>
      </c>
      <c r="B1013" s="387" t="s">
        <v>3462</v>
      </c>
      <c r="C1013" s="387">
        <v>101257285</v>
      </c>
      <c r="D1013" s="387" t="s">
        <v>7537</v>
      </c>
      <c r="E1013" s="379" t="s">
        <v>7538</v>
      </c>
      <c r="F1013" s="379" t="s">
        <v>7539</v>
      </c>
      <c r="G1013" s="386">
        <v>44329</v>
      </c>
      <c r="H1013" s="243" t="s">
        <v>7502</v>
      </c>
      <c r="I1013" s="378"/>
      <c r="J1013" s="486"/>
      <c r="K1013" s="382" t="s">
        <v>3426</v>
      </c>
      <c r="L1013" s="387">
        <v>1</v>
      </c>
      <c r="N1013" s="409"/>
    </row>
    <row r="1014" spans="1:14" s="231" customFormat="1" ht="11.25" customHeight="1" outlineLevel="2" x14ac:dyDescent="0.25">
      <c r="A1014" s="376">
        <v>55</v>
      </c>
      <c r="B1014" s="387" t="s">
        <v>3462</v>
      </c>
      <c r="C1014" s="387">
        <v>101260875</v>
      </c>
      <c r="D1014" s="387" t="s">
        <v>3012</v>
      </c>
      <c r="E1014" s="379" t="s">
        <v>7540</v>
      </c>
      <c r="F1014" s="379" t="s">
        <v>7541</v>
      </c>
      <c r="G1014" s="386">
        <v>44329</v>
      </c>
      <c r="H1014" s="243" t="s">
        <v>7502</v>
      </c>
      <c r="I1014" s="378"/>
      <c r="J1014" s="486"/>
      <c r="K1014" s="382" t="s">
        <v>3426</v>
      </c>
      <c r="L1014" s="387">
        <v>1</v>
      </c>
      <c r="N1014" s="409"/>
    </row>
    <row r="1015" spans="1:14" s="231" customFormat="1" ht="11.25" customHeight="1" outlineLevel="2" x14ac:dyDescent="0.25">
      <c r="A1015" s="376">
        <v>56</v>
      </c>
      <c r="B1015" s="387" t="s">
        <v>3462</v>
      </c>
      <c r="C1015" s="387">
        <v>101259820</v>
      </c>
      <c r="D1015" s="387" t="s">
        <v>7542</v>
      </c>
      <c r="E1015" s="379" t="s">
        <v>7543</v>
      </c>
      <c r="F1015" s="379" t="s">
        <v>7544</v>
      </c>
      <c r="G1015" s="386">
        <v>44329</v>
      </c>
      <c r="H1015" s="243" t="s">
        <v>7502</v>
      </c>
      <c r="I1015" s="378"/>
      <c r="J1015" s="486"/>
      <c r="K1015" s="382" t="s">
        <v>3426</v>
      </c>
      <c r="L1015" s="387">
        <v>1</v>
      </c>
      <c r="N1015" s="409"/>
    </row>
    <row r="1016" spans="1:14" s="231" customFormat="1" ht="11.25" customHeight="1" outlineLevel="2" x14ac:dyDescent="0.25">
      <c r="A1016" s="376">
        <v>57</v>
      </c>
      <c r="B1016" s="387" t="s">
        <v>3462</v>
      </c>
      <c r="C1016" s="387">
        <v>101254291</v>
      </c>
      <c r="D1016" s="387" t="s">
        <v>7545</v>
      </c>
      <c r="E1016" s="379" t="s">
        <v>7546</v>
      </c>
      <c r="F1016" s="379" t="s">
        <v>813</v>
      </c>
      <c r="G1016" s="386">
        <v>44329</v>
      </c>
      <c r="H1016" s="243" t="s">
        <v>7502</v>
      </c>
      <c r="I1016" s="378"/>
      <c r="J1016" s="486"/>
      <c r="K1016" s="382" t="s">
        <v>3426</v>
      </c>
      <c r="L1016" s="387">
        <v>1</v>
      </c>
      <c r="N1016" s="409"/>
    </row>
    <row r="1017" spans="1:14" s="231" customFormat="1" ht="11.25" customHeight="1" outlineLevel="2" x14ac:dyDescent="0.25">
      <c r="A1017" s="376">
        <v>58</v>
      </c>
      <c r="B1017" s="387" t="s">
        <v>3462</v>
      </c>
      <c r="C1017" s="387">
        <v>101257809</v>
      </c>
      <c r="D1017" s="387" t="s">
        <v>7547</v>
      </c>
      <c r="E1017" s="379" t="s">
        <v>7548</v>
      </c>
      <c r="F1017" s="379" t="s">
        <v>7548</v>
      </c>
      <c r="G1017" s="386">
        <v>44329</v>
      </c>
      <c r="H1017" s="243" t="s">
        <v>7502</v>
      </c>
      <c r="I1017" s="378"/>
      <c r="J1017" s="486"/>
      <c r="K1017" s="382" t="s">
        <v>3426</v>
      </c>
      <c r="L1017" s="387">
        <v>1</v>
      </c>
      <c r="N1017" s="409"/>
    </row>
    <row r="1018" spans="1:14" s="231" customFormat="1" ht="11.25" customHeight="1" outlineLevel="2" x14ac:dyDescent="0.25">
      <c r="A1018" s="376">
        <v>59</v>
      </c>
      <c r="B1018" s="387" t="s">
        <v>3462</v>
      </c>
      <c r="C1018" s="387">
        <v>101297177</v>
      </c>
      <c r="D1018" s="387" t="s">
        <v>7549</v>
      </c>
      <c r="E1018" s="379" t="s">
        <v>7550</v>
      </c>
      <c r="F1018" s="379" t="s">
        <v>7551</v>
      </c>
      <c r="G1018" s="386">
        <v>44331</v>
      </c>
      <c r="H1018" s="243" t="s">
        <v>7502</v>
      </c>
      <c r="I1018" s="378"/>
      <c r="J1018" s="486"/>
      <c r="K1018" s="382" t="s">
        <v>3426</v>
      </c>
      <c r="L1018" s="387">
        <v>1</v>
      </c>
      <c r="N1018" s="409"/>
    </row>
    <row r="1019" spans="1:14" s="231" customFormat="1" ht="11.25" customHeight="1" outlineLevel="2" x14ac:dyDescent="0.25">
      <c r="A1019" s="376">
        <v>60</v>
      </c>
      <c r="B1019" s="387" t="s">
        <v>3462</v>
      </c>
      <c r="C1019" s="387">
        <v>101256041</v>
      </c>
      <c r="D1019" s="387" t="s">
        <v>7552</v>
      </c>
      <c r="E1019" s="379" t="s">
        <v>7553</v>
      </c>
      <c r="F1019" s="379" t="s">
        <v>7554</v>
      </c>
      <c r="G1019" s="386">
        <v>44331</v>
      </c>
      <c r="H1019" s="243" t="s">
        <v>7502</v>
      </c>
      <c r="I1019" s="378"/>
      <c r="J1019" s="486"/>
      <c r="K1019" s="382" t="s">
        <v>3426</v>
      </c>
      <c r="L1019" s="387">
        <v>1</v>
      </c>
      <c r="N1019" s="409"/>
    </row>
    <row r="1020" spans="1:14" s="231" customFormat="1" ht="11.25" customHeight="1" outlineLevel="2" x14ac:dyDescent="0.25">
      <c r="A1020" s="376">
        <v>61</v>
      </c>
      <c r="B1020" s="387" t="s">
        <v>3462</v>
      </c>
      <c r="C1020" s="387">
        <v>101262278</v>
      </c>
      <c r="D1020" s="387" t="s">
        <v>3325</v>
      </c>
      <c r="E1020" s="379" t="s">
        <v>7555</v>
      </c>
      <c r="F1020" s="379" t="s">
        <v>7556</v>
      </c>
      <c r="G1020" s="386">
        <v>44331</v>
      </c>
      <c r="H1020" s="243" t="s">
        <v>7502</v>
      </c>
      <c r="I1020" s="378"/>
      <c r="J1020" s="486"/>
      <c r="K1020" s="382" t="s">
        <v>3426</v>
      </c>
      <c r="L1020" s="387">
        <v>1</v>
      </c>
      <c r="N1020" s="409"/>
    </row>
    <row r="1021" spans="1:14" s="231" customFormat="1" ht="11.25" customHeight="1" outlineLevel="2" x14ac:dyDescent="0.25">
      <c r="A1021" s="376">
        <v>62</v>
      </c>
      <c r="B1021" s="387" t="s">
        <v>3462</v>
      </c>
      <c r="C1021" s="387">
        <v>101262274</v>
      </c>
      <c r="D1021" s="387" t="s">
        <v>3325</v>
      </c>
      <c r="E1021" s="379" t="s">
        <v>7555</v>
      </c>
      <c r="F1021" s="379" t="s">
        <v>7557</v>
      </c>
      <c r="G1021" s="386">
        <v>44334</v>
      </c>
      <c r="H1021" s="243" t="s">
        <v>7502</v>
      </c>
      <c r="I1021" s="378"/>
      <c r="J1021" s="486"/>
      <c r="K1021" s="382" t="s">
        <v>3426</v>
      </c>
      <c r="L1021" s="387">
        <v>1</v>
      </c>
      <c r="N1021" s="409"/>
    </row>
    <row r="1022" spans="1:14" s="231" customFormat="1" ht="11.25" customHeight="1" outlineLevel="2" x14ac:dyDescent="0.25">
      <c r="A1022" s="376">
        <v>63</v>
      </c>
      <c r="B1022" s="387" t="s">
        <v>3462</v>
      </c>
      <c r="C1022" s="387">
        <v>101255236</v>
      </c>
      <c r="D1022" s="387" t="s">
        <v>113</v>
      </c>
      <c r="E1022" s="379" t="s">
        <v>7558</v>
      </c>
      <c r="F1022" s="379" t="s">
        <v>7559</v>
      </c>
      <c r="G1022" s="386">
        <v>44334</v>
      </c>
      <c r="H1022" s="243" t="s">
        <v>7502</v>
      </c>
      <c r="I1022" s="378"/>
      <c r="J1022" s="486"/>
      <c r="K1022" s="382" t="s">
        <v>3426</v>
      </c>
      <c r="L1022" s="387">
        <v>1</v>
      </c>
      <c r="N1022" s="409"/>
    </row>
    <row r="1023" spans="1:14" s="231" customFormat="1" ht="11.25" customHeight="1" outlineLevel="2" x14ac:dyDescent="0.25">
      <c r="A1023" s="376">
        <v>64</v>
      </c>
      <c r="B1023" s="387" t="s">
        <v>3462</v>
      </c>
      <c r="C1023" s="387">
        <v>102031910</v>
      </c>
      <c r="D1023" s="387" t="s">
        <v>3323</v>
      </c>
      <c r="E1023" s="379" t="s">
        <v>7560</v>
      </c>
      <c r="F1023" s="379" t="s">
        <v>7561</v>
      </c>
      <c r="G1023" s="386">
        <v>44334</v>
      </c>
      <c r="H1023" s="243" t="s">
        <v>7502</v>
      </c>
      <c r="I1023" s="378"/>
      <c r="J1023" s="486"/>
      <c r="K1023" s="382" t="s">
        <v>3426</v>
      </c>
      <c r="L1023" s="387">
        <v>1</v>
      </c>
      <c r="N1023" s="409"/>
    </row>
    <row r="1024" spans="1:14" s="231" customFormat="1" ht="11.25" customHeight="1" outlineLevel="2" x14ac:dyDescent="0.25">
      <c r="A1024" s="376">
        <v>65</v>
      </c>
      <c r="B1024" s="387" t="s">
        <v>3462</v>
      </c>
      <c r="C1024" s="387">
        <v>101254984</v>
      </c>
      <c r="D1024" s="387" t="s">
        <v>7562</v>
      </c>
      <c r="E1024" s="379" t="s">
        <v>7563</v>
      </c>
      <c r="F1024" s="379" t="s">
        <v>7564</v>
      </c>
      <c r="G1024" s="386">
        <v>44335</v>
      </c>
      <c r="H1024" s="243" t="s">
        <v>7502</v>
      </c>
      <c r="I1024" s="378"/>
      <c r="J1024" s="486"/>
      <c r="K1024" s="382" t="s">
        <v>3426</v>
      </c>
      <c r="L1024" s="387">
        <v>1</v>
      </c>
      <c r="N1024" s="409"/>
    </row>
    <row r="1025" spans="1:14" s="231" customFormat="1" ht="11.25" customHeight="1" outlineLevel="2" x14ac:dyDescent="0.25">
      <c r="A1025" s="376">
        <v>66</v>
      </c>
      <c r="B1025" s="387" t="s">
        <v>3460</v>
      </c>
      <c r="C1025" s="387">
        <v>101262221</v>
      </c>
      <c r="D1025" s="387" t="s">
        <v>7565</v>
      </c>
      <c r="E1025" s="379" t="s">
        <v>7566</v>
      </c>
      <c r="F1025" s="379" t="s">
        <v>7567</v>
      </c>
      <c r="G1025" s="386">
        <v>44335</v>
      </c>
      <c r="H1025" s="243" t="s">
        <v>7502</v>
      </c>
      <c r="I1025" s="378"/>
      <c r="J1025" s="486"/>
      <c r="K1025" s="382" t="s">
        <v>3426</v>
      </c>
      <c r="L1025" s="387">
        <v>1</v>
      </c>
      <c r="N1025" s="409"/>
    </row>
    <row r="1026" spans="1:14" s="231" customFormat="1" ht="11.25" customHeight="1" outlineLevel="2" x14ac:dyDescent="0.25">
      <c r="A1026" s="376">
        <v>67</v>
      </c>
      <c r="B1026" s="387" t="s">
        <v>3460</v>
      </c>
      <c r="C1026" s="387">
        <v>101256614</v>
      </c>
      <c r="D1026" s="387" t="s">
        <v>3431</v>
      </c>
      <c r="E1026" s="379" t="s">
        <v>3361</v>
      </c>
      <c r="F1026" s="379" t="s">
        <v>3499</v>
      </c>
      <c r="G1026" s="386">
        <v>44335</v>
      </c>
      <c r="H1026" s="243" t="s">
        <v>7502</v>
      </c>
      <c r="I1026" s="378"/>
      <c r="J1026" s="486"/>
      <c r="K1026" s="382" t="s">
        <v>3426</v>
      </c>
      <c r="L1026" s="387">
        <v>1</v>
      </c>
      <c r="N1026" s="409"/>
    </row>
    <row r="1027" spans="1:14" s="231" customFormat="1" ht="11.25" customHeight="1" outlineLevel="2" x14ac:dyDescent="0.25">
      <c r="A1027" s="376">
        <v>68</v>
      </c>
      <c r="B1027" s="387" t="s">
        <v>3317</v>
      </c>
      <c r="C1027" s="387">
        <v>101261623</v>
      </c>
      <c r="D1027" s="387" t="s">
        <v>3326</v>
      </c>
      <c r="E1027" s="379" t="s">
        <v>7568</v>
      </c>
      <c r="F1027" s="379" t="s">
        <v>3377</v>
      </c>
      <c r="G1027" s="386">
        <v>44320</v>
      </c>
      <c r="H1027" s="243" t="s">
        <v>7569</v>
      </c>
      <c r="I1027" s="378"/>
      <c r="J1027" s="486"/>
      <c r="K1027" s="382" t="s">
        <v>3426</v>
      </c>
      <c r="L1027" s="387">
        <v>1</v>
      </c>
      <c r="N1027" s="409"/>
    </row>
    <row r="1028" spans="1:14" s="231" customFormat="1" ht="11.25" customHeight="1" outlineLevel="2" x14ac:dyDescent="0.25">
      <c r="A1028" s="376">
        <v>69</v>
      </c>
      <c r="B1028" s="387" t="s">
        <v>3317</v>
      </c>
      <c r="C1028" s="387">
        <v>102109046</v>
      </c>
      <c r="D1028" s="387" t="s">
        <v>3645</v>
      </c>
      <c r="E1028" s="379" t="s">
        <v>3646</v>
      </c>
      <c r="F1028" s="379" t="s">
        <v>7570</v>
      </c>
      <c r="G1028" s="386">
        <v>44320</v>
      </c>
      <c r="H1028" s="243" t="s">
        <v>7569</v>
      </c>
      <c r="I1028" s="378"/>
      <c r="J1028" s="486"/>
      <c r="K1028" s="382" t="s">
        <v>3426</v>
      </c>
      <c r="L1028" s="387">
        <v>1</v>
      </c>
      <c r="N1028" s="409"/>
    </row>
    <row r="1029" spans="1:14" s="231" customFormat="1" ht="11.25" customHeight="1" outlineLevel="2" x14ac:dyDescent="0.25">
      <c r="A1029" s="376">
        <v>70</v>
      </c>
      <c r="B1029" s="387" t="s">
        <v>3317</v>
      </c>
      <c r="C1029" s="387">
        <v>101259038</v>
      </c>
      <c r="D1029" s="387" t="s">
        <v>7571</v>
      </c>
      <c r="E1029" s="379" t="s">
        <v>3383</v>
      </c>
      <c r="F1029" s="379" t="s">
        <v>7572</v>
      </c>
      <c r="G1029" s="386">
        <v>44320</v>
      </c>
      <c r="H1029" s="243" t="s">
        <v>7569</v>
      </c>
      <c r="I1029" s="378"/>
      <c r="J1029" s="486"/>
      <c r="K1029" s="382" t="s">
        <v>3426</v>
      </c>
      <c r="L1029" s="387">
        <v>1</v>
      </c>
      <c r="N1029" s="409"/>
    </row>
    <row r="1030" spans="1:14" s="231" customFormat="1" ht="11.25" customHeight="1" outlineLevel="2" x14ac:dyDescent="0.25">
      <c r="A1030" s="376">
        <v>71</v>
      </c>
      <c r="B1030" s="387" t="s">
        <v>3317</v>
      </c>
      <c r="C1030" s="387">
        <v>101263505</v>
      </c>
      <c r="D1030" s="387" t="s">
        <v>3318</v>
      </c>
      <c r="E1030" s="379" t="s">
        <v>3647</v>
      </c>
      <c r="F1030" s="379" t="s">
        <v>3648</v>
      </c>
      <c r="G1030" s="386">
        <v>44321</v>
      </c>
      <c r="H1030" s="243" t="s">
        <v>7569</v>
      </c>
      <c r="I1030" s="378"/>
      <c r="J1030" s="486"/>
      <c r="K1030" s="382" t="s">
        <v>3426</v>
      </c>
      <c r="L1030" s="387">
        <v>1</v>
      </c>
      <c r="N1030" s="409"/>
    </row>
    <row r="1031" spans="1:14" s="231" customFormat="1" ht="11.25" customHeight="1" outlineLevel="2" x14ac:dyDescent="0.25">
      <c r="A1031" s="376">
        <v>72</v>
      </c>
      <c r="B1031" s="105" t="s">
        <v>7573</v>
      </c>
      <c r="C1031" s="387">
        <v>101250504</v>
      </c>
      <c r="D1031" s="444" t="s">
        <v>7574</v>
      </c>
      <c r="E1031" s="105" t="s">
        <v>7575</v>
      </c>
      <c r="F1031" s="105" t="s">
        <v>7576</v>
      </c>
      <c r="G1031" s="386">
        <v>44321</v>
      </c>
      <c r="H1031" s="243" t="s">
        <v>7569</v>
      </c>
      <c r="I1031" s="378"/>
      <c r="J1031" s="486"/>
      <c r="K1031" s="382" t="s">
        <v>3426</v>
      </c>
      <c r="L1031" s="387">
        <v>1</v>
      </c>
      <c r="N1031" s="409"/>
    </row>
    <row r="1032" spans="1:14" s="231" customFormat="1" ht="11.25" customHeight="1" outlineLevel="2" x14ac:dyDescent="0.25">
      <c r="A1032" s="376">
        <v>73</v>
      </c>
      <c r="B1032" s="105" t="s">
        <v>3376</v>
      </c>
      <c r="C1032" s="387">
        <v>102115908</v>
      </c>
      <c r="D1032" s="444" t="s">
        <v>7577</v>
      </c>
      <c r="E1032" s="105" t="s">
        <v>7578</v>
      </c>
      <c r="F1032" s="105" t="s">
        <v>7579</v>
      </c>
      <c r="G1032" s="386">
        <v>44321</v>
      </c>
      <c r="H1032" s="243" t="s">
        <v>7569</v>
      </c>
      <c r="I1032" s="378"/>
      <c r="J1032" s="486"/>
      <c r="K1032" s="382" t="s">
        <v>3426</v>
      </c>
      <c r="L1032" s="387">
        <v>1</v>
      </c>
      <c r="N1032" s="409"/>
    </row>
    <row r="1033" spans="1:14" s="231" customFormat="1" ht="11.25" customHeight="1" outlineLevel="2" x14ac:dyDescent="0.25">
      <c r="A1033" s="376">
        <v>74</v>
      </c>
      <c r="B1033" s="105" t="s">
        <v>3376</v>
      </c>
      <c r="C1033" s="387">
        <v>101248495</v>
      </c>
      <c r="D1033" s="444" t="s">
        <v>7549</v>
      </c>
      <c r="E1033" s="105" t="s">
        <v>7550</v>
      </c>
      <c r="F1033" s="105" t="s">
        <v>7580</v>
      </c>
      <c r="G1033" s="386">
        <v>44321</v>
      </c>
      <c r="H1033" s="243" t="s">
        <v>7569</v>
      </c>
      <c r="I1033" s="378"/>
      <c r="J1033" s="486"/>
      <c r="K1033" s="382" t="s">
        <v>3426</v>
      </c>
      <c r="L1033" s="387">
        <v>1</v>
      </c>
      <c r="N1033" s="409"/>
    </row>
    <row r="1034" spans="1:14" s="231" customFormat="1" ht="11.25" customHeight="1" outlineLevel="2" x14ac:dyDescent="0.25">
      <c r="A1034" s="376">
        <v>75</v>
      </c>
      <c r="B1034" s="105" t="s">
        <v>3376</v>
      </c>
      <c r="C1034" s="387">
        <v>101255237</v>
      </c>
      <c r="D1034" s="444" t="s">
        <v>113</v>
      </c>
      <c r="E1034" s="105" t="s">
        <v>7558</v>
      </c>
      <c r="F1034" s="105" t="s">
        <v>7581</v>
      </c>
      <c r="G1034" s="386">
        <v>44322</v>
      </c>
      <c r="H1034" s="243" t="s">
        <v>7569</v>
      </c>
      <c r="I1034" s="378"/>
      <c r="J1034" s="486"/>
      <c r="K1034" s="382" t="s">
        <v>3426</v>
      </c>
      <c r="L1034" s="387">
        <v>1</v>
      </c>
      <c r="N1034" s="409"/>
    </row>
    <row r="1035" spans="1:14" s="231" customFormat="1" ht="11.25" customHeight="1" outlineLevel="2" x14ac:dyDescent="0.25">
      <c r="A1035" s="376">
        <v>76</v>
      </c>
      <c r="B1035" s="105" t="s">
        <v>3376</v>
      </c>
      <c r="C1035" s="387">
        <v>101262364</v>
      </c>
      <c r="D1035" s="444" t="s">
        <v>7582</v>
      </c>
      <c r="E1035" s="105" t="s">
        <v>7583</v>
      </c>
      <c r="F1035" s="105" t="s">
        <v>7427</v>
      </c>
      <c r="G1035" s="386">
        <v>44322</v>
      </c>
      <c r="H1035" s="243" t="s">
        <v>7569</v>
      </c>
      <c r="I1035" s="378"/>
      <c r="J1035" s="486"/>
      <c r="K1035" s="382" t="s">
        <v>3426</v>
      </c>
      <c r="L1035" s="387">
        <v>1</v>
      </c>
      <c r="N1035" s="409"/>
    </row>
    <row r="1036" spans="1:14" s="231" customFormat="1" ht="11.25" customHeight="1" outlineLevel="2" x14ac:dyDescent="0.25">
      <c r="A1036" s="376">
        <v>77</v>
      </c>
      <c r="B1036" s="105" t="s">
        <v>3376</v>
      </c>
      <c r="C1036" s="387">
        <v>101256264</v>
      </c>
      <c r="D1036" s="444" t="s">
        <v>7584</v>
      </c>
      <c r="E1036" s="105" t="s">
        <v>7585</v>
      </c>
      <c r="F1036" s="105" t="s">
        <v>79</v>
      </c>
      <c r="G1036" s="386">
        <v>44322</v>
      </c>
      <c r="H1036" s="243" t="s">
        <v>7569</v>
      </c>
      <c r="I1036" s="378"/>
      <c r="J1036" s="486"/>
      <c r="K1036" s="382" t="s">
        <v>3426</v>
      </c>
      <c r="L1036" s="387">
        <v>1</v>
      </c>
      <c r="N1036" s="409"/>
    </row>
    <row r="1037" spans="1:14" s="231" customFormat="1" ht="11.25" customHeight="1" outlineLevel="2" x14ac:dyDescent="0.25">
      <c r="A1037" s="376">
        <v>78</v>
      </c>
      <c r="B1037" s="105" t="s">
        <v>3376</v>
      </c>
      <c r="C1037" s="387">
        <v>101262713</v>
      </c>
      <c r="D1037" s="444" t="s">
        <v>7586</v>
      </c>
      <c r="E1037" s="105" t="s">
        <v>7587</v>
      </c>
      <c r="F1037" s="105" t="s">
        <v>3640</v>
      </c>
      <c r="G1037" s="386">
        <v>44322</v>
      </c>
      <c r="H1037" s="243" t="s">
        <v>7569</v>
      </c>
      <c r="I1037" s="378"/>
      <c r="J1037" s="486"/>
      <c r="K1037" s="382" t="s">
        <v>3426</v>
      </c>
      <c r="L1037" s="387">
        <v>1</v>
      </c>
      <c r="N1037" s="409"/>
    </row>
    <row r="1038" spans="1:14" s="231" customFormat="1" ht="11.25" customHeight="1" outlineLevel="2" x14ac:dyDescent="0.25">
      <c r="A1038" s="376">
        <v>79</v>
      </c>
      <c r="B1038" s="105" t="s">
        <v>3376</v>
      </c>
      <c r="C1038" s="387">
        <v>101259100</v>
      </c>
      <c r="D1038" s="444" t="s">
        <v>7588</v>
      </c>
      <c r="E1038" s="105" t="s">
        <v>7589</v>
      </c>
      <c r="F1038" s="105" t="s">
        <v>7590</v>
      </c>
      <c r="G1038" s="386">
        <v>44323</v>
      </c>
      <c r="H1038" s="243" t="s">
        <v>7569</v>
      </c>
      <c r="I1038" s="378"/>
      <c r="J1038" s="486"/>
      <c r="K1038" s="382" t="s">
        <v>3426</v>
      </c>
      <c r="L1038" s="387">
        <v>1</v>
      </c>
      <c r="N1038" s="409"/>
    </row>
    <row r="1039" spans="1:14" s="231" customFormat="1" ht="11.25" customHeight="1" outlineLevel="2" x14ac:dyDescent="0.25">
      <c r="A1039" s="376">
        <v>80</v>
      </c>
      <c r="B1039" s="105" t="s">
        <v>3376</v>
      </c>
      <c r="C1039" s="387">
        <v>101260176</v>
      </c>
      <c r="D1039" s="444" t="s">
        <v>3461</v>
      </c>
      <c r="E1039" s="105" t="s">
        <v>3364</v>
      </c>
      <c r="F1039" s="105" t="s">
        <v>47</v>
      </c>
      <c r="G1039" s="386">
        <v>44323</v>
      </c>
      <c r="H1039" s="243" t="s">
        <v>7569</v>
      </c>
      <c r="I1039" s="378"/>
      <c r="J1039" s="486"/>
      <c r="K1039" s="382" t="s">
        <v>3426</v>
      </c>
      <c r="L1039" s="387">
        <v>1</v>
      </c>
      <c r="N1039" s="409"/>
    </row>
    <row r="1040" spans="1:14" s="231" customFormat="1" ht="11.25" customHeight="1" outlineLevel="2" x14ac:dyDescent="0.25">
      <c r="A1040" s="376">
        <v>81</v>
      </c>
      <c r="B1040" s="105" t="s">
        <v>3376</v>
      </c>
      <c r="C1040" s="387">
        <v>101260175</v>
      </c>
      <c r="D1040" s="444" t="s">
        <v>3461</v>
      </c>
      <c r="E1040" s="105" t="s">
        <v>3364</v>
      </c>
      <c r="F1040" s="105" t="s">
        <v>7591</v>
      </c>
      <c r="G1040" s="386">
        <v>44323</v>
      </c>
      <c r="H1040" s="243" t="s">
        <v>7569</v>
      </c>
      <c r="I1040" s="378"/>
      <c r="J1040" s="486"/>
      <c r="K1040" s="382" t="s">
        <v>3426</v>
      </c>
      <c r="L1040" s="387">
        <v>1</v>
      </c>
      <c r="N1040" s="409"/>
    </row>
    <row r="1041" spans="1:14" s="231" customFormat="1" ht="11.25" customHeight="1" outlineLevel="2" x14ac:dyDescent="0.25">
      <c r="A1041" s="376">
        <v>82</v>
      </c>
      <c r="B1041" s="105" t="s">
        <v>3376</v>
      </c>
      <c r="C1041" s="387">
        <v>101262146</v>
      </c>
      <c r="D1041" s="444" t="s">
        <v>7592</v>
      </c>
      <c r="E1041" s="105" t="s">
        <v>7593</v>
      </c>
      <c r="F1041" s="105" t="s">
        <v>7594</v>
      </c>
      <c r="G1041" s="386">
        <v>44326</v>
      </c>
      <c r="H1041" s="243" t="s">
        <v>7569</v>
      </c>
      <c r="I1041" s="378"/>
      <c r="J1041" s="486"/>
      <c r="K1041" s="382" t="s">
        <v>3426</v>
      </c>
      <c r="L1041" s="387">
        <v>1</v>
      </c>
      <c r="N1041" s="409"/>
    </row>
    <row r="1042" spans="1:14" s="231" customFormat="1" ht="11.25" customHeight="1" outlineLevel="2" x14ac:dyDescent="0.25">
      <c r="A1042" s="376">
        <v>83</v>
      </c>
      <c r="B1042" s="387" t="s">
        <v>3376</v>
      </c>
      <c r="C1042" s="387">
        <v>102137105</v>
      </c>
      <c r="D1042" s="387" t="s">
        <v>334</v>
      </c>
      <c r="E1042" s="379" t="s">
        <v>7595</v>
      </c>
      <c r="F1042" s="379" t="s">
        <v>7596</v>
      </c>
      <c r="G1042" s="386">
        <v>44326</v>
      </c>
      <c r="H1042" s="243" t="s">
        <v>7569</v>
      </c>
      <c r="I1042" s="378"/>
      <c r="J1042" s="486"/>
      <c r="K1042" s="382" t="s">
        <v>3426</v>
      </c>
      <c r="L1042" s="387">
        <v>1</v>
      </c>
      <c r="N1042" s="409"/>
    </row>
    <row r="1043" spans="1:14" s="231" customFormat="1" ht="11.25" customHeight="1" outlineLevel="2" x14ac:dyDescent="0.25">
      <c r="A1043" s="376">
        <v>84</v>
      </c>
      <c r="B1043" s="387" t="s">
        <v>3376</v>
      </c>
      <c r="C1043" s="387">
        <v>102194323</v>
      </c>
      <c r="D1043" s="387" t="s">
        <v>7597</v>
      </c>
      <c r="E1043" s="379" t="s">
        <v>7598</v>
      </c>
      <c r="F1043" s="379" t="s">
        <v>104</v>
      </c>
      <c r="G1043" s="386">
        <v>44326</v>
      </c>
      <c r="H1043" s="243" t="s">
        <v>7569</v>
      </c>
      <c r="I1043" s="378"/>
      <c r="J1043" s="486"/>
      <c r="K1043" s="382" t="s">
        <v>3426</v>
      </c>
      <c r="L1043" s="387">
        <v>1</v>
      </c>
      <c r="N1043" s="409"/>
    </row>
    <row r="1044" spans="1:14" s="231" customFormat="1" ht="11.25" customHeight="1" outlineLevel="2" x14ac:dyDescent="0.25">
      <c r="A1044" s="376">
        <v>85</v>
      </c>
      <c r="B1044" s="387" t="s">
        <v>3376</v>
      </c>
      <c r="C1044" s="387">
        <v>101259596</v>
      </c>
      <c r="D1044" s="387" t="s">
        <v>7599</v>
      </c>
      <c r="E1044" s="379" t="s">
        <v>7600</v>
      </c>
      <c r="F1044" s="379" t="s">
        <v>7601</v>
      </c>
      <c r="G1044" s="386">
        <v>44329</v>
      </c>
      <c r="H1044" s="243" t="s">
        <v>7569</v>
      </c>
      <c r="I1044" s="378"/>
      <c r="J1044" s="486"/>
      <c r="K1044" s="382" t="s">
        <v>3426</v>
      </c>
      <c r="L1044" s="387">
        <v>1</v>
      </c>
      <c r="N1044" s="409"/>
    </row>
    <row r="1045" spans="1:14" s="231" customFormat="1" ht="11.25" customHeight="1" outlineLevel="2" x14ac:dyDescent="0.25">
      <c r="A1045" s="376">
        <v>86</v>
      </c>
      <c r="B1045" s="387" t="s">
        <v>3344</v>
      </c>
      <c r="C1045" s="387">
        <v>102120649</v>
      </c>
      <c r="D1045" s="387" t="s">
        <v>7602</v>
      </c>
      <c r="E1045" s="379" t="s">
        <v>7603</v>
      </c>
      <c r="F1045" s="379" t="s">
        <v>7604</v>
      </c>
      <c r="G1045" s="386">
        <v>44329</v>
      </c>
      <c r="H1045" s="243" t="s">
        <v>7569</v>
      </c>
      <c r="I1045" s="378"/>
      <c r="J1045" s="486"/>
      <c r="K1045" s="382" t="s">
        <v>3426</v>
      </c>
      <c r="L1045" s="387">
        <v>1</v>
      </c>
      <c r="N1045" s="409"/>
    </row>
    <row r="1046" spans="1:14" s="231" customFormat="1" ht="11.25" customHeight="1" outlineLevel="2" x14ac:dyDescent="0.25">
      <c r="A1046" s="376">
        <v>87</v>
      </c>
      <c r="B1046" s="387" t="s">
        <v>3344</v>
      </c>
      <c r="C1046" s="387">
        <v>101254351</v>
      </c>
      <c r="D1046" s="387" t="s">
        <v>3445</v>
      </c>
      <c r="E1046" s="379" t="s">
        <v>3432</v>
      </c>
      <c r="F1046" s="379" t="s">
        <v>3433</v>
      </c>
      <c r="G1046" s="386">
        <v>44329</v>
      </c>
      <c r="H1046" s="243" t="s">
        <v>7569</v>
      </c>
      <c r="I1046" s="378"/>
      <c r="J1046" s="486"/>
      <c r="K1046" s="382" t="s">
        <v>3426</v>
      </c>
      <c r="L1046" s="387">
        <v>1</v>
      </c>
      <c r="N1046" s="409"/>
    </row>
    <row r="1047" spans="1:14" s="231" customFormat="1" ht="11.25" customHeight="1" outlineLevel="2" x14ac:dyDescent="0.25">
      <c r="A1047" s="376">
        <v>88</v>
      </c>
      <c r="B1047" s="387" t="s">
        <v>3344</v>
      </c>
      <c r="C1047" s="387">
        <v>102081990</v>
      </c>
      <c r="D1047" s="387" t="s">
        <v>4559</v>
      </c>
      <c r="E1047" s="379" t="s">
        <v>3358</v>
      </c>
      <c r="F1047" s="379" t="s">
        <v>7605</v>
      </c>
      <c r="G1047" s="386">
        <v>44329</v>
      </c>
      <c r="H1047" s="243" t="s">
        <v>7569</v>
      </c>
      <c r="I1047" s="378"/>
      <c r="J1047" s="486"/>
      <c r="K1047" s="382" t="s">
        <v>3426</v>
      </c>
      <c r="L1047" s="387">
        <v>1</v>
      </c>
      <c r="N1047" s="409"/>
    </row>
    <row r="1048" spans="1:14" s="231" customFormat="1" ht="11.25" customHeight="1" outlineLevel="2" x14ac:dyDescent="0.25">
      <c r="A1048" s="376">
        <v>89</v>
      </c>
      <c r="B1048" s="387" t="s">
        <v>3344</v>
      </c>
      <c r="C1048" s="387">
        <v>102296748</v>
      </c>
      <c r="D1048" s="387" t="s">
        <v>7457</v>
      </c>
      <c r="E1048" s="379" t="s">
        <v>7458</v>
      </c>
      <c r="F1048" s="379" t="s">
        <v>7606</v>
      </c>
      <c r="G1048" s="386">
        <v>44330</v>
      </c>
      <c r="H1048" s="243" t="s">
        <v>7569</v>
      </c>
      <c r="I1048" s="378"/>
      <c r="J1048" s="486"/>
      <c r="K1048" s="382" t="s">
        <v>3426</v>
      </c>
      <c r="L1048" s="387">
        <v>1</v>
      </c>
      <c r="N1048" s="409"/>
    </row>
    <row r="1049" spans="1:14" s="231" customFormat="1" ht="11.25" customHeight="1" outlineLevel="2" x14ac:dyDescent="0.25">
      <c r="A1049" s="376">
        <v>90</v>
      </c>
      <c r="B1049" s="387" t="s">
        <v>3345</v>
      </c>
      <c r="C1049" s="387">
        <v>101255982</v>
      </c>
      <c r="D1049" s="387" t="s">
        <v>3466</v>
      </c>
      <c r="E1049" s="379" t="s">
        <v>3467</v>
      </c>
      <c r="F1049" s="379" t="s">
        <v>3377</v>
      </c>
      <c r="G1049" s="386">
        <v>44330</v>
      </c>
      <c r="H1049" s="243" t="s">
        <v>7569</v>
      </c>
      <c r="I1049" s="378"/>
      <c r="J1049" s="486"/>
      <c r="K1049" s="382" t="s">
        <v>3426</v>
      </c>
      <c r="L1049" s="387">
        <v>1</v>
      </c>
      <c r="N1049" s="409"/>
    </row>
    <row r="1050" spans="1:14" s="231" customFormat="1" ht="11.25" customHeight="1" outlineLevel="2" x14ac:dyDescent="0.25">
      <c r="A1050" s="376">
        <v>91</v>
      </c>
      <c r="B1050" s="105" t="s">
        <v>3345</v>
      </c>
      <c r="C1050" s="387">
        <v>101262680</v>
      </c>
      <c r="D1050" s="444" t="s">
        <v>7607</v>
      </c>
      <c r="E1050" s="105" t="s">
        <v>7608</v>
      </c>
      <c r="F1050" s="105" t="s">
        <v>7609</v>
      </c>
      <c r="G1050" s="386">
        <v>44330</v>
      </c>
      <c r="H1050" s="243" t="s">
        <v>7569</v>
      </c>
      <c r="I1050" s="378"/>
      <c r="J1050" s="486"/>
      <c r="K1050" s="382" t="s">
        <v>3426</v>
      </c>
      <c r="L1050" s="387">
        <v>1</v>
      </c>
      <c r="N1050" s="409"/>
    </row>
    <row r="1051" spans="1:14" s="231" customFormat="1" ht="11.25" customHeight="1" outlineLevel="2" x14ac:dyDescent="0.25">
      <c r="A1051" s="376">
        <v>92</v>
      </c>
      <c r="B1051" s="105" t="s">
        <v>3345</v>
      </c>
      <c r="C1051" s="387">
        <v>101263589</v>
      </c>
      <c r="D1051" s="444" t="s">
        <v>3384</v>
      </c>
      <c r="E1051" s="105" t="s">
        <v>3385</v>
      </c>
      <c r="F1051" s="105" t="s">
        <v>7610</v>
      </c>
      <c r="G1051" s="386">
        <v>44331</v>
      </c>
      <c r="H1051" s="243" t="s">
        <v>7569</v>
      </c>
      <c r="I1051" s="378"/>
      <c r="J1051" s="486"/>
      <c r="K1051" s="382" t="s">
        <v>3426</v>
      </c>
      <c r="L1051" s="387">
        <v>1</v>
      </c>
      <c r="N1051" s="409"/>
    </row>
    <row r="1052" spans="1:14" s="231" customFormat="1" ht="11.25" customHeight="1" outlineLevel="2" x14ac:dyDescent="0.25">
      <c r="A1052" s="376">
        <v>93</v>
      </c>
      <c r="B1052" s="105" t="s">
        <v>3345</v>
      </c>
      <c r="C1052" s="387">
        <v>101255738</v>
      </c>
      <c r="D1052" s="444" t="s">
        <v>7611</v>
      </c>
      <c r="E1052" s="105" t="s">
        <v>7612</v>
      </c>
      <c r="F1052" s="105" t="s">
        <v>7613</v>
      </c>
      <c r="G1052" s="386">
        <v>44331</v>
      </c>
      <c r="H1052" s="243" t="s">
        <v>7569</v>
      </c>
      <c r="I1052" s="378"/>
      <c r="J1052" s="486"/>
      <c r="K1052" s="382" t="s">
        <v>3426</v>
      </c>
      <c r="L1052" s="387">
        <v>1</v>
      </c>
      <c r="N1052" s="409"/>
    </row>
    <row r="1053" spans="1:14" s="231" customFormat="1" ht="11.25" customHeight="1" outlineLevel="2" x14ac:dyDescent="0.25">
      <c r="A1053" s="376">
        <v>94</v>
      </c>
      <c r="B1053" s="105" t="s">
        <v>3345</v>
      </c>
      <c r="C1053" s="387">
        <v>101258912</v>
      </c>
      <c r="D1053" s="444" t="s">
        <v>7614</v>
      </c>
      <c r="E1053" s="105" t="s">
        <v>7615</v>
      </c>
      <c r="F1053" s="105" t="s">
        <v>7616</v>
      </c>
      <c r="G1053" s="386">
        <v>44331</v>
      </c>
      <c r="H1053" s="243" t="s">
        <v>7569</v>
      </c>
      <c r="I1053" s="378"/>
      <c r="J1053" s="486"/>
      <c r="K1053" s="382" t="s">
        <v>3426</v>
      </c>
      <c r="L1053" s="387">
        <v>1</v>
      </c>
      <c r="N1053" s="409"/>
    </row>
    <row r="1054" spans="1:14" s="231" customFormat="1" ht="11.25" customHeight="1" outlineLevel="2" x14ac:dyDescent="0.25">
      <c r="A1054" s="376">
        <v>95</v>
      </c>
      <c r="B1054" s="105" t="s">
        <v>3345</v>
      </c>
      <c r="C1054" s="387">
        <v>101259627</v>
      </c>
      <c r="D1054" s="444" t="s">
        <v>7617</v>
      </c>
      <c r="E1054" s="105" t="s">
        <v>7618</v>
      </c>
      <c r="F1054" s="105" t="s">
        <v>7619</v>
      </c>
      <c r="G1054" s="386">
        <v>44334</v>
      </c>
      <c r="H1054" s="243" t="s">
        <v>7569</v>
      </c>
      <c r="I1054" s="378"/>
      <c r="J1054" s="486"/>
      <c r="K1054" s="382" t="s">
        <v>3426</v>
      </c>
      <c r="L1054" s="387">
        <v>1</v>
      </c>
      <c r="N1054" s="409"/>
    </row>
    <row r="1055" spans="1:14" s="231" customFormat="1" ht="11.25" customHeight="1" outlineLevel="2" x14ac:dyDescent="0.25">
      <c r="A1055" s="376">
        <v>96</v>
      </c>
      <c r="B1055" s="105" t="s">
        <v>3345</v>
      </c>
      <c r="C1055" s="387">
        <v>101258909</v>
      </c>
      <c r="D1055" s="444" t="s">
        <v>7614</v>
      </c>
      <c r="E1055" s="105" t="s">
        <v>7615</v>
      </c>
      <c r="F1055" s="105" t="s">
        <v>7620</v>
      </c>
      <c r="G1055" s="386">
        <v>44334</v>
      </c>
      <c r="H1055" s="243" t="s">
        <v>7569</v>
      </c>
      <c r="I1055" s="378"/>
      <c r="J1055" s="486"/>
      <c r="K1055" s="382" t="s">
        <v>3426</v>
      </c>
      <c r="L1055" s="387">
        <v>1</v>
      </c>
      <c r="N1055" s="409"/>
    </row>
    <row r="1056" spans="1:14" s="231" customFormat="1" ht="11.25" customHeight="1" outlineLevel="2" x14ac:dyDescent="0.25">
      <c r="A1056" s="376">
        <v>97</v>
      </c>
      <c r="B1056" s="105" t="s">
        <v>3345</v>
      </c>
      <c r="C1056" s="387">
        <v>101258847</v>
      </c>
      <c r="D1056" s="444" t="s">
        <v>7621</v>
      </c>
      <c r="E1056" s="105" t="s">
        <v>7622</v>
      </c>
      <c r="F1056" s="105" t="s">
        <v>7623</v>
      </c>
      <c r="G1056" s="386">
        <v>44334</v>
      </c>
      <c r="H1056" s="243" t="s">
        <v>7569</v>
      </c>
      <c r="I1056" s="378"/>
      <c r="J1056" s="486"/>
      <c r="K1056" s="382" t="s">
        <v>3426</v>
      </c>
      <c r="L1056" s="387">
        <v>1</v>
      </c>
      <c r="N1056" s="409"/>
    </row>
    <row r="1057" spans="1:14" s="231" customFormat="1" ht="11.25" customHeight="1" outlineLevel="2" x14ac:dyDescent="0.25">
      <c r="A1057" s="376">
        <v>98</v>
      </c>
      <c r="B1057" s="105" t="s">
        <v>3434</v>
      </c>
      <c r="C1057" s="387">
        <v>101262688</v>
      </c>
      <c r="D1057" s="444" t="s">
        <v>7624</v>
      </c>
      <c r="E1057" s="105" t="s">
        <v>3468</v>
      </c>
      <c r="F1057" s="105" t="s">
        <v>7625</v>
      </c>
      <c r="G1057" s="386">
        <v>44335</v>
      </c>
      <c r="H1057" s="243" t="s">
        <v>7569</v>
      </c>
      <c r="I1057" s="378"/>
      <c r="J1057" s="486"/>
      <c r="K1057" s="382" t="s">
        <v>3426</v>
      </c>
      <c r="L1057" s="387">
        <v>1</v>
      </c>
      <c r="N1057" s="409"/>
    </row>
    <row r="1058" spans="1:14" s="231" customFormat="1" ht="11.25" customHeight="1" outlineLevel="2" x14ac:dyDescent="0.25">
      <c r="A1058" s="376">
        <v>99</v>
      </c>
      <c r="B1058" s="105" t="s">
        <v>3469</v>
      </c>
      <c r="C1058" s="387">
        <v>101263579</v>
      </c>
      <c r="D1058" s="444" t="s">
        <v>3384</v>
      </c>
      <c r="E1058" s="105" t="s">
        <v>3385</v>
      </c>
      <c r="F1058" s="105" t="s">
        <v>7626</v>
      </c>
      <c r="G1058" s="386">
        <v>44335</v>
      </c>
      <c r="H1058" s="243" t="s">
        <v>7569</v>
      </c>
      <c r="I1058" s="378"/>
      <c r="J1058" s="486"/>
      <c r="K1058" s="382" t="s">
        <v>3426</v>
      </c>
      <c r="L1058" s="387">
        <v>1</v>
      </c>
      <c r="N1058" s="409"/>
    </row>
    <row r="1059" spans="1:14" s="231" customFormat="1" ht="11.25" customHeight="1" outlineLevel="2" thickBot="1" x14ac:dyDescent="0.3">
      <c r="A1059" s="376">
        <v>100</v>
      </c>
      <c r="B1059" s="105" t="s">
        <v>3469</v>
      </c>
      <c r="C1059" s="387">
        <v>101260870</v>
      </c>
      <c r="D1059" s="444" t="s">
        <v>3330</v>
      </c>
      <c r="E1059" s="105" t="s">
        <v>7627</v>
      </c>
      <c r="F1059" s="105" t="s">
        <v>7628</v>
      </c>
      <c r="G1059" s="386">
        <v>44335</v>
      </c>
      <c r="H1059" s="243" t="s">
        <v>7569</v>
      </c>
      <c r="I1059" s="378"/>
      <c r="J1059" s="486"/>
      <c r="K1059" s="382" t="s">
        <v>3426</v>
      </c>
      <c r="L1059" s="387">
        <v>1</v>
      </c>
      <c r="N1059" s="409"/>
    </row>
    <row r="1060" spans="1:14" s="231" customFormat="1" ht="13.5" customHeight="1" outlineLevel="1" thickBot="1" x14ac:dyDescent="0.3">
      <c r="A1060" s="390" t="s">
        <v>50</v>
      </c>
      <c r="B1060" s="575" t="s">
        <v>40</v>
      </c>
      <c r="C1060" s="575"/>
      <c r="D1060" s="575"/>
      <c r="E1060" s="575"/>
      <c r="F1060" s="575"/>
      <c r="G1060" s="575"/>
      <c r="H1060" s="575"/>
      <c r="I1060" s="188"/>
      <c r="J1060" s="557"/>
      <c r="K1060" s="188"/>
      <c r="L1060" s="316">
        <f>SUM(L1061:L1124)</f>
        <v>64</v>
      </c>
      <c r="N1060" s="409"/>
    </row>
    <row r="1061" spans="1:14" s="231" customFormat="1" ht="23.1" customHeight="1" outlineLevel="2" x14ac:dyDescent="0.25">
      <c r="A1061" s="387">
        <v>1</v>
      </c>
      <c r="B1061" s="382" t="s">
        <v>7295</v>
      </c>
      <c r="C1061" s="382" t="s">
        <v>7629</v>
      </c>
      <c r="D1061" s="382" t="s">
        <v>7630</v>
      </c>
      <c r="E1061" s="382" t="s">
        <v>7631</v>
      </c>
      <c r="F1061" s="382" t="s">
        <v>7632</v>
      </c>
      <c r="G1061" s="438">
        <v>44334</v>
      </c>
      <c r="H1061" s="122" t="s">
        <v>3372</v>
      </c>
      <c r="I1061" s="378"/>
      <c r="J1061" s="486"/>
      <c r="K1061" s="382" t="s">
        <v>3420</v>
      </c>
      <c r="L1061" s="382">
        <v>1</v>
      </c>
      <c r="N1061" s="409"/>
    </row>
    <row r="1062" spans="1:14" s="231" customFormat="1" ht="23.1" customHeight="1" outlineLevel="2" x14ac:dyDescent="0.25">
      <c r="A1062" s="387">
        <f>A1061+1</f>
        <v>2</v>
      </c>
      <c r="B1062" s="387" t="s">
        <v>7295</v>
      </c>
      <c r="C1062" s="387" t="s">
        <v>7633</v>
      </c>
      <c r="D1062" s="387" t="s">
        <v>7634</v>
      </c>
      <c r="E1062" s="387" t="s">
        <v>7635</v>
      </c>
      <c r="F1062" s="387" t="s">
        <v>7636</v>
      </c>
      <c r="G1062" s="386">
        <v>44334</v>
      </c>
      <c r="H1062" s="243" t="s">
        <v>3372</v>
      </c>
      <c r="I1062" s="376"/>
      <c r="J1062" s="281"/>
      <c r="K1062" s="387" t="s">
        <v>3420</v>
      </c>
      <c r="L1062" s="387">
        <v>1</v>
      </c>
      <c r="N1062" s="409"/>
    </row>
    <row r="1063" spans="1:14" s="231" customFormat="1" ht="23.1" customHeight="1" outlineLevel="2" x14ac:dyDescent="0.25">
      <c r="A1063" s="387">
        <f t="shared" ref="A1063:A1124" si="1">A1062+1</f>
        <v>3</v>
      </c>
      <c r="B1063" s="387" t="s">
        <v>7295</v>
      </c>
      <c r="C1063" s="387" t="s">
        <v>7637</v>
      </c>
      <c r="D1063" s="387" t="s">
        <v>7634</v>
      </c>
      <c r="E1063" s="387" t="s">
        <v>7635</v>
      </c>
      <c r="F1063" s="387" t="s">
        <v>7638</v>
      </c>
      <c r="G1063" s="386">
        <v>44334</v>
      </c>
      <c r="H1063" s="243" t="s">
        <v>3502</v>
      </c>
      <c r="I1063" s="376"/>
      <c r="J1063" s="281"/>
      <c r="K1063" s="387" t="s">
        <v>3420</v>
      </c>
      <c r="L1063" s="387">
        <v>1</v>
      </c>
      <c r="N1063" s="409"/>
    </row>
    <row r="1064" spans="1:14" s="231" customFormat="1" ht="23.1" customHeight="1" outlineLevel="2" x14ac:dyDescent="0.25">
      <c r="A1064" s="387">
        <f t="shared" si="1"/>
        <v>4</v>
      </c>
      <c r="B1064" s="387" t="s">
        <v>7295</v>
      </c>
      <c r="C1064" s="387" t="s">
        <v>7639</v>
      </c>
      <c r="D1064" s="387" t="s">
        <v>7634</v>
      </c>
      <c r="E1064" s="387" t="s">
        <v>7635</v>
      </c>
      <c r="F1064" s="387" t="s">
        <v>7640</v>
      </c>
      <c r="G1064" s="386">
        <v>44334</v>
      </c>
      <c r="H1064" s="243" t="s">
        <v>3502</v>
      </c>
      <c r="I1064" s="376"/>
      <c r="J1064" s="281"/>
      <c r="K1064" s="387" t="s">
        <v>3420</v>
      </c>
      <c r="L1064" s="387">
        <v>1</v>
      </c>
      <c r="N1064" s="409"/>
    </row>
    <row r="1065" spans="1:14" s="231" customFormat="1" ht="23.1" customHeight="1" outlineLevel="2" x14ac:dyDescent="0.25">
      <c r="A1065" s="387">
        <f t="shared" si="1"/>
        <v>5</v>
      </c>
      <c r="B1065" s="387" t="s">
        <v>7295</v>
      </c>
      <c r="C1065" s="387" t="s">
        <v>7641</v>
      </c>
      <c r="D1065" s="387" t="s">
        <v>7642</v>
      </c>
      <c r="E1065" s="387" t="s">
        <v>7643</v>
      </c>
      <c r="F1065" s="387" t="s">
        <v>7644</v>
      </c>
      <c r="G1065" s="386">
        <v>44335</v>
      </c>
      <c r="H1065" s="243" t="s">
        <v>3372</v>
      </c>
      <c r="I1065" s="376"/>
      <c r="J1065" s="281"/>
      <c r="K1065" s="387" t="s">
        <v>3420</v>
      </c>
      <c r="L1065" s="387">
        <v>1</v>
      </c>
      <c r="N1065" s="409"/>
    </row>
    <row r="1066" spans="1:14" s="231" customFormat="1" ht="23.1" customHeight="1" outlineLevel="2" x14ac:dyDescent="0.25">
      <c r="A1066" s="387">
        <f t="shared" si="1"/>
        <v>6</v>
      </c>
      <c r="B1066" s="387" t="s">
        <v>7295</v>
      </c>
      <c r="C1066" s="387" t="s">
        <v>7645</v>
      </c>
      <c r="D1066" s="387" t="s">
        <v>7646</v>
      </c>
      <c r="E1066" s="387" t="s">
        <v>7647</v>
      </c>
      <c r="F1066" s="387" t="s">
        <v>104</v>
      </c>
      <c r="G1066" s="386">
        <v>44335</v>
      </c>
      <c r="H1066" s="243" t="s">
        <v>3372</v>
      </c>
      <c r="I1066" s="376"/>
      <c r="J1066" s="281"/>
      <c r="K1066" s="387" t="s">
        <v>3420</v>
      </c>
      <c r="L1066" s="387">
        <v>1</v>
      </c>
      <c r="N1066" s="409"/>
    </row>
    <row r="1067" spans="1:14" s="231" customFormat="1" ht="23.1" customHeight="1" outlineLevel="2" x14ac:dyDescent="0.25">
      <c r="A1067" s="387">
        <f t="shared" si="1"/>
        <v>7</v>
      </c>
      <c r="B1067" s="387" t="s">
        <v>7295</v>
      </c>
      <c r="C1067" s="387" t="s">
        <v>7648</v>
      </c>
      <c r="D1067" s="387" t="s">
        <v>7649</v>
      </c>
      <c r="E1067" s="387" t="s">
        <v>7650</v>
      </c>
      <c r="F1067" s="387" t="s">
        <v>7651</v>
      </c>
      <c r="G1067" s="386">
        <v>44335</v>
      </c>
      <c r="H1067" s="243" t="s">
        <v>3502</v>
      </c>
      <c r="I1067" s="376"/>
      <c r="J1067" s="281"/>
      <c r="K1067" s="387" t="s">
        <v>3420</v>
      </c>
      <c r="L1067" s="387">
        <v>1</v>
      </c>
      <c r="N1067" s="409"/>
    </row>
    <row r="1068" spans="1:14" s="231" customFormat="1" ht="23.1" customHeight="1" outlineLevel="2" x14ac:dyDescent="0.25">
      <c r="A1068" s="387">
        <f t="shared" si="1"/>
        <v>8</v>
      </c>
      <c r="B1068" s="387" t="s">
        <v>7295</v>
      </c>
      <c r="C1068" s="387" t="s">
        <v>7652</v>
      </c>
      <c r="D1068" s="387" t="s">
        <v>7649</v>
      </c>
      <c r="E1068" s="387" t="s">
        <v>7650</v>
      </c>
      <c r="F1068" s="387" t="s">
        <v>7653</v>
      </c>
      <c r="G1068" s="386">
        <v>44335</v>
      </c>
      <c r="H1068" s="243" t="s">
        <v>3502</v>
      </c>
      <c r="I1068" s="376"/>
      <c r="J1068" s="281"/>
      <c r="K1068" s="387" t="s">
        <v>3420</v>
      </c>
      <c r="L1068" s="387">
        <v>1</v>
      </c>
      <c r="N1068" s="409"/>
    </row>
    <row r="1069" spans="1:14" s="231" customFormat="1" ht="23.1" customHeight="1" outlineLevel="2" x14ac:dyDescent="0.25">
      <c r="A1069" s="387">
        <f t="shared" si="1"/>
        <v>9</v>
      </c>
      <c r="B1069" s="387" t="s">
        <v>7295</v>
      </c>
      <c r="C1069" s="387" t="s">
        <v>7654</v>
      </c>
      <c r="D1069" s="387" t="s">
        <v>7655</v>
      </c>
      <c r="E1069" s="387" t="s">
        <v>7656</v>
      </c>
      <c r="F1069" s="387" t="s">
        <v>7657</v>
      </c>
      <c r="G1069" s="386">
        <v>44336</v>
      </c>
      <c r="H1069" s="243" t="s">
        <v>3372</v>
      </c>
      <c r="I1069" s="376"/>
      <c r="J1069" s="281"/>
      <c r="K1069" s="387" t="s">
        <v>3420</v>
      </c>
      <c r="L1069" s="387">
        <v>1</v>
      </c>
      <c r="N1069" s="409"/>
    </row>
    <row r="1070" spans="1:14" s="231" customFormat="1" ht="23.1" customHeight="1" outlineLevel="2" x14ac:dyDescent="0.25">
      <c r="A1070" s="387">
        <f t="shared" si="1"/>
        <v>10</v>
      </c>
      <c r="B1070" s="387" t="s">
        <v>7294</v>
      </c>
      <c r="C1070" s="387" t="s">
        <v>7658</v>
      </c>
      <c r="D1070" s="387" t="s">
        <v>7634</v>
      </c>
      <c r="E1070" s="387" t="s">
        <v>7635</v>
      </c>
      <c r="F1070" s="387" t="s">
        <v>7659</v>
      </c>
      <c r="G1070" s="386">
        <v>44336</v>
      </c>
      <c r="H1070" s="243" t="s">
        <v>3372</v>
      </c>
      <c r="I1070" s="376"/>
      <c r="J1070" s="281"/>
      <c r="K1070" s="387" t="s">
        <v>3420</v>
      </c>
      <c r="L1070" s="387">
        <v>1</v>
      </c>
      <c r="N1070" s="409"/>
    </row>
    <row r="1071" spans="1:14" s="231" customFormat="1" ht="23.1" customHeight="1" outlineLevel="2" x14ac:dyDescent="0.25">
      <c r="A1071" s="387">
        <f t="shared" si="1"/>
        <v>11</v>
      </c>
      <c r="B1071" s="387" t="s">
        <v>7294</v>
      </c>
      <c r="C1071" s="387">
        <v>101268353</v>
      </c>
      <c r="D1071" s="387" t="s">
        <v>7660</v>
      </c>
      <c r="E1071" s="387" t="s">
        <v>7661</v>
      </c>
      <c r="F1071" s="387" t="s">
        <v>3435</v>
      </c>
      <c r="G1071" s="386">
        <v>44336</v>
      </c>
      <c r="H1071" s="243" t="s">
        <v>3502</v>
      </c>
      <c r="I1071" s="376"/>
      <c r="J1071" s="281"/>
      <c r="K1071" s="387" t="s">
        <v>3420</v>
      </c>
      <c r="L1071" s="387">
        <v>1</v>
      </c>
      <c r="N1071" s="409"/>
    </row>
    <row r="1072" spans="1:14" s="231" customFormat="1" ht="23.1" customHeight="1" outlineLevel="2" x14ac:dyDescent="0.25">
      <c r="A1072" s="387">
        <f t="shared" si="1"/>
        <v>12</v>
      </c>
      <c r="B1072" s="387" t="s">
        <v>3352</v>
      </c>
      <c r="C1072" s="387" t="s">
        <v>7662</v>
      </c>
      <c r="D1072" s="387" t="s">
        <v>7663</v>
      </c>
      <c r="E1072" s="387" t="s">
        <v>7664</v>
      </c>
      <c r="F1072" s="387" t="s">
        <v>7665</v>
      </c>
      <c r="G1072" s="386">
        <v>44327</v>
      </c>
      <c r="H1072" s="243" t="s">
        <v>3372</v>
      </c>
      <c r="I1072" s="376"/>
      <c r="J1072" s="281"/>
      <c r="K1072" s="387" t="s">
        <v>3420</v>
      </c>
      <c r="L1072" s="387">
        <v>1</v>
      </c>
      <c r="N1072" s="409"/>
    </row>
    <row r="1073" spans="1:14" s="231" customFormat="1" ht="23.1" customHeight="1" outlineLevel="2" x14ac:dyDescent="0.25">
      <c r="A1073" s="387">
        <f t="shared" si="1"/>
        <v>13</v>
      </c>
      <c r="B1073" s="387" t="s">
        <v>3352</v>
      </c>
      <c r="C1073" s="387" t="s">
        <v>7666</v>
      </c>
      <c r="D1073" s="387" t="s">
        <v>7667</v>
      </c>
      <c r="E1073" s="387" t="s">
        <v>7668</v>
      </c>
      <c r="F1073" s="387" t="s">
        <v>7669</v>
      </c>
      <c r="G1073" s="386">
        <v>44327</v>
      </c>
      <c r="H1073" s="243" t="s">
        <v>3372</v>
      </c>
      <c r="I1073" s="376"/>
      <c r="J1073" s="281"/>
      <c r="K1073" s="387" t="s">
        <v>3420</v>
      </c>
      <c r="L1073" s="387">
        <v>1</v>
      </c>
      <c r="N1073" s="409"/>
    </row>
    <row r="1074" spans="1:14" s="231" customFormat="1" ht="23.1" customHeight="1" outlineLevel="2" x14ac:dyDescent="0.25">
      <c r="A1074" s="387">
        <f t="shared" si="1"/>
        <v>14</v>
      </c>
      <c r="B1074" s="387" t="s">
        <v>3352</v>
      </c>
      <c r="C1074" s="387" t="s">
        <v>7670</v>
      </c>
      <c r="D1074" s="387" t="s">
        <v>7671</v>
      </c>
      <c r="E1074" s="387" t="s">
        <v>7672</v>
      </c>
      <c r="F1074" s="387" t="s">
        <v>104</v>
      </c>
      <c r="G1074" s="386">
        <v>44327</v>
      </c>
      <c r="H1074" s="243" t="s">
        <v>3372</v>
      </c>
      <c r="I1074" s="376"/>
      <c r="J1074" s="281"/>
      <c r="K1074" s="387" t="s">
        <v>3420</v>
      </c>
      <c r="L1074" s="387">
        <v>1</v>
      </c>
      <c r="N1074" s="409"/>
    </row>
    <row r="1075" spans="1:14" s="231" customFormat="1" ht="23.1" customHeight="1" outlineLevel="2" x14ac:dyDescent="0.25">
      <c r="A1075" s="387">
        <f t="shared" si="1"/>
        <v>15</v>
      </c>
      <c r="B1075" s="387" t="s">
        <v>3352</v>
      </c>
      <c r="C1075" s="387" t="s">
        <v>7673</v>
      </c>
      <c r="D1075" s="387" t="s">
        <v>7674</v>
      </c>
      <c r="E1075" s="387" t="s">
        <v>7675</v>
      </c>
      <c r="F1075" s="387" t="s">
        <v>7676</v>
      </c>
      <c r="G1075" s="386">
        <v>44327</v>
      </c>
      <c r="H1075" s="243" t="s">
        <v>3372</v>
      </c>
      <c r="I1075" s="376"/>
      <c r="J1075" s="281"/>
      <c r="K1075" s="387" t="s">
        <v>3420</v>
      </c>
      <c r="L1075" s="387">
        <v>1</v>
      </c>
      <c r="N1075" s="409"/>
    </row>
    <row r="1076" spans="1:14" s="231" customFormat="1" ht="23.1" customHeight="1" outlineLevel="2" x14ac:dyDescent="0.25">
      <c r="A1076" s="387">
        <f t="shared" si="1"/>
        <v>16</v>
      </c>
      <c r="B1076" s="387" t="s">
        <v>3352</v>
      </c>
      <c r="C1076" s="387" t="s">
        <v>3611</v>
      </c>
      <c r="D1076" s="387" t="s">
        <v>3612</v>
      </c>
      <c r="E1076" s="387" t="s">
        <v>3463</v>
      </c>
      <c r="F1076" s="387" t="s">
        <v>3613</v>
      </c>
      <c r="G1076" s="386">
        <v>44327</v>
      </c>
      <c r="H1076" s="243" t="s">
        <v>3502</v>
      </c>
      <c r="I1076" s="376"/>
      <c r="J1076" s="281"/>
      <c r="K1076" s="387" t="s">
        <v>3420</v>
      </c>
      <c r="L1076" s="387">
        <v>1</v>
      </c>
      <c r="N1076" s="409"/>
    </row>
    <row r="1077" spans="1:14" s="231" customFormat="1" ht="23.1" customHeight="1" outlineLevel="2" x14ac:dyDescent="0.25">
      <c r="A1077" s="387">
        <f t="shared" si="1"/>
        <v>17</v>
      </c>
      <c r="B1077" s="387" t="s">
        <v>3352</v>
      </c>
      <c r="C1077" s="387" t="s">
        <v>7677</v>
      </c>
      <c r="D1077" s="387" t="s">
        <v>7678</v>
      </c>
      <c r="E1077" s="387" t="s">
        <v>7679</v>
      </c>
      <c r="F1077" s="387" t="s">
        <v>7680</v>
      </c>
      <c r="G1077" s="386">
        <v>44327</v>
      </c>
      <c r="H1077" s="243" t="s">
        <v>3502</v>
      </c>
      <c r="I1077" s="376"/>
      <c r="J1077" s="281"/>
      <c r="K1077" s="387" t="s">
        <v>3420</v>
      </c>
      <c r="L1077" s="387">
        <v>1</v>
      </c>
      <c r="N1077" s="409"/>
    </row>
    <row r="1078" spans="1:14" s="231" customFormat="1" ht="23.1" customHeight="1" outlineLevel="2" x14ac:dyDescent="0.25">
      <c r="A1078" s="387">
        <f t="shared" si="1"/>
        <v>18</v>
      </c>
      <c r="B1078" s="387" t="s">
        <v>3352</v>
      </c>
      <c r="C1078" s="387" t="s">
        <v>7681</v>
      </c>
      <c r="D1078" s="387" t="s">
        <v>7671</v>
      </c>
      <c r="E1078" s="387" t="s">
        <v>7672</v>
      </c>
      <c r="F1078" s="387" t="s">
        <v>7682</v>
      </c>
      <c r="G1078" s="386">
        <v>44327</v>
      </c>
      <c r="H1078" s="243" t="s">
        <v>3502</v>
      </c>
      <c r="I1078" s="376"/>
      <c r="J1078" s="281"/>
      <c r="K1078" s="387" t="s">
        <v>3420</v>
      </c>
      <c r="L1078" s="387">
        <v>1</v>
      </c>
      <c r="N1078" s="409"/>
    </row>
    <row r="1079" spans="1:14" s="231" customFormat="1" ht="23.1" customHeight="1" outlineLevel="2" x14ac:dyDescent="0.25">
      <c r="A1079" s="387">
        <f t="shared" si="1"/>
        <v>19</v>
      </c>
      <c r="B1079" s="387" t="s">
        <v>3352</v>
      </c>
      <c r="C1079" s="387" t="s">
        <v>3618</v>
      </c>
      <c r="D1079" s="387" t="s">
        <v>3402</v>
      </c>
      <c r="E1079" s="387" t="s">
        <v>3403</v>
      </c>
      <c r="F1079" s="387" t="s">
        <v>3619</v>
      </c>
      <c r="G1079" s="386">
        <v>44329</v>
      </c>
      <c r="H1079" s="243" t="s">
        <v>3372</v>
      </c>
      <c r="I1079" s="376"/>
      <c r="J1079" s="281"/>
      <c r="K1079" s="387" t="s">
        <v>3420</v>
      </c>
      <c r="L1079" s="387">
        <v>1</v>
      </c>
      <c r="N1079" s="409"/>
    </row>
    <row r="1080" spans="1:14" s="231" customFormat="1" ht="23.1" customHeight="1" outlineLevel="2" x14ac:dyDescent="0.25">
      <c r="A1080" s="387">
        <f t="shared" si="1"/>
        <v>20</v>
      </c>
      <c r="B1080" s="387" t="s">
        <v>3352</v>
      </c>
      <c r="C1080" s="387" t="s">
        <v>3616</v>
      </c>
      <c r="D1080" s="387" t="s">
        <v>3402</v>
      </c>
      <c r="E1080" s="387" t="s">
        <v>3403</v>
      </c>
      <c r="F1080" s="387" t="s">
        <v>3617</v>
      </c>
      <c r="G1080" s="386">
        <v>44329</v>
      </c>
      <c r="H1080" s="243" t="s">
        <v>3372</v>
      </c>
      <c r="I1080" s="376"/>
      <c r="J1080" s="281"/>
      <c r="K1080" s="387" t="s">
        <v>3420</v>
      </c>
      <c r="L1080" s="387">
        <v>1</v>
      </c>
      <c r="N1080" s="409"/>
    </row>
    <row r="1081" spans="1:14" s="231" customFormat="1" ht="23.1" customHeight="1" outlineLevel="2" x14ac:dyDescent="0.25">
      <c r="A1081" s="387">
        <f t="shared" si="1"/>
        <v>21</v>
      </c>
      <c r="B1081" s="387" t="s">
        <v>3352</v>
      </c>
      <c r="C1081" s="387" t="s">
        <v>3614</v>
      </c>
      <c r="D1081" s="387" t="s">
        <v>3402</v>
      </c>
      <c r="E1081" s="387" t="s">
        <v>3403</v>
      </c>
      <c r="F1081" s="387" t="s">
        <v>3615</v>
      </c>
      <c r="G1081" s="386">
        <v>44329</v>
      </c>
      <c r="H1081" s="243" t="s">
        <v>3372</v>
      </c>
      <c r="I1081" s="376"/>
      <c r="J1081" s="281"/>
      <c r="K1081" s="387" t="s">
        <v>3420</v>
      </c>
      <c r="L1081" s="387">
        <v>1</v>
      </c>
      <c r="N1081" s="409"/>
    </row>
    <row r="1082" spans="1:14" s="231" customFormat="1" ht="23.1" customHeight="1" outlineLevel="2" x14ac:dyDescent="0.25">
      <c r="A1082" s="387">
        <f t="shared" si="1"/>
        <v>22</v>
      </c>
      <c r="B1082" s="387" t="s">
        <v>3352</v>
      </c>
      <c r="C1082" s="387" t="s">
        <v>7683</v>
      </c>
      <c r="D1082" s="387" t="s">
        <v>7684</v>
      </c>
      <c r="E1082" s="387" t="s">
        <v>7685</v>
      </c>
      <c r="F1082" s="387" t="s">
        <v>6674</v>
      </c>
      <c r="G1082" s="386">
        <v>44329</v>
      </c>
      <c r="H1082" s="243" t="s">
        <v>3502</v>
      </c>
      <c r="I1082" s="376"/>
      <c r="J1082" s="281"/>
      <c r="K1082" s="387" t="s">
        <v>3420</v>
      </c>
      <c r="L1082" s="387">
        <v>1</v>
      </c>
      <c r="N1082" s="409"/>
    </row>
    <row r="1083" spans="1:14" s="231" customFormat="1" ht="23.1" customHeight="1" outlineLevel="2" x14ac:dyDescent="0.25">
      <c r="A1083" s="387">
        <f t="shared" si="1"/>
        <v>23</v>
      </c>
      <c r="B1083" s="387" t="s">
        <v>3352</v>
      </c>
      <c r="C1083" s="387" t="s">
        <v>3620</v>
      </c>
      <c r="D1083" s="387" t="s">
        <v>3400</v>
      </c>
      <c r="E1083" s="387" t="s">
        <v>3401</v>
      </c>
      <c r="F1083" s="387" t="s">
        <v>3621</v>
      </c>
      <c r="G1083" s="386">
        <v>44329</v>
      </c>
      <c r="H1083" s="243" t="s">
        <v>3502</v>
      </c>
      <c r="I1083" s="376"/>
      <c r="J1083" s="281"/>
      <c r="K1083" s="387" t="s">
        <v>3420</v>
      </c>
      <c r="L1083" s="387">
        <v>1</v>
      </c>
      <c r="N1083" s="409"/>
    </row>
    <row r="1084" spans="1:14" s="231" customFormat="1" ht="23.1" customHeight="1" outlineLevel="2" x14ac:dyDescent="0.25">
      <c r="A1084" s="387">
        <f t="shared" si="1"/>
        <v>24</v>
      </c>
      <c r="B1084" s="387" t="s">
        <v>3352</v>
      </c>
      <c r="C1084" s="387" t="s">
        <v>7686</v>
      </c>
      <c r="D1084" s="387" t="s">
        <v>7687</v>
      </c>
      <c r="E1084" s="387" t="s">
        <v>7688</v>
      </c>
      <c r="F1084" s="387" t="s">
        <v>7689</v>
      </c>
      <c r="G1084" s="386">
        <v>44329</v>
      </c>
      <c r="H1084" s="243" t="s">
        <v>3502</v>
      </c>
      <c r="I1084" s="376"/>
      <c r="J1084" s="281"/>
      <c r="K1084" s="387" t="s">
        <v>3420</v>
      </c>
      <c r="L1084" s="387">
        <v>1</v>
      </c>
      <c r="N1084" s="409"/>
    </row>
    <row r="1085" spans="1:14" s="231" customFormat="1" ht="23.1" customHeight="1" outlineLevel="2" x14ac:dyDescent="0.25">
      <c r="A1085" s="387">
        <f t="shared" si="1"/>
        <v>25</v>
      </c>
      <c r="B1085" s="387" t="s">
        <v>3352</v>
      </c>
      <c r="C1085" s="387" t="s">
        <v>7690</v>
      </c>
      <c r="D1085" s="387" t="s">
        <v>7691</v>
      </c>
      <c r="E1085" s="387" t="s">
        <v>7692</v>
      </c>
      <c r="F1085" s="387" t="s">
        <v>3721</v>
      </c>
      <c r="G1085" s="386">
        <v>44329</v>
      </c>
      <c r="H1085" s="243" t="s">
        <v>3502</v>
      </c>
      <c r="I1085" s="376"/>
      <c r="J1085" s="281"/>
      <c r="K1085" s="387" t="s">
        <v>3420</v>
      </c>
      <c r="L1085" s="387">
        <v>1</v>
      </c>
      <c r="N1085" s="409"/>
    </row>
    <row r="1086" spans="1:14" s="231" customFormat="1" ht="23.1" customHeight="1" outlineLevel="2" x14ac:dyDescent="0.25">
      <c r="A1086" s="387">
        <f t="shared" si="1"/>
        <v>26</v>
      </c>
      <c r="B1086" s="387" t="s">
        <v>3352</v>
      </c>
      <c r="C1086" s="387" t="s">
        <v>7693</v>
      </c>
      <c r="D1086" s="387" t="s">
        <v>7694</v>
      </c>
      <c r="E1086" s="387" t="s">
        <v>7695</v>
      </c>
      <c r="F1086" s="387" t="s">
        <v>104</v>
      </c>
      <c r="G1086" s="386">
        <v>44330</v>
      </c>
      <c r="H1086" s="243" t="s">
        <v>3372</v>
      </c>
      <c r="I1086" s="376"/>
      <c r="J1086" s="281"/>
      <c r="K1086" s="387" t="s">
        <v>3420</v>
      </c>
      <c r="L1086" s="387">
        <v>1</v>
      </c>
      <c r="N1086" s="409"/>
    </row>
    <row r="1087" spans="1:14" s="231" customFormat="1" ht="23.1" customHeight="1" outlineLevel="2" x14ac:dyDescent="0.25">
      <c r="A1087" s="387">
        <f t="shared" si="1"/>
        <v>27</v>
      </c>
      <c r="B1087" s="387" t="s">
        <v>3352</v>
      </c>
      <c r="C1087" s="387" t="s">
        <v>7696</v>
      </c>
      <c r="D1087" s="387" t="s">
        <v>7697</v>
      </c>
      <c r="E1087" s="387" t="s">
        <v>7698</v>
      </c>
      <c r="F1087" s="387" t="s">
        <v>7430</v>
      </c>
      <c r="G1087" s="386">
        <v>44330</v>
      </c>
      <c r="H1087" s="243" t="s">
        <v>3372</v>
      </c>
      <c r="I1087" s="376"/>
      <c r="J1087" s="281"/>
      <c r="K1087" s="387" t="s">
        <v>3420</v>
      </c>
      <c r="L1087" s="387">
        <v>1</v>
      </c>
      <c r="N1087" s="409"/>
    </row>
    <row r="1088" spans="1:14" s="231" customFormat="1" ht="23.1" customHeight="1" outlineLevel="2" x14ac:dyDescent="0.25">
      <c r="A1088" s="387">
        <f t="shared" si="1"/>
        <v>28</v>
      </c>
      <c r="B1088" s="387" t="s">
        <v>3352</v>
      </c>
      <c r="C1088" s="387" t="s">
        <v>7699</v>
      </c>
      <c r="D1088" s="387" t="s">
        <v>7700</v>
      </c>
      <c r="E1088" s="387" t="s">
        <v>7701</v>
      </c>
      <c r="F1088" s="387" t="s">
        <v>7702</v>
      </c>
      <c r="G1088" s="386">
        <v>44330</v>
      </c>
      <c r="H1088" s="243" t="s">
        <v>3372</v>
      </c>
      <c r="I1088" s="376"/>
      <c r="J1088" s="281"/>
      <c r="K1088" s="387" t="s">
        <v>3420</v>
      </c>
      <c r="L1088" s="387">
        <v>1</v>
      </c>
      <c r="N1088" s="409"/>
    </row>
    <row r="1089" spans="1:14" s="231" customFormat="1" ht="23.1" customHeight="1" outlineLevel="2" x14ac:dyDescent="0.25">
      <c r="A1089" s="387">
        <f t="shared" si="1"/>
        <v>29</v>
      </c>
      <c r="B1089" s="387" t="s">
        <v>3352</v>
      </c>
      <c r="C1089" s="387" t="s">
        <v>7703</v>
      </c>
      <c r="D1089" s="387" t="s">
        <v>7704</v>
      </c>
      <c r="E1089" s="387" t="s">
        <v>7705</v>
      </c>
      <c r="F1089" s="387" t="s">
        <v>7706</v>
      </c>
      <c r="G1089" s="386">
        <v>44330</v>
      </c>
      <c r="H1089" s="243" t="s">
        <v>3372</v>
      </c>
      <c r="I1089" s="376"/>
      <c r="J1089" s="281"/>
      <c r="K1089" s="387" t="s">
        <v>3420</v>
      </c>
      <c r="L1089" s="387">
        <v>1</v>
      </c>
      <c r="N1089" s="409"/>
    </row>
    <row r="1090" spans="1:14" s="231" customFormat="1" ht="23.1" customHeight="1" outlineLevel="2" x14ac:dyDescent="0.25">
      <c r="A1090" s="387">
        <f t="shared" si="1"/>
        <v>30</v>
      </c>
      <c r="B1090" s="387" t="s">
        <v>3352</v>
      </c>
      <c r="C1090" s="387" t="s">
        <v>7707</v>
      </c>
      <c r="D1090" s="387" t="s">
        <v>7704</v>
      </c>
      <c r="E1090" s="387" t="s">
        <v>7705</v>
      </c>
      <c r="F1090" s="387" t="s">
        <v>7708</v>
      </c>
      <c r="G1090" s="386">
        <v>44330</v>
      </c>
      <c r="H1090" s="243" t="s">
        <v>3502</v>
      </c>
      <c r="I1090" s="376"/>
      <c r="J1090" s="281"/>
      <c r="K1090" s="387" t="s">
        <v>3420</v>
      </c>
      <c r="L1090" s="387">
        <v>1</v>
      </c>
      <c r="N1090" s="409"/>
    </row>
    <row r="1091" spans="1:14" s="231" customFormat="1" ht="23.1" customHeight="1" outlineLevel="2" x14ac:dyDescent="0.25">
      <c r="A1091" s="387">
        <f t="shared" si="1"/>
        <v>31</v>
      </c>
      <c r="B1091" s="387" t="s">
        <v>3352</v>
      </c>
      <c r="C1091" s="387" t="s">
        <v>7709</v>
      </c>
      <c r="D1091" s="387" t="s">
        <v>7710</v>
      </c>
      <c r="E1091" s="387" t="s">
        <v>7711</v>
      </c>
      <c r="F1091" s="387" t="s">
        <v>77</v>
      </c>
      <c r="G1091" s="386">
        <v>44330</v>
      </c>
      <c r="H1091" s="243" t="s">
        <v>3502</v>
      </c>
      <c r="I1091" s="376"/>
      <c r="J1091" s="281"/>
      <c r="K1091" s="387" t="s">
        <v>3420</v>
      </c>
      <c r="L1091" s="387">
        <v>1</v>
      </c>
      <c r="N1091" s="409"/>
    </row>
    <row r="1092" spans="1:14" s="231" customFormat="1" ht="23.1" customHeight="1" outlineLevel="2" x14ac:dyDescent="0.25">
      <c r="A1092" s="387">
        <f t="shared" si="1"/>
        <v>32</v>
      </c>
      <c r="B1092" s="387" t="s">
        <v>3352</v>
      </c>
      <c r="C1092" s="387" t="s">
        <v>7712</v>
      </c>
      <c r="D1092" s="387" t="s">
        <v>7713</v>
      </c>
      <c r="E1092" s="387" t="s">
        <v>7714</v>
      </c>
      <c r="F1092" s="387" t="s">
        <v>3366</v>
      </c>
      <c r="G1092" s="386">
        <v>44330</v>
      </c>
      <c r="H1092" s="243" t="s">
        <v>3502</v>
      </c>
      <c r="I1092" s="376"/>
      <c r="J1092" s="281"/>
      <c r="K1092" s="387" t="s">
        <v>3420</v>
      </c>
      <c r="L1092" s="387">
        <v>1</v>
      </c>
      <c r="N1092" s="409"/>
    </row>
    <row r="1093" spans="1:14" s="231" customFormat="1" ht="23.1" customHeight="1" outlineLevel="2" x14ac:dyDescent="0.25">
      <c r="A1093" s="387">
        <f t="shared" si="1"/>
        <v>33</v>
      </c>
      <c r="B1093" s="387" t="s">
        <v>3352</v>
      </c>
      <c r="C1093" s="387" t="s">
        <v>7715</v>
      </c>
      <c r="D1093" s="387" t="s">
        <v>7716</v>
      </c>
      <c r="E1093" s="387" t="s">
        <v>7717</v>
      </c>
      <c r="F1093" s="387" t="s">
        <v>7702</v>
      </c>
      <c r="G1093" s="386">
        <v>44330</v>
      </c>
      <c r="H1093" s="243" t="s">
        <v>3502</v>
      </c>
      <c r="I1093" s="376"/>
      <c r="J1093" s="281"/>
      <c r="K1093" s="387" t="s">
        <v>3420</v>
      </c>
      <c r="L1093" s="387">
        <v>1</v>
      </c>
      <c r="N1093" s="409"/>
    </row>
    <row r="1094" spans="1:14" s="231" customFormat="1" ht="23.1" customHeight="1" outlineLevel="2" x14ac:dyDescent="0.25">
      <c r="A1094" s="387">
        <f t="shared" si="1"/>
        <v>34</v>
      </c>
      <c r="B1094" s="387" t="s">
        <v>3623</v>
      </c>
      <c r="C1094" s="387" t="s">
        <v>7718</v>
      </c>
      <c r="D1094" s="387" t="s">
        <v>7719</v>
      </c>
      <c r="E1094" s="387" t="s">
        <v>7720</v>
      </c>
      <c r="F1094" s="387" t="s">
        <v>7721</v>
      </c>
      <c r="G1094" s="386">
        <v>44320</v>
      </c>
      <c r="H1094" s="243" t="s">
        <v>3372</v>
      </c>
      <c r="I1094" s="376"/>
      <c r="J1094" s="281"/>
      <c r="K1094" s="387" t="s">
        <v>3420</v>
      </c>
      <c r="L1094" s="387">
        <v>1</v>
      </c>
      <c r="N1094" s="409"/>
    </row>
    <row r="1095" spans="1:14" s="231" customFormat="1" ht="23.1" customHeight="1" outlineLevel="2" x14ac:dyDescent="0.25">
      <c r="A1095" s="387">
        <f t="shared" si="1"/>
        <v>35</v>
      </c>
      <c r="B1095" s="387" t="s">
        <v>3623</v>
      </c>
      <c r="C1095" s="387" t="s">
        <v>7722</v>
      </c>
      <c r="D1095" s="387" t="s">
        <v>7719</v>
      </c>
      <c r="E1095" s="387" t="s">
        <v>7720</v>
      </c>
      <c r="F1095" s="387" t="s">
        <v>7723</v>
      </c>
      <c r="G1095" s="386">
        <v>44320</v>
      </c>
      <c r="H1095" s="243" t="s">
        <v>3372</v>
      </c>
      <c r="I1095" s="376"/>
      <c r="J1095" s="281"/>
      <c r="K1095" s="387" t="s">
        <v>3420</v>
      </c>
      <c r="L1095" s="387">
        <v>1</v>
      </c>
      <c r="N1095" s="409"/>
    </row>
    <row r="1096" spans="1:14" s="231" customFormat="1" ht="23.1" customHeight="1" outlineLevel="2" x14ac:dyDescent="0.25">
      <c r="A1096" s="387">
        <f t="shared" si="1"/>
        <v>36</v>
      </c>
      <c r="B1096" s="387" t="s">
        <v>3623</v>
      </c>
      <c r="C1096" s="387" t="s">
        <v>7724</v>
      </c>
      <c r="D1096" s="387" t="s">
        <v>7719</v>
      </c>
      <c r="E1096" s="387" t="s">
        <v>7720</v>
      </c>
      <c r="F1096" s="387" t="s">
        <v>7725</v>
      </c>
      <c r="G1096" s="386">
        <v>44320</v>
      </c>
      <c r="H1096" s="243" t="s">
        <v>3372</v>
      </c>
      <c r="I1096" s="376"/>
      <c r="J1096" s="281"/>
      <c r="K1096" s="387" t="s">
        <v>3420</v>
      </c>
      <c r="L1096" s="387">
        <v>1</v>
      </c>
      <c r="N1096" s="409"/>
    </row>
    <row r="1097" spans="1:14" s="231" customFormat="1" ht="23.1" customHeight="1" outlineLevel="2" x14ac:dyDescent="0.25">
      <c r="A1097" s="387">
        <f t="shared" si="1"/>
        <v>37</v>
      </c>
      <c r="B1097" s="387" t="s">
        <v>3623</v>
      </c>
      <c r="C1097" s="387" t="s">
        <v>7726</v>
      </c>
      <c r="D1097" s="387" t="s">
        <v>7719</v>
      </c>
      <c r="E1097" s="387" t="s">
        <v>7720</v>
      </c>
      <c r="F1097" s="387" t="s">
        <v>7727</v>
      </c>
      <c r="G1097" s="386">
        <v>44320</v>
      </c>
      <c r="H1097" s="243" t="s">
        <v>3502</v>
      </c>
      <c r="I1097" s="376"/>
      <c r="J1097" s="281"/>
      <c r="K1097" s="387" t="s">
        <v>3420</v>
      </c>
      <c r="L1097" s="387">
        <v>1</v>
      </c>
      <c r="N1097" s="409"/>
    </row>
    <row r="1098" spans="1:14" s="231" customFormat="1" ht="23.1" customHeight="1" outlineLevel="2" x14ac:dyDescent="0.25">
      <c r="A1098" s="387">
        <f t="shared" si="1"/>
        <v>38</v>
      </c>
      <c r="B1098" s="387" t="s">
        <v>3623</v>
      </c>
      <c r="C1098" s="387" t="s">
        <v>7728</v>
      </c>
      <c r="D1098" s="387" t="s">
        <v>7719</v>
      </c>
      <c r="E1098" s="387" t="s">
        <v>7720</v>
      </c>
      <c r="F1098" s="387" t="s">
        <v>7729</v>
      </c>
      <c r="G1098" s="386">
        <v>44320</v>
      </c>
      <c r="H1098" s="243" t="s">
        <v>3502</v>
      </c>
      <c r="I1098" s="376"/>
      <c r="J1098" s="281"/>
      <c r="K1098" s="387" t="s">
        <v>3420</v>
      </c>
      <c r="L1098" s="387">
        <v>1</v>
      </c>
      <c r="N1098" s="409"/>
    </row>
    <row r="1099" spans="1:14" s="231" customFormat="1" ht="23.1" customHeight="1" outlineLevel="2" x14ac:dyDescent="0.25">
      <c r="A1099" s="387">
        <f t="shared" si="1"/>
        <v>39</v>
      </c>
      <c r="B1099" s="387" t="s">
        <v>3623</v>
      </c>
      <c r="C1099" s="387" t="s">
        <v>7730</v>
      </c>
      <c r="D1099" s="387" t="s">
        <v>7719</v>
      </c>
      <c r="E1099" s="387" t="s">
        <v>7720</v>
      </c>
      <c r="F1099" s="387" t="s">
        <v>7731</v>
      </c>
      <c r="G1099" s="386">
        <v>44320</v>
      </c>
      <c r="H1099" s="243" t="s">
        <v>3502</v>
      </c>
      <c r="I1099" s="376"/>
      <c r="J1099" s="281"/>
      <c r="K1099" s="387" t="s">
        <v>3420</v>
      </c>
      <c r="L1099" s="387">
        <v>1</v>
      </c>
      <c r="N1099" s="409"/>
    </row>
    <row r="1100" spans="1:14" s="231" customFormat="1" ht="23.1" customHeight="1" outlineLevel="2" x14ac:dyDescent="0.25">
      <c r="A1100" s="387">
        <f t="shared" si="1"/>
        <v>40</v>
      </c>
      <c r="B1100" s="387" t="s">
        <v>3623</v>
      </c>
      <c r="C1100" s="387" t="s">
        <v>7732</v>
      </c>
      <c r="D1100" s="387" t="s">
        <v>7719</v>
      </c>
      <c r="E1100" s="387" t="s">
        <v>7720</v>
      </c>
      <c r="F1100" s="387" t="s">
        <v>7733</v>
      </c>
      <c r="G1100" s="386">
        <v>44321</v>
      </c>
      <c r="H1100" s="243" t="s">
        <v>3372</v>
      </c>
      <c r="I1100" s="376"/>
      <c r="J1100" s="281"/>
      <c r="K1100" s="387" t="s">
        <v>3420</v>
      </c>
      <c r="L1100" s="387">
        <v>1</v>
      </c>
      <c r="N1100" s="409"/>
    </row>
    <row r="1101" spans="1:14" s="231" customFormat="1" ht="23.1" customHeight="1" outlineLevel="2" x14ac:dyDescent="0.25">
      <c r="A1101" s="387">
        <f t="shared" si="1"/>
        <v>41</v>
      </c>
      <c r="B1101" s="387" t="s">
        <v>3623</v>
      </c>
      <c r="C1101" s="387" t="s">
        <v>7734</v>
      </c>
      <c r="D1101" s="387" t="s">
        <v>7735</v>
      </c>
      <c r="E1101" s="387" t="s">
        <v>7736</v>
      </c>
      <c r="F1101" s="387" t="s">
        <v>7737</v>
      </c>
      <c r="G1101" s="386">
        <v>44321</v>
      </c>
      <c r="H1101" s="243" t="s">
        <v>3372</v>
      </c>
      <c r="I1101" s="376"/>
      <c r="J1101" s="281"/>
      <c r="K1101" s="387" t="s">
        <v>3420</v>
      </c>
      <c r="L1101" s="387">
        <v>1</v>
      </c>
      <c r="N1101" s="409"/>
    </row>
    <row r="1102" spans="1:14" s="231" customFormat="1" ht="23.1" customHeight="1" outlineLevel="2" x14ac:dyDescent="0.25">
      <c r="A1102" s="387">
        <f t="shared" si="1"/>
        <v>42</v>
      </c>
      <c r="B1102" s="387" t="s">
        <v>3623</v>
      </c>
      <c r="C1102" s="387" t="s">
        <v>7738</v>
      </c>
      <c r="D1102" s="387" t="s">
        <v>7739</v>
      </c>
      <c r="E1102" s="387" t="s">
        <v>7740</v>
      </c>
      <c r="F1102" s="387" t="s">
        <v>7741</v>
      </c>
      <c r="G1102" s="386">
        <v>44321</v>
      </c>
      <c r="H1102" s="243" t="s">
        <v>3372</v>
      </c>
      <c r="I1102" s="376"/>
      <c r="J1102" s="281"/>
      <c r="K1102" s="387" t="s">
        <v>3420</v>
      </c>
      <c r="L1102" s="387">
        <v>1</v>
      </c>
      <c r="N1102" s="409"/>
    </row>
    <row r="1103" spans="1:14" s="231" customFormat="1" ht="23.1" customHeight="1" outlineLevel="2" x14ac:dyDescent="0.25">
      <c r="A1103" s="387">
        <f t="shared" si="1"/>
        <v>43</v>
      </c>
      <c r="B1103" s="387" t="s">
        <v>3623</v>
      </c>
      <c r="C1103" s="387" t="s">
        <v>7742</v>
      </c>
      <c r="D1103" s="387" t="s">
        <v>7743</v>
      </c>
      <c r="E1103" s="387" t="s">
        <v>3364</v>
      </c>
      <c r="F1103" s="387" t="s">
        <v>7744</v>
      </c>
      <c r="G1103" s="386">
        <v>44321</v>
      </c>
      <c r="H1103" s="243" t="s">
        <v>3502</v>
      </c>
      <c r="I1103" s="376"/>
      <c r="J1103" s="281"/>
      <c r="K1103" s="387" t="s">
        <v>3420</v>
      </c>
      <c r="L1103" s="387">
        <v>1</v>
      </c>
      <c r="N1103" s="409"/>
    </row>
    <row r="1104" spans="1:14" s="231" customFormat="1" ht="23.1" customHeight="1" outlineLevel="2" x14ac:dyDescent="0.25">
      <c r="A1104" s="387">
        <f t="shared" si="1"/>
        <v>44</v>
      </c>
      <c r="B1104" s="387" t="s">
        <v>3623</v>
      </c>
      <c r="C1104" s="387" t="s">
        <v>7745</v>
      </c>
      <c r="D1104" s="387" t="s">
        <v>7746</v>
      </c>
      <c r="E1104" s="387" t="s">
        <v>7747</v>
      </c>
      <c r="F1104" s="387" t="s">
        <v>7748</v>
      </c>
      <c r="G1104" s="386">
        <v>44321</v>
      </c>
      <c r="H1104" s="243" t="s">
        <v>3502</v>
      </c>
      <c r="I1104" s="376"/>
      <c r="J1104" s="281"/>
      <c r="K1104" s="387" t="s">
        <v>3420</v>
      </c>
      <c r="L1104" s="387">
        <v>1</v>
      </c>
      <c r="N1104" s="409"/>
    </row>
    <row r="1105" spans="1:14" s="231" customFormat="1" ht="23.1" customHeight="1" outlineLevel="2" x14ac:dyDescent="0.25">
      <c r="A1105" s="387">
        <f t="shared" si="1"/>
        <v>45</v>
      </c>
      <c r="B1105" s="387" t="s">
        <v>3623</v>
      </c>
      <c r="C1105" s="387" t="s">
        <v>7749</v>
      </c>
      <c r="D1105" s="387" t="s">
        <v>7750</v>
      </c>
      <c r="E1105" s="387" t="s">
        <v>7751</v>
      </c>
      <c r="F1105" s="387" t="s">
        <v>7752</v>
      </c>
      <c r="G1105" s="386">
        <v>44322</v>
      </c>
      <c r="H1105" s="243" t="s">
        <v>3372</v>
      </c>
      <c r="I1105" s="376"/>
      <c r="J1105" s="281"/>
      <c r="K1105" s="387" t="s">
        <v>3420</v>
      </c>
      <c r="L1105" s="387">
        <v>1</v>
      </c>
      <c r="N1105" s="409"/>
    </row>
    <row r="1106" spans="1:14" s="231" customFormat="1" ht="23.1" customHeight="1" outlineLevel="2" x14ac:dyDescent="0.25">
      <c r="A1106" s="387">
        <f t="shared" si="1"/>
        <v>46</v>
      </c>
      <c r="B1106" s="387" t="s">
        <v>3623</v>
      </c>
      <c r="C1106" s="387" t="s">
        <v>7753</v>
      </c>
      <c r="D1106" s="387" t="s">
        <v>7754</v>
      </c>
      <c r="E1106" s="387" t="s">
        <v>7755</v>
      </c>
      <c r="F1106" s="387" t="s">
        <v>77</v>
      </c>
      <c r="G1106" s="386">
        <v>44322</v>
      </c>
      <c r="H1106" s="243" t="s">
        <v>3372</v>
      </c>
      <c r="I1106" s="376"/>
      <c r="J1106" s="281"/>
      <c r="K1106" s="387" t="s">
        <v>3420</v>
      </c>
      <c r="L1106" s="387">
        <v>1</v>
      </c>
      <c r="N1106" s="409"/>
    </row>
    <row r="1107" spans="1:14" s="231" customFormat="1" ht="23.1" customHeight="1" outlineLevel="2" x14ac:dyDescent="0.25">
      <c r="A1107" s="387">
        <f t="shared" si="1"/>
        <v>47</v>
      </c>
      <c r="B1107" s="387" t="s">
        <v>3623</v>
      </c>
      <c r="C1107" s="387" t="s">
        <v>7756</v>
      </c>
      <c r="D1107" s="387" t="s">
        <v>7757</v>
      </c>
      <c r="E1107" s="387" t="s">
        <v>7758</v>
      </c>
      <c r="F1107" s="387" t="s">
        <v>7759</v>
      </c>
      <c r="G1107" s="386">
        <v>44322</v>
      </c>
      <c r="H1107" s="243" t="s">
        <v>3372</v>
      </c>
      <c r="I1107" s="376"/>
      <c r="J1107" s="281"/>
      <c r="K1107" s="387" t="s">
        <v>3420</v>
      </c>
      <c r="L1107" s="387">
        <v>1</v>
      </c>
      <c r="N1107" s="409"/>
    </row>
    <row r="1108" spans="1:14" s="231" customFormat="1" ht="23.1" customHeight="1" outlineLevel="2" x14ac:dyDescent="0.25">
      <c r="A1108" s="387">
        <f t="shared" si="1"/>
        <v>48</v>
      </c>
      <c r="B1108" s="387" t="s">
        <v>3623</v>
      </c>
      <c r="C1108" s="387" t="s">
        <v>7760</v>
      </c>
      <c r="D1108" s="387" t="s">
        <v>7761</v>
      </c>
      <c r="E1108" s="387" t="s">
        <v>7762</v>
      </c>
      <c r="F1108" s="387" t="s">
        <v>7763</v>
      </c>
      <c r="G1108" s="386">
        <v>44322</v>
      </c>
      <c r="H1108" s="243" t="s">
        <v>3502</v>
      </c>
      <c r="I1108" s="376"/>
      <c r="J1108" s="281"/>
      <c r="K1108" s="387" t="s">
        <v>3420</v>
      </c>
      <c r="L1108" s="387">
        <v>1</v>
      </c>
      <c r="N1108" s="409"/>
    </row>
    <row r="1109" spans="1:14" s="231" customFormat="1" ht="23.1" customHeight="1" outlineLevel="2" x14ac:dyDescent="0.25">
      <c r="A1109" s="387">
        <f t="shared" si="1"/>
        <v>49</v>
      </c>
      <c r="B1109" s="387" t="s">
        <v>3623</v>
      </c>
      <c r="C1109" s="387" t="s">
        <v>7764</v>
      </c>
      <c r="D1109" s="387" t="s">
        <v>7765</v>
      </c>
      <c r="E1109" s="387" t="s">
        <v>7766</v>
      </c>
      <c r="F1109" s="387" t="s">
        <v>7767</v>
      </c>
      <c r="G1109" s="386">
        <v>44322</v>
      </c>
      <c r="H1109" s="243" t="s">
        <v>3502</v>
      </c>
      <c r="I1109" s="376"/>
      <c r="J1109" s="281"/>
      <c r="K1109" s="387" t="s">
        <v>3420</v>
      </c>
      <c r="L1109" s="387">
        <v>1</v>
      </c>
      <c r="N1109" s="409"/>
    </row>
    <row r="1110" spans="1:14" s="231" customFormat="1" ht="23.1" customHeight="1" outlineLevel="2" x14ac:dyDescent="0.25">
      <c r="A1110" s="387">
        <f t="shared" si="1"/>
        <v>50</v>
      </c>
      <c r="B1110" s="387" t="s">
        <v>3623</v>
      </c>
      <c r="C1110" s="387" t="s">
        <v>7768</v>
      </c>
      <c r="D1110" s="387" t="s">
        <v>7765</v>
      </c>
      <c r="E1110" s="387" t="s">
        <v>7766</v>
      </c>
      <c r="F1110" s="387" t="s">
        <v>7769</v>
      </c>
      <c r="G1110" s="386">
        <v>44322</v>
      </c>
      <c r="H1110" s="243" t="s">
        <v>3502</v>
      </c>
      <c r="I1110" s="376"/>
      <c r="J1110" s="281"/>
      <c r="K1110" s="387" t="s">
        <v>3420</v>
      </c>
      <c r="L1110" s="387">
        <v>1</v>
      </c>
      <c r="N1110" s="409"/>
    </row>
    <row r="1111" spans="1:14" s="231" customFormat="1" ht="23.1" customHeight="1" outlineLevel="2" x14ac:dyDescent="0.25">
      <c r="A1111" s="387">
        <f t="shared" si="1"/>
        <v>51</v>
      </c>
      <c r="B1111" s="387" t="s">
        <v>3623</v>
      </c>
      <c r="C1111" s="387" t="s">
        <v>7770</v>
      </c>
      <c r="D1111" s="387" t="s">
        <v>7771</v>
      </c>
      <c r="E1111" s="387" t="s">
        <v>7772</v>
      </c>
      <c r="F1111" s="387" t="s">
        <v>7773</v>
      </c>
      <c r="G1111" s="386">
        <v>44323</v>
      </c>
      <c r="H1111" s="243" t="s">
        <v>3372</v>
      </c>
      <c r="I1111" s="376"/>
      <c r="J1111" s="281"/>
      <c r="K1111" s="387" t="s">
        <v>3420</v>
      </c>
      <c r="L1111" s="387">
        <v>1</v>
      </c>
      <c r="N1111" s="409"/>
    </row>
    <row r="1112" spans="1:14" s="231" customFormat="1" ht="23.1" customHeight="1" outlineLevel="2" x14ac:dyDescent="0.25">
      <c r="A1112" s="387">
        <f t="shared" si="1"/>
        <v>52</v>
      </c>
      <c r="B1112" s="387" t="s">
        <v>3623</v>
      </c>
      <c r="C1112" s="387" t="s">
        <v>7774</v>
      </c>
      <c r="D1112" s="387" t="s">
        <v>7775</v>
      </c>
      <c r="E1112" s="387" t="s">
        <v>7776</v>
      </c>
      <c r="F1112" s="387" t="s">
        <v>7777</v>
      </c>
      <c r="G1112" s="386">
        <v>44323</v>
      </c>
      <c r="H1112" s="243" t="s">
        <v>3372</v>
      </c>
      <c r="I1112" s="376"/>
      <c r="J1112" s="281"/>
      <c r="K1112" s="387" t="s">
        <v>3420</v>
      </c>
      <c r="L1112" s="387">
        <v>1</v>
      </c>
      <c r="N1112" s="409"/>
    </row>
    <row r="1113" spans="1:14" s="231" customFormat="1" ht="23.1" customHeight="1" outlineLevel="2" x14ac:dyDescent="0.25">
      <c r="A1113" s="387">
        <f t="shared" si="1"/>
        <v>53</v>
      </c>
      <c r="B1113" s="387" t="s">
        <v>3623</v>
      </c>
      <c r="C1113" s="387" t="s">
        <v>7778</v>
      </c>
      <c r="D1113" s="387" t="s">
        <v>7775</v>
      </c>
      <c r="E1113" s="387" t="s">
        <v>7776</v>
      </c>
      <c r="F1113" s="387" t="s">
        <v>7777</v>
      </c>
      <c r="G1113" s="386">
        <v>44323</v>
      </c>
      <c r="H1113" s="243" t="s">
        <v>3372</v>
      </c>
      <c r="I1113" s="376"/>
      <c r="J1113" s="281"/>
      <c r="K1113" s="387" t="s">
        <v>3420</v>
      </c>
      <c r="L1113" s="387">
        <v>1</v>
      </c>
      <c r="N1113" s="409"/>
    </row>
    <row r="1114" spans="1:14" s="231" customFormat="1" ht="23.1" customHeight="1" outlineLevel="2" x14ac:dyDescent="0.25">
      <c r="A1114" s="387">
        <f t="shared" si="1"/>
        <v>54</v>
      </c>
      <c r="B1114" s="387" t="s">
        <v>3623</v>
      </c>
      <c r="C1114" s="387" t="s">
        <v>7779</v>
      </c>
      <c r="D1114" s="387" t="s">
        <v>7780</v>
      </c>
      <c r="E1114" s="387" t="s">
        <v>7781</v>
      </c>
      <c r="F1114" s="387" t="s">
        <v>7782</v>
      </c>
      <c r="G1114" s="386">
        <v>44323</v>
      </c>
      <c r="H1114" s="243" t="s">
        <v>3502</v>
      </c>
      <c r="I1114" s="376"/>
      <c r="J1114" s="281"/>
      <c r="K1114" s="387" t="s">
        <v>3420</v>
      </c>
      <c r="L1114" s="387">
        <v>1</v>
      </c>
      <c r="N1114" s="409"/>
    </row>
    <row r="1115" spans="1:14" s="231" customFormat="1" ht="23.1" customHeight="1" outlineLevel="2" x14ac:dyDescent="0.25">
      <c r="A1115" s="387">
        <f t="shared" si="1"/>
        <v>55</v>
      </c>
      <c r="B1115" s="387" t="s">
        <v>3623</v>
      </c>
      <c r="C1115" s="387" t="s">
        <v>7783</v>
      </c>
      <c r="D1115" s="387" t="s">
        <v>7784</v>
      </c>
      <c r="E1115" s="387" t="s">
        <v>7785</v>
      </c>
      <c r="F1115" s="387" t="s">
        <v>7786</v>
      </c>
      <c r="G1115" s="386">
        <v>44323</v>
      </c>
      <c r="H1115" s="243" t="s">
        <v>3502</v>
      </c>
      <c r="I1115" s="376"/>
      <c r="J1115" s="281"/>
      <c r="K1115" s="387" t="s">
        <v>3420</v>
      </c>
      <c r="L1115" s="387">
        <v>1</v>
      </c>
      <c r="N1115" s="409"/>
    </row>
    <row r="1116" spans="1:14" s="231" customFormat="1" ht="23.1" customHeight="1" outlineLevel="2" x14ac:dyDescent="0.25">
      <c r="A1116" s="387">
        <f t="shared" si="1"/>
        <v>56</v>
      </c>
      <c r="B1116" s="387" t="s">
        <v>3623</v>
      </c>
      <c r="C1116" s="387" t="s">
        <v>7787</v>
      </c>
      <c r="D1116" s="387" t="s">
        <v>7788</v>
      </c>
      <c r="E1116" s="387" t="s">
        <v>7789</v>
      </c>
      <c r="F1116" s="387" t="s">
        <v>3716</v>
      </c>
      <c r="G1116" s="386">
        <v>44323</v>
      </c>
      <c r="H1116" s="243" t="s">
        <v>3502</v>
      </c>
      <c r="I1116" s="376"/>
      <c r="J1116" s="281"/>
      <c r="K1116" s="387" t="s">
        <v>3420</v>
      </c>
      <c r="L1116" s="387">
        <v>1</v>
      </c>
      <c r="N1116" s="409"/>
    </row>
    <row r="1117" spans="1:14" s="231" customFormat="1" ht="23.1" customHeight="1" outlineLevel="2" x14ac:dyDescent="0.25">
      <c r="A1117" s="387">
        <f t="shared" si="1"/>
        <v>57</v>
      </c>
      <c r="B1117" s="387" t="s">
        <v>7790</v>
      </c>
      <c r="C1117" s="387" t="s">
        <v>7791</v>
      </c>
      <c r="D1117" s="387" t="s">
        <v>7792</v>
      </c>
      <c r="E1117" s="387" t="s">
        <v>7793</v>
      </c>
      <c r="F1117" s="387" t="s">
        <v>7794</v>
      </c>
      <c r="G1117" s="386">
        <v>44340</v>
      </c>
      <c r="H1117" s="243" t="s">
        <v>3372</v>
      </c>
      <c r="I1117" s="376"/>
      <c r="J1117" s="281"/>
      <c r="K1117" s="387" t="s">
        <v>3420</v>
      </c>
      <c r="L1117" s="387">
        <v>1</v>
      </c>
      <c r="N1117" s="409"/>
    </row>
    <row r="1118" spans="1:14" s="231" customFormat="1" ht="23.1" customHeight="1" outlineLevel="2" x14ac:dyDescent="0.25">
      <c r="A1118" s="387">
        <f t="shared" si="1"/>
        <v>58</v>
      </c>
      <c r="B1118" s="387" t="s">
        <v>7790</v>
      </c>
      <c r="C1118" s="387" t="s">
        <v>7795</v>
      </c>
      <c r="D1118" s="387" t="s">
        <v>3378</v>
      </c>
      <c r="E1118" s="387" t="s">
        <v>3355</v>
      </c>
      <c r="F1118" s="387" t="s">
        <v>7796</v>
      </c>
      <c r="G1118" s="386">
        <v>44340</v>
      </c>
      <c r="H1118" s="243" t="s">
        <v>3372</v>
      </c>
      <c r="I1118" s="376"/>
      <c r="J1118" s="281"/>
      <c r="K1118" s="387" t="s">
        <v>3420</v>
      </c>
      <c r="L1118" s="387">
        <v>1</v>
      </c>
      <c r="N1118" s="409"/>
    </row>
    <row r="1119" spans="1:14" s="231" customFormat="1" ht="23.1" customHeight="1" outlineLevel="2" x14ac:dyDescent="0.25">
      <c r="A1119" s="387">
        <f t="shared" si="1"/>
        <v>59</v>
      </c>
      <c r="B1119" s="387" t="s">
        <v>7296</v>
      </c>
      <c r="C1119" s="387" t="s">
        <v>7797</v>
      </c>
      <c r="D1119" s="387" t="s">
        <v>7798</v>
      </c>
      <c r="E1119" s="387" t="s">
        <v>7799</v>
      </c>
      <c r="F1119" s="387" t="s">
        <v>3495</v>
      </c>
      <c r="G1119" s="386">
        <v>44333</v>
      </c>
      <c r="H1119" s="243" t="s">
        <v>3372</v>
      </c>
      <c r="I1119" s="376"/>
      <c r="J1119" s="281"/>
      <c r="K1119" s="387" t="s">
        <v>3420</v>
      </c>
      <c r="L1119" s="387">
        <v>1</v>
      </c>
      <c r="N1119" s="409"/>
    </row>
    <row r="1120" spans="1:14" s="231" customFormat="1" ht="23.1" customHeight="1" outlineLevel="2" x14ac:dyDescent="0.25">
      <c r="A1120" s="387">
        <f t="shared" si="1"/>
        <v>60</v>
      </c>
      <c r="B1120" s="387" t="s">
        <v>7296</v>
      </c>
      <c r="C1120" s="387" t="s">
        <v>7800</v>
      </c>
      <c r="D1120" s="387" t="s">
        <v>7801</v>
      </c>
      <c r="E1120" s="387" t="s">
        <v>7802</v>
      </c>
      <c r="F1120" s="387" t="s">
        <v>7803</v>
      </c>
      <c r="G1120" s="386">
        <v>44333</v>
      </c>
      <c r="H1120" s="243" t="s">
        <v>3372</v>
      </c>
      <c r="I1120" s="376"/>
      <c r="J1120" s="281"/>
      <c r="K1120" s="387" t="s">
        <v>3420</v>
      </c>
      <c r="L1120" s="387">
        <v>1</v>
      </c>
      <c r="N1120" s="409"/>
    </row>
    <row r="1121" spans="1:14" s="231" customFormat="1" ht="23.1" customHeight="1" outlineLevel="2" x14ac:dyDescent="0.25">
      <c r="A1121" s="387">
        <f t="shared" si="1"/>
        <v>61</v>
      </c>
      <c r="B1121" s="387" t="s">
        <v>7296</v>
      </c>
      <c r="C1121" s="387" t="s">
        <v>7804</v>
      </c>
      <c r="D1121" s="387" t="s">
        <v>7805</v>
      </c>
      <c r="E1121" s="387" t="s">
        <v>7806</v>
      </c>
      <c r="F1121" s="387" t="s">
        <v>7807</v>
      </c>
      <c r="G1121" s="386">
        <v>44333</v>
      </c>
      <c r="H1121" s="243" t="s">
        <v>3372</v>
      </c>
      <c r="I1121" s="376"/>
      <c r="J1121" s="281"/>
      <c r="K1121" s="387" t="s">
        <v>3420</v>
      </c>
      <c r="L1121" s="387">
        <v>1</v>
      </c>
      <c r="N1121" s="409"/>
    </row>
    <row r="1122" spans="1:14" s="231" customFormat="1" ht="23.1" customHeight="1" outlineLevel="2" x14ac:dyDescent="0.25">
      <c r="A1122" s="387">
        <f t="shared" si="1"/>
        <v>62</v>
      </c>
      <c r="B1122" s="387" t="s">
        <v>7296</v>
      </c>
      <c r="C1122" s="387" t="s">
        <v>7808</v>
      </c>
      <c r="D1122" s="387" t="s">
        <v>7809</v>
      </c>
      <c r="E1122" s="387" t="s">
        <v>7810</v>
      </c>
      <c r="F1122" s="387" t="s">
        <v>7811</v>
      </c>
      <c r="G1122" s="386">
        <v>44333</v>
      </c>
      <c r="H1122" s="243" t="s">
        <v>3502</v>
      </c>
      <c r="I1122" s="376"/>
      <c r="J1122" s="281"/>
      <c r="K1122" s="387" t="s">
        <v>3420</v>
      </c>
      <c r="L1122" s="387">
        <v>1</v>
      </c>
      <c r="N1122" s="409"/>
    </row>
    <row r="1123" spans="1:14" s="231" customFormat="1" ht="23.1" customHeight="1" outlineLevel="2" x14ac:dyDescent="0.25">
      <c r="A1123" s="387">
        <f t="shared" si="1"/>
        <v>63</v>
      </c>
      <c r="B1123" s="387" t="s">
        <v>7296</v>
      </c>
      <c r="C1123" s="387" t="s">
        <v>7812</v>
      </c>
      <c r="D1123" s="387" t="s">
        <v>7813</v>
      </c>
      <c r="E1123" s="387" t="s">
        <v>7814</v>
      </c>
      <c r="F1123" s="387" t="s">
        <v>5989</v>
      </c>
      <c r="G1123" s="386">
        <v>44333</v>
      </c>
      <c r="H1123" s="243" t="s">
        <v>3502</v>
      </c>
      <c r="I1123" s="376"/>
      <c r="J1123" s="281"/>
      <c r="K1123" s="387" t="s">
        <v>3420</v>
      </c>
      <c r="L1123" s="387">
        <v>1</v>
      </c>
      <c r="N1123" s="409"/>
    </row>
    <row r="1124" spans="1:14" s="231" customFormat="1" ht="23.1" customHeight="1" outlineLevel="2" thickBot="1" x14ac:dyDescent="0.3">
      <c r="A1124" s="387">
        <f t="shared" si="1"/>
        <v>64</v>
      </c>
      <c r="B1124" s="387" t="s">
        <v>7296</v>
      </c>
      <c r="C1124" s="387" t="s">
        <v>7815</v>
      </c>
      <c r="D1124" s="387" t="s">
        <v>7816</v>
      </c>
      <c r="E1124" s="387" t="s">
        <v>3359</v>
      </c>
      <c r="F1124" s="387" t="s">
        <v>7817</v>
      </c>
      <c r="G1124" s="386">
        <v>44333</v>
      </c>
      <c r="H1124" s="243" t="s">
        <v>3502</v>
      </c>
      <c r="I1124" s="376"/>
      <c r="J1124" s="281"/>
      <c r="K1124" s="387" t="s">
        <v>3420</v>
      </c>
      <c r="L1124" s="387">
        <v>1</v>
      </c>
      <c r="N1124" s="409"/>
    </row>
    <row r="1125" spans="1:14" s="231" customFormat="1" ht="12" customHeight="1" outlineLevel="1" thickBot="1" x14ac:dyDescent="0.3">
      <c r="A1125" s="384" t="s">
        <v>3299</v>
      </c>
      <c r="B1125" s="578" t="s">
        <v>39</v>
      </c>
      <c r="C1125" s="578"/>
      <c r="D1125" s="578"/>
      <c r="E1125" s="578"/>
      <c r="F1125" s="578"/>
      <c r="G1125" s="578"/>
      <c r="H1125" s="578"/>
      <c r="I1125" s="384"/>
      <c r="J1125" s="559"/>
      <c r="K1125" s="384"/>
      <c r="L1125" s="316">
        <f>SUM(L1126:L1199)</f>
        <v>74</v>
      </c>
      <c r="N1125" s="409"/>
    </row>
    <row r="1126" spans="1:14" s="7" customFormat="1" ht="11.25" customHeight="1" outlineLevel="2" x14ac:dyDescent="0.25">
      <c r="A1126" s="387">
        <v>1</v>
      </c>
      <c r="B1126" s="427" t="s">
        <v>7818</v>
      </c>
      <c r="C1126" s="427" t="s">
        <v>7819</v>
      </c>
      <c r="D1126" s="427" t="s">
        <v>507</v>
      </c>
      <c r="E1126" s="427" t="s">
        <v>1345</v>
      </c>
      <c r="F1126" s="427" t="s">
        <v>7297</v>
      </c>
      <c r="G1126" s="440">
        <v>44337</v>
      </c>
      <c r="H1126" s="482" t="s">
        <v>3626</v>
      </c>
      <c r="I1126" s="490"/>
      <c r="J1126" s="484"/>
      <c r="K1126" s="424" t="s">
        <v>3420</v>
      </c>
      <c r="L1126" s="425">
        <v>1</v>
      </c>
      <c r="N1126" s="85"/>
    </row>
    <row r="1127" spans="1:14" s="7" customFormat="1" ht="11.25" customHeight="1" outlineLevel="2" x14ac:dyDescent="0.25">
      <c r="A1127" s="387">
        <f t="shared" ref="A1127:A1190" si="2">A1126+1</f>
        <v>2</v>
      </c>
      <c r="B1127" s="388" t="s">
        <v>7818</v>
      </c>
      <c r="C1127" s="388" t="s">
        <v>7820</v>
      </c>
      <c r="D1127" s="388" t="s">
        <v>7821</v>
      </c>
      <c r="E1127" s="388" t="s">
        <v>7822</v>
      </c>
      <c r="F1127" s="388" t="s">
        <v>3629</v>
      </c>
      <c r="G1127" s="565">
        <v>44337</v>
      </c>
      <c r="H1127" s="243" t="s">
        <v>3626</v>
      </c>
      <c r="I1127" s="376"/>
      <c r="J1127" s="281"/>
      <c r="K1127" s="387" t="s">
        <v>3420</v>
      </c>
      <c r="L1127" s="426">
        <v>1</v>
      </c>
      <c r="N1127" s="85"/>
    </row>
    <row r="1128" spans="1:14" s="7" customFormat="1" ht="11.25" customHeight="1" outlineLevel="2" x14ac:dyDescent="0.25">
      <c r="A1128" s="387">
        <f t="shared" si="2"/>
        <v>3</v>
      </c>
      <c r="B1128" s="388" t="s">
        <v>7818</v>
      </c>
      <c r="C1128" s="388" t="s">
        <v>7823</v>
      </c>
      <c r="D1128" s="388" t="s">
        <v>3340</v>
      </c>
      <c r="E1128" s="388" t="s">
        <v>7824</v>
      </c>
      <c r="F1128" s="388" t="s">
        <v>7825</v>
      </c>
      <c r="G1128" s="565">
        <v>44337</v>
      </c>
      <c r="H1128" s="243" t="s">
        <v>3626</v>
      </c>
      <c r="I1128" s="376"/>
      <c r="J1128" s="281"/>
      <c r="K1128" s="387" t="s">
        <v>3420</v>
      </c>
      <c r="L1128" s="426">
        <v>1</v>
      </c>
      <c r="N1128" s="85"/>
    </row>
    <row r="1129" spans="1:14" s="7" customFormat="1" ht="11.25" customHeight="1" outlineLevel="2" x14ac:dyDescent="0.25">
      <c r="A1129" s="387">
        <f t="shared" si="2"/>
        <v>4</v>
      </c>
      <c r="B1129" s="388" t="s">
        <v>7818</v>
      </c>
      <c r="C1129" s="388" t="s">
        <v>7826</v>
      </c>
      <c r="D1129" s="388" t="s">
        <v>3379</v>
      </c>
      <c r="E1129" s="388" t="s">
        <v>3424</v>
      </c>
      <c r="F1129" s="388" t="s">
        <v>7827</v>
      </c>
      <c r="G1129" s="565">
        <v>44337</v>
      </c>
      <c r="H1129" s="243" t="s">
        <v>3626</v>
      </c>
      <c r="I1129" s="376"/>
      <c r="J1129" s="281"/>
      <c r="K1129" s="387" t="s">
        <v>3420</v>
      </c>
      <c r="L1129" s="426">
        <v>1</v>
      </c>
      <c r="N1129" s="85"/>
    </row>
    <row r="1130" spans="1:14" s="7" customFormat="1" ht="11.25" customHeight="1" outlineLevel="2" x14ac:dyDescent="0.25">
      <c r="A1130" s="387">
        <f t="shared" si="2"/>
        <v>5</v>
      </c>
      <c r="B1130" s="388" t="s">
        <v>7818</v>
      </c>
      <c r="C1130" s="388" t="s">
        <v>7828</v>
      </c>
      <c r="D1130" s="388" t="s">
        <v>7829</v>
      </c>
      <c r="E1130" s="388" t="s">
        <v>7830</v>
      </c>
      <c r="F1130" s="388" t="s">
        <v>75</v>
      </c>
      <c r="G1130" s="565">
        <v>44337</v>
      </c>
      <c r="H1130" s="243" t="s">
        <v>3626</v>
      </c>
      <c r="I1130" s="376"/>
      <c r="J1130" s="281"/>
      <c r="K1130" s="387" t="s">
        <v>3420</v>
      </c>
      <c r="L1130" s="426">
        <v>1</v>
      </c>
      <c r="N1130" s="85"/>
    </row>
    <row r="1131" spans="1:14" s="7" customFormat="1" ht="11.25" customHeight="1" outlineLevel="2" x14ac:dyDescent="0.25">
      <c r="A1131" s="387">
        <f t="shared" si="2"/>
        <v>6</v>
      </c>
      <c r="B1131" s="388" t="s">
        <v>7818</v>
      </c>
      <c r="C1131" s="388" t="s">
        <v>7831</v>
      </c>
      <c r="D1131" s="388" t="s">
        <v>7832</v>
      </c>
      <c r="E1131" s="388" t="s">
        <v>7833</v>
      </c>
      <c r="F1131" s="388" t="s">
        <v>7834</v>
      </c>
      <c r="G1131" s="565">
        <v>44337</v>
      </c>
      <c r="H1131" s="243" t="s">
        <v>3626</v>
      </c>
      <c r="I1131" s="376"/>
      <c r="J1131" s="281"/>
      <c r="K1131" s="387" t="s">
        <v>3420</v>
      </c>
      <c r="L1131" s="426">
        <v>1</v>
      </c>
      <c r="N1131" s="85"/>
    </row>
    <row r="1132" spans="1:14" s="7" customFormat="1" ht="11.25" customHeight="1" outlineLevel="2" x14ac:dyDescent="0.25">
      <c r="A1132" s="387">
        <f t="shared" si="2"/>
        <v>7</v>
      </c>
      <c r="B1132" s="388" t="s">
        <v>7818</v>
      </c>
      <c r="C1132" s="388" t="s">
        <v>7835</v>
      </c>
      <c r="D1132" s="388" t="s">
        <v>3423</v>
      </c>
      <c r="E1132" s="388" t="s">
        <v>7836</v>
      </c>
      <c r="F1132" s="388" t="s">
        <v>80</v>
      </c>
      <c r="G1132" s="565">
        <v>44337</v>
      </c>
      <c r="H1132" s="243" t="s">
        <v>3626</v>
      </c>
      <c r="I1132" s="376"/>
      <c r="J1132" s="281"/>
      <c r="K1132" s="387" t="s">
        <v>3420</v>
      </c>
      <c r="L1132" s="426">
        <v>1</v>
      </c>
      <c r="N1132" s="85"/>
    </row>
    <row r="1133" spans="1:14" s="7" customFormat="1" ht="11.25" customHeight="1" outlineLevel="2" x14ac:dyDescent="0.25">
      <c r="A1133" s="387">
        <f t="shared" si="2"/>
        <v>8</v>
      </c>
      <c r="B1133" s="388" t="s">
        <v>7818</v>
      </c>
      <c r="C1133" s="388" t="s">
        <v>7837</v>
      </c>
      <c r="D1133" s="388" t="s">
        <v>7838</v>
      </c>
      <c r="E1133" s="388" t="s">
        <v>7839</v>
      </c>
      <c r="F1133" s="388" t="s">
        <v>7840</v>
      </c>
      <c r="G1133" s="565">
        <v>44337</v>
      </c>
      <c r="H1133" s="243" t="s">
        <v>3626</v>
      </c>
      <c r="I1133" s="376"/>
      <c r="J1133" s="281"/>
      <c r="K1133" s="387" t="s">
        <v>3420</v>
      </c>
      <c r="L1133" s="426">
        <v>1</v>
      </c>
      <c r="N1133" s="85"/>
    </row>
    <row r="1134" spans="1:14" s="7" customFormat="1" ht="11.25" customHeight="1" outlineLevel="2" x14ac:dyDescent="0.25">
      <c r="A1134" s="387">
        <f t="shared" si="2"/>
        <v>9</v>
      </c>
      <c r="B1134" s="388" t="s">
        <v>7818</v>
      </c>
      <c r="C1134" s="388" t="s">
        <v>7841</v>
      </c>
      <c r="D1134" s="388" t="s">
        <v>3305</v>
      </c>
      <c r="E1134" s="388" t="s">
        <v>3306</v>
      </c>
      <c r="F1134" s="388" t="s">
        <v>7842</v>
      </c>
      <c r="G1134" s="565">
        <v>44337</v>
      </c>
      <c r="H1134" s="243" t="s">
        <v>3626</v>
      </c>
      <c r="I1134" s="376"/>
      <c r="J1134" s="281"/>
      <c r="K1134" s="387" t="s">
        <v>3420</v>
      </c>
      <c r="L1134" s="426">
        <v>1</v>
      </c>
      <c r="N1134" s="85"/>
    </row>
    <row r="1135" spans="1:14" s="7" customFormat="1" ht="11.25" customHeight="1" outlineLevel="2" x14ac:dyDescent="0.25">
      <c r="A1135" s="387">
        <f t="shared" si="2"/>
        <v>10</v>
      </c>
      <c r="B1135" s="388" t="s">
        <v>7818</v>
      </c>
      <c r="C1135" s="388" t="s">
        <v>7843</v>
      </c>
      <c r="D1135" s="388" t="s">
        <v>7844</v>
      </c>
      <c r="E1135" s="388" t="s">
        <v>7845</v>
      </c>
      <c r="F1135" s="388" t="s">
        <v>80</v>
      </c>
      <c r="G1135" s="565">
        <v>44336</v>
      </c>
      <c r="H1135" s="243" t="s">
        <v>3626</v>
      </c>
      <c r="I1135" s="376"/>
      <c r="J1135" s="281"/>
      <c r="K1135" s="387" t="s">
        <v>3420</v>
      </c>
      <c r="L1135" s="426">
        <v>1</v>
      </c>
      <c r="N1135" s="85"/>
    </row>
    <row r="1136" spans="1:14" s="7" customFormat="1" ht="11.25" customHeight="1" outlineLevel="2" x14ac:dyDescent="0.25">
      <c r="A1136" s="387">
        <f t="shared" si="2"/>
        <v>11</v>
      </c>
      <c r="B1136" s="388" t="s">
        <v>7818</v>
      </c>
      <c r="C1136" s="388" t="s">
        <v>7846</v>
      </c>
      <c r="D1136" s="388" t="s">
        <v>3630</v>
      </c>
      <c r="E1136" s="388" t="s">
        <v>3631</v>
      </c>
      <c r="F1136" s="388" t="s">
        <v>7847</v>
      </c>
      <c r="G1136" s="565">
        <v>44336</v>
      </c>
      <c r="H1136" s="243" t="s">
        <v>3626</v>
      </c>
      <c r="I1136" s="376"/>
      <c r="J1136" s="281"/>
      <c r="K1136" s="387" t="s">
        <v>3420</v>
      </c>
      <c r="L1136" s="426">
        <v>1</v>
      </c>
      <c r="N1136" s="85"/>
    </row>
    <row r="1137" spans="1:14" s="7" customFormat="1" ht="11.25" customHeight="1" outlineLevel="2" x14ac:dyDescent="0.25">
      <c r="A1137" s="387">
        <f t="shared" si="2"/>
        <v>12</v>
      </c>
      <c r="B1137" s="388" t="s">
        <v>7818</v>
      </c>
      <c r="C1137" s="388" t="s">
        <v>7848</v>
      </c>
      <c r="D1137" s="388" t="s">
        <v>7849</v>
      </c>
      <c r="E1137" s="388" t="s">
        <v>7850</v>
      </c>
      <c r="F1137" s="388" t="s">
        <v>7851</v>
      </c>
      <c r="G1137" s="565">
        <v>44336</v>
      </c>
      <c r="H1137" s="243" t="s">
        <v>3626</v>
      </c>
      <c r="I1137" s="376"/>
      <c r="J1137" s="281"/>
      <c r="K1137" s="387" t="s">
        <v>3420</v>
      </c>
      <c r="L1137" s="426">
        <v>1</v>
      </c>
      <c r="N1137" s="85"/>
    </row>
    <row r="1138" spans="1:14" s="7" customFormat="1" ht="11.25" customHeight="1" outlineLevel="2" x14ac:dyDescent="0.25">
      <c r="A1138" s="387">
        <f t="shared" si="2"/>
        <v>13</v>
      </c>
      <c r="B1138" s="388" t="s">
        <v>7818</v>
      </c>
      <c r="C1138" s="388" t="s">
        <v>7852</v>
      </c>
      <c r="D1138" s="388" t="s">
        <v>7829</v>
      </c>
      <c r="E1138" s="388" t="s">
        <v>7830</v>
      </c>
      <c r="F1138" s="388" t="s">
        <v>7853</v>
      </c>
      <c r="G1138" s="565">
        <v>44336</v>
      </c>
      <c r="H1138" s="243" t="s">
        <v>3626</v>
      </c>
      <c r="I1138" s="376"/>
      <c r="J1138" s="281"/>
      <c r="K1138" s="387" t="s">
        <v>3420</v>
      </c>
      <c r="L1138" s="426">
        <v>1</v>
      </c>
      <c r="N1138" s="85"/>
    </row>
    <row r="1139" spans="1:14" s="7" customFormat="1" ht="11.25" customHeight="1" outlineLevel="2" x14ac:dyDescent="0.25">
      <c r="A1139" s="387">
        <f t="shared" si="2"/>
        <v>14</v>
      </c>
      <c r="B1139" s="388" t="s">
        <v>7818</v>
      </c>
      <c r="C1139" s="388" t="s">
        <v>7854</v>
      </c>
      <c r="D1139" s="388" t="s">
        <v>7844</v>
      </c>
      <c r="E1139" s="388" t="s">
        <v>7845</v>
      </c>
      <c r="F1139" s="388" t="s">
        <v>7855</v>
      </c>
      <c r="G1139" s="565">
        <v>44336</v>
      </c>
      <c r="H1139" s="243" t="s">
        <v>3626</v>
      </c>
      <c r="I1139" s="376"/>
      <c r="J1139" s="281"/>
      <c r="K1139" s="387" t="s">
        <v>3420</v>
      </c>
      <c r="L1139" s="426">
        <v>1</v>
      </c>
      <c r="N1139" s="85"/>
    </row>
    <row r="1140" spans="1:14" s="7" customFormat="1" ht="11.25" customHeight="1" outlineLevel="2" x14ac:dyDescent="0.25">
      <c r="A1140" s="387">
        <f t="shared" si="2"/>
        <v>15</v>
      </c>
      <c r="B1140" s="388" t="s">
        <v>7818</v>
      </c>
      <c r="C1140" s="388" t="s">
        <v>7856</v>
      </c>
      <c r="D1140" s="388" t="s">
        <v>7844</v>
      </c>
      <c r="E1140" s="388" t="s">
        <v>7845</v>
      </c>
      <c r="F1140" s="388" t="s">
        <v>3391</v>
      </c>
      <c r="G1140" s="565">
        <v>44336</v>
      </c>
      <c r="H1140" s="243" t="s">
        <v>3626</v>
      </c>
      <c r="I1140" s="376"/>
      <c r="J1140" s="281"/>
      <c r="K1140" s="387" t="s">
        <v>3420</v>
      </c>
      <c r="L1140" s="426">
        <v>1</v>
      </c>
      <c r="N1140" s="85"/>
    </row>
    <row r="1141" spans="1:14" s="7" customFormat="1" ht="11.25" customHeight="1" outlineLevel="2" x14ac:dyDescent="0.25">
      <c r="A1141" s="387">
        <f t="shared" si="2"/>
        <v>16</v>
      </c>
      <c r="B1141" s="388" t="s">
        <v>7818</v>
      </c>
      <c r="C1141" s="388" t="s">
        <v>7857</v>
      </c>
      <c r="D1141" s="388" t="s">
        <v>7858</v>
      </c>
      <c r="E1141" s="388" t="s">
        <v>7859</v>
      </c>
      <c r="F1141" s="388" t="s">
        <v>7860</v>
      </c>
      <c r="G1141" s="565">
        <v>44336</v>
      </c>
      <c r="H1141" s="243" t="s">
        <v>3626</v>
      </c>
      <c r="I1141" s="376"/>
      <c r="J1141" s="281"/>
      <c r="K1141" s="387" t="s">
        <v>3420</v>
      </c>
      <c r="L1141" s="426">
        <v>1</v>
      </c>
      <c r="N1141" s="85"/>
    </row>
    <row r="1142" spans="1:14" s="7" customFormat="1" ht="11.25" customHeight="1" outlineLevel="2" x14ac:dyDescent="0.25">
      <c r="A1142" s="387">
        <f t="shared" si="2"/>
        <v>17</v>
      </c>
      <c r="B1142" s="388" t="s">
        <v>7818</v>
      </c>
      <c r="C1142" s="388" t="s">
        <v>7861</v>
      </c>
      <c r="D1142" s="388" t="s">
        <v>3632</v>
      </c>
      <c r="E1142" s="388" t="s">
        <v>3633</v>
      </c>
      <c r="F1142" s="388" t="s">
        <v>7862</v>
      </c>
      <c r="G1142" s="565">
        <v>44336</v>
      </c>
      <c r="H1142" s="243" t="s">
        <v>3626</v>
      </c>
      <c r="I1142" s="376"/>
      <c r="J1142" s="281"/>
      <c r="K1142" s="387" t="s">
        <v>3420</v>
      </c>
      <c r="L1142" s="426">
        <v>1</v>
      </c>
      <c r="N1142" s="85"/>
    </row>
    <row r="1143" spans="1:14" s="7" customFormat="1" ht="11.25" customHeight="1" outlineLevel="2" x14ac:dyDescent="0.25">
      <c r="A1143" s="387">
        <f t="shared" si="2"/>
        <v>18</v>
      </c>
      <c r="B1143" s="388" t="s">
        <v>7818</v>
      </c>
      <c r="C1143" s="388" t="s">
        <v>7863</v>
      </c>
      <c r="D1143" s="388" t="s">
        <v>3632</v>
      </c>
      <c r="E1143" s="388" t="s">
        <v>3633</v>
      </c>
      <c r="F1143" s="388" t="s">
        <v>7864</v>
      </c>
      <c r="G1143" s="565">
        <v>44336</v>
      </c>
      <c r="H1143" s="243" t="s">
        <v>3626</v>
      </c>
      <c r="I1143" s="376"/>
      <c r="J1143" s="281"/>
      <c r="K1143" s="387" t="s">
        <v>3420</v>
      </c>
      <c r="L1143" s="426">
        <v>1</v>
      </c>
      <c r="N1143" s="85"/>
    </row>
    <row r="1144" spans="1:14" s="7" customFormat="1" ht="11.25" customHeight="1" outlineLevel="2" x14ac:dyDescent="0.25">
      <c r="A1144" s="387">
        <f t="shared" si="2"/>
        <v>19</v>
      </c>
      <c r="B1144" s="388" t="s">
        <v>7865</v>
      </c>
      <c r="C1144" s="388" t="s">
        <v>7866</v>
      </c>
      <c r="D1144" s="388" t="s">
        <v>3379</v>
      </c>
      <c r="E1144" s="388" t="s">
        <v>3424</v>
      </c>
      <c r="F1144" s="388" t="s">
        <v>7867</v>
      </c>
      <c r="G1144" s="565">
        <v>44334</v>
      </c>
      <c r="H1144" s="243" t="s">
        <v>3626</v>
      </c>
      <c r="I1144" s="376"/>
      <c r="J1144" s="281"/>
      <c r="K1144" s="387" t="s">
        <v>3420</v>
      </c>
      <c r="L1144" s="426">
        <v>1</v>
      </c>
      <c r="N1144" s="85"/>
    </row>
    <row r="1145" spans="1:14" s="7" customFormat="1" ht="11.25" customHeight="1" outlineLevel="2" x14ac:dyDescent="0.25">
      <c r="A1145" s="387">
        <f t="shared" si="2"/>
        <v>20</v>
      </c>
      <c r="B1145" s="388" t="s">
        <v>7865</v>
      </c>
      <c r="C1145" s="388" t="s">
        <v>7868</v>
      </c>
      <c r="D1145" s="388" t="s">
        <v>144</v>
      </c>
      <c r="E1145" s="388" t="s">
        <v>3310</v>
      </c>
      <c r="F1145" s="388" t="s">
        <v>7869</v>
      </c>
      <c r="G1145" s="565">
        <v>44334</v>
      </c>
      <c r="H1145" s="243" t="s">
        <v>3626</v>
      </c>
      <c r="I1145" s="376"/>
      <c r="J1145" s="281"/>
      <c r="K1145" s="387" t="s">
        <v>3420</v>
      </c>
      <c r="L1145" s="426">
        <v>1</v>
      </c>
      <c r="N1145" s="85"/>
    </row>
    <row r="1146" spans="1:14" s="7" customFormat="1" ht="11.25" customHeight="1" outlineLevel="2" x14ac:dyDescent="0.25">
      <c r="A1146" s="387">
        <f t="shared" si="2"/>
        <v>21</v>
      </c>
      <c r="B1146" s="388" t="s">
        <v>7865</v>
      </c>
      <c r="C1146" s="388" t="s">
        <v>7870</v>
      </c>
      <c r="D1146" s="388" t="s">
        <v>7871</v>
      </c>
      <c r="E1146" s="388" t="s">
        <v>7872</v>
      </c>
      <c r="F1146" s="388" t="s">
        <v>7873</v>
      </c>
      <c r="G1146" s="565">
        <v>44333</v>
      </c>
      <c r="H1146" s="243" t="s">
        <v>3626</v>
      </c>
      <c r="I1146" s="376"/>
      <c r="J1146" s="281"/>
      <c r="K1146" s="387" t="s">
        <v>3420</v>
      </c>
      <c r="L1146" s="426">
        <v>1</v>
      </c>
      <c r="N1146" s="85"/>
    </row>
    <row r="1147" spans="1:14" s="7" customFormat="1" ht="11.25" customHeight="1" outlineLevel="2" x14ac:dyDescent="0.25">
      <c r="A1147" s="387">
        <f t="shared" si="2"/>
        <v>22</v>
      </c>
      <c r="B1147" s="388" t="s">
        <v>7865</v>
      </c>
      <c r="C1147" s="388" t="s">
        <v>7874</v>
      </c>
      <c r="D1147" s="388" t="s">
        <v>7875</v>
      </c>
      <c r="E1147" s="388" t="s">
        <v>7876</v>
      </c>
      <c r="F1147" s="388" t="s">
        <v>7877</v>
      </c>
      <c r="G1147" s="565">
        <v>44333</v>
      </c>
      <c r="H1147" s="243" t="s">
        <v>3626</v>
      </c>
      <c r="I1147" s="376"/>
      <c r="J1147" s="281"/>
      <c r="K1147" s="387" t="s">
        <v>3420</v>
      </c>
      <c r="L1147" s="426">
        <v>1</v>
      </c>
      <c r="N1147" s="85"/>
    </row>
    <row r="1148" spans="1:14" s="7" customFormat="1" ht="11.25" customHeight="1" outlineLevel="2" x14ac:dyDescent="0.25">
      <c r="A1148" s="387">
        <f t="shared" si="2"/>
        <v>23</v>
      </c>
      <c r="B1148" s="388" t="s">
        <v>7878</v>
      </c>
      <c r="C1148" s="388" t="s">
        <v>7879</v>
      </c>
      <c r="D1148" s="388" t="s">
        <v>7880</v>
      </c>
      <c r="E1148" s="388" t="s">
        <v>7881</v>
      </c>
      <c r="F1148" s="388" t="s">
        <v>7882</v>
      </c>
      <c r="G1148" s="565">
        <v>44333</v>
      </c>
      <c r="H1148" s="243" t="s">
        <v>3626</v>
      </c>
      <c r="I1148" s="376"/>
      <c r="J1148" s="281"/>
      <c r="K1148" s="387" t="s">
        <v>3420</v>
      </c>
      <c r="L1148" s="426">
        <v>1</v>
      </c>
      <c r="N1148" s="85"/>
    </row>
    <row r="1149" spans="1:14" s="7" customFormat="1" ht="11.25" customHeight="1" outlineLevel="2" x14ac:dyDescent="0.25">
      <c r="A1149" s="387">
        <f t="shared" si="2"/>
        <v>24</v>
      </c>
      <c r="B1149" s="388" t="s">
        <v>7878</v>
      </c>
      <c r="C1149" s="388" t="s">
        <v>7883</v>
      </c>
      <c r="D1149" s="388" t="s">
        <v>7871</v>
      </c>
      <c r="E1149" s="388" t="s">
        <v>7872</v>
      </c>
      <c r="F1149" s="388" t="s">
        <v>7884</v>
      </c>
      <c r="G1149" s="565">
        <v>44335</v>
      </c>
      <c r="H1149" s="243" t="s">
        <v>3626</v>
      </c>
      <c r="I1149" s="376"/>
      <c r="J1149" s="281"/>
      <c r="K1149" s="387" t="s">
        <v>3420</v>
      </c>
      <c r="L1149" s="426">
        <v>1</v>
      </c>
      <c r="N1149" s="85"/>
    </row>
    <row r="1150" spans="1:14" s="7" customFormat="1" ht="11.25" customHeight="1" outlineLevel="2" x14ac:dyDescent="0.25">
      <c r="A1150" s="387">
        <f t="shared" si="2"/>
        <v>25</v>
      </c>
      <c r="B1150" s="388" t="s">
        <v>7878</v>
      </c>
      <c r="C1150" s="388" t="s">
        <v>7885</v>
      </c>
      <c r="D1150" s="388" t="s">
        <v>3379</v>
      </c>
      <c r="E1150" s="388" t="s">
        <v>3424</v>
      </c>
      <c r="F1150" s="388" t="s">
        <v>7886</v>
      </c>
      <c r="G1150" s="565">
        <v>44335</v>
      </c>
      <c r="H1150" s="243" t="s">
        <v>3626</v>
      </c>
      <c r="I1150" s="376"/>
      <c r="J1150" s="281"/>
      <c r="K1150" s="387" t="s">
        <v>3420</v>
      </c>
      <c r="L1150" s="426">
        <v>1</v>
      </c>
      <c r="N1150" s="85"/>
    </row>
    <row r="1151" spans="1:14" s="7" customFormat="1" ht="11.25" customHeight="1" outlineLevel="2" x14ac:dyDescent="0.25">
      <c r="A1151" s="387">
        <f t="shared" si="2"/>
        <v>26</v>
      </c>
      <c r="B1151" s="388" t="s">
        <v>7878</v>
      </c>
      <c r="C1151" s="388" t="s">
        <v>7887</v>
      </c>
      <c r="D1151" s="388" t="s">
        <v>7888</v>
      </c>
      <c r="E1151" s="388" t="s">
        <v>7889</v>
      </c>
      <c r="F1151" s="388" t="s">
        <v>3582</v>
      </c>
      <c r="G1151" s="565">
        <v>44335</v>
      </c>
      <c r="H1151" s="243" t="s">
        <v>3626</v>
      </c>
      <c r="I1151" s="376"/>
      <c r="J1151" s="281"/>
      <c r="K1151" s="387" t="s">
        <v>3420</v>
      </c>
      <c r="L1151" s="426">
        <v>1</v>
      </c>
      <c r="N1151" s="85"/>
    </row>
    <row r="1152" spans="1:14" s="7" customFormat="1" ht="11.25" customHeight="1" outlineLevel="2" x14ac:dyDescent="0.25">
      <c r="A1152" s="387">
        <f t="shared" si="2"/>
        <v>27</v>
      </c>
      <c r="B1152" s="388" t="s">
        <v>7298</v>
      </c>
      <c r="C1152" s="388" t="s">
        <v>7890</v>
      </c>
      <c r="D1152" s="388" t="s">
        <v>7891</v>
      </c>
      <c r="E1152" s="388" t="s">
        <v>7892</v>
      </c>
      <c r="F1152" s="388" t="s">
        <v>7893</v>
      </c>
      <c r="G1152" s="565">
        <v>44319</v>
      </c>
      <c r="H1152" s="243" t="s">
        <v>3626</v>
      </c>
      <c r="I1152" s="376"/>
      <c r="J1152" s="281"/>
      <c r="K1152" s="387" t="s">
        <v>3420</v>
      </c>
      <c r="L1152" s="426">
        <v>1</v>
      </c>
      <c r="N1152" s="85"/>
    </row>
    <row r="1153" spans="1:14" s="7" customFormat="1" ht="11.25" customHeight="1" outlineLevel="2" x14ac:dyDescent="0.25">
      <c r="A1153" s="387">
        <f t="shared" si="2"/>
        <v>28</v>
      </c>
      <c r="B1153" s="388" t="s">
        <v>7298</v>
      </c>
      <c r="C1153" s="388" t="s">
        <v>7894</v>
      </c>
      <c r="D1153" s="388" t="s">
        <v>7891</v>
      </c>
      <c r="E1153" s="388" t="s">
        <v>7892</v>
      </c>
      <c r="F1153" s="388" t="s">
        <v>7895</v>
      </c>
      <c r="G1153" s="565">
        <v>44319</v>
      </c>
      <c r="H1153" s="243" t="s">
        <v>3626</v>
      </c>
      <c r="I1153" s="376"/>
      <c r="J1153" s="281"/>
      <c r="K1153" s="387" t="s">
        <v>3420</v>
      </c>
      <c r="L1153" s="426">
        <v>1</v>
      </c>
      <c r="N1153" s="85"/>
    </row>
    <row r="1154" spans="1:14" s="7" customFormat="1" ht="11.25" customHeight="1" outlineLevel="2" x14ac:dyDescent="0.25">
      <c r="A1154" s="387">
        <f t="shared" si="2"/>
        <v>29</v>
      </c>
      <c r="B1154" s="388" t="s">
        <v>7298</v>
      </c>
      <c r="C1154" s="388" t="s">
        <v>7896</v>
      </c>
      <c r="D1154" s="388" t="s">
        <v>3622</v>
      </c>
      <c r="E1154" s="388" t="s">
        <v>7897</v>
      </c>
      <c r="F1154" s="388" t="s">
        <v>7898</v>
      </c>
      <c r="G1154" s="565">
        <v>44319</v>
      </c>
      <c r="H1154" s="243" t="s">
        <v>3626</v>
      </c>
      <c r="I1154" s="376"/>
      <c r="J1154" s="281"/>
      <c r="K1154" s="387" t="s">
        <v>3420</v>
      </c>
      <c r="L1154" s="426">
        <v>1</v>
      </c>
      <c r="N1154" s="85"/>
    </row>
    <row r="1155" spans="1:14" s="7" customFormat="1" ht="11.25" customHeight="1" outlineLevel="2" x14ac:dyDescent="0.25">
      <c r="A1155" s="387">
        <f t="shared" si="2"/>
        <v>30</v>
      </c>
      <c r="B1155" s="388" t="s">
        <v>7298</v>
      </c>
      <c r="C1155" s="388" t="s">
        <v>7899</v>
      </c>
      <c r="D1155" s="388" t="s">
        <v>7900</v>
      </c>
      <c r="E1155" s="388" t="s">
        <v>9</v>
      </c>
      <c r="F1155" s="388" t="s">
        <v>7901</v>
      </c>
      <c r="G1155" s="565">
        <v>44319</v>
      </c>
      <c r="H1155" s="243" t="s">
        <v>3626</v>
      </c>
      <c r="I1155" s="376"/>
      <c r="J1155" s="281"/>
      <c r="K1155" s="387" t="s">
        <v>3420</v>
      </c>
      <c r="L1155" s="426">
        <v>1</v>
      </c>
      <c r="N1155" s="85"/>
    </row>
    <row r="1156" spans="1:14" s="7" customFormat="1" ht="11.25" customHeight="1" outlineLevel="2" x14ac:dyDescent="0.25">
      <c r="A1156" s="387">
        <f t="shared" si="2"/>
        <v>31</v>
      </c>
      <c r="B1156" s="388" t="s">
        <v>7298</v>
      </c>
      <c r="C1156" s="388" t="s">
        <v>7902</v>
      </c>
      <c r="D1156" s="388" t="s">
        <v>7903</v>
      </c>
      <c r="E1156" s="388" t="s">
        <v>7904</v>
      </c>
      <c r="F1156" s="388" t="s">
        <v>76</v>
      </c>
      <c r="G1156" s="565">
        <v>44320</v>
      </c>
      <c r="H1156" s="243" t="s">
        <v>3626</v>
      </c>
      <c r="I1156" s="376"/>
      <c r="J1156" s="281"/>
      <c r="K1156" s="387" t="s">
        <v>3420</v>
      </c>
      <c r="L1156" s="426">
        <v>1</v>
      </c>
      <c r="N1156" s="85"/>
    </row>
    <row r="1157" spans="1:14" s="7" customFormat="1" ht="11.25" customHeight="1" outlineLevel="2" x14ac:dyDescent="0.25">
      <c r="A1157" s="387">
        <f t="shared" si="2"/>
        <v>32</v>
      </c>
      <c r="B1157" s="388" t="s">
        <v>7298</v>
      </c>
      <c r="C1157" s="388" t="s">
        <v>7905</v>
      </c>
      <c r="D1157" s="388" t="s">
        <v>7906</v>
      </c>
      <c r="E1157" s="388" t="s">
        <v>7907</v>
      </c>
      <c r="F1157" s="388" t="s">
        <v>69</v>
      </c>
      <c r="G1157" s="565">
        <v>44320</v>
      </c>
      <c r="H1157" s="243" t="s">
        <v>3626</v>
      </c>
      <c r="I1157" s="376"/>
      <c r="J1157" s="281"/>
      <c r="K1157" s="387" t="s">
        <v>3420</v>
      </c>
      <c r="L1157" s="426">
        <v>1</v>
      </c>
      <c r="N1157" s="85"/>
    </row>
    <row r="1158" spans="1:14" s="7" customFormat="1" ht="11.25" customHeight="1" outlineLevel="2" x14ac:dyDescent="0.25">
      <c r="A1158" s="387">
        <f t="shared" si="2"/>
        <v>33</v>
      </c>
      <c r="B1158" s="388" t="s">
        <v>7298</v>
      </c>
      <c r="C1158" s="388" t="s">
        <v>7908</v>
      </c>
      <c r="D1158" s="388" t="s">
        <v>7909</v>
      </c>
      <c r="E1158" s="388" t="s">
        <v>7910</v>
      </c>
      <c r="F1158" s="388" t="s">
        <v>3580</v>
      </c>
      <c r="G1158" s="565">
        <v>44320</v>
      </c>
      <c r="H1158" s="243" t="s">
        <v>3626</v>
      </c>
      <c r="I1158" s="376"/>
      <c r="J1158" s="281"/>
      <c r="K1158" s="387" t="s">
        <v>3420</v>
      </c>
      <c r="L1158" s="426">
        <v>1</v>
      </c>
      <c r="N1158" s="85"/>
    </row>
    <row r="1159" spans="1:14" s="7" customFormat="1" ht="11.25" customHeight="1" outlineLevel="2" x14ac:dyDescent="0.25">
      <c r="A1159" s="387">
        <f t="shared" si="2"/>
        <v>34</v>
      </c>
      <c r="B1159" s="388" t="s">
        <v>7298</v>
      </c>
      <c r="C1159" s="388" t="s">
        <v>7911</v>
      </c>
      <c r="D1159" s="388" t="s">
        <v>7912</v>
      </c>
      <c r="E1159" s="388" t="s">
        <v>7913</v>
      </c>
      <c r="F1159" s="388" t="s">
        <v>7914</v>
      </c>
      <c r="G1159" s="565">
        <v>44320</v>
      </c>
      <c r="H1159" s="243" t="s">
        <v>3626</v>
      </c>
      <c r="I1159" s="376"/>
      <c r="J1159" s="281"/>
      <c r="K1159" s="387" t="s">
        <v>3420</v>
      </c>
      <c r="L1159" s="426">
        <v>1</v>
      </c>
      <c r="N1159" s="85"/>
    </row>
    <row r="1160" spans="1:14" s="7" customFormat="1" ht="11.25" customHeight="1" outlineLevel="2" x14ac:dyDescent="0.25">
      <c r="A1160" s="387">
        <f t="shared" si="2"/>
        <v>35</v>
      </c>
      <c r="B1160" s="388" t="s">
        <v>7298</v>
      </c>
      <c r="C1160" s="388" t="s">
        <v>7915</v>
      </c>
      <c r="D1160" s="388" t="s">
        <v>7916</v>
      </c>
      <c r="E1160" s="388" t="s">
        <v>7917</v>
      </c>
      <c r="F1160" s="388" t="s">
        <v>7918</v>
      </c>
      <c r="G1160" s="565">
        <v>44320</v>
      </c>
      <c r="H1160" s="243" t="s">
        <v>3626</v>
      </c>
      <c r="I1160" s="376"/>
      <c r="J1160" s="281"/>
      <c r="K1160" s="387" t="s">
        <v>3420</v>
      </c>
      <c r="L1160" s="426">
        <v>1</v>
      </c>
      <c r="N1160" s="85"/>
    </row>
    <row r="1161" spans="1:14" s="7" customFormat="1" ht="11.25" customHeight="1" outlineLevel="2" x14ac:dyDescent="0.25">
      <c r="A1161" s="387">
        <f t="shared" si="2"/>
        <v>36</v>
      </c>
      <c r="B1161" s="388" t="s">
        <v>7298</v>
      </c>
      <c r="C1161" s="388" t="s">
        <v>7919</v>
      </c>
      <c r="D1161" s="388" t="s">
        <v>7920</v>
      </c>
      <c r="E1161" s="388" t="s">
        <v>7921</v>
      </c>
      <c r="F1161" s="388" t="s">
        <v>7922</v>
      </c>
      <c r="G1161" s="565">
        <v>44321</v>
      </c>
      <c r="H1161" s="243" t="s">
        <v>3626</v>
      </c>
      <c r="I1161" s="376"/>
      <c r="J1161" s="281"/>
      <c r="K1161" s="387" t="s">
        <v>3420</v>
      </c>
      <c r="L1161" s="426">
        <v>1</v>
      </c>
      <c r="N1161" s="85"/>
    </row>
    <row r="1162" spans="1:14" s="7" customFormat="1" ht="11.25" customHeight="1" outlineLevel="2" x14ac:dyDescent="0.25">
      <c r="A1162" s="387">
        <f t="shared" si="2"/>
        <v>37</v>
      </c>
      <c r="B1162" s="388" t="s">
        <v>7298</v>
      </c>
      <c r="C1162" s="388" t="s">
        <v>7923</v>
      </c>
      <c r="D1162" s="388" t="s">
        <v>7924</v>
      </c>
      <c r="E1162" s="388" t="s">
        <v>7925</v>
      </c>
      <c r="F1162" s="388" t="s">
        <v>7926</v>
      </c>
      <c r="G1162" s="565">
        <v>44321</v>
      </c>
      <c r="H1162" s="243" t="s">
        <v>3626</v>
      </c>
      <c r="I1162" s="376"/>
      <c r="J1162" s="281"/>
      <c r="K1162" s="387" t="s">
        <v>3420</v>
      </c>
      <c r="L1162" s="426">
        <v>1</v>
      </c>
      <c r="N1162" s="85"/>
    </row>
    <row r="1163" spans="1:14" s="7" customFormat="1" ht="11.25" customHeight="1" outlineLevel="2" x14ac:dyDescent="0.25">
      <c r="A1163" s="387">
        <f t="shared" si="2"/>
        <v>38</v>
      </c>
      <c r="B1163" s="388" t="s">
        <v>7298</v>
      </c>
      <c r="C1163" s="388" t="s">
        <v>7927</v>
      </c>
      <c r="D1163" s="388" t="s">
        <v>7928</v>
      </c>
      <c r="E1163" s="388" t="s">
        <v>7929</v>
      </c>
      <c r="F1163" s="388" t="s">
        <v>7930</v>
      </c>
      <c r="G1163" s="565">
        <v>44321</v>
      </c>
      <c r="H1163" s="243" t="s">
        <v>3628</v>
      </c>
      <c r="I1163" s="376"/>
      <c r="J1163" s="281"/>
      <c r="K1163" s="387" t="s">
        <v>3420</v>
      </c>
      <c r="L1163" s="426">
        <v>1</v>
      </c>
      <c r="N1163" s="85"/>
    </row>
    <row r="1164" spans="1:14" s="7" customFormat="1" ht="11.25" customHeight="1" outlineLevel="2" x14ac:dyDescent="0.25">
      <c r="A1164" s="387">
        <f t="shared" si="2"/>
        <v>39</v>
      </c>
      <c r="B1164" s="388" t="s">
        <v>7298</v>
      </c>
      <c r="C1164" s="388" t="s">
        <v>7931</v>
      </c>
      <c r="D1164" s="388" t="s">
        <v>7928</v>
      </c>
      <c r="E1164" s="388" t="s">
        <v>7929</v>
      </c>
      <c r="F1164" s="388" t="s">
        <v>7932</v>
      </c>
      <c r="G1164" s="565">
        <v>44322</v>
      </c>
      <c r="H1164" s="243" t="s">
        <v>3628</v>
      </c>
      <c r="I1164" s="376"/>
      <c r="J1164" s="281"/>
      <c r="K1164" s="387" t="s">
        <v>3420</v>
      </c>
      <c r="L1164" s="426">
        <v>1</v>
      </c>
      <c r="N1164" s="85"/>
    </row>
    <row r="1165" spans="1:14" s="7" customFormat="1" ht="11.25" customHeight="1" outlineLevel="2" x14ac:dyDescent="0.25">
      <c r="A1165" s="387">
        <f t="shared" si="2"/>
        <v>40</v>
      </c>
      <c r="B1165" s="388" t="s">
        <v>7298</v>
      </c>
      <c r="C1165" s="388" t="s">
        <v>7933</v>
      </c>
      <c r="D1165" s="388" t="s">
        <v>7928</v>
      </c>
      <c r="E1165" s="388" t="s">
        <v>7929</v>
      </c>
      <c r="F1165" s="388" t="s">
        <v>69</v>
      </c>
      <c r="G1165" s="565">
        <v>44322</v>
      </c>
      <c r="H1165" s="243" t="s">
        <v>3628</v>
      </c>
      <c r="I1165" s="376"/>
      <c r="J1165" s="281"/>
      <c r="K1165" s="387" t="s">
        <v>3420</v>
      </c>
      <c r="L1165" s="426">
        <v>1</v>
      </c>
      <c r="N1165" s="85"/>
    </row>
    <row r="1166" spans="1:14" s="7" customFormat="1" ht="11.25" customHeight="1" outlineLevel="2" x14ac:dyDescent="0.25">
      <c r="A1166" s="387">
        <f t="shared" si="2"/>
        <v>41</v>
      </c>
      <c r="B1166" s="388" t="s">
        <v>7298</v>
      </c>
      <c r="C1166" s="388" t="s">
        <v>7934</v>
      </c>
      <c r="D1166" s="388" t="s">
        <v>7935</v>
      </c>
      <c r="E1166" s="388" t="s">
        <v>7936</v>
      </c>
      <c r="F1166" s="388" t="s">
        <v>77</v>
      </c>
      <c r="G1166" s="565">
        <v>44322</v>
      </c>
      <c r="H1166" s="243" t="s">
        <v>3628</v>
      </c>
      <c r="I1166" s="376"/>
      <c r="J1166" s="281"/>
      <c r="K1166" s="387" t="s">
        <v>3420</v>
      </c>
      <c r="L1166" s="426">
        <v>1</v>
      </c>
      <c r="N1166" s="85"/>
    </row>
    <row r="1167" spans="1:14" s="7" customFormat="1" ht="11.25" customHeight="1" outlineLevel="2" x14ac:dyDescent="0.25">
      <c r="A1167" s="387">
        <f t="shared" si="2"/>
        <v>42</v>
      </c>
      <c r="B1167" s="388" t="s">
        <v>7298</v>
      </c>
      <c r="C1167" s="388" t="s">
        <v>7937</v>
      </c>
      <c r="D1167" s="388" t="s">
        <v>7938</v>
      </c>
      <c r="E1167" s="388" t="s">
        <v>7939</v>
      </c>
      <c r="F1167" s="388" t="s">
        <v>7940</v>
      </c>
      <c r="G1167" s="565">
        <v>44322</v>
      </c>
      <c r="H1167" s="243" t="s">
        <v>3628</v>
      </c>
      <c r="I1167" s="376"/>
      <c r="J1167" s="281"/>
      <c r="K1167" s="387" t="s">
        <v>3420</v>
      </c>
      <c r="L1167" s="426">
        <v>1</v>
      </c>
      <c r="N1167" s="85"/>
    </row>
    <row r="1168" spans="1:14" s="7" customFormat="1" ht="11.25" customHeight="1" outlineLevel="2" x14ac:dyDescent="0.25">
      <c r="A1168" s="387">
        <f t="shared" si="2"/>
        <v>43</v>
      </c>
      <c r="B1168" s="388" t="s">
        <v>7298</v>
      </c>
      <c r="C1168" s="388" t="s">
        <v>7941</v>
      </c>
      <c r="D1168" s="388" t="s">
        <v>7942</v>
      </c>
      <c r="E1168" s="388" t="s">
        <v>7943</v>
      </c>
      <c r="F1168" s="388" t="s">
        <v>7944</v>
      </c>
      <c r="G1168" s="565">
        <v>44323</v>
      </c>
      <c r="H1168" s="243" t="s">
        <v>3628</v>
      </c>
      <c r="I1168" s="376"/>
      <c r="J1168" s="281"/>
      <c r="K1168" s="387" t="s">
        <v>3420</v>
      </c>
      <c r="L1168" s="426">
        <v>1</v>
      </c>
      <c r="N1168" s="85"/>
    </row>
    <row r="1169" spans="1:14" s="7" customFormat="1" ht="11.25" customHeight="1" outlineLevel="2" x14ac:dyDescent="0.25">
      <c r="A1169" s="387">
        <f t="shared" si="2"/>
        <v>44</v>
      </c>
      <c r="B1169" s="388" t="s">
        <v>7298</v>
      </c>
      <c r="C1169" s="388" t="s">
        <v>7945</v>
      </c>
      <c r="D1169" s="388" t="s">
        <v>7946</v>
      </c>
      <c r="E1169" s="388" t="s">
        <v>7947</v>
      </c>
      <c r="F1169" s="388" t="s">
        <v>4886</v>
      </c>
      <c r="G1169" s="565">
        <v>44323</v>
      </c>
      <c r="H1169" s="243" t="s">
        <v>3628</v>
      </c>
      <c r="I1169" s="376"/>
      <c r="J1169" s="281"/>
      <c r="K1169" s="387" t="s">
        <v>3420</v>
      </c>
      <c r="L1169" s="426">
        <v>1</v>
      </c>
      <c r="N1169" s="85"/>
    </row>
    <row r="1170" spans="1:14" s="7" customFormat="1" ht="11.25" customHeight="1" outlineLevel="2" x14ac:dyDescent="0.25">
      <c r="A1170" s="387">
        <f t="shared" si="2"/>
        <v>45</v>
      </c>
      <c r="B1170" s="388" t="s">
        <v>7298</v>
      </c>
      <c r="C1170" s="388" t="s">
        <v>7948</v>
      </c>
      <c r="D1170" s="388" t="s">
        <v>7949</v>
      </c>
      <c r="E1170" s="388" t="s">
        <v>7950</v>
      </c>
      <c r="F1170" s="388" t="s">
        <v>3391</v>
      </c>
      <c r="G1170" s="565">
        <v>44323</v>
      </c>
      <c r="H1170" s="243" t="s">
        <v>3628</v>
      </c>
      <c r="I1170" s="376"/>
      <c r="J1170" s="281"/>
      <c r="K1170" s="387" t="s">
        <v>3420</v>
      </c>
      <c r="L1170" s="426">
        <v>1</v>
      </c>
      <c r="N1170" s="85"/>
    </row>
    <row r="1171" spans="1:14" s="7" customFormat="1" ht="11.25" customHeight="1" outlineLevel="2" x14ac:dyDescent="0.25">
      <c r="A1171" s="387">
        <f t="shared" si="2"/>
        <v>46</v>
      </c>
      <c r="B1171" s="388" t="s">
        <v>7298</v>
      </c>
      <c r="C1171" s="388" t="s">
        <v>7951</v>
      </c>
      <c r="D1171" s="388" t="s">
        <v>7952</v>
      </c>
      <c r="E1171" s="388" t="s">
        <v>7201</v>
      </c>
      <c r="F1171" s="388" t="s">
        <v>7953</v>
      </c>
      <c r="G1171" s="565">
        <v>44323</v>
      </c>
      <c r="H1171" s="243" t="s">
        <v>3628</v>
      </c>
      <c r="I1171" s="376"/>
      <c r="J1171" s="281"/>
      <c r="K1171" s="387" t="s">
        <v>3420</v>
      </c>
      <c r="L1171" s="426">
        <v>1</v>
      </c>
      <c r="N1171" s="85"/>
    </row>
    <row r="1172" spans="1:14" s="7" customFormat="1" ht="11.25" customHeight="1" outlineLevel="2" x14ac:dyDescent="0.25">
      <c r="A1172" s="387">
        <f t="shared" si="2"/>
        <v>47</v>
      </c>
      <c r="B1172" s="388" t="s">
        <v>7298</v>
      </c>
      <c r="C1172" s="388" t="s">
        <v>7954</v>
      </c>
      <c r="D1172" s="388" t="s">
        <v>7955</v>
      </c>
      <c r="E1172" s="388" t="s">
        <v>7956</v>
      </c>
      <c r="F1172" s="388" t="s">
        <v>7957</v>
      </c>
      <c r="G1172" s="565">
        <v>44326</v>
      </c>
      <c r="H1172" s="243" t="s">
        <v>3628</v>
      </c>
      <c r="I1172" s="376"/>
      <c r="J1172" s="281"/>
      <c r="K1172" s="387" t="s">
        <v>3420</v>
      </c>
      <c r="L1172" s="426">
        <v>1</v>
      </c>
      <c r="N1172" s="85"/>
    </row>
    <row r="1173" spans="1:14" s="7" customFormat="1" ht="11.25" customHeight="1" outlineLevel="2" x14ac:dyDescent="0.25">
      <c r="A1173" s="387">
        <f t="shared" si="2"/>
        <v>48</v>
      </c>
      <c r="B1173" s="388" t="s">
        <v>7298</v>
      </c>
      <c r="C1173" s="388" t="s">
        <v>7958</v>
      </c>
      <c r="D1173" s="388" t="s">
        <v>7955</v>
      </c>
      <c r="E1173" s="388" t="s">
        <v>7956</v>
      </c>
      <c r="F1173" s="388" t="s">
        <v>3369</v>
      </c>
      <c r="G1173" s="565">
        <v>44326</v>
      </c>
      <c r="H1173" s="243" t="s">
        <v>3628</v>
      </c>
      <c r="I1173" s="376"/>
      <c r="J1173" s="281"/>
      <c r="K1173" s="387" t="s">
        <v>3420</v>
      </c>
      <c r="L1173" s="426">
        <v>1</v>
      </c>
      <c r="N1173" s="85"/>
    </row>
    <row r="1174" spans="1:14" s="7" customFormat="1" ht="11.25" customHeight="1" outlineLevel="2" x14ac:dyDescent="0.25">
      <c r="A1174" s="387">
        <f t="shared" si="2"/>
        <v>49</v>
      </c>
      <c r="B1174" s="388" t="s">
        <v>7298</v>
      </c>
      <c r="C1174" s="388" t="s">
        <v>7959</v>
      </c>
      <c r="D1174" s="388" t="s">
        <v>7960</v>
      </c>
      <c r="E1174" s="388" t="s">
        <v>7961</v>
      </c>
      <c r="F1174" s="388" t="s">
        <v>7352</v>
      </c>
      <c r="G1174" s="565">
        <v>44326</v>
      </c>
      <c r="H1174" s="243" t="s">
        <v>3628</v>
      </c>
      <c r="I1174" s="376"/>
      <c r="J1174" s="281"/>
      <c r="K1174" s="387" t="s">
        <v>3420</v>
      </c>
      <c r="L1174" s="426">
        <v>1</v>
      </c>
      <c r="N1174" s="85"/>
    </row>
    <row r="1175" spans="1:14" s="7" customFormat="1" ht="11.25" customHeight="1" outlineLevel="2" x14ac:dyDescent="0.25">
      <c r="A1175" s="387">
        <f t="shared" si="2"/>
        <v>50</v>
      </c>
      <c r="B1175" s="388" t="s">
        <v>7298</v>
      </c>
      <c r="C1175" s="388" t="s">
        <v>7962</v>
      </c>
      <c r="D1175" s="388" t="s">
        <v>7963</v>
      </c>
      <c r="E1175" s="388" t="s">
        <v>7964</v>
      </c>
      <c r="F1175" s="388" t="s">
        <v>7965</v>
      </c>
      <c r="G1175" s="565">
        <v>44326</v>
      </c>
      <c r="H1175" s="243" t="s">
        <v>3628</v>
      </c>
      <c r="I1175" s="376"/>
      <c r="J1175" s="281"/>
      <c r="K1175" s="387" t="s">
        <v>3420</v>
      </c>
      <c r="L1175" s="426">
        <v>1</v>
      </c>
      <c r="N1175" s="85"/>
    </row>
    <row r="1176" spans="1:14" s="7" customFormat="1" ht="11.25" customHeight="1" outlineLevel="2" x14ac:dyDescent="0.25">
      <c r="A1176" s="387">
        <f t="shared" si="2"/>
        <v>51</v>
      </c>
      <c r="B1176" s="388" t="s">
        <v>7298</v>
      </c>
      <c r="C1176" s="388" t="s">
        <v>7966</v>
      </c>
      <c r="D1176" s="388" t="s">
        <v>7967</v>
      </c>
      <c r="E1176" s="388" t="s">
        <v>7968</v>
      </c>
      <c r="F1176" s="388" t="s">
        <v>7969</v>
      </c>
      <c r="G1176" s="565">
        <v>44327</v>
      </c>
      <c r="H1176" s="243" t="s">
        <v>3628</v>
      </c>
      <c r="I1176" s="376"/>
      <c r="J1176" s="281"/>
      <c r="K1176" s="387" t="s">
        <v>3420</v>
      </c>
      <c r="L1176" s="426">
        <v>1</v>
      </c>
      <c r="N1176" s="85"/>
    </row>
    <row r="1177" spans="1:14" s="7" customFormat="1" ht="11.25" customHeight="1" outlineLevel="2" x14ac:dyDescent="0.25">
      <c r="A1177" s="387">
        <f t="shared" si="2"/>
        <v>52</v>
      </c>
      <c r="B1177" s="388" t="s">
        <v>7298</v>
      </c>
      <c r="C1177" s="388" t="s">
        <v>7970</v>
      </c>
      <c r="D1177" s="388" t="s">
        <v>3351</v>
      </c>
      <c r="E1177" s="388" t="s">
        <v>3358</v>
      </c>
      <c r="F1177" s="388" t="s">
        <v>7971</v>
      </c>
      <c r="G1177" s="565">
        <v>44327</v>
      </c>
      <c r="H1177" s="243" t="s">
        <v>3628</v>
      </c>
      <c r="I1177" s="376"/>
      <c r="J1177" s="281"/>
      <c r="K1177" s="387" t="s">
        <v>3420</v>
      </c>
      <c r="L1177" s="426">
        <v>1</v>
      </c>
      <c r="N1177" s="85"/>
    </row>
    <row r="1178" spans="1:14" s="7" customFormat="1" ht="11.25" customHeight="1" outlineLevel="2" x14ac:dyDescent="0.25">
      <c r="A1178" s="387">
        <f t="shared" si="2"/>
        <v>53</v>
      </c>
      <c r="B1178" s="388" t="s">
        <v>7298</v>
      </c>
      <c r="C1178" s="388" t="s">
        <v>7972</v>
      </c>
      <c r="D1178" s="388" t="s">
        <v>144</v>
      </c>
      <c r="E1178" s="388" t="s">
        <v>3310</v>
      </c>
      <c r="F1178" s="388" t="s">
        <v>7973</v>
      </c>
      <c r="G1178" s="565">
        <v>44327</v>
      </c>
      <c r="H1178" s="243" t="s">
        <v>3628</v>
      </c>
      <c r="I1178" s="376"/>
      <c r="J1178" s="281"/>
      <c r="K1178" s="387" t="s">
        <v>3420</v>
      </c>
      <c r="L1178" s="426">
        <v>1</v>
      </c>
      <c r="N1178" s="85"/>
    </row>
    <row r="1179" spans="1:14" s="7" customFormat="1" ht="11.25" customHeight="1" outlineLevel="2" x14ac:dyDescent="0.25">
      <c r="A1179" s="387">
        <f t="shared" si="2"/>
        <v>54</v>
      </c>
      <c r="B1179" s="388" t="s">
        <v>7298</v>
      </c>
      <c r="C1179" s="388" t="s">
        <v>7974</v>
      </c>
      <c r="D1179" s="388" t="s">
        <v>7975</v>
      </c>
      <c r="E1179" s="388" t="s">
        <v>7976</v>
      </c>
      <c r="F1179" s="388" t="s">
        <v>77</v>
      </c>
      <c r="G1179" s="565">
        <v>44327</v>
      </c>
      <c r="H1179" s="243" t="s">
        <v>3628</v>
      </c>
      <c r="I1179" s="376"/>
      <c r="J1179" s="281"/>
      <c r="K1179" s="387" t="s">
        <v>3420</v>
      </c>
      <c r="L1179" s="426">
        <v>1</v>
      </c>
      <c r="N1179" s="85"/>
    </row>
    <row r="1180" spans="1:14" s="7" customFormat="1" ht="11.25" customHeight="1" outlineLevel="2" x14ac:dyDescent="0.25">
      <c r="A1180" s="387">
        <f t="shared" si="2"/>
        <v>55</v>
      </c>
      <c r="B1180" s="439" t="s">
        <v>7298</v>
      </c>
      <c r="C1180" s="439" t="s">
        <v>7977</v>
      </c>
      <c r="D1180" s="439" t="s">
        <v>7978</v>
      </c>
      <c r="E1180" s="439" t="s">
        <v>7979</v>
      </c>
      <c r="F1180" s="439" t="s">
        <v>5390</v>
      </c>
      <c r="G1180" s="564">
        <v>44329</v>
      </c>
      <c r="H1180" s="483" t="s">
        <v>3628</v>
      </c>
      <c r="I1180" s="491"/>
      <c r="J1180" s="485"/>
      <c r="K1180" s="387" t="s">
        <v>3420</v>
      </c>
      <c r="L1180" s="426">
        <v>1</v>
      </c>
      <c r="N1180" s="85"/>
    </row>
    <row r="1181" spans="1:14" s="7" customFormat="1" ht="11.25" customHeight="1" outlineLevel="2" x14ac:dyDescent="0.25">
      <c r="A1181" s="387">
        <f t="shared" si="2"/>
        <v>56</v>
      </c>
      <c r="B1181" s="439" t="s">
        <v>7298</v>
      </c>
      <c r="C1181" s="439" t="s">
        <v>7980</v>
      </c>
      <c r="D1181" s="439" t="s">
        <v>7981</v>
      </c>
      <c r="E1181" s="439" t="s">
        <v>7982</v>
      </c>
      <c r="F1181" s="439" t="s">
        <v>80</v>
      </c>
      <c r="G1181" s="380">
        <v>44329</v>
      </c>
      <c r="H1181" s="483" t="s">
        <v>3628</v>
      </c>
      <c r="I1181" s="491"/>
      <c r="J1181" s="485"/>
      <c r="K1181" s="387" t="s">
        <v>3420</v>
      </c>
      <c r="L1181" s="426">
        <v>1</v>
      </c>
      <c r="N1181" s="85"/>
    </row>
    <row r="1182" spans="1:14" s="7" customFormat="1" ht="11.25" customHeight="1" outlineLevel="2" x14ac:dyDescent="0.25">
      <c r="A1182" s="387">
        <f t="shared" si="2"/>
        <v>57</v>
      </c>
      <c r="B1182" s="439" t="s">
        <v>7298</v>
      </c>
      <c r="C1182" s="439" t="s">
        <v>7983</v>
      </c>
      <c r="D1182" s="439" t="s">
        <v>7984</v>
      </c>
      <c r="E1182" s="566" t="s">
        <v>7985</v>
      </c>
      <c r="F1182" s="439" t="s">
        <v>7986</v>
      </c>
      <c r="G1182" s="380">
        <v>44329</v>
      </c>
      <c r="H1182" s="483" t="s">
        <v>3628</v>
      </c>
      <c r="I1182" s="491"/>
      <c r="J1182" s="485"/>
      <c r="K1182" s="387" t="s">
        <v>3420</v>
      </c>
      <c r="L1182" s="426">
        <v>1</v>
      </c>
      <c r="N1182" s="85"/>
    </row>
    <row r="1183" spans="1:14" s="7" customFormat="1" ht="11.25" customHeight="1" outlineLevel="2" x14ac:dyDescent="0.25">
      <c r="A1183" s="387">
        <f t="shared" si="2"/>
        <v>58</v>
      </c>
      <c r="B1183" s="439" t="s">
        <v>7298</v>
      </c>
      <c r="C1183" s="439" t="s">
        <v>7987</v>
      </c>
      <c r="D1183" s="439" t="s">
        <v>7984</v>
      </c>
      <c r="E1183" s="566" t="s">
        <v>7985</v>
      </c>
      <c r="F1183" s="439" t="s">
        <v>7988</v>
      </c>
      <c r="G1183" s="380">
        <v>44329</v>
      </c>
      <c r="H1183" s="483" t="s">
        <v>3628</v>
      </c>
      <c r="I1183" s="491"/>
      <c r="J1183" s="485"/>
      <c r="K1183" s="387" t="s">
        <v>3420</v>
      </c>
      <c r="L1183" s="426">
        <v>1</v>
      </c>
      <c r="N1183" s="85"/>
    </row>
    <row r="1184" spans="1:14" s="7" customFormat="1" ht="11.25" customHeight="1" outlineLevel="2" x14ac:dyDescent="0.25">
      <c r="A1184" s="387">
        <f t="shared" si="2"/>
        <v>59</v>
      </c>
      <c r="B1184" s="439" t="s">
        <v>7298</v>
      </c>
      <c r="C1184" s="439" t="s">
        <v>7989</v>
      </c>
      <c r="D1184" s="439" t="s">
        <v>7984</v>
      </c>
      <c r="E1184" s="566" t="s">
        <v>7985</v>
      </c>
      <c r="F1184" s="439" t="s">
        <v>7990</v>
      </c>
      <c r="G1184" s="380">
        <v>44330</v>
      </c>
      <c r="H1184" s="483" t="s">
        <v>3628</v>
      </c>
      <c r="I1184" s="491"/>
      <c r="J1184" s="485"/>
      <c r="K1184" s="387" t="s">
        <v>3420</v>
      </c>
      <c r="L1184" s="426">
        <v>1</v>
      </c>
      <c r="N1184" s="85"/>
    </row>
    <row r="1185" spans="1:15" s="7" customFormat="1" ht="11.25" customHeight="1" outlineLevel="2" x14ac:dyDescent="0.25">
      <c r="A1185" s="387">
        <f t="shared" si="2"/>
        <v>60</v>
      </c>
      <c r="B1185" s="439" t="s">
        <v>7298</v>
      </c>
      <c r="C1185" s="439" t="s">
        <v>7991</v>
      </c>
      <c r="D1185" s="439" t="s">
        <v>7992</v>
      </c>
      <c r="E1185" s="566" t="s">
        <v>7993</v>
      </c>
      <c r="F1185" s="439" t="s">
        <v>7994</v>
      </c>
      <c r="G1185" s="380">
        <v>44330</v>
      </c>
      <c r="H1185" s="483" t="s">
        <v>3628</v>
      </c>
      <c r="I1185" s="491"/>
      <c r="J1185" s="485"/>
      <c r="K1185" s="387" t="s">
        <v>3420</v>
      </c>
      <c r="L1185" s="426">
        <v>1</v>
      </c>
      <c r="N1185" s="85"/>
    </row>
    <row r="1186" spans="1:15" s="7" customFormat="1" ht="11.25" customHeight="1" outlineLevel="2" x14ac:dyDescent="0.25">
      <c r="A1186" s="387">
        <f t="shared" si="2"/>
        <v>61</v>
      </c>
      <c r="B1186" s="439" t="s">
        <v>7298</v>
      </c>
      <c r="C1186" s="439" t="s">
        <v>7995</v>
      </c>
      <c r="D1186" s="439" t="s">
        <v>7996</v>
      </c>
      <c r="E1186" s="566" t="s">
        <v>7997</v>
      </c>
      <c r="F1186" s="439" t="s">
        <v>76</v>
      </c>
      <c r="G1186" s="380">
        <v>44330</v>
      </c>
      <c r="H1186" s="483" t="s">
        <v>3628</v>
      </c>
      <c r="I1186" s="491"/>
      <c r="J1186" s="485"/>
      <c r="K1186" s="387" t="s">
        <v>3420</v>
      </c>
      <c r="L1186" s="426">
        <v>1</v>
      </c>
      <c r="N1186" s="85"/>
    </row>
    <row r="1187" spans="1:15" s="7" customFormat="1" ht="11.25" customHeight="1" outlineLevel="2" x14ac:dyDescent="0.25">
      <c r="A1187" s="387">
        <f t="shared" si="2"/>
        <v>62</v>
      </c>
      <c r="B1187" s="439" t="s">
        <v>7298</v>
      </c>
      <c r="C1187" s="439" t="s">
        <v>7998</v>
      </c>
      <c r="D1187" s="439" t="s">
        <v>7999</v>
      </c>
      <c r="E1187" s="566" t="s">
        <v>8000</v>
      </c>
      <c r="F1187" s="439" t="s">
        <v>8001</v>
      </c>
      <c r="G1187" s="380">
        <v>44330</v>
      </c>
      <c r="H1187" s="483" t="s">
        <v>3628</v>
      </c>
      <c r="I1187" s="491"/>
      <c r="J1187" s="485"/>
      <c r="K1187" s="387" t="s">
        <v>3420</v>
      </c>
      <c r="L1187" s="426">
        <v>1</v>
      </c>
      <c r="N1187" s="85"/>
    </row>
    <row r="1188" spans="1:15" s="7" customFormat="1" ht="11.25" customHeight="1" outlineLevel="2" x14ac:dyDescent="0.25">
      <c r="A1188" s="387">
        <f t="shared" si="2"/>
        <v>63</v>
      </c>
      <c r="B1188" s="439" t="s">
        <v>7298</v>
      </c>
      <c r="C1188" s="439" t="s">
        <v>8002</v>
      </c>
      <c r="D1188" s="439" t="s">
        <v>8003</v>
      </c>
      <c r="E1188" s="566" t="s">
        <v>8004</v>
      </c>
      <c r="F1188" s="439" t="s">
        <v>8005</v>
      </c>
      <c r="G1188" s="380">
        <v>44333</v>
      </c>
      <c r="H1188" s="483" t="s">
        <v>3628</v>
      </c>
      <c r="I1188" s="491"/>
      <c r="J1188" s="485"/>
      <c r="K1188" s="387" t="s">
        <v>3420</v>
      </c>
      <c r="L1188" s="426">
        <v>1</v>
      </c>
      <c r="N1188" s="85"/>
    </row>
    <row r="1189" spans="1:15" s="7" customFormat="1" ht="11.25" customHeight="1" outlineLevel="2" x14ac:dyDescent="0.25">
      <c r="A1189" s="387">
        <f t="shared" si="2"/>
        <v>64</v>
      </c>
      <c r="B1189" s="439" t="s">
        <v>7298</v>
      </c>
      <c r="C1189" s="439" t="s">
        <v>8006</v>
      </c>
      <c r="D1189" s="439" t="s">
        <v>8007</v>
      </c>
      <c r="E1189" s="566" t="s">
        <v>8008</v>
      </c>
      <c r="F1189" s="439" t="s">
        <v>8009</v>
      </c>
      <c r="G1189" s="380">
        <v>44333</v>
      </c>
      <c r="H1189" s="483" t="s">
        <v>3628</v>
      </c>
      <c r="I1189" s="491"/>
      <c r="J1189" s="485"/>
      <c r="K1189" s="387" t="s">
        <v>3420</v>
      </c>
      <c r="L1189" s="426">
        <v>1</v>
      </c>
      <c r="N1189" s="85"/>
    </row>
    <row r="1190" spans="1:15" s="7" customFormat="1" ht="11.25" customHeight="1" outlineLevel="2" x14ac:dyDescent="0.25">
      <c r="A1190" s="387">
        <f t="shared" si="2"/>
        <v>65</v>
      </c>
      <c r="B1190" s="439" t="s">
        <v>7298</v>
      </c>
      <c r="C1190" s="439" t="s">
        <v>8010</v>
      </c>
      <c r="D1190" s="439" t="s">
        <v>7949</v>
      </c>
      <c r="E1190" s="566" t="s">
        <v>7950</v>
      </c>
      <c r="F1190" s="439" t="s">
        <v>8011</v>
      </c>
      <c r="G1190" s="380">
        <v>44333</v>
      </c>
      <c r="H1190" s="483" t="s">
        <v>3628</v>
      </c>
      <c r="I1190" s="491"/>
      <c r="J1190" s="485"/>
      <c r="K1190" s="387" t="s">
        <v>3420</v>
      </c>
      <c r="L1190" s="426">
        <v>1</v>
      </c>
      <c r="N1190" s="85"/>
    </row>
    <row r="1191" spans="1:15" s="7" customFormat="1" ht="11.25" customHeight="1" outlineLevel="2" x14ac:dyDescent="0.25">
      <c r="A1191" s="387">
        <f t="shared" ref="A1191:A1199" si="3">A1190+1</f>
        <v>66</v>
      </c>
      <c r="B1191" s="439" t="s">
        <v>7298</v>
      </c>
      <c r="C1191" s="439" t="s">
        <v>8012</v>
      </c>
      <c r="D1191" s="439" t="s">
        <v>7949</v>
      </c>
      <c r="E1191" s="566" t="s">
        <v>7950</v>
      </c>
      <c r="F1191" s="439" t="s">
        <v>69</v>
      </c>
      <c r="G1191" s="380">
        <v>44333</v>
      </c>
      <c r="H1191" s="483" t="s">
        <v>3628</v>
      </c>
      <c r="I1191" s="491"/>
      <c r="J1191" s="485"/>
      <c r="K1191" s="387" t="s">
        <v>3420</v>
      </c>
      <c r="L1191" s="426">
        <v>1</v>
      </c>
      <c r="N1191" s="85"/>
    </row>
    <row r="1192" spans="1:15" s="7" customFormat="1" ht="11.25" customHeight="1" outlineLevel="2" x14ac:dyDescent="0.25">
      <c r="A1192" s="387">
        <f t="shared" si="3"/>
        <v>67</v>
      </c>
      <c r="B1192" s="439" t="s">
        <v>7298</v>
      </c>
      <c r="C1192" s="439" t="s">
        <v>8013</v>
      </c>
      <c r="D1192" s="439" t="s">
        <v>7949</v>
      </c>
      <c r="E1192" s="566" t="s">
        <v>7950</v>
      </c>
      <c r="F1192" s="439" t="s">
        <v>80</v>
      </c>
      <c r="G1192" s="380">
        <v>44334</v>
      </c>
      <c r="H1192" s="483" t="s">
        <v>3628</v>
      </c>
      <c r="I1192" s="491"/>
      <c r="J1192" s="485"/>
      <c r="K1192" s="387" t="s">
        <v>3420</v>
      </c>
      <c r="L1192" s="426">
        <v>1</v>
      </c>
      <c r="N1192" s="85"/>
    </row>
    <row r="1193" spans="1:15" s="7" customFormat="1" ht="11.25" customHeight="1" outlineLevel="2" x14ac:dyDescent="0.25">
      <c r="A1193" s="387">
        <f t="shared" si="3"/>
        <v>68</v>
      </c>
      <c r="B1193" s="439" t="s">
        <v>7298</v>
      </c>
      <c r="C1193" s="439" t="s">
        <v>8014</v>
      </c>
      <c r="D1193" s="439" t="s">
        <v>3632</v>
      </c>
      <c r="E1193" s="566" t="s">
        <v>3633</v>
      </c>
      <c r="F1193" s="439" t="s">
        <v>8015</v>
      </c>
      <c r="G1193" s="380">
        <v>44334</v>
      </c>
      <c r="H1193" s="483" t="s">
        <v>3628</v>
      </c>
      <c r="I1193" s="491"/>
      <c r="J1193" s="485"/>
      <c r="K1193" s="387" t="s">
        <v>3420</v>
      </c>
      <c r="L1193" s="426">
        <v>1</v>
      </c>
      <c r="N1193" s="85"/>
    </row>
    <row r="1194" spans="1:15" s="7" customFormat="1" ht="11.25" customHeight="1" outlineLevel="2" x14ac:dyDescent="0.25">
      <c r="A1194" s="387">
        <f t="shared" si="3"/>
        <v>69</v>
      </c>
      <c r="B1194" s="439" t="s">
        <v>7298</v>
      </c>
      <c r="C1194" s="439" t="s">
        <v>8016</v>
      </c>
      <c r="D1194" s="439" t="s">
        <v>3632</v>
      </c>
      <c r="E1194" s="566" t="s">
        <v>3633</v>
      </c>
      <c r="F1194" s="439" t="s">
        <v>3366</v>
      </c>
      <c r="G1194" s="380">
        <v>44334</v>
      </c>
      <c r="H1194" s="483" t="s">
        <v>3628</v>
      </c>
      <c r="I1194" s="491"/>
      <c r="J1194" s="485"/>
      <c r="K1194" s="387" t="s">
        <v>3420</v>
      </c>
      <c r="L1194" s="426">
        <v>1</v>
      </c>
      <c r="N1194" s="85"/>
    </row>
    <row r="1195" spans="1:15" s="7" customFormat="1" ht="11.25" customHeight="1" outlineLevel="2" x14ac:dyDescent="0.25">
      <c r="A1195" s="387">
        <f t="shared" si="3"/>
        <v>70</v>
      </c>
      <c r="B1195" s="439" t="s">
        <v>7298</v>
      </c>
      <c r="C1195" s="439" t="s">
        <v>8017</v>
      </c>
      <c r="D1195" s="439" t="s">
        <v>8018</v>
      </c>
      <c r="E1195" s="566" t="s">
        <v>8019</v>
      </c>
      <c r="F1195" s="439" t="s">
        <v>8020</v>
      </c>
      <c r="G1195" s="380">
        <v>44334</v>
      </c>
      <c r="H1195" s="483" t="s">
        <v>3628</v>
      </c>
      <c r="I1195" s="491"/>
      <c r="J1195" s="485"/>
      <c r="K1195" s="387" t="s">
        <v>3420</v>
      </c>
      <c r="L1195" s="426">
        <v>1</v>
      </c>
      <c r="N1195" s="85"/>
    </row>
    <row r="1196" spans="1:15" s="7" customFormat="1" ht="11.25" customHeight="1" outlineLevel="2" x14ac:dyDescent="0.25">
      <c r="A1196" s="387">
        <f t="shared" si="3"/>
        <v>71</v>
      </c>
      <c r="B1196" s="439" t="s">
        <v>7298</v>
      </c>
      <c r="C1196" s="439" t="s">
        <v>8021</v>
      </c>
      <c r="D1196" s="439" t="s">
        <v>8022</v>
      </c>
      <c r="E1196" s="439" t="s">
        <v>8023</v>
      </c>
      <c r="F1196" s="439" t="s">
        <v>8024</v>
      </c>
      <c r="G1196" s="380">
        <v>44335</v>
      </c>
      <c r="H1196" s="483" t="s">
        <v>3628</v>
      </c>
      <c r="I1196" s="491"/>
      <c r="J1196" s="485"/>
      <c r="K1196" s="387" t="s">
        <v>3420</v>
      </c>
      <c r="L1196" s="426">
        <v>1</v>
      </c>
      <c r="N1196" s="85"/>
    </row>
    <row r="1197" spans="1:15" s="7" customFormat="1" ht="11.25" customHeight="1" outlineLevel="2" x14ac:dyDescent="0.25">
      <c r="A1197" s="387">
        <f t="shared" si="3"/>
        <v>72</v>
      </c>
      <c r="B1197" s="439" t="s">
        <v>8025</v>
      </c>
      <c r="C1197" s="439" t="s">
        <v>8026</v>
      </c>
      <c r="D1197" s="439" t="s">
        <v>8027</v>
      </c>
      <c r="E1197" s="439" t="s">
        <v>8028</v>
      </c>
      <c r="F1197" s="439" t="s">
        <v>77</v>
      </c>
      <c r="G1197" s="380">
        <v>44335</v>
      </c>
      <c r="H1197" s="483" t="s">
        <v>3628</v>
      </c>
      <c r="I1197" s="491"/>
      <c r="J1197" s="485"/>
      <c r="K1197" s="387" t="s">
        <v>3420</v>
      </c>
      <c r="L1197" s="426">
        <v>1</v>
      </c>
      <c r="N1197" s="85"/>
    </row>
    <row r="1198" spans="1:15" s="7" customFormat="1" ht="11.25" customHeight="1" outlineLevel="2" x14ac:dyDescent="0.25">
      <c r="A1198" s="387">
        <f t="shared" si="3"/>
        <v>73</v>
      </c>
      <c r="B1198" s="439" t="s">
        <v>8029</v>
      </c>
      <c r="C1198" s="439">
        <v>101265529</v>
      </c>
      <c r="D1198" s="439">
        <v>90011</v>
      </c>
      <c r="E1198" s="439" t="s">
        <v>8030</v>
      </c>
      <c r="F1198" s="439" t="s">
        <v>19</v>
      </c>
      <c r="G1198" s="380">
        <v>44336</v>
      </c>
      <c r="H1198" s="483" t="s">
        <v>3628</v>
      </c>
      <c r="I1198" s="491"/>
      <c r="J1198" s="485"/>
      <c r="K1198" s="387" t="s">
        <v>3420</v>
      </c>
      <c r="L1198" s="426">
        <v>1</v>
      </c>
      <c r="N1198" s="85"/>
    </row>
    <row r="1199" spans="1:15" s="7" customFormat="1" ht="11.25" customHeight="1" outlineLevel="2" thickBot="1" x14ac:dyDescent="0.3">
      <c r="A1199" s="387">
        <f t="shared" si="3"/>
        <v>74</v>
      </c>
      <c r="B1199" s="481" t="s">
        <v>8029</v>
      </c>
      <c r="C1199" s="481">
        <v>101265518</v>
      </c>
      <c r="D1199" s="481">
        <v>90011</v>
      </c>
      <c r="E1199" s="481" t="s">
        <v>8030</v>
      </c>
      <c r="F1199" s="481" t="s">
        <v>75</v>
      </c>
      <c r="G1199" s="480">
        <v>44336</v>
      </c>
      <c r="H1199" s="514" t="s">
        <v>3628</v>
      </c>
      <c r="I1199" s="491"/>
      <c r="J1199" s="485"/>
      <c r="K1199" s="387" t="s">
        <v>3420</v>
      </c>
      <c r="L1199" s="426">
        <v>1</v>
      </c>
      <c r="N1199" s="85"/>
    </row>
    <row r="1200" spans="1:15" ht="10.8" thickBot="1" x14ac:dyDescent="0.3">
      <c r="A1200" s="398" t="s">
        <v>3304</v>
      </c>
      <c r="B1200" s="579" t="s">
        <v>29</v>
      </c>
      <c r="C1200" s="579"/>
      <c r="D1200" s="579"/>
      <c r="E1200" s="579"/>
      <c r="F1200" s="579"/>
      <c r="G1200" s="579"/>
      <c r="H1200" s="579"/>
      <c r="I1200" s="398"/>
      <c r="J1200" s="560"/>
      <c r="K1200" s="398"/>
      <c r="L1200" s="416">
        <f>L1201+L1626</f>
        <v>544</v>
      </c>
      <c r="N1200" s="404"/>
      <c r="O1200" s="558"/>
    </row>
    <row r="1201" spans="1:14" s="231" customFormat="1" ht="12" customHeight="1" outlineLevel="1" thickBot="1" x14ac:dyDescent="0.3">
      <c r="A1201" s="384" t="s">
        <v>52</v>
      </c>
      <c r="B1201" s="575" t="s">
        <v>45</v>
      </c>
      <c r="C1201" s="575"/>
      <c r="D1201" s="575"/>
      <c r="E1201" s="575"/>
      <c r="F1201" s="575"/>
      <c r="G1201" s="575"/>
      <c r="H1201" s="575"/>
      <c r="I1201" s="188"/>
      <c r="J1201" s="557"/>
      <c r="K1201" s="188"/>
      <c r="L1201" s="316">
        <f>SUM(L1202:L1625)</f>
        <v>424</v>
      </c>
      <c r="N1201" s="409"/>
    </row>
    <row r="1202" spans="1:14" s="4" customFormat="1" ht="11.25" customHeight="1" outlineLevel="2" x14ac:dyDescent="0.25">
      <c r="A1202" s="376">
        <v>1</v>
      </c>
      <c r="B1202" s="379" t="s">
        <v>78</v>
      </c>
      <c r="C1202" s="387" t="s">
        <v>3726</v>
      </c>
      <c r="D1202" s="387" t="s">
        <v>3454</v>
      </c>
      <c r="E1202" s="387" t="s">
        <v>3453</v>
      </c>
      <c r="F1202" s="387" t="s">
        <v>3727</v>
      </c>
      <c r="G1202" s="380">
        <v>44320</v>
      </c>
      <c r="H1202" s="243" t="s">
        <v>3482</v>
      </c>
      <c r="I1202" s="376"/>
      <c r="J1202" s="281"/>
      <c r="K1202" s="387" t="s">
        <v>3413</v>
      </c>
      <c r="L1202" s="433">
        <v>1</v>
      </c>
      <c r="N1202" s="410"/>
    </row>
    <row r="1203" spans="1:14" s="4" customFormat="1" ht="11.25" customHeight="1" outlineLevel="2" x14ac:dyDescent="0.25">
      <c r="A1203" s="376">
        <v>2</v>
      </c>
      <c r="B1203" s="379" t="s">
        <v>78</v>
      </c>
      <c r="C1203" s="387" t="s">
        <v>3728</v>
      </c>
      <c r="D1203" s="387" t="s">
        <v>3454</v>
      </c>
      <c r="E1203" s="387" t="s">
        <v>3453</v>
      </c>
      <c r="F1203" s="387" t="s">
        <v>3729</v>
      </c>
      <c r="G1203" s="380">
        <v>44320</v>
      </c>
      <c r="H1203" s="243" t="s">
        <v>3482</v>
      </c>
      <c r="I1203" s="376"/>
      <c r="J1203" s="281"/>
      <c r="K1203" s="387" t="s">
        <v>3413</v>
      </c>
      <c r="L1203" s="433">
        <v>1</v>
      </c>
      <c r="N1203" s="410"/>
    </row>
    <row r="1204" spans="1:14" s="4" customFormat="1" ht="11.25" customHeight="1" outlineLevel="2" x14ac:dyDescent="0.25">
      <c r="A1204" s="376">
        <v>3</v>
      </c>
      <c r="B1204" s="379" t="s">
        <v>78</v>
      </c>
      <c r="C1204" s="387" t="s">
        <v>3730</v>
      </c>
      <c r="D1204" s="387" t="s">
        <v>3490</v>
      </c>
      <c r="E1204" s="387" t="s">
        <v>3491</v>
      </c>
      <c r="F1204" s="387" t="s">
        <v>3731</v>
      </c>
      <c r="G1204" s="380">
        <v>44320</v>
      </c>
      <c r="H1204" s="243" t="s">
        <v>3482</v>
      </c>
      <c r="I1204" s="376"/>
      <c r="J1204" s="281"/>
      <c r="K1204" s="387" t="s">
        <v>3413</v>
      </c>
      <c r="L1204" s="433">
        <v>1</v>
      </c>
      <c r="N1204" s="410"/>
    </row>
    <row r="1205" spans="1:14" s="4" customFormat="1" ht="12.75" customHeight="1" outlineLevel="2" x14ac:dyDescent="0.25">
      <c r="A1205" s="376">
        <v>4</v>
      </c>
      <c r="B1205" s="379" t="s">
        <v>78</v>
      </c>
      <c r="C1205" s="387" t="s">
        <v>3732</v>
      </c>
      <c r="D1205" s="387" t="s">
        <v>3305</v>
      </c>
      <c r="E1205" s="387" t="s">
        <v>3306</v>
      </c>
      <c r="F1205" s="387" t="s">
        <v>3733</v>
      </c>
      <c r="G1205" s="380">
        <v>44320</v>
      </c>
      <c r="H1205" s="243" t="s">
        <v>3482</v>
      </c>
      <c r="I1205" s="376"/>
      <c r="J1205" s="281"/>
      <c r="K1205" s="387" t="s">
        <v>3413</v>
      </c>
      <c r="L1205" s="433">
        <v>1</v>
      </c>
      <c r="N1205" s="410"/>
    </row>
    <row r="1206" spans="1:14" s="4" customFormat="1" ht="11.25" customHeight="1" outlineLevel="2" x14ac:dyDescent="0.25">
      <c r="A1206" s="376">
        <v>5</v>
      </c>
      <c r="B1206" s="379" t="s">
        <v>78</v>
      </c>
      <c r="C1206" s="387" t="s">
        <v>3734</v>
      </c>
      <c r="D1206" s="387" t="s">
        <v>3386</v>
      </c>
      <c r="E1206" s="387" t="s">
        <v>3735</v>
      </c>
      <c r="F1206" s="387" t="s">
        <v>3736</v>
      </c>
      <c r="G1206" s="380">
        <v>44320</v>
      </c>
      <c r="H1206" s="243" t="s">
        <v>3482</v>
      </c>
      <c r="I1206" s="376"/>
      <c r="J1206" s="281"/>
      <c r="K1206" s="387" t="s">
        <v>3413</v>
      </c>
      <c r="L1206" s="433">
        <v>1</v>
      </c>
      <c r="N1206" s="410"/>
    </row>
    <row r="1207" spans="1:14" s="4" customFormat="1" ht="11.25" customHeight="1" outlineLevel="2" x14ac:dyDescent="0.25">
      <c r="A1207" s="376">
        <v>6</v>
      </c>
      <c r="B1207" s="379" t="s">
        <v>78</v>
      </c>
      <c r="C1207" s="387" t="s">
        <v>3737</v>
      </c>
      <c r="D1207" s="387" t="s">
        <v>3738</v>
      </c>
      <c r="E1207" s="387" t="s">
        <v>3739</v>
      </c>
      <c r="F1207" s="387" t="s">
        <v>3740</v>
      </c>
      <c r="G1207" s="380">
        <v>44321</v>
      </c>
      <c r="H1207" s="243" t="s">
        <v>3482</v>
      </c>
      <c r="I1207" s="376"/>
      <c r="J1207" s="281"/>
      <c r="K1207" s="387" t="s">
        <v>3413</v>
      </c>
      <c r="L1207" s="433">
        <v>1</v>
      </c>
      <c r="N1207" s="410"/>
    </row>
    <row r="1208" spans="1:14" s="4" customFormat="1" ht="11.25" customHeight="1" outlineLevel="2" x14ac:dyDescent="0.25">
      <c r="A1208" s="376">
        <v>7</v>
      </c>
      <c r="B1208" s="379" t="s">
        <v>78</v>
      </c>
      <c r="C1208" s="387" t="s">
        <v>3741</v>
      </c>
      <c r="D1208" s="387" t="s">
        <v>3742</v>
      </c>
      <c r="E1208" s="387" t="s">
        <v>3743</v>
      </c>
      <c r="F1208" s="387" t="s">
        <v>3744</v>
      </c>
      <c r="G1208" s="380">
        <v>44321</v>
      </c>
      <c r="H1208" s="243" t="s">
        <v>3482</v>
      </c>
      <c r="I1208" s="376"/>
      <c r="J1208" s="281"/>
      <c r="K1208" s="387" t="s">
        <v>3413</v>
      </c>
      <c r="L1208" s="433">
        <v>1</v>
      </c>
      <c r="N1208" s="410"/>
    </row>
    <row r="1209" spans="1:14" s="4" customFormat="1" ht="11.25" customHeight="1" outlineLevel="2" x14ac:dyDescent="0.25">
      <c r="A1209" s="376">
        <v>8</v>
      </c>
      <c r="B1209" s="379" t="s">
        <v>78</v>
      </c>
      <c r="C1209" s="387" t="s">
        <v>3745</v>
      </c>
      <c r="D1209" s="387" t="s">
        <v>3742</v>
      </c>
      <c r="E1209" s="387" t="s">
        <v>3743</v>
      </c>
      <c r="F1209" s="387" t="s">
        <v>3744</v>
      </c>
      <c r="G1209" s="380">
        <v>44321</v>
      </c>
      <c r="H1209" s="243" t="s">
        <v>3482</v>
      </c>
      <c r="I1209" s="376"/>
      <c r="J1209" s="281"/>
      <c r="K1209" s="387" t="s">
        <v>3413</v>
      </c>
      <c r="L1209" s="433">
        <v>1</v>
      </c>
      <c r="N1209" s="410"/>
    </row>
    <row r="1210" spans="1:14" s="4" customFormat="1" ht="11.25" customHeight="1" outlineLevel="2" x14ac:dyDescent="0.25">
      <c r="A1210" s="376">
        <v>9</v>
      </c>
      <c r="B1210" s="379" t="s">
        <v>78</v>
      </c>
      <c r="C1210" s="387" t="s">
        <v>3746</v>
      </c>
      <c r="D1210" s="387" t="s">
        <v>3504</v>
      </c>
      <c r="E1210" s="387" t="s">
        <v>3747</v>
      </c>
      <c r="F1210" s="387" t="s">
        <v>3748</v>
      </c>
      <c r="G1210" s="380">
        <v>44321</v>
      </c>
      <c r="H1210" s="243" t="s">
        <v>3482</v>
      </c>
      <c r="I1210" s="376"/>
      <c r="J1210" s="281"/>
      <c r="K1210" s="387" t="s">
        <v>3413</v>
      </c>
      <c r="L1210" s="433">
        <v>1</v>
      </c>
      <c r="N1210" s="410"/>
    </row>
    <row r="1211" spans="1:14" s="4" customFormat="1" ht="11.25" customHeight="1" outlineLevel="2" x14ac:dyDescent="0.25">
      <c r="A1211" s="376">
        <v>10</v>
      </c>
      <c r="B1211" s="379" t="s">
        <v>78</v>
      </c>
      <c r="C1211" s="387" t="s">
        <v>3749</v>
      </c>
      <c r="D1211" s="387" t="s">
        <v>3750</v>
      </c>
      <c r="E1211" s="387" t="s">
        <v>3751</v>
      </c>
      <c r="F1211" s="387" t="s">
        <v>3752</v>
      </c>
      <c r="G1211" s="380">
        <v>44321</v>
      </c>
      <c r="H1211" s="243" t="s">
        <v>3482</v>
      </c>
      <c r="I1211" s="376"/>
      <c r="J1211" s="281"/>
      <c r="K1211" s="387" t="s">
        <v>3413</v>
      </c>
      <c r="L1211" s="433">
        <v>1</v>
      </c>
      <c r="N1211" s="410"/>
    </row>
    <row r="1212" spans="1:14" s="4" customFormat="1" ht="11.25" customHeight="1" outlineLevel="2" x14ac:dyDescent="0.25">
      <c r="A1212" s="376">
        <v>11</v>
      </c>
      <c r="B1212" s="379" t="s">
        <v>78</v>
      </c>
      <c r="C1212" s="387" t="s">
        <v>3753</v>
      </c>
      <c r="D1212" s="387" t="s">
        <v>3754</v>
      </c>
      <c r="E1212" s="387" t="s">
        <v>3755</v>
      </c>
      <c r="F1212" s="387" t="s">
        <v>3756</v>
      </c>
      <c r="G1212" s="380">
        <v>44322</v>
      </c>
      <c r="H1212" s="243" t="s">
        <v>3482</v>
      </c>
      <c r="I1212" s="376"/>
      <c r="J1212" s="281"/>
      <c r="K1212" s="387" t="s">
        <v>3413</v>
      </c>
      <c r="L1212" s="433">
        <v>1</v>
      </c>
      <c r="N1212" s="410"/>
    </row>
    <row r="1213" spans="1:14" s="4" customFormat="1" ht="11.25" customHeight="1" outlineLevel="2" x14ac:dyDescent="0.25">
      <c r="A1213" s="376">
        <v>12</v>
      </c>
      <c r="B1213" s="379" t="s">
        <v>78</v>
      </c>
      <c r="C1213" s="387" t="s">
        <v>3757</v>
      </c>
      <c r="D1213" s="387" t="s">
        <v>3758</v>
      </c>
      <c r="E1213" s="387" t="s">
        <v>3759</v>
      </c>
      <c r="F1213" s="387" t="s">
        <v>3760</v>
      </c>
      <c r="G1213" s="380">
        <v>44322</v>
      </c>
      <c r="H1213" s="243" t="s">
        <v>3482</v>
      </c>
      <c r="I1213" s="376"/>
      <c r="J1213" s="281"/>
      <c r="K1213" s="387" t="s">
        <v>3413</v>
      </c>
      <c r="L1213" s="433">
        <v>1</v>
      </c>
      <c r="N1213" s="410"/>
    </row>
    <row r="1214" spans="1:14" s="4" customFormat="1" ht="11.25" customHeight="1" outlineLevel="2" x14ac:dyDescent="0.25">
      <c r="A1214" s="376">
        <v>13</v>
      </c>
      <c r="B1214" s="379" t="s">
        <v>78</v>
      </c>
      <c r="C1214" s="387" t="s">
        <v>3761</v>
      </c>
      <c r="D1214" s="387" t="s">
        <v>3762</v>
      </c>
      <c r="E1214" s="387" t="s">
        <v>3763</v>
      </c>
      <c r="F1214" s="387" t="s">
        <v>3764</v>
      </c>
      <c r="G1214" s="380">
        <v>44322</v>
      </c>
      <c r="H1214" s="243" t="s">
        <v>3482</v>
      </c>
      <c r="I1214" s="376"/>
      <c r="J1214" s="281"/>
      <c r="K1214" s="387" t="s">
        <v>3413</v>
      </c>
      <c r="L1214" s="433">
        <v>1</v>
      </c>
      <c r="N1214" s="410"/>
    </row>
    <row r="1215" spans="1:14" s="4" customFormat="1" ht="11.25" customHeight="1" outlineLevel="2" x14ac:dyDescent="0.25">
      <c r="A1215" s="376">
        <v>14</v>
      </c>
      <c r="B1215" s="379" t="s">
        <v>78</v>
      </c>
      <c r="C1215" s="387" t="s">
        <v>3765</v>
      </c>
      <c r="D1215" s="387" t="s">
        <v>3766</v>
      </c>
      <c r="E1215" s="387" t="s">
        <v>3767</v>
      </c>
      <c r="F1215" s="387" t="s">
        <v>3768</v>
      </c>
      <c r="G1215" s="380">
        <v>44322</v>
      </c>
      <c r="H1215" s="243" t="s">
        <v>3482</v>
      </c>
      <c r="I1215" s="376"/>
      <c r="J1215" s="281"/>
      <c r="K1215" s="387" t="s">
        <v>3413</v>
      </c>
      <c r="L1215" s="433">
        <v>1</v>
      </c>
      <c r="N1215" s="410"/>
    </row>
    <row r="1216" spans="1:14" s="4" customFormat="1" ht="11.25" customHeight="1" outlineLevel="2" x14ac:dyDescent="0.25">
      <c r="A1216" s="376">
        <v>15</v>
      </c>
      <c r="B1216" s="379" t="s">
        <v>78</v>
      </c>
      <c r="C1216" s="387" t="s">
        <v>3769</v>
      </c>
      <c r="D1216" s="387" t="s">
        <v>3770</v>
      </c>
      <c r="E1216" s="387" t="s">
        <v>3771</v>
      </c>
      <c r="F1216" s="387" t="s">
        <v>3772</v>
      </c>
      <c r="G1216" s="380">
        <v>44322</v>
      </c>
      <c r="H1216" s="243" t="s">
        <v>3482</v>
      </c>
      <c r="I1216" s="376"/>
      <c r="J1216" s="281"/>
      <c r="K1216" s="387" t="s">
        <v>3413</v>
      </c>
      <c r="L1216" s="433">
        <v>1</v>
      </c>
      <c r="N1216" s="410"/>
    </row>
    <row r="1217" spans="1:14" s="4" customFormat="1" ht="11.25" customHeight="1" outlineLevel="2" x14ac:dyDescent="0.25">
      <c r="A1217" s="376">
        <v>16</v>
      </c>
      <c r="B1217" s="379" t="s">
        <v>78</v>
      </c>
      <c r="C1217" s="387" t="s">
        <v>3773</v>
      </c>
      <c r="D1217" s="387" t="s">
        <v>3774</v>
      </c>
      <c r="E1217" s="387" t="s">
        <v>3775</v>
      </c>
      <c r="F1217" s="387" t="s">
        <v>3776</v>
      </c>
      <c r="G1217" s="380">
        <v>44323</v>
      </c>
      <c r="H1217" s="243" t="s">
        <v>3482</v>
      </c>
      <c r="I1217" s="376"/>
      <c r="J1217" s="281"/>
      <c r="K1217" s="387" t="s">
        <v>3413</v>
      </c>
      <c r="L1217" s="433">
        <v>1</v>
      </c>
      <c r="N1217" s="410"/>
    </row>
    <row r="1218" spans="1:14" s="4" customFormat="1" ht="11.25" customHeight="1" outlineLevel="2" x14ac:dyDescent="0.25">
      <c r="A1218" s="376">
        <v>17</v>
      </c>
      <c r="B1218" s="379" t="s">
        <v>78</v>
      </c>
      <c r="C1218" s="387" t="s">
        <v>3777</v>
      </c>
      <c r="D1218" s="387" t="s">
        <v>3778</v>
      </c>
      <c r="E1218" s="387" t="s">
        <v>3779</v>
      </c>
      <c r="F1218" s="387" t="s">
        <v>3780</v>
      </c>
      <c r="G1218" s="380">
        <v>44323</v>
      </c>
      <c r="H1218" s="243" t="s">
        <v>3482</v>
      </c>
      <c r="I1218" s="376"/>
      <c r="J1218" s="281"/>
      <c r="K1218" s="387" t="s">
        <v>3413</v>
      </c>
      <c r="L1218" s="433">
        <v>1</v>
      </c>
      <c r="N1218" s="410"/>
    </row>
    <row r="1219" spans="1:14" s="4" customFormat="1" ht="11.25" customHeight="1" outlineLevel="2" x14ac:dyDescent="0.25">
      <c r="A1219" s="376">
        <v>18</v>
      </c>
      <c r="B1219" s="379" t="s">
        <v>78</v>
      </c>
      <c r="C1219" s="387" t="s">
        <v>3781</v>
      </c>
      <c r="D1219" s="387" t="s">
        <v>3782</v>
      </c>
      <c r="E1219" s="387" t="s">
        <v>3783</v>
      </c>
      <c r="F1219" s="387" t="s">
        <v>3784</v>
      </c>
      <c r="G1219" s="380">
        <v>44323</v>
      </c>
      <c r="H1219" s="243" t="s">
        <v>3482</v>
      </c>
      <c r="I1219" s="376"/>
      <c r="J1219" s="281"/>
      <c r="K1219" s="387" t="s">
        <v>3413</v>
      </c>
      <c r="L1219" s="433">
        <v>1</v>
      </c>
      <c r="N1219" s="410"/>
    </row>
    <row r="1220" spans="1:14" s="4" customFormat="1" ht="11.25" customHeight="1" outlineLevel="2" x14ac:dyDescent="0.25">
      <c r="A1220" s="376">
        <v>19</v>
      </c>
      <c r="B1220" s="379" t="s">
        <v>78</v>
      </c>
      <c r="C1220" s="387" t="s">
        <v>3785</v>
      </c>
      <c r="D1220" s="387" t="s">
        <v>3786</v>
      </c>
      <c r="E1220" s="387" t="s">
        <v>3787</v>
      </c>
      <c r="F1220" s="387" t="s">
        <v>3788</v>
      </c>
      <c r="G1220" s="380">
        <v>44323</v>
      </c>
      <c r="H1220" s="243" t="s">
        <v>3482</v>
      </c>
      <c r="I1220" s="376"/>
      <c r="J1220" s="281"/>
      <c r="K1220" s="387" t="s">
        <v>3413</v>
      </c>
      <c r="L1220" s="433">
        <v>1</v>
      </c>
      <c r="N1220" s="410"/>
    </row>
    <row r="1221" spans="1:14" s="4" customFormat="1" ht="11.25" customHeight="1" outlineLevel="2" x14ac:dyDescent="0.25">
      <c r="A1221" s="376">
        <v>20</v>
      </c>
      <c r="B1221" s="379" t="s">
        <v>78</v>
      </c>
      <c r="C1221" s="387" t="s">
        <v>3789</v>
      </c>
      <c r="D1221" s="387" t="s">
        <v>3790</v>
      </c>
      <c r="E1221" s="387" t="s">
        <v>3791</v>
      </c>
      <c r="F1221" s="387" t="s">
        <v>3792</v>
      </c>
      <c r="G1221" s="380">
        <v>44323</v>
      </c>
      <c r="H1221" s="243" t="s">
        <v>3482</v>
      </c>
      <c r="I1221" s="376"/>
      <c r="J1221" s="281"/>
      <c r="K1221" s="387" t="s">
        <v>3413</v>
      </c>
      <c r="L1221" s="433">
        <v>1</v>
      </c>
      <c r="N1221" s="410"/>
    </row>
    <row r="1222" spans="1:14" s="4" customFormat="1" ht="11.25" customHeight="1" outlineLevel="2" x14ac:dyDescent="0.25">
      <c r="A1222" s="376">
        <v>21</v>
      </c>
      <c r="B1222" s="379" t="s">
        <v>78</v>
      </c>
      <c r="C1222" s="387" t="s">
        <v>3793</v>
      </c>
      <c r="D1222" s="387" t="s">
        <v>3794</v>
      </c>
      <c r="E1222" s="387" t="s">
        <v>3795</v>
      </c>
      <c r="F1222" s="387" t="s">
        <v>3796</v>
      </c>
      <c r="G1222" s="380">
        <v>44327</v>
      </c>
      <c r="H1222" s="243" t="s">
        <v>3482</v>
      </c>
      <c r="I1222" s="376"/>
      <c r="J1222" s="281"/>
      <c r="K1222" s="387" t="s">
        <v>3413</v>
      </c>
      <c r="L1222" s="433">
        <v>1</v>
      </c>
      <c r="N1222" s="410"/>
    </row>
    <row r="1223" spans="1:14" s="4" customFormat="1" ht="11.25" customHeight="1" outlineLevel="2" x14ac:dyDescent="0.25">
      <c r="A1223" s="376">
        <v>22</v>
      </c>
      <c r="B1223" s="379" t="s">
        <v>78</v>
      </c>
      <c r="C1223" s="387" t="s">
        <v>3797</v>
      </c>
      <c r="D1223" s="387" t="s">
        <v>3305</v>
      </c>
      <c r="E1223" s="387" t="s">
        <v>3306</v>
      </c>
      <c r="F1223" s="387" t="s">
        <v>3798</v>
      </c>
      <c r="G1223" s="380">
        <v>44327</v>
      </c>
      <c r="H1223" s="243" t="s">
        <v>3482</v>
      </c>
      <c r="I1223" s="376"/>
      <c r="J1223" s="281"/>
      <c r="K1223" s="387" t="s">
        <v>3413</v>
      </c>
      <c r="L1223" s="433">
        <v>1</v>
      </c>
      <c r="N1223" s="410"/>
    </row>
    <row r="1224" spans="1:14" s="4" customFormat="1" ht="11.25" customHeight="1" outlineLevel="2" x14ac:dyDescent="0.25">
      <c r="A1224" s="376">
        <v>23</v>
      </c>
      <c r="B1224" s="379" t="s">
        <v>78</v>
      </c>
      <c r="C1224" s="387" t="s">
        <v>3799</v>
      </c>
      <c r="D1224" s="387" t="s">
        <v>3305</v>
      </c>
      <c r="E1224" s="387" t="s">
        <v>3306</v>
      </c>
      <c r="F1224" s="387" t="s">
        <v>3800</v>
      </c>
      <c r="G1224" s="380">
        <v>44327</v>
      </c>
      <c r="H1224" s="243" t="s">
        <v>3482</v>
      </c>
      <c r="I1224" s="376"/>
      <c r="J1224" s="281"/>
      <c r="K1224" s="387" t="s">
        <v>3413</v>
      </c>
      <c r="L1224" s="433">
        <v>1</v>
      </c>
      <c r="N1224" s="410"/>
    </row>
    <row r="1225" spans="1:14" s="4" customFormat="1" ht="11.25" customHeight="1" outlineLevel="2" x14ac:dyDescent="0.25">
      <c r="A1225" s="376">
        <v>24</v>
      </c>
      <c r="B1225" s="379" t="s">
        <v>78</v>
      </c>
      <c r="C1225" s="387" t="s">
        <v>3801</v>
      </c>
      <c r="D1225" s="387" t="s">
        <v>3305</v>
      </c>
      <c r="E1225" s="387" t="s">
        <v>3306</v>
      </c>
      <c r="F1225" s="387" t="s">
        <v>3802</v>
      </c>
      <c r="G1225" s="380">
        <v>44327</v>
      </c>
      <c r="H1225" s="243" t="s">
        <v>3482</v>
      </c>
      <c r="I1225" s="376"/>
      <c r="J1225" s="281"/>
      <c r="K1225" s="387" t="s">
        <v>3413</v>
      </c>
      <c r="L1225" s="433">
        <v>1</v>
      </c>
      <c r="N1225" s="410"/>
    </row>
    <row r="1226" spans="1:14" s="4" customFormat="1" ht="11.25" customHeight="1" outlineLevel="2" x14ac:dyDescent="0.25">
      <c r="A1226" s="376">
        <v>25</v>
      </c>
      <c r="B1226" s="379" t="s">
        <v>78</v>
      </c>
      <c r="C1226" s="387" t="s">
        <v>3803</v>
      </c>
      <c r="D1226" s="387" t="s">
        <v>3804</v>
      </c>
      <c r="E1226" s="387" t="s">
        <v>3805</v>
      </c>
      <c r="F1226" s="387" t="s">
        <v>3806</v>
      </c>
      <c r="G1226" s="380">
        <v>44327</v>
      </c>
      <c r="H1226" s="243" t="s">
        <v>3482</v>
      </c>
      <c r="I1226" s="376"/>
      <c r="J1226" s="281"/>
      <c r="K1226" s="387" t="s">
        <v>3413</v>
      </c>
      <c r="L1226" s="433">
        <v>1</v>
      </c>
      <c r="N1226" s="410"/>
    </row>
    <row r="1227" spans="1:14" s="4" customFormat="1" ht="11.25" customHeight="1" outlineLevel="2" x14ac:dyDescent="0.25">
      <c r="A1227" s="376">
        <v>26</v>
      </c>
      <c r="B1227" s="379" t="s">
        <v>78</v>
      </c>
      <c r="C1227" s="387" t="s">
        <v>3807</v>
      </c>
      <c r="D1227" s="387" t="s">
        <v>3778</v>
      </c>
      <c r="E1227" s="387" t="s">
        <v>3779</v>
      </c>
      <c r="F1227" s="387" t="s">
        <v>3808</v>
      </c>
      <c r="G1227" s="380">
        <v>44328</v>
      </c>
      <c r="H1227" s="243" t="s">
        <v>3482</v>
      </c>
      <c r="I1227" s="376"/>
      <c r="J1227" s="281"/>
      <c r="K1227" s="387" t="s">
        <v>3413</v>
      </c>
      <c r="L1227" s="433">
        <v>1</v>
      </c>
      <c r="N1227" s="410"/>
    </row>
    <row r="1228" spans="1:14" s="4" customFormat="1" ht="11.25" customHeight="1" outlineLevel="2" x14ac:dyDescent="0.25">
      <c r="A1228" s="376">
        <v>27</v>
      </c>
      <c r="B1228" s="379" t="s">
        <v>78</v>
      </c>
      <c r="C1228" s="387" t="s">
        <v>3809</v>
      </c>
      <c r="D1228" s="387" t="s">
        <v>3810</v>
      </c>
      <c r="E1228" s="387" t="s">
        <v>3811</v>
      </c>
      <c r="F1228" s="387" t="s">
        <v>3812</v>
      </c>
      <c r="G1228" s="380">
        <v>44328</v>
      </c>
      <c r="H1228" s="243" t="s">
        <v>3482</v>
      </c>
      <c r="I1228" s="376"/>
      <c r="J1228" s="281"/>
      <c r="K1228" s="387" t="s">
        <v>3413</v>
      </c>
      <c r="L1228" s="433">
        <v>1</v>
      </c>
      <c r="N1228" s="410"/>
    </row>
    <row r="1229" spans="1:14" s="4" customFormat="1" ht="11.25" customHeight="1" outlineLevel="2" x14ac:dyDescent="0.25">
      <c r="A1229" s="376">
        <v>28</v>
      </c>
      <c r="B1229" s="379" t="s">
        <v>78</v>
      </c>
      <c r="C1229" s="387" t="s">
        <v>3813</v>
      </c>
      <c r="D1229" s="387" t="s">
        <v>3814</v>
      </c>
      <c r="E1229" s="387" t="s">
        <v>3815</v>
      </c>
      <c r="F1229" s="387" t="s">
        <v>3816</v>
      </c>
      <c r="G1229" s="380">
        <v>44328</v>
      </c>
      <c r="H1229" s="243" t="s">
        <v>3482</v>
      </c>
      <c r="I1229" s="376"/>
      <c r="J1229" s="281"/>
      <c r="K1229" s="387" t="s">
        <v>3413</v>
      </c>
      <c r="L1229" s="433">
        <v>1</v>
      </c>
      <c r="N1229" s="410"/>
    </row>
    <row r="1230" spans="1:14" s="4" customFormat="1" ht="11.25" customHeight="1" outlineLevel="2" x14ac:dyDescent="0.25">
      <c r="A1230" s="376">
        <v>29</v>
      </c>
      <c r="B1230" s="379" t="s">
        <v>78</v>
      </c>
      <c r="C1230" s="387" t="s">
        <v>3817</v>
      </c>
      <c r="D1230" s="387" t="s">
        <v>3818</v>
      </c>
      <c r="E1230" s="387" t="s">
        <v>3819</v>
      </c>
      <c r="F1230" s="387" t="s">
        <v>3820</v>
      </c>
      <c r="G1230" s="380">
        <v>44328</v>
      </c>
      <c r="H1230" s="243" t="s">
        <v>3482</v>
      </c>
      <c r="I1230" s="376"/>
      <c r="J1230" s="281"/>
      <c r="K1230" s="387" t="s">
        <v>3413</v>
      </c>
      <c r="L1230" s="433">
        <v>1</v>
      </c>
      <c r="N1230" s="410"/>
    </row>
    <row r="1231" spans="1:14" s="4" customFormat="1" ht="11.25" customHeight="1" outlineLevel="2" x14ac:dyDescent="0.25">
      <c r="A1231" s="376">
        <v>30</v>
      </c>
      <c r="B1231" s="379" t="s">
        <v>78</v>
      </c>
      <c r="C1231" s="387" t="s">
        <v>3821</v>
      </c>
      <c r="D1231" s="387" t="s">
        <v>3822</v>
      </c>
      <c r="E1231" s="387" t="s">
        <v>3823</v>
      </c>
      <c r="F1231" s="387" t="s">
        <v>3824</v>
      </c>
      <c r="G1231" s="380">
        <v>44328</v>
      </c>
      <c r="H1231" s="243" t="s">
        <v>3482</v>
      </c>
      <c r="I1231" s="376"/>
      <c r="J1231" s="281"/>
      <c r="K1231" s="387" t="s">
        <v>3413</v>
      </c>
      <c r="L1231" s="433">
        <v>1</v>
      </c>
      <c r="N1231" s="410"/>
    </row>
    <row r="1232" spans="1:14" s="4" customFormat="1" ht="11.25" customHeight="1" outlineLevel="2" x14ac:dyDescent="0.25">
      <c r="A1232" s="376">
        <v>31</v>
      </c>
      <c r="B1232" s="379" t="s">
        <v>78</v>
      </c>
      <c r="C1232" s="387" t="s">
        <v>3825</v>
      </c>
      <c r="D1232" s="387" t="s">
        <v>3822</v>
      </c>
      <c r="E1232" s="387" t="s">
        <v>3823</v>
      </c>
      <c r="F1232" s="387" t="s">
        <v>3826</v>
      </c>
      <c r="G1232" s="380">
        <v>44329</v>
      </c>
      <c r="H1232" s="243" t="s">
        <v>3482</v>
      </c>
      <c r="I1232" s="376"/>
      <c r="J1232" s="281"/>
      <c r="K1232" s="387" t="s">
        <v>3413</v>
      </c>
      <c r="L1232" s="433">
        <v>1</v>
      </c>
      <c r="N1232" s="410"/>
    </row>
    <row r="1233" spans="1:14" s="4" customFormat="1" ht="11.25" customHeight="1" outlineLevel="2" x14ac:dyDescent="0.25">
      <c r="A1233" s="376">
        <v>32</v>
      </c>
      <c r="B1233" s="379" t="s">
        <v>78</v>
      </c>
      <c r="C1233" s="387" t="s">
        <v>3827</v>
      </c>
      <c r="D1233" s="387" t="s">
        <v>3822</v>
      </c>
      <c r="E1233" s="387" t="s">
        <v>3823</v>
      </c>
      <c r="F1233" s="387" t="s">
        <v>3828</v>
      </c>
      <c r="G1233" s="380">
        <v>44329</v>
      </c>
      <c r="H1233" s="243" t="s">
        <v>3482</v>
      </c>
      <c r="I1233" s="376"/>
      <c r="J1233" s="281"/>
      <c r="K1233" s="387" t="s">
        <v>3413</v>
      </c>
      <c r="L1233" s="433">
        <v>1</v>
      </c>
      <c r="N1233" s="410"/>
    </row>
    <row r="1234" spans="1:14" s="4" customFormat="1" ht="11.25" customHeight="1" outlineLevel="2" x14ac:dyDescent="0.25">
      <c r="A1234" s="376">
        <v>33</v>
      </c>
      <c r="B1234" s="379" t="s">
        <v>78</v>
      </c>
      <c r="C1234" s="387" t="s">
        <v>3829</v>
      </c>
      <c r="D1234" s="387" t="s">
        <v>3818</v>
      </c>
      <c r="E1234" s="387" t="s">
        <v>3819</v>
      </c>
      <c r="F1234" s="387" t="s">
        <v>3830</v>
      </c>
      <c r="G1234" s="380">
        <v>44329</v>
      </c>
      <c r="H1234" s="243" t="s">
        <v>3482</v>
      </c>
      <c r="I1234" s="376"/>
      <c r="J1234" s="281"/>
      <c r="K1234" s="387" t="s">
        <v>3413</v>
      </c>
      <c r="L1234" s="433">
        <v>1</v>
      </c>
      <c r="N1234" s="410"/>
    </row>
    <row r="1235" spans="1:14" s="4" customFormat="1" ht="11.25" customHeight="1" outlineLevel="2" x14ac:dyDescent="0.25">
      <c r="A1235" s="376">
        <v>34</v>
      </c>
      <c r="B1235" s="379" t="s">
        <v>78</v>
      </c>
      <c r="C1235" s="387" t="s">
        <v>3831</v>
      </c>
      <c r="D1235" s="387" t="s">
        <v>3832</v>
      </c>
      <c r="E1235" s="387" t="s">
        <v>3833</v>
      </c>
      <c r="F1235" s="387" t="s">
        <v>3834</v>
      </c>
      <c r="G1235" s="380">
        <v>44329</v>
      </c>
      <c r="H1235" s="243" t="s">
        <v>3482</v>
      </c>
      <c r="I1235" s="376"/>
      <c r="J1235" s="281"/>
      <c r="K1235" s="387" t="s">
        <v>3413</v>
      </c>
      <c r="L1235" s="433">
        <v>1</v>
      </c>
      <c r="N1235" s="410"/>
    </row>
    <row r="1236" spans="1:14" s="4" customFormat="1" ht="11.25" customHeight="1" outlineLevel="2" x14ac:dyDescent="0.25">
      <c r="A1236" s="376">
        <v>35</v>
      </c>
      <c r="B1236" s="379" t="s">
        <v>78</v>
      </c>
      <c r="C1236" s="387" t="s">
        <v>3835</v>
      </c>
      <c r="D1236" s="387" t="s">
        <v>3836</v>
      </c>
      <c r="E1236" s="387" t="s">
        <v>3837</v>
      </c>
      <c r="F1236" s="387" t="s">
        <v>3838</v>
      </c>
      <c r="G1236" s="380">
        <v>44329</v>
      </c>
      <c r="H1236" s="243" t="s">
        <v>3482</v>
      </c>
      <c r="I1236" s="376"/>
      <c r="J1236" s="281"/>
      <c r="K1236" s="387" t="s">
        <v>3413</v>
      </c>
      <c r="L1236" s="433">
        <v>1</v>
      </c>
      <c r="N1236" s="410"/>
    </row>
    <row r="1237" spans="1:14" s="4" customFormat="1" ht="11.25" customHeight="1" outlineLevel="2" x14ac:dyDescent="0.25">
      <c r="A1237" s="376">
        <v>36</v>
      </c>
      <c r="B1237" s="379" t="s">
        <v>78</v>
      </c>
      <c r="C1237" s="387" t="s">
        <v>3839</v>
      </c>
      <c r="D1237" s="387" t="s">
        <v>3840</v>
      </c>
      <c r="E1237" s="387" t="s">
        <v>3841</v>
      </c>
      <c r="F1237" s="387" t="s">
        <v>3842</v>
      </c>
      <c r="G1237" s="380">
        <v>44330</v>
      </c>
      <c r="H1237" s="243" t="s">
        <v>3482</v>
      </c>
      <c r="I1237" s="376"/>
      <c r="J1237" s="281"/>
      <c r="K1237" s="387" t="s">
        <v>3413</v>
      </c>
      <c r="L1237" s="433">
        <v>1</v>
      </c>
      <c r="N1237" s="410"/>
    </row>
    <row r="1238" spans="1:14" s="4" customFormat="1" ht="11.25" customHeight="1" outlineLevel="2" x14ac:dyDescent="0.25">
      <c r="A1238" s="376">
        <v>37</v>
      </c>
      <c r="B1238" s="379" t="s">
        <v>78</v>
      </c>
      <c r="C1238" s="387" t="s">
        <v>3843</v>
      </c>
      <c r="D1238" s="387" t="s">
        <v>3814</v>
      </c>
      <c r="E1238" s="387" t="s">
        <v>3815</v>
      </c>
      <c r="F1238" s="387" t="s">
        <v>3844</v>
      </c>
      <c r="G1238" s="380">
        <v>44330</v>
      </c>
      <c r="H1238" s="243" t="s">
        <v>3482</v>
      </c>
      <c r="I1238" s="376"/>
      <c r="J1238" s="281"/>
      <c r="K1238" s="387" t="s">
        <v>3413</v>
      </c>
      <c r="L1238" s="433">
        <v>1</v>
      </c>
      <c r="N1238" s="410"/>
    </row>
    <row r="1239" spans="1:14" s="4" customFormat="1" ht="11.25" customHeight="1" outlineLevel="2" x14ac:dyDescent="0.25">
      <c r="A1239" s="376">
        <v>38</v>
      </c>
      <c r="B1239" s="379" t="s">
        <v>78</v>
      </c>
      <c r="C1239" s="387" t="s">
        <v>3845</v>
      </c>
      <c r="D1239" s="387" t="s">
        <v>3846</v>
      </c>
      <c r="E1239" s="387" t="s">
        <v>3847</v>
      </c>
      <c r="F1239" s="387" t="s">
        <v>3848</v>
      </c>
      <c r="G1239" s="380">
        <v>44330</v>
      </c>
      <c r="H1239" s="243" t="s">
        <v>3482</v>
      </c>
      <c r="I1239" s="376"/>
      <c r="J1239" s="281"/>
      <c r="K1239" s="387" t="s">
        <v>3413</v>
      </c>
      <c r="L1239" s="433">
        <v>1</v>
      </c>
      <c r="N1239" s="410"/>
    </row>
    <row r="1240" spans="1:14" s="4" customFormat="1" ht="11.25" customHeight="1" outlineLevel="2" x14ac:dyDescent="0.25">
      <c r="A1240" s="376">
        <v>39</v>
      </c>
      <c r="B1240" s="379" t="s">
        <v>78</v>
      </c>
      <c r="C1240" s="387" t="s">
        <v>3849</v>
      </c>
      <c r="D1240" s="387" t="s">
        <v>3850</v>
      </c>
      <c r="E1240" s="387" t="s">
        <v>3414</v>
      </c>
      <c r="F1240" s="387" t="s">
        <v>3851</v>
      </c>
      <c r="G1240" s="380">
        <v>44330</v>
      </c>
      <c r="H1240" s="243" t="s">
        <v>3482</v>
      </c>
      <c r="I1240" s="376"/>
      <c r="J1240" s="281"/>
      <c r="K1240" s="387" t="s">
        <v>3413</v>
      </c>
      <c r="L1240" s="433">
        <v>1</v>
      </c>
      <c r="N1240" s="410"/>
    </row>
    <row r="1241" spans="1:14" s="4" customFormat="1" ht="11.25" customHeight="1" outlineLevel="2" x14ac:dyDescent="0.25">
      <c r="A1241" s="376">
        <v>40</v>
      </c>
      <c r="B1241" s="379" t="s">
        <v>78</v>
      </c>
      <c r="C1241" s="387" t="s">
        <v>3852</v>
      </c>
      <c r="D1241" s="387" t="s">
        <v>3455</v>
      </c>
      <c r="E1241" s="387" t="s">
        <v>3357</v>
      </c>
      <c r="F1241" s="387" t="s">
        <v>3853</v>
      </c>
      <c r="G1241" s="380">
        <v>44330</v>
      </c>
      <c r="H1241" s="243" t="s">
        <v>3482</v>
      </c>
      <c r="I1241" s="376"/>
      <c r="J1241" s="281"/>
      <c r="K1241" s="387" t="s">
        <v>3413</v>
      </c>
      <c r="L1241" s="433">
        <v>1</v>
      </c>
      <c r="N1241" s="410"/>
    </row>
    <row r="1242" spans="1:14" s="4" customFormat="1" ht="11.25" customHeight="1" outlineLevel="2" x14ac:dyDescent="0.25">
      <c r="A1242" s="376">
        <v>41</v>
      </c>
      <c r="B1242" s="379" t="s">
        <v>78</v>
      </c>
      <c r="C1242" s="387" t="s">
        <v>3854</v>
      </c>
      <c r="D1242" s="387" t="s">
        <v>3855</v>
      </c>
      <c r="E1242" s="387" t="s">
        <v>3856</v>
      </c>
      <c r="F1242" s="387" t="s">
        <v>3857</v>
      </c>
      <c r="G1242" s="380">
        <v>44333</v>
      </c>
      <c r="H1242" s="243" t="s">
        <v>3482</v>
      </c>
      <c r="I1242" s="376"/>
      <c r="J1242" s="281"/>
      <c r="K1242" s="387" t="s">
        <v>3413</v>
      </c>
      <c r="L1242" s="433">
        <v>1</v>
      </c>
      <c r="N1242" s="410"/>
    </row>
    <row r="1243" spans="1:14" s="4" customFormat="1" ht="11.25" customHeight="1" outlineLevel="2" x14ac:dyDescent="0.25">
      <c r="A1243" s="376">
        <v>42</v>
      </c>
      <c r="B1243" s="379" t="s">
        <v>78</v>
      </c>
      <c r="C1243" s="387" t="s">
        <v>3858</v>
      </c>
      <c r="D1243" s="387" t="s">
        <v>3794</v>
      </c>
      <c r="E1243" s="387" t="s">
        <v>3795</v>
      </c>
      <c r="F1243" s="387" t="s">
        <v>3859</v>
      </c>
      <c r="G1243" s="380">
        <v>44333</v>
      </c>
      <c r="H1243" s="243" t="s">
        <v>3482</v>
      </c>
      <c r="I1243" s="376"/>
      <c r="J1243" s="281"/>
      <c r="K1243" s="387" t="s">
        <v>3413</v>
      </c>
      <c r="L1243" s="433">
        <v>1</v>
      </c>
      <c r="N1243" s="410"/>
    </row>
    <row r="1244" spans="1:14" s="4" customFormat="1" ht="11.25" customHeight="1" outlineLevel="2" x14ac:dyDescent="0.25">
      <c r="A1244" s="376">
        <v>43</v>
      </c>
      <c r="B1244" s="379" t="s">
        <v>78</v>
      </c>
      <c r="C1244" s="387" t="s">
        <v>3860</v>
      </c>
      <c r="D1244" s="387" t="s">
        <v>3794</v>
      </c>
      <c r="E1244" s="387" t="s">
        <v>3795</v>
      </c>
      <c r="F1244" s="387" t="s">
        <v>3861</v>
      </c>
      <c r="G1244" s="380">
        <v>44333</v>
      </c>
      <c r="H1244" s="243" t="s">
        <v>3482</v>
      </c>
      <c r="I1244" s="376"/>
      <c r="J1244" s="281"/>
      <c r="K1244" s="387" t="s">
        <v>3413</v>
      </c>
      <c r="L1244" s="433">
        <v>1</v>
      </c>
      <c r="N1244" s="410"/>
    </row>
    <row r="1245" spans="1:14" s="4" customFormat="1" ht="11.25" customHeight="1" outlineLevel="2" x14ac:dyDescent="0.25">
      <c r="A1245" s="376">
        <v>44</v>
      </c>
      <c r="B1245" s="379" t="s">
        <v>78</v>
      </c>
      <c r="C1245" s="387">
        <v>101226581</v>
      </c>
      <c r="D1245" s="387" t="s">
        <v>3862</v>
      </c>
      <c r="E1245" s="387" t="s">
        <v>3863</v>
      </c>
      <c r="F1245" s="387" t="s">
        <v>3864</v>
      </c>
      <c r="G1245" s="380">
        <v>44333</v>
      </c>
      <c r="H1245" s="243" t="s">
        <v>3482</v>
      </c>
      <c r="I1245" s="376"/>
      <c r="J1245" s="281"/>
      <c r="K1245" s="387" t="s">
        <v>3413</v>
      </c>
      <c r="L1245" s="433">
        <v>1</v>
      </c>
      <c r="N1245" s="410"/>
    </row>
    <row r="1246" spans="1:14" s="4" customFormat="1" ht="11.25" customHeight="1" outlineLevel="2" x14ac:dyDescent="0.25">
      <c r="A1246" s="376">
        <v>45</v>
      </c>
      <c r="B1246" s="379" t="s">
        <v>78</v>
      </c>
      <c r="C1246" s="387">
        <v>101182948</v>
      </c>
      <c r="D1246" s="387" t="s">
        <v>3865</v>
      </c>
      <c r="E1246" s="387" t="s">
        <v>3866</v>
      </c>
      <c r="F1246" s="387" t="s">
        <v>3867</v>
      </c>
      <c r="G1246" s="380">
        <v>44333</v>
      </c>
      <c r="H1246" s="243" t="s">
        <v>3482</v>
      </c>
      <c r="I1246" s="376"/>
      <c r="J1246" s="281"/>
      <c r="K1246" s="387" t="s">
        <v>3413</v>
      </c>
      <c r="L1246" s="433">
        <v>1</v>
      </c>
      <c r="N1246" s="410"/>
    </row>
    <row r="1247" spans="1:14" s="4" customFormat="1" ht="11.25" customHeight="1" outlineLevel="2" x14ac:dyDescent="0.25">
      <c r="A1247" s="376">
        <v>46</v>
      </c>
      <c r="B1247" s="379" t="s">
        <v>78</v>
      </c>
      <c r="C1247" s="387">
        <v>101182954</v>
      </c>
      <c r="D1247" s="387" t="s">
        <v>3865</v>
      </c>
      <c r="E1247" s="387" t="s">
        <v>3866</v>
      </c>
      <c r="F1247" s="387" t="s">
        <v>3867</v>
      </c>
      <c r="G1247" s="380">
        <v>44334</v>
      </c>
      <c r="H1247" s="243" t="s">
        <v>3482</v>
      </c>
      <c r="I1247" s="376"/>
      <c r="J1247" s="281"/>
      <c r="K1247" s="387" t="s">
        <v>3413</v>
      </c>
      <c r="L1247" s="433">
        <v>1</v>
      </c>
      <c r="N1247" s="410"/>
    </row>
    <row r="1248" spans="1:14" s="4" customFormat="1" ht="11.25" customHeight="1" outlineLevel="2" x14ac:dyDescent="0.25">
      <c r="A1248" s="376">
        <v>47</v>
      </c>
      <c r="B1248" s="379" t="s">
        <v>78</v>
      </c>
      <c r="C1248" s="387">
        <v>101172495</v>
      </c>
      <c r="D1248" s="387" t="s">
        <v>3868</v>
      </c>
      <c r="E1248" s="387" t="s">
        <v>3869</v>
      </c>
      <c r="F1248" s="387" t="s">
        <v>3870</v>
      </c>
      <c r="G1248" s="380">
        <v>44334</v>
      </c>
      <c r="H1248" s="243" t="s">
        <v>3482</v>
      </c>
      <c r="I1248" s="376"/>
      <c r="J1248" s="281"/>
      <c r="K1248" s="387" t="s">
        <v>3413</v>
      </c>
      <c r="L1248" s="433">
        <v>1</v>
      </c>
      <c r="N1248" s="410"/>
    </row>
    <row r="1249" spans="1:14" s="4" customFormat="1" ht="11.25" customHeight="1" outlineLevel="2" x14ac:dyDescent="0.25">
      <c r="A1249" s="376">
        <v>48</v>
      </c>
      <c r="B1249" s="379" t="s">
        <v>78</v>
      </c>
      <c r="C1249" s="387">
        <v>101232665</v>
      </c>
      <c r="D1249" s="387" t="s">
        <v>3786</v>
      </c>
      <c r="E1249" s="387" t="s">
        <v>3787</v>
      </c>
      <c r="F1249" s="387" t="s">
        <v>3788</v>
      </c>
      <c r="G1249" s="380">
        <v>44334</v>
      </c>
      <c r="H1249" s="243" t="s">
        <v>3482</v>
      </c>
      <c r="I1249" s="376"/>
      <c r="J1249" s="281"/>
      <c r="K1249" s="387" t="s">
        <v>3413</v>
      </c>
      <c r="L1249" s="433">
        <v>1</v>
      </c>
      <c r="N1249" s="410"/>
    </row>
    <row r="1250" spans="1:14" s="4" customFormat="1" ht="11.25" customHeight="1" outlineLevel="2" x14ac:dyDescent="0.25">
      <c r="A1250" s="376">
        <v>49</v>
      </c>
      <c r="B1250" s="379" t="s">
        <v>78</v>
      </c>
      <c r="C1250" s="387">
        <v>101184638</v>
      </c>
      <c r="D1250" s="387" t="s">
        <v>3871</v>
      </c>
      <c r="E1250" s="387" t="s">
        <v>3872</v>
      </c>
      <c r="F1250" s="387" t="s">
        <v>3873</v>
      </c>
      <c r="G1250" s="380">
        <v>44334</v>
      </c>
      <c r="H1250" s="243" t="s">
        <v>3482</v>
      </c>
      <c r="I1250" s="376"/>
      <c r="J1250" s="281"/>
      <c r="K1250" s="387" t="s">
        <v>3413</v>
      </c>
      <c r="L1250" s="433">
        <v>1</v>
      </c>
      <c r="N1250" s="410"/>
    </row>
    <row r="1251" spans="1:14" s="4" customFormat="1" ht="11.25" customHeight="1" outlineLevel="2" x14ac:dyDescent="0.25">
      <c r="A1251" s="376">
        <v>50</v>
      </c>
      <c r="B1251" s="379" t="s">
        <v>78</v>
      </c>
      <c r="C1251" s="387">
        <v>101196898</v>
      </c>
      <c r="D1251" s="387" t="s">
        <v>3874</v>
      </c>
      <c r="E1251" s="387" t="s">
        <v>3875</v>
      </c>
      <c r="F1251" s="387" t="s">
        <v>3876</v>
      </c>
      <c r="G1251" s="380">
        <v>44334</v>
      </c>
      <c r="H1251" s="243" t="s">
        <v>3482</v>
      </c>
      <c r="I1251" s="376"/>
      <c r="J1251" s="281"/>
      <c r="K1251" s="387" t="s">
        <v>3413</v>
      </c>
      <c r="L1251" s="433">
        <v>1</v>
      </c>
      <c r="N1251" s="410"/>
    </row>
    <row r="1252" spans="1:14" s="4" customFormat="1" ht="11.25" customHeight="1" outlineLevel="2" x14ac:dyDescent="0.25">
      <c r="A1252" s="376">
        <v>51</v>
      </c>
      <c r="B1252" s="379" t="s">
        <v>78</v>
      </c>
      <c r="C1252" s="387">
        <v>101202598</v>
      </c>
      <c r="D1252" s="387" t="s">
        <v>3877</v>
      </c>
      <c r="E1252" s="387" t="s">
        <v>3878</v>
      </c>
      <c r="F1252" s="387" t="s">
        <v>3879</v>
      </c>
      <c r="G1252" s="380">
        <v>44335</v>
      </c>
      <c r="H1252" s="243" t="s">
        <v>3482</v>
      </c>
      <c r="I1252" s="376"/>
      <c r="J1252" s="281"/>
      <c r="K1252" s="387" t="s">
        <v>3413</v>
      </c>
      <c r="L1252" s="433">
        <v>1</v>
      </c>
      <c r="N1252" s="410"/>
    </row>
    <row r="1253" spans="1:14" s="4" customFormat="1" ht="11.25" customHeight="1" outlineLevel="2" x14ac:dyDescent="0.25">
      <c r="A1253" s="376">
        <v>52</v>
      </c>
      <c r="B1253" s="379" t="s">
        <v>78</v>
      </c>
      <c r="C1253" s="387">
        <v>101227622</v>
      </c>
      <c r="D1253" s="387" t="s">
        <v>3782</v>
      </c>
      <c r="E1253" s="387" t="s">
        <v>3783</v>
      </c>
      <c r="F1253" s="387" t="s">
        <v>3784</v>
      </c>
      <c r="G1253" s="380">
        <v>44335</v>
      </c>
      <c r="H1253" s="243" t="s">
        <v>3482</v>
      </c>
      <c r="I1253" s="376"/>
      <c r="J1253" s="281"/>
      <c r="K1253" s="387" t="s">
        <v>3413</v>
      </c>
      <c r="L1253" s="433">
        <v>1</v>
      </c>
      <c r="N1253" s="410"/>
    </row>
    <row r="1254" spans="1:14" s="4" customFormat="1" ht="11.25" customHeight="1" outlineLevel="2" x14ac:dyDescent="0.25">
      <c r="A1254" s="376">
        <v>53</v>
      </c>
      <c r="B1254" s="379" t="s">
        <v>78</v>
      </c>
      <c r="C1254" s="387">
        <v>101225973</v>
      </c>
      <c r="D1254" s="387" t="s">
        <v>3880</v>
      </c>
      <c r="E1254" s="387" t="s">
        <v>3881</v>
      </c>
      <c r="F1254" s="387" t="s">
        <v>3882</v>
      </c>
      <c r="G1254" s="380">
        <v>44335</v>
      </c>
      <c r="H1254" s="243" t="s">
        <v>3482</v>
      </c>
      <c r="I1254" s="376"/>
      <c r="J1254" s="281"/>
      <c r="K1254" s="387" t="s">
        <v>3413</v>
      </c>
      <c r="L1254" s="433">
        <v>1</v>
      </c>
      <c r="N1254" s="410"/>
    </row>
    <row r="1255" spans="1:14" s="4" customFormat="1" ht="11.25" customHeight="1" outlineLevel="2" x14ac:dyDescent="0.25">
      <c r="A1255" s="376">
        <v>54</v>
      </c>
      <c r="B1255" s="379" t="s">
        <v>78</v>
      </c>
      <c r="C1255" s="387">
        <v>101134102</v>
      </c>
      <c r="D1255" s="387" t="s">
        <v>3883</v>
      </c>
      <c r="E1255" s="387" t="s">
        <v>3884</v>
      </c>
      <c r="F1255" s="387" t="s">
        <v>3885</v>
      </c>
      <c r="G1255" s="380">
        <v>44335</v>
      </c>
      <c r="H1255" s="243" t="s">
        <v>3482</v>
      </c>
      <c r="I1255" s="376"/>
      <c r="J1255" s="281"/>
      <c r="K1255" s="387" t="s">
        <v>3413</v>
      </c>
      <c r="L1255" s="433">
        <v>1</v>
      </c>
      <c r="N1255" s="410"/>
    </row>
    <row r="1256" spans="1:14" s="4" customFormat="1" ht="11.25" customHeight="1" outlineLevel="2" x14ac:dyDescent="0.25">
      <c r="A1256" s="376">
        <v>55</v>
      </c>
      <c r="B1256" s="379" t="s">
        <v>78</v>
      </c>
      <c r="C1256" s="387">
        <v>101227521</v>
      </c>
      <c r="D1256" s="387" t="s">
        <v>3810</v>
      </c>
      <c r="E1256" s="387" t="s">
        <v>3811</v>
      </c>
      <c r="F1256" s="387" t="s">
        <v>3812</v>
      </c>
      <c r="G1256" s="380">
        <v>44335</v>
      </c>
      <c r="H1256" s="243" t="s">
        <v>3482</v>
      </c>
      <c r="I1256" s="376"/>
      <c r="J1256" s="281"/>
      <c r="K1256" s="387" t="s">
        <v>3413</v>
      </c>
      <c r="L1256" s="433">
        <v>1</v>
      </c>
      <c r="N1256" s="410"/>
    </row>
    <row r="1257" spans="1:14" s="4" customFormat="1" ht="11.25" customHeight="1" outlineLevel="2" x14ac:dyDescent="0.25">
      <c r="A1257" s="376">
        <v>56</v>
      </c>
      <c r="B1257" s="379" t="s">
        <v>78</v>
      </c>
      <c r="C1257" s="387" t="s">
        <v>3886</v>
      </c>
      <c r="D1257" s="387" t="s">
        <v>144</v>
      </c>
      <c r="E1257" s="387" t="s">
        <v>3310</v>
      </c>
      <c r="F1257" s="387" t="s">
        <v>3887</v>
      </c>
      <c r="G1257" s="380">
        <v>44320</v>
      </c>
      <c r="H1257" s="243" t="s">
        <v>3478</v>
      </c>
      <c r="I1257" s="376"/>
      <c r="J1257" s="281"/>
      <c r="K1257" s="387" t="s">
        <v>3413</v>
      </c>
      <c r="L1257" s="433">
        <v>1</v>
      </c>
      <c r="N1257" s="410"/>
    </row>
    <row r="1258" spans="1:14" s="4" customFormat="1" ht="11.25" customHeight="1" outlineLevel="2" x14ac:dyDescent="0.25">
      <c r="A1258" s="376">
        <v>57</v>
      </c>
      <c r="B1258" s="379" t="s">
        <v>78</v>
      </c>
      <c r="C1258" s="387" t="s">
        <v>3888</v>
      </c>
      <c r="D1258" s="387" t="s">
        <v>144</v>
      </c>
      <c r="E1258" s="387" t="s">
        <v>3310</v>
      </c>
      <c r="F1258" s="387" t="s">
        <v>3889</v>
      </c>
      <c r="G1258" s="380">
        <v>44320</v>
      </c>
      <c r="H1258" s="243" t="s">
        <v>3478</v>
      </c>
      <c r="I1258" s="376"/>
      <c r="J1258" s="281"/>
      <c r="K1258" s="387" t="s">
        <v>3413</v>
      </c>
      <c r="L1258" s="433">
        <v>1</v>
      </c>
      <c r="N1258" s="410"/>
    </row>
    <row r="1259" spans="1:14" s="4" customFormat="1" ht="11.25" customHeight="1" outlineLevel="2" x14ac:dyDescent="0.25">
      <c r="A1259" s="376">
        <v>58</v>
      </c>
      <c r="B1259" s="379" t="s">
        <v>78</v>
      </c>
      <c r="C1259" s="387" t="s">
        <v>3890</v>
      </c>
      <c r="D1259" s="387" t="s">
        <v>144</v>
      </c>
      <c r="E1259" s="387" t="s">
        <v>3310</v>
      </c>
      <c r="F1259" s="387" t="s">
        <v>3891</v>
      </c>
      <c r="G1259" s="380">
        <v>44320</v>
      </c>
      <c r="H1259" s="243" t="s">
        <v>3478</v>
      </c>
      <c r="I1259" s="376"/>
      <c r="J1259" s="281"/>
      <c r="K1259" s="387" t="s">
        <v>3413</v>
      </c>
      <c r="L1259" s="433">
        <v>1</v>
      </c>
      <c r="N1259" s="410"/>
    </row>
    <row r="1260" spans="1:14" s="4" customFormat="1" ht="11.25" customHeight="1" outlineLevel="2" x14ac:dyDescent="0.25">
      <c r="A1260" s="376">
        <v>59</v>
      </c>
      <c r="B1260" s="379" t="s">
        <v>78</v>
      </c>
      <c r="C1260" s="387" t="s">
        <v>3892</v>
      </c>
      <c r="D1260" s="387" t="s">
        <v>144</v>
      </c>
      <c r="E1260" s="387" t="s">
        <v>3310</v>
      </c>
      <c r="F1260" s="387" t="s">
        <v>3893</v>
      </c>
      <c r="G1260" s="380">
        <v>44320</v>
      </c>
      <c r="H1260" s="243" t="s">
        <v>3478</v>
      </c>
      <c r="I1260" s="376"/>
      <c r="J1260" s="281"/>
      <c r="K1260" s="387" t="s">
        <v>3413</v>
      </c>
      <c r="L1260" s="433">
        <v>1</v>
      </c>
      <c r="N1260" s="410"/>
    </row>
    <row r="1261" spans="1:14" s="4" customFormat="1" ht="11.25" customHeight="1" outlineLevel="2" x14ac:dyDescent="0.25">
      <c r="A1261" s="376">
        <v>60</v>
      </c>
      <c r="B1261" s="379" t="s">
        <v>78</v>
      </c>
      <c r="C1261" s="387" t="s">
        <v>3894</v>
      </c>
      <c r="D1261" s="387" t="s">
        <v>144</v>
      </c>
      <c r="E1261" s="387" t="s">
        <v>3310</v>
      </c>
      <c r="F1261" s="387" t="s">
        <v>3895</v>
      </c>
      <c r="G1261" s="380">
        <v>44320</v>
      </c>
      <c r="H1261" s="243" t="s">
        <v>3478</v>
      </c>
      <c r="I1261" s="376"/>
      <c r="J1261" s="281"/>
      <c r="K1261" s="387" t="s">
        <v>3413</v>
      </c>
      <c r="L1261" s="433">
        <v>1</v>
      </c>
      <c r="N1261" s="410"/>
    </row>
    <row r="1262" spans="1:14" s="4" customFormat="1" ht="11.25" customHeight="1" outlineLevel="2" x14ac:dyDescent="0.25">
      <c r="A1262" s="376">
        <v>61</v>
      </c>
      <c r="B1262" s="379" t="s">
        <v>78</v>
      </c>
      <c r="C1262" s="387" t="s">
        <v>3896</v>
      </c>
      <c r="D1262" s="387" t="s">
        <v>144</v>
      </c>
      <c r="E1262" s="387" t="s">
        <v>3310</v>
      </c>
      <c r="F1262" s="387" t="s">
        <v>3897</v>
      </c>
      <c r="G1262" s="380">
        <v>44321</v>
      </c>
      <c r="H1262" s="243" t="s">
        <v>3478</v>
      </c>
      <c r="I1262" s="376"/>
      <c r="J1262" s="281"/>
      <c r="K1262" s="387" t="s">
        <v>3413</v>
      </c>
      <c r="L1262" s="433">
        <v>1</v>
      </c>
      <c r="N1262" s="410"/>
    </row>
    <row r="1263" spans="1:14" s="4" customFormat="1" ht="11.25" customHeight="1" outlineLevel="2" x14ac:dyDescent="0.25">
      <c r="A1263" s="376">
        <v>62</v>
      </c>
      <c r="B1263" s="379" t="s">
        <v>78</v>
      </c>
      <c r="C1263" s="387" t="s">
        <v>3898</v>
      </c>
      <c r="D1263" s="387" t="s">
        <v>144</v>
      </c>
      <c r="E1263" s="387" t="s">
        <v>3310</v>
      </c>
      <c r="F1263" s="387" t="s">
        <v>3899</v>
      </c>
      <c r="G1263" s="380">
        <v>44321</v>
      </c>
      <c r="H1263" s="243" t="s">
        <v>3478</v>
      </c>
      <c r="I1263" s="376"/>
      <c r="J1263" s="281"/>
      <c r="K1263" s="387" t="s">
        <v>3413</v>
      </c>
      <c r="L1263" s="433">
        <v>1</v>
      </c>
      <c r="N1263" s="410"/>
    </row>
    <row r="1264" spans="1:14" s="4" customFormat="1" ht="11.25" customHeight="1" outlineLevel="2" x14ac:dyDescent="0.25">
      <c r="A1264" s="376">
        <v>63</v>
      </c>
      <c r="B1264" s="379" t="s">
        <v>78</v>
      </c>
      <c r="C1264" s="387" t="s">
        <v>3900</v>
      </c>
      <c r="D1264" s="387" t="s">
        <v>144</v>
      </c>
      <c r="E1264" s="387" t="s">
        <v>3310</v>
      </c>
      <c r="F1264" s="387" t="s">
        <v>3901</v>
      </c>
      <c r="G1264" s="380">
        <v>44321</v>
      </c>
      <c r="H1264" s="243" t="s">
        <v>3478</v>
      </c>
      <c r="I1264" s="376"/>
      <c r="J1264" s="281"/>
      <c r="K1264" s="387" t="s">
        <v>3413</v>
      </c>
      <c r="L1264" s="433">
        <v>1</v>
      </c>
      <c r="N1264" s="410"/>
    </row>
    <row r="1265" spans="1:14" s="4" customFormat="1" ht="11.25" customHeight="1" outlineLevel="2" x14ac:dyDescent="0.25">
      <c r="A1265" s="376">
        <v>64</v>
      </c>
      <c r="B1265" s="379" t="s">
        <v>78</v>
      </c>
      <c r="C1265" s="387" t="s">
        <v>3902</v>
      </c>
      <c r="D1265" s="387" t="s">
        <v>144</v>
      </c>
      <c r="E1265" s="387" t="s">
        <v>3310</v>
      </c>
      <c r="F1265" s="387" t="s">
        <v>3903</v>
      </c>
      <c r="G1265" s="380">
        <v>44321</v>
      </c>
      <c r="H1265" s="243" t="s">
        <v>3478</v>
      </c>
      <c r="I1265" s="376"/>
      <c r="J1265" s="281"/>
      <c r="K1265" s="387" t="s">
        <v>3413</v>
      </c>
      <c r="L1265" s="433">
        <v>1</v>
      </c>
      <c r="N1265" s="410"/>
    </row>
    <row r="1266" spans="1:14" s="4" customFormat="1" ht="11.25" customHeight="1" outlineLevel="2" x14ac:dyDescent="0.25">
      <c r="A1266" s="376">
        <v>65</v>
      </c>
      <c r="B1266" s="379" t="s">
        <v>78</v>
      </c>
      <c r="C1266" s="387" t="s">
        <v>3904</v>
      </c>
      <c r="D1266" s="387" t="s">
        <v>144</v>
      </c>
      <c r="E1266" s="387" t="s">
        <v>3310</v>
      </c>
      <c r="F1266" s="387" t="s">
        <v>3905</v>
      </c>
      <c r="G1266" s="380">
        <v>44321</v>
      </c>
      <c r="H1266" s="243" t="s">
        <v>3478</v>
      </c>
      <c r="I1266" s="376"/>
      <c r="J1266" s="281"/>
      <c r="K1266" s="387" t="s">
        <v>3413</v>
      </c>
      <c r="L1266" s="433">
        <v>1</v>
      </c>
      <c r="N1266" s="410"/>
    </row>
    <row r="1267" spans="1:14" s="4" customFormat="1" ht="11.25" customHeight="1" outlineLevel="2" x14ac:dyDescent="0.25">
      <c r="A1267" s="376">
        <v>66</v>
      </c>
      <c r="B1267" s="379" t="s">
        <v>78</v>
      </c>
      <c r="C1267" s="387" t="s">
        <v>3906</v>
      </c>
      <c r="D1267" s="387" t="s">
        <v>144</v>
      </c>
      <c r="E1267" s="387" t="s">
        <v>3310</v>
      </c>
      <c r="F1267" s="387" t="s">
        <v>3907</v>
      </c>
      <c r="G1267" s="380">
        <v>44322</v>
      </c>
      <c r="H1267" s="243" t="s">
        <v>3478</v>
      </c>
      <c r="I1267" s="376"/>
      <c r="J1267" s="281"/>
      <c r="K1267" s="387" t="s">
        <v>3413</v>
      </c>
      <c r="L1267" s="433">
        <v>1</v>
      </c>
      <c r="N1267" s="410"/>
    </row>
    <row r="1268" spans="1:14" s="4" customFormat="1" ht="11.25" customHeight="1" outlineLevel="2" x14ac:dyDescent="0.25">
      <c r="A1268" s="376">
        <v>67</v>
      </c>
      <c r="B1268" s="379" t="s">
        <v>78</v>
      </c>
      <c r="C1268" s="387" t="s">
        <v>3908</v>
      </c>
      <c r="D1268" s="387" t="s">
        <v>144</v>
      </c>
      <c r="E1268" s="387" t="s">
        <v>3310</v>
      </c>
      <c r="F1268" s="387" t="s">
        <v>3909</v>
      </c>
      <c r="G1268" s="380">
        <v>44322</v>
      </c>
      <c r="H1268" s="243" t="s">
        <v>3478</v>
      </c>
      <c r="I1268" s="376"/>
      <c r="J1268" s="281"/>
      <c r="K1268" s="387" t="s">
        <v>3413</v>
      </c>
      <c r="L1268" s="433">
        <v>1</v>
      </c>
      <c r="N1268" s="410"/>
    </row>
    <row r="1269" spans="1:14" s="4" customFormat="1" ht="11.25" customHeight="1" outlineLevel="2" x14ac:dyDescent="0.25">
      <c r="A1269" s="376">
        <v>68</v>
      </c>
      <c r="B1269" s="379" t="s">
        <v>78</v>
      </c>
      <c r="C1269" s="387" t="s">
        <v>3910</v>
      </c>
      <c r="D1269" s="387" t="s">
        <v>144</v>
      </c>
      <c r="E1269" s="387" t="s">
        <v>3310</v>
      </c>
      <c r="F1269" s="387" t="s">
        <v>3911</v>
      </c>
      <c r="G1269" s="380">
        <v>44322</v>
      </c>
      <c r="H1269" s="243" t="s">
        <v>3478</v>
      </c>
      <c r="I1269" s="376"/>
      <c r="J1269" s="281"/>
      <c r="K1269" s="387" t="s">
        <v>3413</v>
      </c>
      <c r="L1269" s="433">
        <v>1</v>
      </c>
      <c r="N1269" s="410"/>
    </row>
    <row r="1270" spans="1:14" s="4" customFormat="1" ht="11.25" customHeight="1" outlineLevel="2" x14ac:dyDescent="0.25">
      <c r="A1270" s="376">
        <v>69</v>
      </c>
      <c r="B1270" s="379" t="s">
        <v>78</v>
      </c>
      <c r="C1270" s="387" t="s">
        <v>3912</v>
      </c>
      <c r="D1270" s="387" t="s">
        <v>144</v>
      </c>
      <c r="E1270" s="387" t="s">
        <v>3310</v>
      </c>
      <c r="F1270" s="387" t="s">
        <v>3913</v>
      </c>
      <c r="G1270" s="380">
        <v>44322</v>
      </c>
      <c r="H1270" s="243" t="s">
        <v>3478</v>
      </c>
      <c r="I1270" s="376"/>
      <c r="J1270" s="281"/>
      <c r="K1270" s="387" t="s">
        <v>3413</v>
      </c>
      <c r="L1270" s="433">
        <v>1</v>
      </c>
      <c r="N1270" s="410"/>
    </row>
    <row r="1271" spans="1:14" s="4" customFormat="1" ht="11.25" customHeight="1" outlineLevel="2" x14ac:dyDescent="0.25">
      <c r="A1271" s="376">
        <v>70</v>
      </c>
      <c r="B1271" s="379" t="s">
        <v>78</v>
      </c>
      <c r="C1271" s="387" t="s">
        <v>3914</v>
      </c>
      <c r="D1271" s="387" t="s">
        <v>144</v>
      </c>
      <c r="E1271" s="387" t="s">
        <v>3310</v>
      </c>
      <c r="F1271" s="387" t="s">
        <v>3915</v>
      </c>
      <c r="G1271" s="380">
        <v>44322</v>
      </c>
      <c r="H1271" s="243" t="s">
        <v>3478</v>
      </c>
      <c r="I1271" s="376"/>
      <c r="J1271" s="281"/>
      <c r="K1271" s="387" t="s">
        <v>3413</v>
      </c>
      <c r="L1271" s="433">
        <v>1</v>
      </c>
      <c r="N1271" s="410"/>
    </row>
    <row r="1272" spans="1:14" s="4" customFormat="1" ht="11.25" customHeight="1" outlineLevel="2" x14ac:dyDescent="0.25">
      <c r="A1272" s="376">
        <v>71</v>
      </c>
      <c r="B1272" s="379" t="s">
        <v>78</v>
      </c>
      <c r="C1272" s="387" t="s">
        <v>3916</v>
      </c>
      <c r="D1272" s="387" t="s">
        <v>144</v>
      </c>
      <c r="E1272" s="387" t="s">
        <v>3310</v>
      </c>
      <c r="F1272" s="387" t="s">
        <v>3917</v>
      </c>
      <c r="G1272" s="380">
        <v>44323</v>
      </c>
      <c r="H1272" s="243" t="s">
        <v>3478</v>
      </c>
      <c r="I1272" s="376"/>
      <c r="J1272" s="281"/>
      <c r="K1272" s="387" t="s">
        <v>3413</v>
      </c>
      <c r="L1272" s="433">
        <v>1</v>
      </c>
      <c r="N1272" s="410"/>
    </row>
    <row r="1273" spans="1:14" s="4" customFormat="1" ht="11.25" customHeight="1" outlineLevel="2" x14ac:dyDescent="0.25">
      <c r="A1273" s="376">
        <v>72</v>
      </c>
      <c r="B1273" s="379" t="s">
        <v>78</v>
      </c>
      <c r="C1273" s="387" t="s">
        <v>3918</v>
      </c>
      <c r="D1273" s="387" t="s">
        <v>144</v>
      </c>
      <c r="E1273" s="387" t="s">
        <v>3310</v>
      </c>
      <c r="F1273" s="387" t="s">
        <v>3919</v>
      </c>
      <c r="G1273" s="380">
        <v>44323</v>
      </c>
      <c r="H1273" s="243" t="s">
        <v>3478</v>
      </c>
      <c r="I1273" s="376"/>
      <c r="J1273" s="281"/>
      <c r="K1273" s="387" t="s">
        <v>3413</v>
      </c>
      <c r="L1273" s="433">
        <v>1</v>
      </c>
      <c r="N1273" s="410"/>
    </row>
    <row r="1274" spans="1:14" s="4" customFormat="1" ht="11.25" customHeight="1" outlineLevel="2" x14ac:dyDescent="0.25">
      <c r="A1274" s="376">
        <v>73</v>
      </c>
      <c r="B1274" s="379" t="s">
        <v>78</v>
      </c>
      <c r="C1274" s="387" t="s">
        <v>3920</v>
      </c>
      <c r="D1274" s="387" t="s">
        <v>144</v>
      </c>
      <c r="E1274" s="387" t="s">
        <v>3310</v>
      </c>
      <c r="F1274" s="387" t="s">
        <v>3921</v>
      </c>
      <c r="G1274" s="380">
        <v>44323</v>
      </c>
      <c r="H1274" s="243" t="s">
        <v>3478</v>
      </c>
      <c r="I1274" s="376"/>
      <c r="J1274" s="281"/>
      <c r="K1274" s="387" t="s">
        <v>3413</v>
      </c>
      <c r="L1274" s="433">
        <v>1</v>
      </c>
      <c r="N1274" s="410"/>
    </row>
    <row r="1275" spans="1:14" s="4" customFormat="1" ht="11.25" customHeight="1" outlineLevel="2" x14ac:dyDescent="0.25">
      <c r="A1275" s="376">
        <v>74</v>
      </c>
      <c r="B1275" s="379" t="s">
        <v>78</v>
      </c>
      <c r="C1275" s="387" t="s">
        <v>3922</v>
      </c>
      <c r="D1275" s="387" t="s">
        <v>144</v>
      </c>
      <c r="E1275" s="387" t="s">
        <v>3310</v>
      </c>
      <c r="F1275" s="387" t="s">
        <v>3923</v>
      </c>
      <c r="G1275" s="380">
        <v>44323</v>
      </c>
      <c r="H1275" s="243" t="s">
        <v>3478</v>
      </c>
      <c r="I1275" s="376"/>
      <c r="J1275" s="281"/>
      <c r="K1275" s="387" t="s">
        <v>3413</v>
      </c>
      <c r="L1275" s="433">
        <v>1</v>
      </c>
      <c r="N1275" s="410"/>
    </row>
    <row r="1276" spans="1:14" s="4" customFormat="1" ht="11.25" customHeight="1" outlineLevel="2" x14ac:dyDescent="0.25">
      <c r="A1276" s="376">
        <v>75</v>
      </c>
      <c r="B1276" s="379" t="s">
        <v>78</v>
      </c>
      <c r="C1276" s="387" t="s">
        <v>3924</v>
      </c>
      <c r="D1276" s="387" t="s">
        <v>144</v>
      </c>
      <c r="E1276" s="387" t="s">
        <v>3310</v>
      </c>
      <c r="F1276" s="387" t="s">
        <v>3925</v>
      </c>
      <c r="G1276" s="380">
        <v>44323</v>
      </c>
      <c r="H1276" s="243" t="s">
        <v>3478</v>
      </c>
      <c r="I1276" s="376"/>
      <c r="J1276" s="281"/>
      <c r="K1276" s="387" t="s">
        <v>3413</v>
      </c>
      <c r="L1276" s="433">
        <v>1</v>
      </c>
      <c r="N1276" s="410"/>
    </row>
    <row r="1277" spans="1:14" s="4" customFormat="1" ht="11.25" customHeight="1" outlineLevel="2" x14ac:dyDescent="0.25">
      <c r="A1277" s="376">
        <v>76</v>
      </c>
      <c r="B1277" s="379" t="s">
        <v>78</v>
      </c>
      <c r="C1277" s="387" t="s">
        <v>3926</v>
      </c>
      <c r="D1277" s="387" t="s">
        <v>144</v>
      </c>
      <c r="E1277" s="387" t="s">
        <v>3310</v>
      </c>
      <c r="F1277" s="387" t="s">
        <v>3927</v>
      </c>
      <c r="G1277" s="380">
        <v>44327</v>
      </c>
      <c r="H1277" s="243" t="s">
        <v>3478</v>
      </c>
      <c r="I1277" s="376"/>
      <c r="J1277" s="281"/>
      <c r="K1277" s="387" t="s">
        <v>3413</v>
      </c>
      <c r="L1277" s="433">
        <v>1</v>
      </c>
      <c r="N1277" s="410"/>
    </row>
    <row r="1278" spans="1:14" s="4" customFormat="1" ht="11.25" customHeight="1" outlineLevel="2" x14ac:dyDescent="0.25">
      <c r="A1278" s="376">
        <v>77</v>
      </c>
      <c r="B1278" s="379" t="s">
        <v>78</v>
      </c>
      <c r="C1278" s="387" t="s">
        <v>3928</v>
      </c>
      <c r="D1278" s="387" t="s">
        <v>144</v>
      </c>
      <c r="E1278" s="387" t="s">
        <v>3310</v>
      </c>
      <c r="F1278" s="387" t="s">
        <v>3929</v>
      </c>
      <c r="G1278" s="380">
        <v>44327</v>
      </c>
      <c r="H1278" s="243" t="s">
        <v>3478</v>
      </c>
      <c r="I1278" s="376"/>
      <c r="J1278" s="281"/>
      <c r="K1278" s="387" t="s">
        <v>3413</v>
      </c>
      <c r="L1278" s="433">
        <v>1</v>
      </c>
      <c r="N1278" s="410"/>
    </row>
    <row r="1279" spans="1:14" s="4" customFormat="1" ht="11.25" customHeight="1" outlineLevel="2" x14ac:dyDescent="0.25">
      <c r="A1279" s="376">
        <v>78</v>
      </c>
      <c r="B1279" s="379" t="s">
        <v>78</v>
      </c>
      <c r="C1279" s="387" t="s">
        <v>3930</v>
      </c>
      <c r="D1279" s="387" t="s">
        <v>144</v>
      </c>
      <c r="E1279" s="387" t="s">
        <v>3310</v>
      </c>
      <c r="F1279" s="387" t="s">
        <v>3931</v>
      </c>
      <c r="G1279" s="380">
        <v>44327</v>
      </c>
      <c r="H1279" s="243" t="s">
        <v>3478</v>
      </c>
      <c r="I1279" s="376"/>
      <c r="J1279" s="281"/>
      <c r="K1279" s="387" t="s">
        <v>3413</v>
      </c>
      <c r="L1279" s="433">
        <v>1</v>
      </c>
      <c r="N1279" s="410"/>
    </row>
    <row r="1280" spans="1:14" s="4" customFormat="1" ht="11.25" customHeight="1" outlineLevel="2" x14ac:dyDescent="0.25">
      <c r="A1280" s="376">
        <v>79</v>
      </c>
      <c r="B1280" s="379" t="s">
        <v>78</v>
      </c>
      <c r="C1280" s="387" t="s">
        <v>3932</v>
      </c>
      <c r="D1280" s="387" t="s">
        <v>144</v>
      </c>
      <c r="E1280" s="387" t="s">
        <v>3310</v>
      </c>
      <c r="F1280" s="387" t="s">
        <v>3933</v>
      </c>
      <c r="G1280" s="380">
        <v>44327</v>
      </c>
      <c r="H1280" s="243" t="s">
        <v>3478</v>
      </c>
      <c r="I1280" s="376"/>
      <c r="J1280" s="281"/>
      <c r="K1280" s="387" t="s">
        <v>3413</v>
      </c>
      <c r="L1280" s="433">
        <v>1</v>
      </c>
      <c r="N1280" s="410"/>
    </row>
    <row r="1281" spans="1:14" s="4" customFormat="1" ht="11.25" customHeight="1" outlineLevel="2" x14ac:dyDescent="0.25">
      <c r="A1281" s="376">
        <v>80</v>
      </c>
      <c r="B1281" s="379" t="s">
        <v>78</v>
      </c>
      <c r="C1281" s="387" t="s">
        <v>3934</v>
      </c>
      <c r="D1281" s="387" t="s">
        <v>3682</v>
      </c>
      <c r="E1281" s="387" t="s">
        <v>3683</v>
      </c>
      <c r="F1281" s="387" t="s">
        <v>3935</v>
      </c>
      <c r="G1281" s="380">
        <v>44327</v>
      </c>
      <c r="H1281" s="243" t="s">
        <v>3478</v>
      </c>
      <c r="I1281" s="376"/>
      <c r="J1281" s="281"/>
      <c r="K1281" s="387" t="s">
        <v>3413</v>
      </c>
      <c r="L1281" s="433">
        <v>1</v>
      </c>
      <c r="N1281" s="410"/>
    </row>
    <row r="1282" spans="1:14" s="4" customFormat="1" ht="11.25" customHeight="1" outlineLevel="2" x14ac:dyDescent="0.25">
      <c r="A1282" s="376">
        <v>81</v>
      </c>
      <c r="B1282" s="379" t="s">
        <v>78</v>
      </c>
      <c r="C1282" s="387" t="s">
        <v>3936</v>
      </c>
      <c r="D1282" s="387" t="s">
        <v>3505</v>
      </c>
      <c r="E1282" s="387" t="s">
        <v>3937</v>
      </c>
      <c r="F1282" s="387" t="s">
        <v>3938</v>
      </c>
      <c r="G1282" s="380">
        <v>44328</v>
      </c>
      <c r="H1282" s="243" t="s">
        <v>3478</v>
      </c>
      <c r="I1282" s="376"/>
      <c r="J1282" s="281"/>
      <c r="K1282" s="387" t="s">
        <v>3413</v>
      </c>
      <c r="L1282" s="433">
        <v>1</v>
      </c>
      <c r="N1282" s="410"/>
    </row>
    <row r="1283" spans="1:14" s="4" customFormat="1" ht="11.25" customHeight="1" outlineLevel="2" x14ac:dyDescent="0.25">
      <c r="A1283" s="376">
        <v>82</v>
      </c>
      <c r="B1283" s="379" t="s">
        <v>78</v>
      </c>
      <c r="C1283" s="387" t="s">
        <v>3939</v>
      </c>
      <c r="D1283" s="387" t="s">
        <v>3505</v>
      </c>
      <c r="E1283" s="387" t="s">
        <v>3937</v>
      </c>
      <c r="F1283" s="387" t="s">
        <v>3940</v>
      </c>
      <c r="G1283" s="380">
        <v>44328</v>
      </c>
      <c r="H1283" s="243" t="s">
        <v>3478</v>
      </c>
      <c r="I1283" s="376"/>
      <c r="J1283" s="281"/>
      <c r="K1283" s="387" t="s">
        <v>3413</v>
      </c>
      <c r="L1283" s="433">
        <v>1</v>
      </c>
      <c r="N1283" s="410"/>
    </row>
    <row r="1284" spans="1:14" s="4" customFormat="1" ht="11.25" customHeight="1" outlineLevel="2" x14ac:dyDescent="0.25">
      <c r="A1284" s="376">
        <v>83</v>
      </c>
      <c r="B1284" s="379" t="s">
        <v>78</v>
      </c>
      <c r="C1284" s="387" t="s">
        <v>3941</v>
      </c>
      <c r="D1284" s="387" t="s">
        <v>3505</v>
      </c>
      <c r="E1284" s="387" t="s">
        <v>3937</v>
      </c>
      <c r="F1284" s="387" t="s">
        <v>3942</v>
      </c>
      <c r="G1284" s="380">
        <v>44328</v>
      </c>
      <c r="H1284" s="243" t="s">
        <v>3478</v>
      </c>
      <c r="I1284" s="376"/>
      <c r="J1284" s="281"/>
      <c r="K1284" s="387" t="s">
        <v>3413</v>
      </c>
      <c r="L1284" s="433">
        <v>1</v>
      </c>
      <c r="N1284" s="410"/>
    </row>
    <row r="1285" spans="1:14" s="4" customFormat="1" ht="11.25" customHeight="1" outlineLevel="2" x14ac:dyDescent="0.25">
      <c r="A1285" s="376">
        <v>84</v>
      </c>
      <c r="B1285" s="379" t="s">
        <v>78</v>
      </c>
      <c r="C1285" s="387" t="s">
        <v>3943</v>
      </c>
      <c r="D1285" s="387" t="s">
        <v>3505</v>
      </c>
      <c r="E1285" s="387" t="s">
        <v>3937</v>
      </c>
      <c r="F1285" s="387" t="s">
        <v>3944</v>
      </c>
      <c r="G1285" s="380">
        <v>44328</v>
      </c>
      <c r="H1285" s="243" t="s">
        <v>3478</v>
      </c>
      <c r="I1285" s="376"/>
      <c r="J1285" s="281"/>
      <c r="K1285" s="387" t="s">
        <v>3413</v>
      </c>
      <c r="L1285" s="433">
        <v>1</v>
      </c>
      <c r="N1285" s="410"/>
    </row>
    <row r="1286" spans="1:14" s="4" customFormat="1" ht="11.25" customHeight="1" outlineLevel="2" x14ac:dyDescent="0.25">
      <c r="A1286" s="376">
        <v>85</v>
      </c>
      <c r="B1286" s="379" t="s">
        <v>78</v>
      </c>
      <c r="C1286" s="387" t="s">
        <v>3945</v>
      </c>
      <c r="D1286" s="387" t="s">
        <v>3606</v>
      </c>
      <c r="E1286" s="387" t="s">
        <v>3341</v>
      </c>
      <c r="F1286" s="387" t="s">
        <v>3946</v>
      </c>
      <c r="G1286" s="380">
        <v>44328</v>
      </c>
      <c r="H1286" s="243" t="s">
        <v>3478</v>
      </c>
      <c r="I1286" s="376"/>
      <c r="J1286" s="281"/>
      <c r="K1286" s="387" t="s">
        <v>3413</v>
      </c>
      <c r="L1286" s="433">
        <v>1</v>
      </c>
      <c r="N1286" s="410"/>
    </row>
    <row r="1287" spans="1:14" s="4" customFormat="1" ht="11.25" customHeight="1" outlineLevel="2" x14ac:dyDescent="0.25">
      <c r="A1287" s="376">
        <v>86</v>
      </c>
      <c r="B1287" s="379" t="s">
        <v>78</v>
      </c>
      <c r="C1287" s="387" t="s">
        <v>3947</v>
      </c>
      <c r="D1287" s="387" t="s">
        <v>3948</v>
      </c>
      <c r="E1287" s="387" t="s">
        <v>3949</v>
      </c>
      <c r="F1287" s="387" t="s">
        <v>3950</v>
      </c>
      <c r="G1287" s="380">
        <v>44329</v>
      </c>
      <c r="H1287" s="243" t="s">
        <v>3478</v>
      </c>
      <c r="I1287" s="376"/>
      <c r="J1287" s="281"/>
      <c r="K1287" s="387" t="s">
        <v>3413</v>
      </c>
      <c r="L1287" s="433">
        <v>1</v>
      </c>
      <c r="N1287" s="410"/>
    </row>
    <row r="1288" spans="1:14" s="4" customFormat="1" ht="11.25" customHeight="1" outlineLevel="2" x14ac:dyDescent="0.25">
      <c r="A1288" s="376">
        <v>87</v>
      </c>
      <c r="B1288" s="379" t="s">
        <v>78</v>
      </c>
      <c r="C1288" s="387" t="s">
        <v>3951</v>
      </c>
      <c r="D1288" s="387" t="s">
        <v>3952</v>
      </c>
      <c r="E1288" s="387" t="s">
        <v>3953</v>
      </c>
      <c r="F1288" s="387" t="s">
        <v>3954</v>
      </c>
      <c r="G1288" s="380">
        <v>44329</v>
      </c>
      <c r="H1288" s="243" t="s">
        <v>3478</v>
      </c>
      <c r="I1288" s="376"/>
      <c r="J1288" s="281"/>
      <c r="K1288" s="387" t="s">
        <v>3413</v>
      </c>
      <c r="L1288" s="433">
        <v>1</v>
      </c>
      <c r="N1288" s="410"/>
    </row>
    <row r="1289" spans="1:14" s="4" customFormat="1" ht="11.25" customHeight="1" outlineLevel="2" x14ac:dyDescent="0.25">
      <c r="A1289" s="376">
        <v>88</v>
      </c>
      <c r="B1289" s="379" t="s">
        <v>78</v>
      </c>
      <c r="C1289" s="387" t="s">
        <v>3955</v>
      </c>
      <c r="D1289" s="387" t="s">
        <v>3956</v>
      </c>
      <c r="E1289" s="387" t="s">
        <v>3957</v>
      </c>
      <c r="F1289" s="387" t="s">
        <v>3958</v>
      </c>
      <c r="G1289" s="380">
        <v>44329</v>
      </c>
      <c r="H1289" s="243" t="s">
        <v>3478</v>
      </c>
      <c r="I1289" s="376"/>
      <c r="J1289" s="281"/>
      <c r="K1289" s="387" t="s">
        <v>3413</v>
      </c>
      <c r="L1289" s="433">
        <v>1</v>
      </c>
      <c r="N1289" s="410"/>
    </row>
    <row r="1290" spans="1:14" s="4" customFormat="1" ht="11.25" customHeight="1" outlineLevel="2" x14ac:dyDescent="0.25">
      <c r="A1290" s="376">
        <v>89</v>
      </c>
      <c r="B1290" s="379" t="s">
        <v>78</v>
      </c>
      <c r="C1290" s="387" t="s">
        <v>3959</v>
      </c>
      <c r="D1290" s="387" t="s">
        <v>3750</v>
      </c>
      <c r="E1290" s="387" t="s">
        <v>3751</v>
      </c>
      <c r="F1290" s="387" t="s">
        <v>3960</v>
      </c>
      <c r="G1290" s="380">
        <v>44329</v>
      </c>
      <c r="H1290" s="243" t="s">
        <v>3478</v>
      </c>
      <c r="I1290" s="376"/>
      <c r="J1290" s="281"/>
      <c r="K1290" s="387" t="s">
        <v>3413</v>
      </c>
      <c r="L1290" s="433">
        <v>1</v>
      </c>
      <c r="N1290" s="410"/>
    </row>
    <row r="1291" spans="1:14" s="4" customFormat="1" ht="11.25" customHeight="1" outlineLevel="2" x14ac:dyDescent="0.25">
      <c r="A1291" s="376">
        <v>90</v>
      </c>
      <c r="B1291" s="379" t="s">
        <v>78</v>
      </c>
      <c r="C1291" s="387" t="s">
        <v>3961</v>
      </c>
      <c r="D1291" s="387" t="s">
        <v>3962</v>
      </c>
      <c r="E1291" s="387" t="s">
        <v>3963</v>
      </c>
      <c r="F1291" s="387" t="s">
        <v>3964</v>
      </c>
      <c r="G1291" s="380">
        <v>44329</v>
      </c>
      <c r="H1291" s="243" t="s">
        <v>3478</v>
      </c>
      <c r="I1291" s="376"/>
      <c r="J1291" s="281"/>
      <c r="K1291" s="387" t="s">
        <v>3413</v>
      </c>
      <c r="L1291" s="433">
        <v>1</v>
      </c>
      <c r="N1291" s="410"/>
    </row>
    <row r="1292" spans="1:14" s="4" customFormat="1" ht="11.25" customHeight="1" outlineLevel="2" x14ac:dyDescent="0.25">
      <c r="A1292" s="376">
        <v>91</v>
      </c>
      <c r="B1292" s="379" t="s">
        <v>78</v>
      </c>
      <c r="C1292" s="387" t="s">
        <v>3965</v>
      </c>
      <c r="D1292" s="387" t="s">
        <v>3966</v>
      </c>
      <c r="E1292" s="387" t="s">
        <v>3967</v>
      </c>
      <c r="F1292" s="387" t="s">
        <v>3968</v>
      </c>
      <c r="G1292" s="380">
        <v>44330</v>
      </c>
      <c r="H1292" s="243" t="s">
        <v>3478</v>
      </c>
      <c r="I1292" s="376"/>
      <c r="J1292" s="281"/>
      <c r="K1292" s="387" t="s">
        <v>3413</v>
      </c>
      <c r="L1292" s="433">
        <v>1</v>
      </c>
      <c r="N1292" s="410"/>
    </row>
    <row r="1293" spans="1:14" s="4" customFormat="1" ht="11.25" customHeight="1" outlineLevel="2" x14ac:dyDescent="0.25">
      <c r="A1293" s="376">
        <v>92</v>
      </c>
      <c r="B1293" s="379" t="s">
        <v>78</v>
      </c>
      <c r="C1293" s="387" t="s">
        <v>3969</v>
      </c>
      <c r="D1293" s="387" t="s">
        <v>3970</v>
      </c>
      <c r="E1293" s="387" t="s">
        <v>3971</v>
      </c>
      <c r="F1293" s="387" t="s">
        <v>3972</v>
      </c>
      <c r="G1293" s="380">
        <v>44330</v>
      </c>
      <c r="H1293" s="243" t="s">
        <v>3478</v>
      </c>
      <c r="I1293" s="376"/>
      <c r="J1293" s="281"/>
      <c r="K1293" s="387" t="s">
        <v>3413</v>
      </c>
      <c r="L1293" s="433">
        <v>1</v>
      </c>
      <c r="N1293" s="410"/>
    </row>
    <row r="1294" spans="1:14" s="4" customFormat="1" ht="11.25" customHeight="1" outlineLevel="2" x14ac:dyDescent="0.25">
      <c r="A1294" s="376">
        <v>93</v>
      </c>
      <c r="B1294" s="379" t="s">
        <v>78</v>
      </c>
      <c r="C1294" s="387" t="s">
        <v>3973</v>
      </c>
      <c r="D1294" s="387" t="s">
        <v>3974</v>
      </c>
      <c r="E1294" s="387" t="s">
        <v>3975</v>
      </c>
      <c r="F1294" s="387" t="s">
        <v>3976</v>
      </c>
      <c r="G1294" s="380">
        <v>44330</v>
      </c>
      <c r="H1294" s="243" t="s">
        <v>3478</v>
      </c>
      <c r="I1294" s="376"/>
      <c r="J1294" s="281"/>
      <c r="K1294" s="387" t="s">
        <v>3413</v>
      </c>
      <c r="L1294" s="433">
        <v>1</v>
      </c>
      <c r="N1294" s="410"/>
    </row>
    <row r="1295" spans="1:14" s="4" customFormat="1" ht="11.25" customHeight="1" outlineLevel="2" x14ac:dyDescent="0.25">
      <c r="A1295" s="376">
        <v>94</v>
      </c>
      <c r="B1295" s="379" t="s">
        <v>78</v>
      </c>
      <c r="C1295" s="387" t="s">
        <v>3977</v>
      </c>
      <c r="D1295" s="387" t="s">
        <v>3978</v>
      </c>
      <c r="E1295" s="387" t="s">
        <v>3979</v>
      </c>
      <c r="F1295" s="387" t="s">
        <v>3980</v>
      </c>
      <c r="G1295" s="380">
        <v>44330</v>
      </c>
      <c r="H1295" s="243" t="s">
        <v>3478</v>
      </c>
      <c r="I1295" s="376"/>
      <c r="J1295" s="281"/>
      <c r="K1295" s="387" t="s">
        <v>3413</v>
      </c>
      <c r="L1295" s="433">
        <v>1</v>
      </c>
      <c r="N1295" s="410"/>
    </row>
    <row r="1296" spans="1:14" s="4" customFormat="1" ht="11.25" customHeight="1" outlineLevel="2" x14ac:dyDescent="0.25">
      <c r="A1296" s="376">
        <v>95</v>
      </c>
      <c r="B1296" s="379" t="s">
        <v>78</v>
      </c>
      <c r="C1296" s="387" t="s">
        <v>3981</v>
      </c>
      <c r="D1296" s="387" t="s">
        <v>3982</v>
      </c>
      <c r="E1296" s="387" t="s">
        <v>3983</v>
      </c>
      <c r="F1296" s="387" t="s">
        <v>3984</v>
      </c>
      <c r="G1296" s="380">
        <v>44330</v>
      </c>
      <c r="H1296" s="243" t="s">
        <v>3478</v>
      </c>
      <c r="I1296" s="376"/>
      <c r="J1296" s="281"/>
      <c r="K1296" s="387" t="s">
        <v>3413</v>
      </c>
      <c r="L1296" s="433">
        <v>1</v>
      </c>
      <c r="N1296" s="410"/>
    </row>
    <row r="1297" spans="1:14" s="4" customFormat="1" ht="11.25" customHeight="1" outlineLevel="2" x14ac:dyDescent="0.25">
      <c r="A1297" s="376">
        <v>96</v>
      </c>
      <c r="B1297" s="379" t="s">
        <v>78</v>
      </c>
      <c r="C1297" s="387" t="s">
        <v>3985</v>
      </c>
      <c r="D1297" s="387" t="s">
        <v>3986</v>
      </c>
      <c r="E1297" s="387" t="s">
        <v>3987</v>
      </c>
      <c r="F1297" s="387" t="s">
        <v>3988</v>
      </c>
      <c r="G1297" s="380">
        <v>44333</v>
      </c>
      <c r="H1297" s="243" t="s">
        <v>3478</v>
      </c>
      <c r="I1297" s="376"/>
      <c r="J1297" s="281"/>
      <c r="K1297" s="387" t="s">
        <v>3413</v>
      </c>
      <c r="L1297" s="433">
        <v>1</v>
      </c>
      <c r="N1297" s="410"/>
    </row>
    <row r="1298" spans="1:14" s="4" customFormat="1" ht="11.25" customHeight="1" outlineLevel="2" x14ac:dyDescent="0.25">
      <c r="A1298" s="376">
        <v>97</v>
      </c>
      <c r="B1298" s="379" t="s">
        <v>78</v>
      </c>
      <c r="C1298" s="387" t="s">
        <v>3989</v>
      </c>
      <c r="D1298" s="387" t="s">
        <v>3990</v>
      </c>
      <c r="E1298" s="387" t="s">
        <v>3991</v>
      </c>
      <c r="F1298" s="387" t="s">
        <v>3992</v>
      </c>
      <c r="G1298" s="380">
        <v>44333</v>
      </c>
      <c r="H1298" s="243" t="s">
        <v>3478</v>
      </c>
      <c r="I1298" s="376"/>
      <c r="J1298" s="281"/>
      <c r="K1298" s="387" t="s">
        <v>3413</v>
      </c>
      <c r="L1298" s="433">
        <v>1</v>
      </c>
      <c r="N1298" s="410"/>
    </row>
    <row r="1299" spans="1:14" s="4" customFormat="1" ht="11.25" customHeight="1" outlineLevel="2" x14ac:dyDescent="0.25">
      <c r="A1299" s="376">
        <v>98</v>
      </c>
      <c r="B1299" s="379" t="s">
        <v>78</v>
      </c>
      <c r="C1299" s="387" t="s">
        <v>3993</v>
      </c>
      <c r="D1299" s="387" t="s">
        <v>3994</v>
      </c>
      <c r="E1299" s="387" t="s">
        <v>3995</v>
      </c>
      <c r="F1299" s="387" t="s">
        <v>3996</v>
      </c>
      <c r="G1299" s="380">
        <v>44333</v>
      </c>
      <c r="H1299" s="243" t="s">
        <v>3478</v>
      </c>
      <c r="I1299" s="376"/>
      <c r="J1299" s="281"/>
      <c r="K1299" s="387" t="s">
        <v>3413</v>
      </c>
      <c r="L1299" s="433">
        <v>1</v>
      </c>
      <c r="N1299" s="410"/>
    </row>
    <row r="1300" spans="1:14" s="4" customFormat="1" ht="11.25" customHeight="1" outlineLevel="2" x14ac:dyDescent="0.25">
      <c r="A1300" s="376">
        <v>99</v>
      </c>
      <c r="B1300" s="379" t="s">
        <v>78</v>
      </c>
      <c r="C1300" s="387" t="s">
        <v>3997</v>
      </c>
      <c r="D1300" s="387" t="s">
        <v>3998</v>
      </c>
      <c r="E1300" s="387" t="s">
        <v>3999</v>
      </c>
      <c r="F1300" s="387" t="s">
        <v>4000</v>
      </c>
      <c r="G1300" s="380">
        <v>44333</v>
      </c>
      <c r="H1300" s="243" t="s">
        <v>3478</v>
      </c>
      <c r="I1300" s="376"/>
      <c r="J1300" s="281"/>
      <c r="K1300" s="387" t="s">
        <v>3413</v>
      </c>
      <c r="L1300" s="433">
        <v>1</v>
      </c>
      <c r="N1300" s="410"/>
    </row>
    <row r="1301" spans="1:14" s="4" customFormat="1" ht="11.25" customHeight="1" outlineLevel="2" x14ac:dyDescent="0.25">
      <c r="A1301" s="376">
        <v>100</v>
      </c>
      <c r="B1301" s="379" t="s">
        <v>78</v>
      </c>
      <c r="C1301" s="387" t="s">
        <v>4001</v>
      </c>
      <c r="D1301" s="387" t="s">
        <v>3501</v>
      </c>
      <c r="E1301" s="387" t="s">
        <v>4002</v>
      </c>
      <c r="F1301" s="387" t="s">
        <v>4003</v>
      </c>
      <c r="G1301" s="380">
        <v>44333</v>
      </c>
      <c r="H1301" s="243" t="s">
        <v>3478</v>
      </c>
      <c r="I1301" s="376"/>
      <c r="J1301" s="281"/>
      <c r="K1301" s="387" t="s">
        <v>3413</v>
      </c>
      <c r="L1301" s="433">
        <v>1</v>
      </c>
      <c r="N1301" s="410"/>
    </row>
    <row r="1302" spans="1:14" s="4" customFormat="1" ht="11.25" customHeight="1" outlineLevel="2" x14ac:dyDescent="0.25">
      <c r="A1302" s="376">
        <v>101</v>
      </c>
      <c r="B1302" s="379" t="s">
        <v>78</v>
      </c>
      <c r="C1302" s="387" t="s">
        <v>4004</v>
      </c>
      <c r="D1302" s="387" t="s">
        <v>3601</v>
      </c>
      <c r="E1302" s="387" t="s">
        <v>3450</v>
      </c>
      <c r="F1302" s="387" t="s">
        <v>4005</v>
      </c>
      <c r="G1302" s="380">
        <v>44334</v>
      </c>
      <c r="H1302" s="243" t="s">
        <v>3478</v>
      </c>
      <c r="I1302" s="376"/>
      <c r="J1302" s="281"/>
      <c r="K1302" s="387" t="s">
        <v>3413</v>
      </c>
      <c r="L1302" s="433">
        <v>1</v>
      </c>
      <c r="N1302" s="410"/>
    </row>
    <row r="1303" spans="1:14" s="4" customFormat="1" ht="11.25" customHeight="1" outlineLevel="2" x14ac:dyDescent="0.25">
      <c r="A1303" s="376">
        <v>102</v>
      </c>
      <c r="B1303" s="379" t="s">
        <v>78</v>
      </c>
      <c r="C1303" s="387" t="s">
        <v>4006</v>
      </c>
      <c r="D1303" s="387" t="s">
        <v>3601</v>
      </c>
      <c r="E1303" s="387" t="s">
        <v>3450</v>
      </c>
      <c r="F1303" s="387" t="s">
        <v>4007</v>
      </c>
      <c r="G1303" s="380">
        <v>44334</v>
      </c>
      <c r="H1303" s="243" t="s">
        <v>3478</v>
      </c>
      <c r="I1303" s="376"/>
      <c r="J1303" s="281"/>
      <c r="K1303" s="387" t="s">
        <v>3413</v>
      </c>
      <c r="L1303" s="433">
        <v>1</v>
      </c>
      <c r="N1303" s="410"/>
    </row>
    <row r="1304" spans="1:14" s="4" customFormat="1" ht="11.25" customHeight="1" outlineLevel="2" x14ac:dyDescent="0.25">
      <c r="A1304" s="376">
        <v>103</v>
      </c>
      <c r="B1304" s="379" t="s">
        <v>78</v>
      </c>
      <c r="C1304" s="387" t="s">
        <v>4008</v>
      </c>
      <c r="D1304" s="387" t="s">
        <v>3818</v>
      </c>
      <c r="E1304" s="387" t="s">
        <v>3819</v>
      </c>
      <c r="F1304" s="387" t="s">
        <v>4009</v>
      </c>
      <c r="G1304" s="380">
        <v>44334</v>
      </c>
      <c r="H1304" s="243" t="s">
        <v>3478</v>
      </c>
      <c r="I1304" s="376"/>
      <c r="J1304" s="281"/>
      <c r="K1304" s="387" t="s">
        <v>3413</v>
      </c>
      <c r="L1304" s="433">
        <v>1</v>
      </c>
      <c r="N1304" s="410"/>
    </row>
    <row r="1305" spans="1:14" s="4" customFormat="1" ht="11.25" customHeight="1" outlineLevel="2" x14ac:dyDescent="0.25">
      <c r="A1305" s="376">
        <v>104</v>
      </c>
      <c r="B1305" s="379" t="s">
        <v>78</v>
      </c>
      <c r="C1305" s="387" t="s">
        <v>4010</v>
      </c>
      <c r="D1305" s="387" t="s">
        <v>3818</v>
      </c>
      <c r="E1305" s="387" t="s">
        <v>3819</v>
      </c>
      <c r="F1305" s="387" t="s">
        <v>4011</v>
      </c>
      <c r="G1305" s="380">
        <v>44334</v>
      </c>
      <c r="H1305" s="243" t="s">
        <v>3478</v>
      </c>
      <c r="I1305" s="376"/>
      <c r="J1305" s="281"/>
      <c r="K1305" s="387" t="s">
        <v>3413</v>
      </c>
      <c r="L1305" s="433">
        <v>1</v>
      </c>
      <c r="N1305" s="410"/>
    </row>
    <row r="1306" spans="1:14" s="4" customFormat="1" ht="11.25" customHeight="1" outlineLevel="2" x14ac:dyDescent="0.25">
      <c r="A1306" s="376">
        <v>105</v>
      </c>
      <c r="B1306" s="379" t="s">
        <v>78</v>
      </c>
      <c r="C1306" s="387">
        <v>101191233</v>
      </c>
      <c r="D1306" s="387" t="s">
        <v>4012</v>
      </c>
      <c r="E1306" s="387" t="s">
        <v>4013</v>
      </c>
      <c r="F1306" s="387" t="s">
        <v>4014</v>
      </c>
      <c r="G1306" s="380">
        <v>44334</v>
      </c>
      <c r="H1306" s="243" t="s">
        <v>3478</v>
      </c>
      <c r="I1306" s="376"/>
      <c r="J1306" s="281"/>
      <c r="K1306" s="387" t="s">
        <v>3413</v>
      </c>
      <c r="L1306" s="433">
        <v>1</v>
      </c>
      <c r="N1306" s="410"/>
    </row>
    <row r="1307" spans="1:14" s="4" customFormat="1" ht="11.25" customHeight="1" outlineLevel="2" x14ac:dyDescent="0.25">
      <c r="A1307" s="376">
        <v>106</v>
      </c>
      <c r="B1307" s="379" t="s">
        <v>78</v>
      </c>
      <c r="C1307" s="387">
        <v>101191226</v>
      </c>
      <c r="D1307" s="387" t="s">
        <v>4012</v>
      </c>
      <c r="E1307" s="387" t="s">
        <v>4013</v>
      </c>
      <c r="F1307" s="387" t="s">
        <v>4015</v>
      </c>
      <c r="G1307" s="380">
        <v>44335</v>
      </c>
      <c r="H1307" s="243" t="s">
        <v>3478</v>
      </c>
      <c r="I1307" s="376"/>
      <c r="J1307" s="281"/>
      <c r="K1307" s="387" t="s">
        <v>3413</v>
      </c>
      <c r="L1307" s="433">
        <v>1</v>
      </c>
      <c r="N1307" s="410"/>
    </row>
    <row r="1308" spans="1:14" s="4" customFormat="1" ht="11.25" customHeight="1" outlineLevel="2" x14ac:dyDescent="0.25">
      <c r="A1308" s="376">
        <v>107</v>
      </c>
      <c r="B1308" s="379" t="s">
        <v>78</v>
      </c>
      <c r="C1308" s="387">
        <v>101193376</v>
      </c>
      <c r="D1308" s="387" t="s">
        <v>4016</v>
      </c>
      <c r="E1308" s="387" t="s">
        <v>4017</v>
      </c>
      <c r="F1308" s="387" t="s">
        <v>4018</v>
      </c>
      <c r="G1308" s="380">
        <v>44335</v>
      </c>
      <c r="H1308" s="243" t="s">
        <v>3478</v>
      </c>
      <c r="I1308" s="376"/>
      <c r="J1308" s="281"/>
      <c r="K1308" s="387" t="s">
        <v>3413</v>
      </c>
      <c r="L1308" s="433">
        <v>1</v>
      </c>
      <c r="N1308" s="410"/>
    </row>
    <row r="1309" spans="1:14" s="4" customFormat="1" ht="11.25" customHeight="1" outlineLevel="2" x14ac:dyDescent="0.25">
      <c r="A1309" s="376">
        <v>108</v>
      </c>
      <c r="B1309" s="379" t="s">
        <v>78</v>
      </c>
      <c r="C1309" s="387">
        <v>101159903</v>
      </c>
      <c r="D1309" s="387" t="s">
        <v>4019</v>
      </c>
      <c r="E1309" s="387" t="s">
        <v>4020</v>
      </c>
      <c r="F1309" s="387" t="s">
        <v>4021</v>
      </c>
      <c r="G1309" s="380">
        <v>44335</v>
      </c>
      <c r="H1309" s="243" t="s">
        <v>3478</v>
      </c>
      <c r="I1309" s="376"/>
      <c r="J1309" s="281"/>
      <c r="K1309" s="387" t="s">
        <v>3413</v>
      </c>
      <c r="L1309" s="433">
        <v>1</v>
      </c>
      <c r="N1309" s="410"/>
    </row>
    <row r="1310" spans="1:14" s="4" customFormat="1" ht="11.25" customHeight="1" outlineLevel="2" x14ac:dyDescent="0.25">
      <c r="A1310" s="376">
        <v>109</v>
      </c>
      <c r="B1310" s="379" t="s">
        <v>78</v>
      </c>
      <c r="C1310" s="387">
        <v>101192814</v>
      </c>
      <c r="D1310" s="387" t="s">
        <v>4022</v>
      </c>
      <c r="E1310" s="387" t="s">
        <v>4023</v>
      </c>
      <c r="F1310" s="387" t="s">
        <v>4024</v>
      </c>
      <c r="G1310" s="380">
        <v>44335</v>
      </c>
      <c r="H1310" s="243" t="s">
        <v>3478</v>
      </c>
      <c r="I1310" s="376"/>
      <c r="J1310" s="281"/>
      <c r="K1310" s="387" t="s">
        <v>3413</v>
      </c>
      <c r="L1310" s="433">
        <v>1</v>
      </c>
      <c r="N1310" s="410"/>
    </row>
    <row r="1311" spans="1:14" s="4" customFormat="1" ht="11.25" customHeight="1" outlineLevel="2" x14ac:dyDescent="0.25">
      <c r="A1311" s="376">
        <v>110</v>
      </c>
      <c r="B1311" s="379" t="s">
        <v>78</v>
      </c>
      <c r="C1311" s="387">
        <v>101133513</v>
      </c>
      <c r="D1311" s="387" t="s">
        <v>4025</v>
      </c>
      <c r="E1311" s="387" t="s">
        <v>4026</v>
      </c>
      <c r="F1311" s="387" t="s">
        <v>4027</v>
      </c>
      <c r="G1311" s="380">
        <v>44335</v>
      </c>
      <c r="H1311" s="243" t="s">
        <v>3478</v>
      </c>
      <c r="I1311" s="376"/>
      <c r="J1311" s="281"/>
      <c r="K1311" s="387" t="s">
        <v>3413</v>
      </c>
      <c r="L1311" s="433">
        <v>1</v>
      </c>
      <c r="N1311" s="410"/>
    </row>
    <row r="1312" spans="1:14" s="4" customFormat="1" ht="11.25" customHeight="1" outlineLevel="2" x14ac:dyDescent="0.25">
      <c r="A1312" s="376">
        <v>111</v>
      </c>
      <c r="B1312" s="379" t="s">
        <v>78</v>
      </c>
      <c r="C1312" s="382">
        <v>101201926</v>
      </c>
      <c r="D1312" s="231" t="s">
        <v>4028</v>
      </c>
      <c r="E1312" s="231" t="s">
        <v>4029</v>
      </c>
      <c r="F1312" s="382" t="s">
        <v>4030</v>
      </c>
      <c r="G1312" s="380">
        <v>44320</v>
      </c>
      <c r="H1312" s="511" t="s">
        <v>4031</v>
      </c>
      <c r="I1312" s="549"/>
      <c r="J1312" s="530"/>
      <c r="K1312" s="387" t="s">
        <v>3413</v>
      </c>
      <c r="L1312" s="433">
        <v>1</v>
      </c>
      <c r="N1312" s="410"/>
    </row>
    <row r="1313" spans="1:14" s="4" customFormat="1" ht="11.25" customHeight="1" outlineLevel="2" x14ac:dyDescent="0.25">
      <c r="A1313" s="376">
        <v>112</v>
      </c>
      <c r="B1313" s="379" t="s">
        <v>78</v>
      </c>
      <c r="C1313" s="387" t="s">
        <v>4032</v>
      </c>
      <c r="D1313" s="387" t="s">
        <v>3307</v>
      </c>
      <c r="E1313" s="387" t="s">
        <v>3313</v>
      </c>
      <c r="F1313" s="387" t="s">
        <v>4033</v>
      </c>
      <c r="G1313" s="380">
        <v>44320</v>
      </c>
      <c r="H1313" s="511" t="s">
        <v>4031</v>
      </c>
      <c r="I1313" s="549"/>
      <c r="J1313" s="530"/>
      <c r="K1313" s="387" t="s">
        <v>3413</v>
      </c>
      <c r="L1313" s="433">
        <v>1</v>
      </c>
      <c r="N1313" s="410"/>
    </row>
    <row r="1314" spans="1:14" s="4" customFormat="1" ht="11.25" customHeight="1" outlineLevel="2" x14ac:dyDescent="0.25">
      <c r="A1314" s="376">
        <v>113</v>
      </c>
      <c r="B1314" s="379" t="s">
        <v>78</v>
      </c>
      <c r="C1314" s="387" t="s">
        <v>4034</v>
      </c>
      <c r="D1314" s="387" t="s">
        <v>3307</v>
      </c>
      <c r="E1314" s="387" t="s">
        <v>3313</v>
      </c>
      <c r="F1314" s="387" t="s">
        <v>4033</v>
      </c>
      <c r="G1314" s="380">
        <v>44320</v>
      </c>
      <c r="H1314" s="511" t="s">
        <v>4031</v>
      </c>
      <c r="I1314" s="549"/>
      <c r="J1314" s="530"/>
      <c r="K1314" s="387" t="s">
        <v>3413</v>
      </c>
      <c r="L1314" s="433">
        <v>1</v>
      </c>
      <c r="N1314" s="410"/>
    </row>
    <row r="1315" spans="1:14" s="4" customFormat="1" ht="11.25" customHeight="1" outlineLevel="2" x14ac:dyDescent="0.25">
      <c r="A1315" s="376">
        <v>114</v>
      </c>
      <c r="B1315" s="379" t="s">
        <v>78</v>
      </c>
      <c r="C1315" s="387" t="s">
        <v>4035</v>
      </c>
      <c r="D1315" s="387" t="s">
        <v>4036</v>
      </c>
      <c r="E1315" s="387" t="s">
        <v>3570</v>
      </c>
      <c r="F1315" s="387" t="s">
        <v>4037</v>
      </c>
      <c r="G1315" s="380">
        <v>44320</v>
      </c>
      <c r="H1315" s="511" t="s">
        <v>4031</v>
      </c>
      <c r="I1315" s="549"/>
      <c r="J1315" s="530"/>
      <c r="K1315" s="387" t="s">
        <v>3413</v>
      </c>
      <c r="L1315" s="433">
        <v>1</v>
      </c>
      <c r="N1315" s="410"/>
    </row>
    <row r="1316" spans="1:14" s="4" customFormat="1" ht="11.25" customHeight="1" outlineLevel="2" x14ac:dyDescent="0.25">
      <c r="A1316" s="376">
        <v>115</v>
      </c>
      <c r="B1316" s="379" t="s">
        <v>78</v>
      </c>
      <c r="C1316" s="387" t="s">
        <v>4038</v>
      </c>
      <c r="D1316" s="387" t="s">
        <v>4039</v>
      </c>
      <c r="E1316" s="387" t="s">
        <v>4040</v>
      </c>
      <c r="F1316" s="387" t="s">
        <v>4041</v>
      </c>
      <c r="G1316" s="380">
        <v>44320</v>
      </c>
      <c r="H1316" s="511" t="s">
        <v>4031</v>
      </c>
      <c r="I1316" s="549"/>
      <c r="J1316" s="530"/>
      <c r="K1316" s="387" t="s">
        <v>3413</v>
      </c>
      <c r="L1316" s="433">
        <v>1</v>
      </c>
      <c r="N1316" s="410"/>
    </row>
    <row r="1317" spans="1:14" s="4" customFormat="1" ht="11.25" customHeight="1" outlineLevel="2" x14ac:dyDescent="0.25">
      <c r="A1317" s="376">
        <v>116</v>
      </c>
      <c r="B1317" s="379" t="s">
        <v>78</v>
      </c>
      <c r="C1317" s="387" t="s">
        <v>4042</v>
      </c>
      <c r="D1317" s="387" t="s">
        <v>3596</v>
      </c>
      <c r="E1317" s="387" t="s">
        <v>4043</v>
      </c>
      <c r="F1317" s="387" t="s">
        <v>4044</v>
      </c>
      <c r="G1317" s="380">
        <v>44321</v>
      </c>
      <c r="H1317" s="511" t="s">
        <v>4031</v>
      </c>
      <c r="I1317" s="549"/>
      <c r="J1317" s="530"/>
      <c r="K1317" s="387" t="s">
        <v>3413</v>
      </c>
      <c r="L1317" s="433">
        <v>1</v>
      </c>
      <c r="N1317" s="410"/>
    </row>
    <row r="1318" spans="1:14" s="4" customFormat="1" ht="11.25" customHeight="1" outlineLevel="2" x14ac:dyDescent="0.25">
      <c r="A1318" s="376">
        <v>117</v>
      </c>
      <c r="B1318" s="379" t="s">
        <v>78</v>
      </c>
      <c r="C1318" s="387" t="s">
        <v>4045</v>
      </c>
      <c r="D1318" s="387" t="s">
        <v>4046</v>
      </c>
      <c r="E1318" s="387" t="s">
        <v>4047</v>
      </c>
      <c r="F1318" s="387" t="s">
        <v>4048</v>
      </c>
      <c r="G1318" s="380">
        <v>44321</v>
      </c>
      <c r="H1318" s="511" t="s">
        <v>4031</v>
      </c>
      <c r="I1318" s="549"/>
      <c r="J1318" s="530"/>
      <c r="K1318" s="387" t="s">
        <v>3413</v>
      </c>
      <c r="L1318" s="433">
        <v>1</v>
      </c>
      <c r="N1318" s="410"/>
    </row>
    <row r="1319" spans="1:14" s="4" customFormat="1" ht="11.25" customHeight="1" outlineLevel="2" x14ac:dyDescent="0.25">
      <c r="A1319" s="376">
        <v>118</v>
      </c>
      <c r="B1319" s="379" t="s">
        <v>78</v>
      </c>
      <c r="C1319" s="387" t="s">
        <v>4049</v>
      </c>
      <c r="D1319" s="387" t="s">
        <v>4050</v>
      </c>
      <c r="E1319" s="387" t="s">
        <v>4051</v>
      </c>
      <c r="F1319" s="387" t="s">
        <v>4052</v>
      </c>
      <c r="G1319" s="380">
        <v>44321</v>
      </c>
      <c r="H1319" s="511" t="s">
        <v>4031</v>
      </c>
      <c r="I1319" s="549"/>
      <c r="J1319" s="530"/>
      <c r="K1319" s="387" t="s">
        <v>3413</v>
      </c>
      <c r="L1319" s="433">
        <v>1</v>
      </c>
      <c r="N1319" s="410"/>
    </row>
    <row r="1320" spans="1:14" s="4" customFormat="1" ht="11.25" customHeight="1" outlineLevel="2" x14ac:dyDescent="0.25">
      <c r="A1320" s="376">
        <v>119</v>
      </c>
      <c r="B1320" s="379" t="s">
        <v>78</v>
      </c>
      <c r="C1320" s="387" t="s">
        <v>4053</v>
      </c>
      <c r="D1320" s="387" t="s">
        <v>4054</v>
      </c>
      <c r="E1320" s="387" t="s">
        <v>4055</v>
      </c>
      <c r="F1320" s="387" t="s">
        <v>4056</v>
      </c>
      <c r="G1320" s="380">
        <v>44321</v>
      </c>
      <c r="H1320" s="511" t="s">
        <v>4031</v>
      </c>
      <c r="I1320" s="549"/>
      <c r="J1320" s="530"/>
      <c r="K1320" s="387" t="s">
        <v>3413</v>
      </c>
      <c r="L1320" s="433">
        <v>1</v>
      </c>
      <c r="N1320" s="410"/>
    </row>
    <row r="1321" spans="1:14" s="4" customFormat="1" ht="11.25" customHeight="1" outlineLevel="2" x14ac:dyDescent="0.25">
      <c r="A1321" s="376">
        <v>120</v>
      </c>
      <c r="B1321" s="379" t="s">
        <v>78</v>
      </c>
      <c r="C1321" s="387" t="s">
        <v>4057</v>
      </c>
      <c r="D1321" s="387" t="s">
        <v>214</v>
      </c>
      <c r="E1321" s="387" t="s">
        <v>4058</v>
      </c>
      <c r="F1321" s="387" t="s">
        <v>4059</v>
      </c>
      <c r="G1321" s="380">
        <v>44321</v>
      </c>
      <c r="H1321" s="511" t="s">
        <v>4031</v>
      </c>
      <c r="I1321" s="549"/>
      <c r="J1321" s="530"/>
      <c r="K1321" s="387" t="s">
        <v>3413</v>
      </c>
      <c r="L1321" s="433">
        <v>1</v>
      </c>
      <c r="N1321" s="410"/>
    </row>
    <row r="1322" spans="1:14" s="4" customFormat="1" ht="11.25" customHeight="1" outlineLevel="2" x14ac:dyDescent="0.25">
      <c r="A1322" s="376">
        <v>121</v>
      </c>
      <c r="B1322" s="379" t="s">
        <v>78</v>
      </c>
      <c r="C1322" s="387" t="s">
        <v>4060</v>
      </c>
      <c r="D1322" s="387" t="s">
        <v>214</v>
      </c>
      <c r="E1322" s="387" t="s">
        <v>4058</v>
      </c>
      <c r="F1322" s="387" t="s">
        <v>4061</v>
      </c>
      <c r="G1322" s="380">
        <v>44322</v>
      </c>
      <c r="H1322" s="511" t="s">
        <v>4031</v>
      </c>
      <c r="I1322" s="549"/>
      <c r="J1322" s="530"/>
      <c r="K1322" s="387" t="s">
        <v>3413</v>
      </c>
      <c r="L1322" s="433">
        <v>1</v>
      </c>
      <c r="N1322" s="410"/>
    </row>
    <row r="1323" spans="1:14" s="4" customFormat="1" ht="11.25" customHeight="1" outlineLevel="2" x14ac:dyDescent="0.25">
      <c r="A1323" s="376">
        <v>122</v>
      </c>
      <c r="B1323" s="379" t="s">
        <v>78</v>
      </c>
      <c r="C1323" s="387" t="s">
        <v>4062</v>
      </c>
      <c r="D1323" s="387" t="s">
        <v>214</v>
      </c>
      <c r="E1323" s="387" t="s">
        <v>4058</v>
      </c>
      <c r="F1323" s="387" t="s">
        <v>4063</v>
      </c>
      <c r="G1323" s="380">
        <v>44322</v>
      </c>
      <c r="H1323" s="511" t="s">
        <v>4031</v>
      </c>
      <c r="I1323" s="549"/>
      <c r="J1323" s="530"/>
      <c r="K1323" s="387" t="s">
        <v>3413</v>
      </c>
      <c r="L1323" s="433">
        <v>1</v>
      </c>
      <c r="N1323" s="410"/>
    </row>
    <row r="1324" spans="1:14" s="4" customFormat="1" ht="11.25" customHeight="1" outlineLevel="2" x14ac:dyDescent="0.25">
      <c r="A1324" s="376">
        <v>123</v>
      </c>
      <c r="B1324" s="379" t="s">
        <v>78</v>
      </c>
      <c r="C1324" s="387" t="s">
        <v>4064</v>
      </c>
      <c r="D1324" s="387" t="s">
        <v>214</v>
      </c>
      <c r="E1324" s="387" t="s">
        <v>4058</v>
      </c>
      <c r="F1324" s="387" t="s">
        <v>4065</v>
      </c>
      <c r="G1324" s="380">
        <v>44322</v>
      </c>
      <c r="H1324" s="511" t="s">
        <v>4031</v>
      </c>
      <c r="I1324" s="549"/>
      <c r="J1324" s="530"/>
      <c r="K1324" s="387" t="s">
        <v>3413</v>
      </c>
      <c r="L1324" s="433">
        <v>1</v>
      </c>
      <c r="N1324" s="410"/>
    </row>
    <row r="1325" spans="1:14" s="4" customFormat="1" ht="11.25" customHeight="1" outlineLevel="2" x14ac:dyDescent="0.25">
      <c r="A1325" s="376">
        <v>124</v>
      </c>
      <c r="B1325" s="379" t="s">
        <v>78</v>
      </c>
      <c r="C1325" s="387" t="s">
        <v>4066</v>
      </c>
      <c r="D1325" s="387" t="s">
        <v>214</v>
      </c>
      <c r="E1325" s="387" t="s">
        <v>4058</v>
      </c>
      <c r="F1325" s="387" t="s">
        <v>4067</v>
      </c>
      <c r="G1325" s="380">
        <v>44322</v>
      </c>
      <c r="H1325" s="511" t="s">
        <v>4031</v>
      </c>
      <c r="I1325" s="549"/>
      <c r="J1325" s="530"/>
      <c r="K1325" s="387" t="s">
        <v>3413</v>
      </c>
      <c r="L1325" s="433">
        <v>1</v>
      </c>
      <c r="N1325" s="410"/>
    </row>
    <row r="1326" spans="1:14" s="4" customFormat="1" ht="11.25" customHeight="1" outlineLevel="2" x14ac:dyDescent="0.25">
      <c r="A1326" s="376">
        <v>125</v>
      </c>
      <c r="B1326" s="379" t="s">
        <v>78</v>
      </c>
      <c r="C1326" s="387" t="s">
        <v>4068</v>
      </c>
      <c r="D1326" s="387" t="s">
        <v>214</v>
      </c>
      <c r="E1326" s="387" t="s">
        <v>4058</v>
      </c>
      <c r="F1326" s="387" t="s">
        <v>4069</v>
      </c>
      <c r="G1326" s="380">
        <v>44322</v>
      </c>
      <c r="H1326" s="511" t="s">
        <v>4031</v>
      </c>
      <c r="I1326" s="549"/>
      <c r="J1326" s="530"/>
      <c r="K1326" s="387" t="s">
        <v>3413</v>
      </c>
      <c r="L1326" s="433">
        <v>1</v>
      </c>
      <c r="N1326" s="410"/>
    </row>
    <row r="1327" spans="1:14" s="4" customFormat="1" ht="11.25" customHeight="1" outlineLevel="2" x14ac:dyDescent="0.25">
      <c r="A1327" s="376">
        <v>126</v>
      </c>
      <c r="B1327" s="379" t="s">
        <v>78</v>
      </c>
      <c r="C1327" s="387" t="s">
        <v>4070</v>
      </c>
      <c r="D1327" s="387" t="s">
        <v>214</v>
      </c>
      <c r="E1327" s="387" t="s">
        <v>4058</v>
      </c>
      <c r="F1327" s="387" t="s">
        <v>4071</v>
      </c>
      <c r="G1327" s="380">
        <v>44323</v>
      </c>
      <c r="H1327" s="511" t="s">
        <v>4031</v>
      </c>
      <c r="I1327" s="549"/>
      <c r="J1327" s="530"/>
      <c r="K1327" s="387" t="s">
        <v>3413</v>
      </c>
      <c r="L1327" s="433">
        <v>1</v>
      </c>
      <c r="N1327" s="410"/>
    </row>
    <row r="1328" spans="1:14" s="4" customFormat="1" ht="11.25" customHeight="1" outlineLevel="2" x14ac:dyDescent="0.25">
      <c r="A1328" s="376">
        <v>127</v>
      </c>
      <c r="B1328" s="379" t="s">
        <v>78</v>
      </c>
      <c r="C1328" s="387" t="s">
        <v>4072</v>
      </c>
      <c r="D1328" s="387" t="s">
        <v>4073</v>
      </c>
      <c r="E1328" s="387" t="s">
        <v>4074</v>
      </c>
      <c r="F1328" s="387" t="s">
        <v>4075</v>
      </c>
      <c r="G1328" s="380">
        <v>44323</v>
      </c>
      <c r="H1328" s="511" t="s">
        <v>4031</v>
      </c>
      <c r="I1328" s="549"/>
      <c r="J1328" s="530"/>
      <c r="K1328" s="387" t="s">
        <v>3413</v>
      </c>
      <c r="L1328" s="433">
        <v>1</v>
      </c>
      <c r="N1328" s="410"/>
    </row>
    <row r="1329" spans="1:14" s="4" customFormat="1" ht="11.25" customHeight="1" outlineLevel="2" x14ac:dyDescent="0.25">
      <c r="A1329" s="376">
        <v>128</v>
      </c>
      <c r="B1329" s="379" t="s">
        <v>78</v>
      </c>
      <c r="C1329" s="387" t="s">
        <v>4076</v>
      </c>
      <c r="D1329" s="387" t="s">
        <v>4077</v>
      </c>
      <c r="E1329" s="387" t="s">
        <v>4078</v>
      </c>
      <c r="F1329" s="387" t="s">
        <v>4079</v>
      </c>
      <c r="G1329" s="380">
        <v>44323</v>
      </c>
      <c r="H1329" s="511" t="s">
        <v>4031</v>
      </c>
      <c r="I1329" s="549"/>
      <c r="J1329" s="530"/>
      <c r="K1329" s="387" t="s">
        <v>3413</v>
      </c>
      <c r="L1329" s="433">
        <v>1</v>
      </c>
      <c r="N1329" s="410"/>
    </row>
    <row r="1330" spans="1:14" s="4" customFormat="1" ht="11.25" customHeight="1" outlineLevel="2" x14ac:dyDescent="0.25">
      <c r="A1330" s="376">
        <v>129</v>
      </c>
      <c r="B1330" s="379" t="s">
        <v>78</v>
      </c>
      <c r="C1330" s="387" t="s">
        <v>4080</v>
      </c>
      <c r="D1330" s="387" t="s">
        <v>4081</v>
      </c>
      <c r="E1330" s="387" t="s">
        <v>4082</v>
      </c>
      <c r="F1330" s="387" t="s">
        <v>4083</v>
      </c>
      <c r="G1330" s="380">
        <v>44323</v>
      </c>
      <c r="H1330" s="511" t="s">
        <v>4031</v>
      </c>
      <c r="I1330" s="549"/>
      <c r="J1330" s="530"/>
      <c r="K1330" s="387" t="s">
        <v>3413</v>
      </c>
      <c r="L1330" s="433">
        <v>1</v>
      </c>
      <c r="N1330" s="410"/>
    </row>
    <row r="1331" spans="1:14" s="4" customFormat="1" ht="11.25" customHeight="1" outlineLevel="2" x14ac:dyDescent="0.25">
      <c r="A1331" s="376">
        <v>130</v>
      </c>
      <c r="B1331" s="379" t="s">
        <v>78</v>
      </c>
      <c r="C1331" s="387">
        <v>101189307</v>
      </c>
      <c r="D1331" s="387" t="s">
        <v>4084</v>
      </c>
      <c r="E1331" s="387" t="s">
        <v>4085</v>
      </c>
      <c r="F1331" s="387" t="s">
        <v>4086</v>
      </c>
      <c r="G1331" s="380">
        <v>44323</v>
      </c>
      <c r="H1331" s="511" t="s">
        <v>4031</v>
      </c>
      <c r="I1331" s="549"/>
      <c r="J1331" s="530"/>
      <c r="K1331" s="387" t="s">
        <v>3413</v>
      </c>
      <c r="L1331" s="433">
        <v>1</v>
      </c>
      <c r="N1331" s="410"/>
    </row>
    <row r="1332" spans="1:14" s="4" customFormat="1" ht="11.25" customHeight="1" outlineLevel="2" x14ac:dyDescent="0.25">
      <c r="A1332" s="376">
        <v>131</v>
      </c>
      <c r="B1332" s="379" t="s">
        <v>78</v>
      </c>
      <c r="C1332" s="387">
        <v>102172633</v>
      </c>
      <c r="D1332" s="387" t="s">
        <v>4087</v>
      </c>
      <c r="E1332" s="387" t="s">
        <v>4088</v>
      </c>
      <c r="F1332" s="387" t="s">
        <v>4089</v>
      </c>
      <c r="G1332" s="380">
        <v>44327</v>
      </c>
      <c r="H1332" s="511" t="s">
        <v>4031</v>
      </c>
      <c r="I1332" s="549"/>
      <c r="J1332" s="530"/>
      <c r="K1332" s="387" t="s">
        <v>3413</v>
      </c>
      <c r="L1332" s="433">
        <v>1</v>
      </c>
      <c r="N1332" s="410"/>
    </row>
    <row r="1333" spans="1:14" s="4" customFormat="1" ht="11.25" customHeight="1" outlineLevel="2" x14ac:dyDescent="0.25">
      <c r="A1333" s="376">
        <v>132</v>
      </c>
      <c r="B1333" s="379" t="s">
        <v>78</v>
      </c>
      <c r="C1333" s="387">
        <v>102186802</v>
      </c>
      <c r="D1333" s="387" t="s">
        <v>4090</v>
      </c>
      <c r="E1333" s="387" t="s">
        <v>4091</v>
      </c>
      <c r="F1333" s="387" t="s">
        <v>4092</v>
      </c>
      <c r="G1333" s="380">
        <v>44327</v>
      </c>
      <c r="H1333" s="511" t="s">
        <v>4031</v>
      </c>
      <c r="I1333" s="549"/>
      <c r="J1333" s="530"/>
      <c r="K1333" s="387" t="s">
        <v>3413</v>
      </c>
      <c r="L1333" s="433">
        <v>1</v>
      </c>
      <c r="N1333" s="410"/>
    </row>
    <row r="1334" spans="1:14" s="4" customFormat="1" ht="11.25" customHeight="1" outlineLevel="2" x14ac:dyDescent="0.25">
      <c r="A1334" s="376">
        <v>133</v>
      </c>
      <c r="B1334" s="379" t="s">
        <v>78</v>
      </c>
      <c r="C1334" s="387" t="s">
        <v>4076</v>
      </c>
      <c r="D1334" s="387" t="s">
        <v>4077</v>
      </c>
      <c r="E1334" s="387" t="s">
        <v>4078</v>
      </c>
      <c r="F1334" s="387" t="s">
        <v>4079</v>
      </c>
      <c r="G1334" s="380">
        <v>44327</v>
      </c>
      <c r="H1334" s="511" t="s">
        <v>4031</v>
      </c>
      <c r="I1334" s="549"/>
      <c r="J1334" s="530"/>
      <c r="K1334" s="387" t="s">
        <v>3413</v>
      </c>
      <c r="L1334" s="433">
        <v>1</v>
      </c>
      <c r="N1334" s="410"/>
    </row>
    <row r="1335" spans="1:14" s="4" customFormat="1" ht="11.25" customHeight="1" outlineLevel="2" x14ac:dyDescent="0.25">
      <c r="A1335" s="376">
        <v>134</v>
      </c>
      <c r="B1335" s="379" t="s">
        <v>78</v>
      </c>
      <c r="C1335" s="387">
        <v>101176158</v>
      </c>
      <c r="D1335" s="387" t="s">
        <v>3750</v>
      </c>
      <c r="E1335" s="387" t="s">
        <v>3751</v>
      </c>
      <c r="F1335" s="387" t="s">
        <v>4093</v>
      </c>
      <c r="G1335" s="380">
        <v>44327</v>
      </c>
      <c r="H1335" s="511" t="s">
        <v>4031</v>
      </c>
      <c r="I1335" s="549"/>
      <c r="J1335" s="530"/>
      <c r="K1335" s="387" t="s">
        <v>3413</v>
      </c>
      <c r="L1335" s="433">
        <v>1</v>
      </c>
      <c r="N1335" s="410"/>
    </row>
    <row r="1336" spans="1:14" s="4" customFormat="1" ht="11.25" customHeight="1" outlineLevel="2" x14ac:dyDescent="0.25">
      <c r="A1336" s="376">
        <v>135</v>
      </c>
      <c r="B1336" s="379" t="s">
        <v>78</v>
      </c>
      <c r="C1336" s="387" t="s">
        <v>4080</v>
      </c>
      <c r="D1336" s="387" t="s">
        <v>4081</v>
      </c>
      <c r="E1336" s="387" t="s">
        <v>4082</v>
      </c>
      <c r="F1336" s="387" t="s">
        <v>4083</v>
      </c>
      <c r="G1336" s="380">
        <v>44327</v>
      </c>
      <c r="H1336" s="511" t="s">
        <v>4031</v>
      </c>
      <c r="I1336" s="549"/>
      <c r="J1336" s="530"/>
      <c r="K1336" s="387" t="s">
        <v>3413</v>
      </c>
      <c r="L1336" s="433">
        <v>1</v>
      </c>
      <c r="N1336" s="410"/>
    </row>
    <row r="1337" spans="1:14" s="4" customFormat="1" ht="11.25" customHeight="1" outlineLevel="2" x14ac:dyDescent="0.25">
      <c r="A1337" s="376">
        <v>136</v>
      </c>
      <c r="B1337" s="379" t="s">
        <v>78</v>
      </c>
      <c r="C1337" s="387">
        <v>101233935</v>
      </c>
      <c r="D1337" s="387" t="s">
        <v>4094</v>
      </c>
      <c r="E1337" s="387" t="s">
        <v>4095</v>
      </c>
      <c r="F1337" s="387" t="s">
        <v>4096</v>
      </c>
      <c r="G1337" s="380">
        <v>44328</v>
      </c>
      <c r="H1337" s="511" t="s">
        <v>4031</v>
      </c>
      <c r="I1337" s="549"/>
      <c r="J1337" s="530"/>
      <c r="K1337" s="387" t="s">
        <v>3413</v>
      </c>
      <c r="L1337" s="433">
        <v>1</v>
      </c>
      <c r="N1337" s="410"/>
    </row>
    <row r="1338" spans="1:14" s="4" customFormat="1" ht="11.25" customHeight="1" outlineLevel="2" x14ac:dyDescent="0.25">
      <c r="A1338" s="376">
        <v>137</v>
      </c>
      <c r="B1338" s="379" t="s">
        <v>78</v>
      </c>
      <c r="C1338" s="387">
        <v>101226202</v>
      </c>
      <c r="D1338" s="387" t="s">
        <v>4097</v>
      </c>
      <c r="E1338" s="387" t="s">
        <v>4098</v>
      </c>
      <c r="F1338" s="387" t="s">
        <v>4099</v>
      </c>
      <c r="G1338" s="380">
        <v>44328</v>
      </c>
      <c r="H1338" s="511" t="s">
        <v>4031</v>
      </c>
      <c r="I1338" s="549"/>
      <c r="J1338" s="530"/>
      <c r="K1338" s="387" t="s">
        <v>3413</v>
      </c>
      <c r="L1338" s="433">
        <v>1</v>
      </c>
      <c r="N1338" s="410"/>
    </row>
    <row r="1339" spans="1:14" s="4" customFormat="1" ht="11.25" customHeight="1" outlineLevel="2" x14ac:dyDescent="0.25">
      <c r="A1339" s="376">
        <v>138</v>
      </c>
      <c r="B1339" s="379" t="s">
        <v>78</v>
      </c>
      <c r="C1339" s="387">
        <v>101295667</v>
      </c>
      <c r="D1339" s="387" t="s">
        <v>4100</v>
      </c>
      <c r="E1339" s="387" t="s">
        <v>4101</v>
      </c>
      <c r="F1339" s="387" t="s">
        <v>4102</v>
      </c>
      <c r="G1339" s="380">
        <v>44328</v>
      </c>
      <c r="H1339" s="511" t="s">
        <v>4031</v>
      </c>
      <c r="I1339" s="549"/>
      <c r="J1339" s="530"/>
      <c r="K1339" s="387" t="s">
        <v>3413</v>
      </c>
      <c r="L1339" s="433">
        <v>1</v>
      </c>
      <c r="N1339" s="410"/>
    </row>
    <row r="1340" spans="1:14" s="4" customFormat="1" ht="11.25" customHeight="1" outlineLevel="2" x14ac:dyDescent="0.25">
      <c r="A1340" s="376">
        <v>139</v>
      </c>
      <c r="B1340" s="379" t="s">
        <v>78</v>
      </c>
      <c r="C1340" s="387">
        <v>101295666</v>
      </c>
      <c r="D1340" s="387" t="s">
        <v>4100</v>
      </c>
      <c r="E1340" s="387" t="s">
        <v>4101</v>
      </c>
      <c r="F1340" s="387" t="s">
        <v>4102</v>
      </c>
      <c r="G1340" s="380">
        <v>44328</v>
      </c>
      <c r="H1340" s="511" t="s">
        <v>4031</v>
      </c>
      <c r="I1340" s="549"/>
      <c r="J1340" s="530"/>
      <c r="K1340" s="387" t="s">
        <v>3413</v>
      </c>
      <c r="L1340" s="433">
        <v>1</v>
      </c>
      <c r="N1340" s="410"/>
    </row>
    <row r="1341" spans="1:14" s="4" customFormat="1" ht="11.25" customHeight="1" outlineLevel="2" x14ac:dyDescent="0.25">
      <c r="A1341" s="376">
        <v>140</v>
      </c>
      <c r="B1341" s="379" t="s">
        <v>78</v>
      </c>
      <c r="C1341" s="387">
        <v>101295665</v>
      </c>
      <c r="D1341" s="387" t="s">
        <v>4100</v>
      </c>
      <c r="E1341" s="387" t="s">
        <v>4101</v>
      </c>
      <c r="F1341" s="387" t="s">
        <v>4103</v>
      </c>
      <c r="G1341" s="380">
        <v>44328</v>
      </c>
      <c r="H1341" s="511" t="s">
        <v>4031</v>
      </c>
      <c r="I1341" s="549"/>
      <c r="J1341" s="530"/>
      <c r="K1341" s="387" t="s">
        <v>3413</v>
      </c>
      <c r="L1341" s="433">
        <v>1</v>
      </c>
      <c r="N1341" s="410"/>
    </row>
    <row r="1342" spans="1:14" s="4" customFormat="1" ht="11.25" customHeight="1" outlineLevel="2" x14ac:dyDescent="0.25">
      <c r="A1342" s="376">
        <v>141</v>
      </c>
      <c r="B1342" s="379" t="s">
        <v>78</v>
      </c>
      <c r="C1342" s="387">
        <v>101229959</v>
      </c>
      <c r="D1342" s="387" t="s">
        <v>4104</v>
      </c>
      <c r="E1342" s="387" t="s">
        <v>4105</v>
      </c>
      <c r="F1342" s="387" t="s">
        <v>4106</v>
      </c>
      <c r="G1342" s="380">
        <v>44329</v>
      </c>
      <c r="H1342" s="511" t="s">
        <v>4031</v>
      </c>
      <c r="I1342" s="549"/>
      <c r="J1342" s="530"/>
      <c r="K1342" s="387" t="s">
        <v>3413</v>
      </c>
      <c r="L1342" s="433">
        <v>1</v>
      </c>
      <c r="N1342" s="410"/>
    </row>
    <row r="1343" spans="1:14" s="4" customFormat="1" ht="11.25" customHeight="1" outlineLevel="2" x14ac:dyDescent="0.25">
      <c r="A1343" s="376">
        <v>142</v>
      </c>
      <c r="B1343" s="379" t="s">
        <v>78</v>
      </c>
      <c r="C1343" s="387">
        <v>101229954</v>
      </c>
      <c r="D1343" s="387" t="s">
        <v>4104</v>
      </c>
      <c r="E1343" s="387" t="s">
        <v>4105</v>
      </c>
      <c r="F1343" s="387" t="s">
        <v>4107</v>
      </c>
      <c r="G1343" s="380">
        <v>44329</v>
      </c>
      <c r="H1343" s="511" t="s">
        <v>4031</v>
      </c>
      <c r="I1343" s="549"/>
      <c r="J1343" s="530"/>
      <c r="K1343" s="387" t="s">
        <v>3413</v>
      </c>
      <c r="L1343" s="433">
        <v>1</v>
      </c>
      <c r="N1343" s="410"/>
    </row>
    <row r="1344" spans="1:14" s="4" customFormat="1" ht="11.25" customHeight="1" outlineLevel="2" x14ac:dyDescent="0.25">
      <c r="A1344" s="376">
        <v>143</v>
      </c>
      <c r="B1344" s="379" t="s">
        <v>78</v>
      </c>
      <c r="C1344" s="387">
        <v>101174118</v>
      </c>
      <c r="D1344" s="387" t="s">
        <v>3604</v>
      </c>
      <c r="E1344" s="387" t="s">
        <v>3605</v>
      </c>
      <c r="F1344" s="387" t="s">
        <v>4108</v>
      </c>
      <c r="G1344" s="380">
        <v>44329</v>
      </c>
      <c r="H1344" s="511" t="s">
        <v>4031</v>
      </c>
      <c r="I1344" s="549"/>
      <c r="J1344" s="530"/>
      <c r="K1344" s="387" t="s">
        <v>3413</v>
      </c>
      <c r="L1344" s="433">
        <v>1</v>
      </c>
      <c r="N1344" s="410"/>
    </row>
    <row r="1345" spans="1:14" s="4" customFormat="1" ht="11.25" customHeight="1" outlineLevel="2" x14ac:dyDescent="0.25">
      <c r="A1345" s="376">
        <v>144</v>
      </c>
      <c r="B1345" s="379" t="s">
        <v>78</v>
      </c>
      <c r="C1345" s="387">
        <v>101174116</v>
      </c>
      <c r="D1345" s="387" t="s">
        <v>3604</v>
      </c>
      <c r="E1345" s="387" t="s">
        <v>3605</v>
      </c>
      <c r="F1345" s="387" t="s">
        <v>4109</v>
      </c>
      <c r="G1345" s="380">
        <v>44329</v>
      </c>
      <c r="H1345" s="511" t="s">
        <v>4031</v>
      </c>
      <c r="I1345" s="549"/>
      <c r="J1345" s="530"/>
      <c r="K1345" s="387" t="s">
        <v>3413</v>
      </c>
      <c r="L1345" s="433">
        <v>1</v>
      </c>
      <c r="N1345" s="410"/>
    </row>
    <row r="1346" spans="1:14" s="4" customFormat="1" ht="11.25" customHeight="1" outlineLevel="2" x14ac:dyDescent="0.25">
      <c r="A1346" s="376">
        <v>145</v>
      </c>
      <c r="B1346" s="379" t="s">
        <v>78</v>
      </c>
      <c r="C1346" s="387">
        <v>101233189</v>
      </c>
      <c r="D1346" s="387" t="s">
        <v>4110</v>
      </c>
      <c r="E1346" s="387" t="s">
        <v>4111</v>
      </c>
      <c r="F1346" s="387" t="s">
        <v>4112</v>
      </c>
      <c r="G1346" s="380">
        <v>44329</v>
      </c>
      <c r="H1346" s="511" t="s">
        <v>4031</v>
      </c>
      <c r="I1346" s="549"/>
      <c r="J1346" s="530"/>
      <c r="K1346" s="387" t="s">
        <v>3413</v>
      </c>
      <c r="L1346" s="433">
        <v>1</v>
      </c>
      <c r="N1346" s="410"/>
    </row>
    <row r="1347" spans="1:14" s="4" customFormat="1" ht="11.25" customHeight="1" outlineLevel="2" x14ac:dyDescent="0.25">
      <c r="A1347" s="376">
        <v>146</v>
      </c>
      <c r="B1347" s="379" t="s">
        <v>78</v>
      </c>
      <c r="C1347" s="387">
        <v>102127473</v>
      </c>
      <c r="D1347" s="387" t="s">
        <v>4113</v>
      </c>
      <c r="E1347" s="387" t="s">
        <v>4114</v>
      </c>
      <c r="F1347" s="387" t="s">
        <v>4115</v>
      </c>
      <c r="G1347" s="380">
        <v>44330</v>
      </c>
      <c r="H1347" s="511" t="s">
        <v>4031</v>
      </c>
      <c r="I1347" s="549"/>
      <c r="J1347" s="530"/>
      <c r="K1347" s="387" t="s">
        <v>3413</v>
      </c>
      <c r="L1347" s="433">
        <v>1</v>
      </c>
      <c r="N1347" s="410"/>
    </row>
    <row r="1348" spans="1:14" s="4" customFormat="1" ht="11.25" customHeight="1" outlineLevel="2" x14ac:dyDescent="0.25">
      <c r="A1348" s="376">
        <v>147</v>
      </c>
      <c r="B1348" s="379" t="s">
        <v>78</v>
      </c>
      <c r="C1348" s="387">
        <v>102127474</v>
      </c>
      <c r="D1348" s="387" t="s">
        <v>4113</v>
      </c>
      <c r="E1348" s="387" t="s">
        <v>4114</v>
      </c>
      <c r="F1348" s="387" t="s">
        <v>4116</v>
      </c>
      <c r="G1348" s="380">
        <v>44330</v>
      </c>
      <c r="H1348" s="511" t="s">
        <v>4031</v>
      </c>
      <c r="I1348" s="549"/>
      <c r="J1348" s="530"/>
      <c r="K1348" s="387" t="s">
        <v>3413</v>
      </c>
      <c r="L1348" s="433">
        <v>1</v>
      </c>
      <c r="N1348" s="410"/>
    </row>
    <row r="1349" spans="1:14" s="4" customFormat="1" ht="11.25" customHeight="1" outlineLevel="2" x14ac:dyDescent="0.25">
      <c r="A1349" s="376">
        <v>148</v>
      </c>
      <c r="B1349" s="379" t="s">
        <v>78</v>
      </c>
      <c r="C1349" s="387">
        <v>101182714</v>
      </c>
      <c r="D1349" s="387" t="s">
        <v>4117</v>
      </c>
      <c r="E1349" s="387" t="s">
        <v>4118</v>
      </c>
      <c r="F1349" s="387" t="s">
        <v>4119</v>
      </c>
      <c r="G1349" s="380">
        <v>44330</v>
      </c>
      <c r="H1349" s="511" t="s">
        <v>4031</v>
      </c>
      <c r="I1349" s="549"/>
      <c r="J1349" s="530"/>
      <c r="K1349" s="387" t="s">
        <v>3413</v>
      </c>
      <c r="L1349" s="433">
        <v>1</v>
      </c>
      <c r="N1349" s="410"/>
    </row>
    <row r="1350" spans="1:14" s="4" customFormat="1" ht="11.25" customHeight="1" outlineLevel="2" x14ac:dyDescent="0.25">
      <c r="A1350" s="376">
        <v>149</v>
      </c>
      <c r="B1350" s="379" t="s">
        <v>78</v>
      </c>
      <c r="C1350" s="387">
        <v>101197964</v>
      </c>
      <c r="D1350" s="387" t="s">
        <v>4120</v>
      </c>
      <c r="E1350" s="387" t="s">
        <v>4121</v>
      </c>
      <c r="F1350" s="387" t="s">
        <v>4122</v>
      </c>
      <c r="G1350" s="380">
        <v>44330</v>
      </c>
      <c r="H1350" s="511" t="s">
        <v>4031</v>
      </c>
      <c r="I1350" s="549"/>
      <c r="J1350" s="530"/>
      <c r="K1350" s="387" t="s">
        <v>3413</v>
      </c>
      <c r="L1350" s="433">
        <v>1</v>
      </c>
      <c r="N1350" s="410"/>
    </row>
    <row r="1351" spans="1:14" s="4" customFormat="1" ht="11.25" customHeight="1" outlineLevel="2" x14ac:dyDescent="0.25">
      <c r="A1351" s="376">
        <v>150</v>
      </c>
      <c r="B1351" s="379" t="s">
        <v>78</v>
      </c>
      <c r="C1351" s="387">
        <v>101169297</v>
      </c>
      <c r="D1351" s="387" t="s">
        <v>4123</v>
      </c>
      <c r="E1351" s="387" t="s">
        <v>4124</v>
      </c>
      <c r="F1351" s="387" t="s">
        <v>4125</v>
      </c>
      <c r="G1351" s="380">
        <v>44330</v>
      </c>
      <c r="H1351" s="511" t="s">
        <v>4031</v>
      </c>
      <c r="I1351" s="549"/>
      <c r="J1351" s="530"/>
      <c r="K1351" s="387" t="s">
        <v>3413</v>
      </c>
      <c r="L1351" s="433">
        <v>1</v>
      </c>
      <c r="N1351" s="410"/>
    </row>
    <row r="1352" spans="1:14" s="4" customFormat="1" ht="11.25" customHeight="1" outlineLevel="2" x14ac:dyDescent="0.25">
      <c r="A1352" s="376">
        <v>151</v>
      </c>
      <c r="B1352" s="379" t="s">
        <v>78</v>
      </c>
      <c r="C1352" s="387">
        <v>101229490</v>
      </c>
      <c r="D1352" s="387" t="s">
        <v>4126</v>
      </c>
      <c r="E1352" s="387" t="s">
        <v>4127</v>
      </c>
      <c r="F1352" s="387" t="s">
        <v>4128</v>
      </c>
      <c r="G1352" s="380">
        <v>44333</v>
      </c>
      <c r="H1352" s="511" t="s">
        <v>4031</v>
      </c>
      <c r="I1352" s="549"/>
      <c r="J1352" s="530"/>
      <c r="K1352" s="387" t="s">
        <v>3413</v>
      </c>
      <c r="L1352" s="433">
        <v>1</v>
      </c>
      <c r="N1352" s="410"/>
    </row>
    <row r="1353" spans="1:14" s="4" customFormat="1" ht="11.25" customHeight="1" outlineLevel="2" x14ac:dyDescent="0.25">
      <c r="A1353" s="376">
        <v>152</v>
      </c>
      <c r="B1353" s="379" t="s">
        <v>78</v>
      </c>
      <c r="C1353" s="387">
        <v>101178968</v>
      </c>
      <c r="D1353" s="387" t="s">
        <v>4129</v>
      </c>
      <c r="E1353" s="387" t="s">
        <v>4130</v>
      </c>
      <c r="F1353" s="387" t="s">
        <v>4131</v>
      </c>
      <c r="G1353" s="380">
        <v>44333</v>
      </c>
      <c r="H1353" s="511" t="s">
        <v>4031</v>
      </c>
      <c r="I1353" s="549"/>
      <c r="J1353" s="530"/>
      <c r="K1353" s="387" t="s">
        <v>3413</v>
      </c>
      <c r="L1353" s="433">
        <v>1</v>
      </c>
      <c r="N1353" s="410"/>
    </row>
    <row r="1354" spans="1:14" s="4" customFormat="1" ht="11.25" customHeight="1" outlineLevel="2" x14ac:dyDescent="0.25">
      <c r="A1354" s="376">
        <v>153</v>
      </c>
      <c r="B1354" s="379" t="s">
        <v>78</v>
      </c>
      <c r="C1354" s="387">
        <v>101221326</v>
      </c>
      <c r="D1354" s="387" t="s">
        <v>4132</v>
      </c>
      <c r="E1354" s="387" t="s">
        <v>4133</v>
      </c>
      <c r="F1354" s="387" t="s">
        <v>4134</v>
      </c>
      <c r="G1354" s="380">
        <v>44333</v>
      </c>
      <c r="H1354" s="511" t="s">
        <v>4031</v>
      </c>
      <c r="I1354" s="549"/>
      <c r="J1354" s="530"/>
      <c r="K1354" s="387" t="s">
        <v>3413</v>
      </c>
      <c r="L1354" s="433">
        <v>1</v>
      </c>
      <c r="N1354" s="410"/>
    </row>
    <row r="1355" spans="1:14" s="4" customFormat="1" ht="11.25" customHeight="1" outlineLevel="2" x14ac:dyDescent="0.25">
      <c r="A1355" s="376">
        <v>154</v>
      </c>
      <c r="B1355" s="379" t="s">
        <v>78</v>
      </c>
      <c r="C1355" s="387">
        <v>101233383</v>
      </c>
      <c r="D1355" s="387" t="s">
        <v>4135</v>
      </c>
      <c r="E1355" s="387" t="s">
        <v>4136</v>
      </c>
      <c r="F1355" s="387" t="s">
        <v>4137</v>
      </c>
      <c r="G1355" s="380">
        <v>44333</v>
      </c>
      <c r="H1355" s="511" t="s">
        <v>4031</v>
      </c>
      <c r="I1355" s="549"/>
      <c r="J1355" s="530"/>
      <c r="K1355" s="387" t="s">
        <v>3413</v>
      </c>
      <c r="L1355" s="433">
        <v>1</v>
      </c>
      <c r="N1355" s="410"/>
    </row>
    <row r="1356" spans="1:14" s="4" customFormat="1" ht="11.25" customHeight="1" outlineLevel="2" x14ac:dyDescent="0.25">
      <c r="A1356" s="376">
        <v>155</v>
      </c>
      <c r="B1356" s="379" t="s">
        <v>78</v>
      </c>
      <c r="C1356" s="387">
        <v>101220475</v>
      </c>
      <c r="D1356" s="387" t="s">
        <v>4050</v>
      </c>
      <c r="E1356" s="387" t="s">
        <v>4051</v>
      </c>
      <c r="F1356" s="387" t="s">
        <v>4052</v>
      </c>
      <c r="G1356" s="380">
        <v>44333</v>
      </c>
      <c r="H1356" s="511" t="s">
        <v>4031</v>
      </c>
      <c r="I1356" s="549"/>
      <c r="J1356" s="530"/>
      <c r="K1356" s="387" t="s">
        <v>3413</v>
      </c>
      <c r="L1356" s="433">
        <v>1</v>
      </c>
      <c r="N1356" s="410"/>
    </row>
    <row r="1357" spans="1:14" s="4" customFormat="1" ht="11.25" customHeight="1" outlineLevel="2" x14ac:dyDescent="0.25">
      <c r="A1357" s="376">
        <v>156</v>
      </c>
      <c r="B1357" s="379" t="s">
        <v>78</v>
      </c>
      <c r="C1357" s="387">
        <v>101154003</v>
      </c>
      <c r="D1357" s="387" t="s">
        <v>4138</v>
      </c>
      <c r="E1357" s="387" t="s">
        <v>4139</v>
      </c>
      <c r="F1357" s="387" t="s">
        <v>4140</v>
      </c>
      <c r="G1357" s="380">
        <v>44334</v>
      </c>
      <c r="H1357" s="511" t="s">
        <v>4031</v>
      </c>
      <c r="I1357" s="549"/>
      <c r="J1357" s="530"/>
      <c r="K1357" s="387" t="s">
        <v>3413</v>
      </c>
      <c r="L1357" s="433">
        <v>1</v>
      </c>
      <c r="N1357" s="410"/>
    </row>
    <row r="1358" spans="1:14" s="4" customFormat="1" ht="11.25" customHeight="1" outlineLevel="2" x14ac:dyDescent="0.25">
      <c r="A1358" s="376">
        <v>157</v>
      </c>
      <c r="B1358" s="379" t="s">
        <v>78</v>
      </c>
      <c r="C1358" s="387">
        <v>101226202</v>
      </c>
      <c r="D1358" s="387" t="s">
        <v>4097</v>
      </c>
      <c r="E1358" s="387" t="s">
        <v>4098</v>
      </c>
      <c r="F1358" s="387" t="s">
        <v>4099</v>
      </c>
      <c r="G1358" s="380">
        <v>44334</v>
      </c>
      <c r="H1358" s="511" t="s">
        <v>4031</v>
      </c>
      <c r="I1358" s="549"/>
      <c r="J1358" s="530"/>
      <c r="K1358" s="387" t="s">
        <v>3413</v>
      </c>
      <c r="L1358" s="433">
        <v>1</v>
      </c>
      <c r="N1358" s="410"/>
    </row>
    <row r="1359" spans="1:14" s="4" customFormat="1" ht="11.25" customHeight="1" outlineLevel="2" x14ac:dyDescent="0.25">
      <c r="A1359" s="376">
        <v>158</v>
      </c>
      <c r="B1359" s="379" t="s">
        <v>78</v>
      </c>
      <c r="C1359" s="387">
        <v>101205162</v>
      </c>
      <c r="D1359" s="387" t="s">
        <v>4141</v>
      </c>
      <c r="E1359" s="387" t="s">
        <v>4142</v>
      </c>
      <c r="F1359" s="387" t="s">
        <v>4143</v>
      </c>
      <c r="G1359" s="380">
        <v>44334</v>
      </c>
      <c r="H1359" s="511" t="s">
        <v>4031</v>
      </c>
      <c r="I1359" s="549"/>
      <c r="J1359" s="530"/>
      <c r="K1359" s="387" t="s">
        <v>3413</v>
      </c>
      <c r="L1359" s="433">
        <v>1</v>
      </c>
      <c r="N1359" s="410"/>
    </row>
    <row r="1360" spans="1:14" s="4" customFormat="1" ht="11.25" customHeight="1" outlineLevel="2" x14ac:dyDescent="0.25">
      <c r="A1360" s="376">
        <v>159</v>
      </c>
      <c r="B1360" s="379" t="s">
        <v>78</v>
      </c>
      <c r="C1360" s="387">
        <v>101234560</v>
      </c>
      <c r="D1360" s="387" t="s">
        <v>4054</v>
      </c>
      <c r="E1360" s="387" t="s">
        <v>4055</v>
      </c>
      <c r="F1360" s="387" t="s">
        <v>4056</v>
      </c>
      <c r="G1360" s="380">
        <v>44334</v>
      </c>
      <c r="H1360" s="511" t="s">
        <v>4031</v>
      </c>
      <c r="I1360" s="549"/>
      <c r="J1360" s="530"/>
      <c r="K1360" s="387" t="s">
        <v>3413</v>
      </c>
      <c r="L1360" s="433">
        <v>1</v>
      </c>
      <c r="N1360" s="410"/>
    </row>
    <row r="1361" spans="1:14" s="4" customFormat="1" ht="11.25" customHeight="1" outlineLevel="2" x14ac:dyDescent="0.25">
      <c r="A1361" s="376">
        <v>160</v>
      </c>
      <c r="B1361" s="379" t="s">
        <v>78</v>
      </c>
      <c r="C1361" s="387">
        <v>101235598</v>
      </c>
      <c r="D1361" s="387" t="s">
        <v>4144</v>
      </c>
      <c r="E1361" s="387" t="s">
        <v>4145</v>
      </c>
      <c r="F1361" s="387" t="s">
        <v>4146</v>
      </c>
      <c r="G1361" s="380">
        <v>44334</v>
      </c>
      <c r="H1361" s="511" t="s">
        <v>4031</v>
      </c>
      <c r="I1361" s="549"/>
      <c r="J1361" s="530"/>
      <c r="K1361" s="387" t="s">
        <v>3413</v>
      </c>
      <c r="L1361" s="433">
        <v>1</v>
      </c>
      <c r="N1361" s="410"/>
    </row>
    <row r="1362" spans="1:14" s="4" customFormat="1" ht="11.25" customHeight="1" outlineLevel="2" x14ac:dyDescent="0.25">
      <c r="A1362" s="376">
        <v>161</v>
      </c>
      <c r="B1362" s="379" t="s">
        <v>78</v>
      </c>
      <c r="C1362" s="387">
        <v>102064656</v>
      </c>
      <c r="D1362" s="387" t="s">
        <v>4144</v>
      </c>
      <c r="E1362" s="387" t="s">
        <v>4145</v>
      </c>
      <c r="F1362" s="387" t="s">
        <v>4147</v>
      </c>
      <c r="G1362" s="380">
        <v>44335</v>
      </c>
      <c r="H1362" s="511" t="s">
        <v>4031</v>
      </c>
      <c r="I1362" s="549"/>
      <c r="J1362" s="530"/>
      <c r="K1362" s="387" t="s">
        <v>3413</v>
      </c>
      <c r="L1362" s="433">
        <v>1</v>
      </c>
      <c r="N1362" s="410"/>
    </row>
    <row r="1363" spans="1:14" s="4" customFormat="1" ht="11.25" customHeight="1" outlineLevel="2" x14ac:dyDescent="0.25">
      <c r="A1363" s="376">
        <v>162</v>
      </c>
      <c r="B1363" s="379" t="s">
        <v>78</v>
      </c>
      <c r="C1363" s="387">
        <v>101235337</v>
      </c>
      <c r="D1363" s="387" t="s">
        <v>4148</v>
      </c>
      <c r="E1363" s="387" t="s">
        <v>4149</v>
      </c>
      <c r="F1363" s="387" t="s">
        <v>4150</v>
      </c>
      <c r="G1363" s="380">
        <v>44335</v>
      </c>
      <c r="H1363" s="511" t="s">
        <v>4031</v>
      </c>
      <c r="I1363" s="549"/>
      <c r="J1363" s="530"/>
      <c r="K1363" s="387" t="s">
        <v>3413</v>
      </c>
      <c r="L1363" s="433">
        <v>1</v>
      </c>
      <c r="N1363" s="410"/>
    </row>
    <row r="1364" spans="1:14" s="4" customFormat="1" ht="11.25" customHeight="1" outlineLevel="2" x14ac:dyDescent="0.25">
      <c r="A1364" s="376">
        <v>163</v>
      </c>
      <c r="B1364" s="379" t="s">
        <v>78</v>
      </c>
      <c r="C1364" s="387">
        <v>101197845</v>
      </c>
      <c r="D1364" s="387" t="s">
        <v>4151</v>
      </c>
      <c r="E1364" s="387" t="s">
        <v>4152</v>
      </c>
      <c r="F1364" s="387" t="s">
        <v>4153</v>
      </c>
      <c r="G1364" s="380">
        <v>44335</v>
      </c>
      <c r="H1364" s="511" t="s">
        <v>4031</v>
      </c>
      <c r="I1364" s="549"/>
      <c r="J1364" s="530"/>
      <c r="K1364" s="387" t="s">
        <v>3413</v>
      </c>
      <c r="L1364" s="433">
        <v>1</v>
      </c>
      <c r="N1364" s="410"/>
    </row>
    <row r="1365" spans="1:14" s="4" customFormat="1" ht="11.25" customHeight="1" outlineLevel="2" x14ac:dyDescent="0.25">
      <c r="A1365" s="376">
        <v>164</v>
      </c>
      <c r="B1365" s="379" t="s">
        <v>78</v>
      </c>
      <c r="C1365" s="387" t="s">
        <v>4154</v>
      </c>
      <c r="D1365" s="387" t="s">
        <v>4155</v>
      </c>
      <c r="E1365" s="387" t="s">
        <v>4156</v>
      </c>
      <c r="F1365" s="387" t="s">
        <v>4157</v>
      </c>
      <c r="G1365" s="380">
        <v>44335</v>
      </c>
      <c r="H1365" s="511" t="s">
        <v>4031</v>
      </c>
      <c r="I1365" s="549"/>
      <c r="J1365" s="530"/>
      <c r="K1365" s="387" t="s">
        <v>3413</v>
      </c>
      <c r="L1365" s="433">
        <v>1</v>
      </c>
      <c r="N1365" s="410"/>
    </row>
    <row r="1366" spans="1:14" s="4" customFormat="1" ht="11.25" customHeight="1" outlineLevel="2" x14ac:dyDescent="0.25">
      <c r="A1366" s="376">
        <v>165</v>
      </c>
      <c r="B1366" s="379" t="s">
        <v>78</v>
      </c>
      <c r="C1366" s="387">
        <v>102327038</v>
      </c>
      <c r="D1366" s="387" t="s">
        <v>4158</v>
      </c>
      <c r="E1366" s="387" t="s">
        <v>4159</v>
      </c>
      <c r="F1366" s="387" t="s">
        <v>4160</v>
      </c>
      <c r="G1366" s="380">
        <v>44335</v>
      </c>
      <c r="H1366" s="511" t="s">
        <v>4031</v>
      </c>
      <c r="I1366" s="549"/>
      <c r="J1366" s="530"/>
      <c r="K1366" s="387" t="s">
        <v>3413</v>
      </c>
      <c r="L1366" s="433">
        <v>1</v>
      </c>
      <c r="N1366" s="410"/>
    </row>
    <row r="1367" spans="1:14" s="4" customFormat="1" ht="11.25" customHeight="1" outlineLevel="2" x14ac:dyDescent="0.25">
      <c r="A1367" s="376">
        <v>166</v>
      </c>
      <c r="B1367" s="379" t="s">
        <v>78</v>
      </c>
      <c r="C1367" s="387" t="s">
        <v>4161</v>
      </c>
      <c r="D1367" s="387" t="s">
        <v>4162</v>
      </c>
      <c r="E1367" s="387" t="s">
        <v>4163</v>
      </c>
      <c r="F1367" s="387" t="s">
        <v>4164</v>
      </c>
      <c r="G1367" s="380">
        <v>44320</v>
      </c>
      <c r="H1367" s="511" t="s">
        <v>3479</v>
      </c>
      <c r="I1367" s="549"/>
      <c r="J1367" s="530"/>
      <c r="K1367" s="387" t="s">
        <v>3413</v>
      </c>
      <c r="L1367" s="433">
        <v>1</v>
      </c>
      <c r="N1367" s="410"/>
    </row>
    <row r="1368" spans="1:14" s="4" customFormat="1" ht="11.25" customHeight="1" outlineLevel="2" x14ac:dyDescent="0.25">
      <c r="A1368" s="376">
        <v>167</v>
      </c>
      <c r="B1368" s="379" t="s">
        <v>78</v>
      </c>
      <c r="C1368" s="387" t="s">
        <v>4165</v>
      </c>
      <c r="D1368" s="387" t="s">
        <v>3592</v>
      </c>
      <c r="E1368" s="387" t="s">
        <v>3593</v>
      </c>
      <c r="F1368" s="387" t="s">
        <v>4166</v>
      </c>
      <c r="G1368" s="380">
        <v>44320</v>
      </c>
      <c r="H1368" s="511" t="s">
        <v>3479</v>
      </c>
      <c r="I1368" s="549"/>
      <c r="J1368" s="530"/>
      <c r="K1368" s="387" t="s">
        <v>3413</v>
      </c>
      <c r="L1368" s="433">
        <v>1</v>
      </c>
      <c r="N1368" s="410"/>
    </row>
    <row r="1369" spans="1:14" s="4" customFormat="1" ht="11.25" customHeight="1" outlineLevel="2" x14ac:dyDescent="0.25">
      <c r="A1369" s="376">
        <v>168</v>
      </c>
      <c r="B1369" s="379" t="s">
        <v>78</v>
      </c>
      <c r="C1369" s="387" t="s">
        <v>4167</v>
      </c>
      <c r="D1369" s="387" t="s">
        <v>3590</v>
      </c>
      <c r="E1369" s="387" t="s">
        <v>3480</v>
      </c>
      <c r="F1369" s="387" t="s">
        <v>3591</v>
      </c>
      <c r="G1369" s="380">
        <v>44320</v>
      </c>
      <c r="H1369" s="511" t="s">
        <v>3479</v>
      </c>
      <c r="I1369" s="549"/>
      <c r="J1369" s="530"/>
      <c r="K1369" s="387" t="s">
        <v>3413</v>
      </c>
      <c r="L1369" s="433">
        <v>1</v>
      </c>
      <c r="N1369" s="410"/>
    </row>
    <row r="1370" spans="1:14" s="4" customFormat="1" ht="11.25" customHeight="1" outlineLevel="2" x14ac:dyDescent="0.25">
      <c r="A1370" s="376">
        <v>169</v>
      </c>
      <c r="B1370" s="379" t="s">
        <v>78</v>
      </c>
      <c r="C1370" s="387" t="s">
        <v>4168</v>
      </c>
      <c r="D1370" s="387" t="s">
        <v>4169</v>
      </c>
      <c r="E1370" s="387" t="s">
        <v>4170</v>
      </c>
      <c r="F1370" s="387" t="s">
        <v>4171</v>
      </c>
      <c r="G1370" s="380">
        <v>44320</v>
      </c>
      <c r="H1370" s="511" t="s">
        <v>3479</v>
      </c>
      <c r="I1370" s="549"/>
      <c r="J1370" s="530"/>
      <c r="K1370" s="387" t="s">
        <v>3413</v>
      </c>
      <c r="L1370" s="433">
        <v>1</v>
      </c>
      <c r="N1370" s="410"/>
    </row>
    <row r="1371" spans="1:14" s="4" customFormat="1" ht="11.25" customHeight="1" outlineLevel="2" x14ac:dyDescent="0.25">
      <c r="A1371" s="376">
        <v>170</v>
      </c>
      <c r="B1371" s="379" t="s">
        <v>78</v>
      </c>
      <c r="C1371" s="387" t="s">
        <v>4172</v>
      </c>
      <c r="D1371" s="387" t="s">
        <v>4173</v>
      </c>
      <c r="E1371" s="387" t="s">
        <v>4174</v>
      </c>
      <c r="F1371" s="387" t="s">
        <v>4175</v>
      </c>
      <c r="G1371" s="380">
        <v>44320</v>
      </c>
      <c r="H1371" s="511" t="s">
        <v>3479</v>
      </c>
      <c r="I1371" s="549"/>
      <c r="J1371" s="530"/>
      <c r="K1371" s="387" t="s">
        <v>3413</v>
      </c>
      <c r="L1371" s="433">
        <v>1</v>
      </c>
      <c r="N1371" s="410"/>
    </row>
    <row r="1372" spans="1:14" s="4" customFormat="1" ht="11.25" customHeight="1" outlineLevel="2" x14ac:dyDescent="0.25">
      <c r="A1372" s="376">
        <v>171</v>
      </c>
      <c r="B1372" s="379" t="s">
        <v>78</v>
      </c>
      <c r="C1372" s="387" t="s">
        <v>4176</v>
      </c>
      <c r="D1372" s="387" t="s">
        <v>3594</v>
      </c>
      <c r="E1372" s="387" t="s">
        <v>3595</v>
      </c>
      <c r="F1372" s="387" t="s">
        <v>4177</v>
      </c>
      <c r="G1372" s="380">
        <v>44321</v>
      </c>
      <c r="H1372" s="511" t="s">
        <v>3479</v>
      </c>
      <c r="I1372" s="549"/>
      <c r="J1372" s="530"/>
      <c r="K1372" s="387" t="s">
        <v>3413</v>
      </c>
      <c r="L1372" s="433">
        <v>1</v>
      </c>
      <c r="N1372" s="410"/>
    </row>
    <row r="1373" spans="1:14" s="4" customFormat="1" ht="11.25" customHeight="1" outlineLevel="2" x14ac:dyDescent="0.25">
      <c r="A1373" s="376">
        <v>172</v>
      </c>
      <c r="B1373" s="379" t="s">
        <v>78</v>
      </c>
      <c r="C1373" s="387" t="s">
        <v>4178</v>
      </c>
      <c r="D1373" s="387" t="s">
        <v>3594</v>
      </c>
      <c r="E1373" s="387" t="s">
        <v>3595</v>
      </c>
      <c r="F1373" s="387" t="s">
        <v>4177</v>
      </c>
      <c r="G1373" s="380">
        <v>44321</v>
      </c>
      <c r="H1373" s="511" t="s">
        <v>3479</v>
      </c>
      <c r="I1373" s="549"/>
      <c r="J1373" s="530"/>
      <c r="K1373" s="387" t="s">
        <v>3413</v>
      </c>
      <c r="L1373" s="433">
        <v>1</v>
      </c>
      <c r="N1373" s="410"/>
    </row>
    <row r="1374" spans="1:14" s="4" customFormat="1" ht="11.25" customHeight="1" outlineLevel="2" x14ac:dyDescent="0.25">
      <c r="A1374" s="376">
        <v>173</v>
      </c>
      <c r="B1374" s="379" t="s">
        <v>78</v>
      </c>
      <c r="C1374" s="387" t="s">
        <v>4179</v>
      </c>
      <c r="D1374" s="387" t="s">
        <v>4180</v>
      </c>
      <c r="E1374" s="387" t="s">
        <v>4181</v>
      </c>
      <c r="F1374" s="387" t="s">
        <v>4182</v>
      </c>
      <c r="G1374" s="380">
        <v>44321</v>
      </c>
      <c r="H1374" s="511" t="s">
        <v>3479</v>
      </c>
      <c r="I1374" s="549"/>
      <c r="J1374" s="530"/>
      <c r="K1374" s="387" t="s">
        <v>3413</v>
      </c>
      <c r="L1374" s="433">
        <v>1</v>
      </c>
      <c r="N1374" s="410"/>
    </row>
    <row r="1375" spans="1:14" s="4" customFormat="1" ht="11.25" customHeight="1" outlineLevel="2" x14ac:dyDescent="0.25">
      <c r="A1375" s="376">
        <v>174</v>
      </c>
      <c r="B1375" s="379" t="s">
        <v>78</v>
      </c>
      <c r="C1375" s="387" t="s">
        <v>4183</v>
      </c>
      <c r="D1375" s="387" t="s">
        <v>4184</v>
      </c>
      <c r="E1375" s="387" t="s">
        <v>4185</v>
      </c>
      <c r="F1375" s="387" t="s">
        <v>4186</v>
      </c>
      <c r="G1375" s="380">
        <v>44321</v>
      </c>
      <c r="H1375" s="511" t="s">
        <v>3479</v>
      </c>
      <c r="I1375" s="549"/>
      <c r="J1375" s="530"/>
      <c r="K1375" s="387" t="s">
        <v>3413</v>
      </c>
      <c r="L1375" s="433">
        <v>1</v>
      </c>
      <c r="N1375" s="410"/>
    </row>
    <row r="1376" spans="1:14" s="4" customFormat="1" ht="11.25" customHeight="1" outlineLevel="2" x14ac:dyDescent="0.25">
      <c r="A1376" s="376">
        <v>175</v>
      </c>
      <c r="B1376" s="379" t="s">
        <v>78</v>
      </c>
      <c r="C1376" s="387" t="s">
        <v>4187</v>
      </c>
      <c r="D1376" s="387" t="s">
        <v>4188</v>
      </c>
      <c r="E1376" s="387" t="s">
        <v>4189</v>
      </c>
      <c r="F1376" s="387" t="s">
        <v>4190</v>
      </c>
      <c r="G1376" s="380">
        <v>44321</v>
      </c>
      <c r="H1376" s="511" t="s">
        <v>3479</v>
      </c>
      <c r="I1376" s="549"/>
      <c r="J1376" s="530"/>
      <c r="K1376" s="387" t="s">
        <v>3413</v>
      </c>
      <c r="L1376" s="433">
        <v>1</v>
      </c>
      <c r="N1376" s="410"/>
    </row>
    <row r="1377" spans="1:14" s="4" customFormat="1" ht="11.25" customHeight="1" outlineLevel="2" x14ac:dyDescent="0.25">
      <c r="A1377" s="376">
        <v>176</v>
      </c>
      <c r="B1377" s="379" t="s">
        <v>78</v>
      </c>
      <c r="C1377" s="387" t="s">
        <v>4191</v>
      </c>
      <c r="D1377" s="387" t="s">
        <v>3738</v>
      </c>
      <c r="E1377" s="387" t="s">
        <v>3739</v>
      </c>
      <c r="F1377" s="387" t="s">
        <v>4192</v>
      </c>
      <c r="G1377" s="380">
        <v>44322</v>
      </c>
      <c r="H1377" s="511" t="s">
        <v>3479</v>
      </c>
      <c r="I1377" s="549"/>
      <c r="J1377" s="530"/>
      <c r="K1377" s="387" t="s">
        <v>3413</v>
      </c>
      <c r="L1377" s="433">
        <v>1</v>
      </c>
      <c r="N1377" s="410"/>
    </row>
    <row r="1378" spans="1:14" s="4" customFormat="1" ht="11.25" customHeight="1" outlineLevel="2" x14ac:dyDescent="0.25">
      <c r="A1378" s="376">
        <v>177</v>
      </c>
      <c r="B1378" s="379" t="s">
        <v>78</v>
      </c>
      <c r="C1378" s="387" t="s">
        <v>4193</v>
      </c>
      <c r="D1378" s="387" t="s">
        <v>4194</v>
      </c>
      <c r="E1378" s="387" t="s">
        <v>4195</v>
      </c>
      <c r="F1378" s="387" t="s">
        <v>4196</v>
      </c>
      <c r="G1378" s="380">
        <v>44322</v>
      </c>
      <c r="H1378" s="511" t="s">
        <v>3479</v>
      </c>
      <c r="I1378" s="549"/>
      <c r="J1378" s="530"/>
      <c r="K1378" s="387" t="s">
        <v>3413</v>
      </c>
      <c r="L1378" s="433">
        <v>1</v>
      </c>
      <c r="N1378" s="410"/>
    </row>
    <row r="1379" spans="1:14" s="4" customFormat="1" ht="11.25" customHeight="1" outlineLevel="2" x14ac:dyDescent="0.25">
      <c r="A1379" s="376">
        <v>178</v>
      </c>
      <c r="B1379" s="379" t="s">
        <v>78</v>
      </c>
      <c r="C1379" s="387" t="s">
        <v>4197</v>
      </c>
      <c r="D1379" s="387" t="s">
        <v>4198</v>
      </c>
      <c r="E1379" s="387" t="s">
        <v>4199</v>
      </c>
      <c r="F1379" s="387" t="s">
        <v>4200</v>
      </c>
      <c r="G1379" s="380">
        <v>44322</v>
      </c>
      <c r="H1379" s="511" t="s">
        <v>3479</v>
      </c>
      <c r="I1379" s="549"/>
      <c r="J1379" s="530"/>
      <c r="K1379" s="387" t="s">
        <v>3413</v>
      </c>
      <c r="L1379" s="433">
        <v>1</v>
      </c>
      <c r="N1379" s="410"/>
    </row>
    <row r="1380" spans="1:14" s="4" customFormat="1" ht="11.25" customHeight="1" outlineLevel="2" x14ac:dyDescent="0.25">
      <c r="A1380" s="376">
        <v>179</v>
      </c>
      <c r="B1380" s="379" t="s">
        <v>78</v>
      </c>
      <c r="C1380" s="387" t="s">
        <v>4201</v>
      </c>
      <c r="D1380" s="387" t="s">
        <v>4202</v>
      </c>
      <c r="E1380" s="387" t="s">
        <v>4203</v>
      </c>
      <c r="F1380" s="387" t="s">
        <v>4204</v>
      </c>
      <c r="G1380" s="380">
        <v>44322</v>
      </c>
      <c r="H1380" s="511" t="s">
        <v>3479</v>
      </c>
      <c r="I1380" s="549"/>
      <c r="J1380" s="530"/>
      <c r="K1380" s="387" t="s">
        <v>3413</v>
      </c>
      <c r="L1380" s="433">
        <v>1</v>
      </c>
      <c r="N1380" s="410"/>
    </row>
    <row r="1381" spans="1:14" s="4" customFormat="1" ht="11.25" customHeight="1" outlineLevel="2" x14ac:dyDescent="0.25">
      <c r="A1381" s="376">
        <v>180</v>
      </c>
      <c r="B1381" s="379" t="s">
        <v>78</v>
      </c>
      <c r="C1381" s="387" t="s">
        <v>4205</v>
      </c>
      <c r="D1381" s="387" t="s">
        <v>4206</v>
      </c>
      <c r="E1381" s="387" t="s">
        <v>4207</v>
      </c>
      <c r="F1381" s="387" t="s">
        <v>4208</v>
      </c>
      <c r="G1381" s="380">
        <v>44322</v>
      </c>
      <c r="H1381" s="511" t="s">
        <v>3479</v>
      </c>
      <c r="I1381" s="549"/>
      <c r="J1381" s="530"/>
      <c r="K1381" s="387" t="s">
        <v>3413</v>
      </c>
      <c r="L1381" s="433">
        <v>1</v>
      </c>
      <c r="N1381" s="410"/>
    </row>
    <row r="1382" spans="1:14" s="4" customFormat="1" ht="11.25" customHeight="1" outlineLevel="2" x14ac:dyDescent="0.25">
      <c r="A1382" s="376">
        <v>181</v>
      </c>
      <c r="B1382" s="379" t="s">
        <v>78</v>
      </c>
      <c r="C1382" s="387" t="s">
        <v>4209</v>
      </c>
      <c r="D1382" s="387" t="s">
        <v>4210</v>
      </c>
      <c r="E1382" s="387" t="s">
        <v>4211</v>
      </c>
      <c r="F1382" s="387" t="s">
        <v>4212</v>
      </c>
      <c r="G1382" s="380">
        <v>44323</v>
      </c>
      <c r="H1382" s="511" t="s">
        <v>3479</v>
      </c>
      <c r="I1382" s="549"/>
      <c r="J1382" s="530"/>
      <c r="K1382" s="387" t="s">
        <v>3413</v>
      </c>
      <c r="L1382" s="433">
        <v>1</v>
      </c>
      <c r="N1382" s="410"/>
    </row>
    <row r="1383" spans="1:14" s="4" customFormat="1" ht="11.25" customHeight="1" outlineLevel="2" x14ac:dyDescent="0.25">
      <c r="A1383" s="376">
        <v>182</v>
      </c>
      <c r="B1383" s="379" t="s">
        <v>78</v>
      </c>
      <c r="C1383" s="387" t="s">
        <v>4213</v>
      </c>
      <c r="D1383" s="387" t="s">
        <v>4214</v>
      </c>
      <c r="E1383" s="387" t="s">
        <v>4215</v>
      </c>
      <c r="F1383" s="387" t="s">
        <v>4216</v>
      </c>
      <c r="G1383" s="380">
        <v>44323</v>
      </c>
      <c r="H1383" s="511" t="s">
        <v>3479</v>
      </c>
      <c r="I1383" s="549"/>
      <c r="J1383" s="530"/>
      <c r="K1383" s="387" t="s">
        <v>3413</v>
      </c>
      <c r="L1383" s="433">
        <v>1</v>
      </c>
      <c r="N1383" s="410"/>
    </row>
    <row r="1384" spans="1:14" s="4" customFormat="1" ht="11.25" customHeight="1" outlineLevel="2" x14ac:dyDescent="0.25">
      <c r="A1384" s="376">
        <v>183</v>
      </c>
      <c r="B1384" s="379" t="s">
        <v>78</v>
      </c>
      <c r="C1384" s="387" t="s">
        <v>4217</v>
      </c>
      <c r="D1384" s="387" t="s">
        <v>4218</v>
      </c>
      <c r="E1384" s="387" t="s">
        <v>4219</v>
      </c>
      <c r="F1384" s="387" t="s">
        <v>4220</v>
      </c>
      <c r="G1384" s="380">
        <v>44323</v>
      </c>
      <c r="H1384" s="511" t="s">
        <v>3479</v>
      </c>
      <c r="I1384" s="549"/>
      <c r="J1384" s="530"/>
      <c r="K1384" s="387" t="s">
        <v>3413</v>
      </c>
      <c r="L1384" s="433">
        <v>1</v>
      </c>
      <c r="N1384" s="410"/>
    </row>
    <row r="1385" spans="1:14" s="4" customFormat="1" ht="11.25" customHeight="1" outlineLevel="2" x14ac:dyDescent="0.25">
      <c r="A1385" s="376">
        <v>184</v>
      </c>
      <c r="B1385" s="379" t="s">
        <v>78</v>
      </c>
      <c r="C1385" s="387" t="s">
        <v>4221</v>
      </c>
      <c r="D1385" s="387" t="s">
        <v>4188</v>
      </c>
      <c r="E1385" s="387" t="s">
        <v>4189</v>
      </c>
      <c r="F1385" s="387" t="s">
        <v>4222</v>
      </c>
      <c r="G1385" s="380">
        <v>44323</v>
      </c>
      <c r="H1385" s="511" t="s">
        <v>3479</v>
      </c>
      <c r="I1385" s="549"/>
      <c r="J1385" s="530"/>
      <c r="K1385" s="387" t="s">
        <v>3413</v>
      </c>
      <c r="L1385" s="433">
        <v>1</v>
      </c>
      <c r="N1385" s="410"/>
    </row>
    <row r="1386" spans="1:14" s="4" customFormat="1" ht="11.25" customHeight="1" outlineLevel="2" x14ac:dyDescent="0.25">
      <c r="A1386" s="376">
        <v>185</v>
      </c>
      <c r="B1386" s="379" t="s">
        <v>78</v>
      </c>
      <c r="C1386" s="387" t="s">
        <v>4223</v>
      </c>
      <c r="D1386" s="387" t="s">
        <v>4218</v>
      </c>
      <c r="E1386" s="387" t="s">
        <v>4219</v>
      </c>
      <c r="F1386" s="387" t="s">
        <v>4224</v>
      </c>
      <c r="G1386" s="380">
        <v>44323</v>
      </c>
      <c r="H1386" s="511" t="s">
        <v>3479</v>
      </c>
      <c r="I1386" s="549"/>
      <c r="J1386" s="530"/>
      <c r="K1386" s="387" t="s">
        <v>3413</v>
      </c>
      <c r="L1386" s="433">
        <v>1</v>
      </c>
      <c r="N1386" s="410"/>
    </row>
    <row r="1387" spans="1:14" s="4" customFormat="1" ht="11.25" customHeight="1" outlineLevel="2" x14ac:dyDescent="0.25">
      <c r="A1387" s="376">
        <v>186</v>
      </c>
      <c r="B1387" s="379" t="s">
        <v>78</v>
      </c>
      <c r="C1387" s="387" t="s">
        <v>4225</v>
      </c>
      <c r="D1387" s="387" t="s">
        <v>4226</v>
      </c>
      <c r="E1387" s="387" t="s">
        <v>4227</v>
      </c>
      <c r="F1387" s="387" t="s">
        <v>4228</v>
      </c>
      <c r="G1387" s="380">
        <v>44327</v>
      </c>
      <c r="H1387" s="511" t="s">
        <v>3479</v>
      </c>
      <c r="I1387" s="549"/>
      <c r="J1387" s="530"/>
      <c r="K1387" s="387" t="s">
        <v>3413</v>
      </c>
      <c r="L1387" s="433">
        <v>1</v>
      </c>
      <c r="N1387" s="410"/>
    </row>
    <row r="1388" spans="1:14" s="4" customFormat="1" ht="11.25" customHeight="1" outlineLevel="2" x14ac:dyDescent="0.25">
      <c r="A1388" s="376">
        <v>187</v>
      </c>
      <c r="B1388" s="379" t="s">
        <v>78</v>
      </c>
      <c r="C1388" s="387" t="s">
        <v>4229</v>
      </c>
      <c r="D1388" s="387" t="s">
        <v>4226</v>
      </c>
      <c r="E1388" s="387" t="s">
        <v>4227</v>
      </c>
      <c r="F1388" s="387" t="s">
        <v>4230</v>
      </c>
      <c r="G1388" s="380">
        <v>44327</v>
      </c>
      <c r="H1388" s="511" t="s">
        <v>3479</v>
      </c>
      <c r="I1388" s="549"/>
      <c r="J1388" s="530"/>
      <c r="K1388" s="387" t="s">
        <v>3413</v>
      </c>
      <c r="L1388" s="433">
        <v>1</v>
      </c>
      <c r="N1388" s="410"/>
    </row>
    <row r="1389" spans="1:14" s="4" customFormat="1" ht="11.25" customHeight="1" outlineLevel="2" x14ac:dyDescent="0.25">
      <c r="A1389" s="376">
        <v>188</v>
      </c>
      <c r="B1389" s="379" t="s">
        <v>78</v>
      </c>
      <c r="C1389" s="387" t="s">
        <v>4231</v>
      </c>
      <c r="D1389" s="387" t="s">
        <v>4226</v>
      </c>
      <c r="E1389" s="387" t="s">
        <v>4227</v>
      </c>
      <c r="F1389" s="387" t="s">
        <v>4232</v>
      </c>
      <c r="G1389" s="380">
        <v>44327</v>
      </c>
      <c r="H1389" s="511" t="s">
        <v>3479</v>
      </c>
      <c r="I1389" s="549"/>
      <c r="J1389" s="530"/>
      <c r="K1389" s="387" t="s">
        <v>3413</v>
      </c>
      <c r="L1389" s="433">
        <v>1</v>
      </c>
      <c r="N1389" s="410"/>
    </row>
    <row r="1390" spans="1:14" s="4" customFormat="1" ht="11.25" customHeight="1" outlineLevel="2" x14ac:dyDescent="0.25">
      <c r="A1390" s="376">
        <v>189</v>
      </c>
      <c r="B1390" s="379" t="s">
        <v>78</v>
      </c>
      <c r="C1390" s="387">
        <v>101172557</v>
      </c>
      <c r="D1390" s="387" t="s">
        <v>4233</v>
      </c>
      <c r="E1390" s="387" t="s">
        <v>4234</v>
      </c>
      <c r="F1390" s="387" t="s">
        <v>4235</v>
      </c>
      <c r="G1390" s="380">
        <v>44327</v>
      </c>
      <c r="H1390" s="511" t="s">
        <v>3479</v>
      </c>
      <c r="I1390" s="549"/>
      <c r="J1390" s="530"/>
      <c r="K1390" s="387" t="s">
        <v>3413</v>
      </c>
      <c r="L1390" s="433">
        <v>1</v>
      </c>
      <c r="N1390" s="410"/>
    </row>
    <row r="1391" spans="1:14" s="4" customFormat="1" ht="11.25" customHeight="1" outlineLevel="2" x14ac:dyDescent="0.25">
      <c r="A1391" s="376">
        <v>190</v>
      </c>
      <c r="B1391" s="379" t="s">
        <v>78</v>
      </c>
      <c r="C1391" s="387" t="s">
        <v>4236</v>
      </c>
      <c r="D1391" s="387" t="s">
        <v>3836</v>
      </c>
      <c r="E1391" s="387" t="s">
        <v>3837</v>
      </c>
      <c r="F1391" s="387" t="s">
        <v>4237</v>
      </c>
      <c r="G1391" s="380">
        <v>44327</v>
      </c>
      <c r="H1391" s="511" t="s">
        <v>3479</v>
      </c>
      <c r="I1391" s="549"/>
      <c r="J1391" s="530"/>
      <c r="K1391" s="387" t="s">
        <v>3413</v>
      </c>
      <c r="L1391" s="433">
        <v>1</v>
      </c>
      <c r="N1391" s="410"/>
    </row>
    <row r="1392" spans="1:14" s="4" customFormat="1" ht="11.25" customHeight="1" outlineLevel="2" x14ac:dyDescent="0.25">
      <c r="A1392" s="376">
        <v>191</v>
      </c>
      <c r="B1392" s="379" t="s">
        <v>78</v>
      </c>
      <c r="C1392" s="387" t="s">
        <v>4238</v>
      </c>
      <c r="D1392" s="387" t="s">
        <v>4239</v>
      </c>
      <c r="E1392" s="387" t="s">
        <v>4240</v>
      </c>
      <c r="F1392" s="387" t="s">
        <v>4241</v>
      </c>
      <c r="G1392" s="380">
        <v>44328</v>
      </c>
      <c r="H1392" s="511" t="s">
        <v>3479</v>
      </c>
      <c r="I1392" s="549"/>
      <c r="J1392" s="530"/>
      <c r="K1392" s="387" t="s">
        <v>3413</v>
      </c>
      <c r="L1392" s="433">
        <v>1</v>
      </c>
      <c r="N1392" s="410"/>
    </row>
    <row r="1393" spans="1:14" s="4" customFormat="1" ht="11.25" customHeight="1" outlineLevel="2" x14ac:dyDescent="0.25">
      <c r="A1393" s="376">
        <v>192</v>
      </c>
      <c r="B1393" s="379" t="s">
        <v>78</v>
      </c>
      <c r="C1393" s="387" t="s">
        <v>4242</v>
      </c>
      <c r="D1393" s="387" t="s">
        <v>4243</v>
      </c>
      <c r="E1393" s="387" t="s">
        <v>4244</v>
      </c>
      <c r="F1393" s="387" t="s">
        <v>4245</v>
      </c>
      <c r="G1393" s="380">
        <v>44328</v>
      </c>
      <c r="H1393" s="511" t="s">
        <v>3479</v>
      </c>
      <c r="I1393" s="549"/>
      <c r="J1393" s="530"/>
      <c r="K1393" s="387" t="s">
        <v>3413</v>
      </c>
      <c r="L1393" s="433">
        <v>1</v>
      </c>
      <c r="N1393" s="410"/>
    </row>
    <row r="1394" spans="1:14" s="4" customFormat="1" ht="11.25" customHeight="1" outlineLevel="2" x14ac:dyDescent="0.25">
      <c r="A1394" s="376">
        <v>193</v>
      </c>
      <c r="B1394" s="379" t="s">
        <v>78</v>
      </c>
      <c r="C1394" s="387" t="s">
        <v>4246</v>
      </c>
      <c r="D1394" s="387" t="s">
        <v>4243</v>
      </c>
      <c r="E1394" s="387" t="s">
        <v>4244</v>
      </c>
      <c r="F1394" s="387" t="s">
        <v>4245</v>
      </c>
      <c r="G1394" s="380">
        <v>44328</v>
      </c>
      <c r="H1394" s="511" t="s">
        <v>3479</v>
      </c>
      <c r="I1394" s="549"/>
      <c r="J1394" s="530"/>
      <c r="K1394" s="387" t="s">
        <v>3413</v>
      </c>
      <c r="L1394" s="433">
        <v>1</v>
      </c>
      <c r="N1394" s="410"/>
    </row>
    <row r="1395" spans="1:14" s="4" customFormat="1" ht="11.25" customHeight="1" outlineLevel="2" x14ac:dyDescent="0.25">
      <c r="A1395" s="376">
        <v>194</v>
      </c>
      <c r="B1395" s="379" t="s">
        <v>78</v>
      </c>
      <c r="C1395" s="387" t="s">
        <v>4247</v>
      </c>
      <c r="D1395" s="387" t="s">
        <v>3307</v>
      </c>
      <c r="E1395" s="387" t="s">
        <v>3313</v>
      </c>
      <c r="F1395" s="387" t="s">
        <v>4248</v>
      </c>
      <c r="G1395" s="380">
        <v>44328</v>
      </c>
      <c r="H1395" s="511" t="s">
        <v>3479</v>
      </c>
      <c r="I1395" s="549"/>
      <c r="J1395" s="530"/>
      <c r="K1395" s="387" t="s">
        <v>3413</v>
      </c>
      <c r="L1395" s="433">
        <v>1</v>
      </c>
      <c r="N1395" s="410"/>
    </row>
    <row r="1396" spans="1:14" s="4" customFormat="1" ht="11.25" customHeight="1" outlineLevel="2" x14ac:dyDescent="0.25">
      <c r="A1396" s="376">
        <v>195</v>
      </c>
      <c r="B1396" s="379" t="s">
        <v>78</v>
      </c>
      <c r="C1396" s="387" t="s">
        <v>4249</v>
      </c>
      <c r="D1396" s="387" t="s">
        <v>144</v>
      </c>
      <c r="E1396" s="387" t="s">
        <v>3310</v>
      </c>
      <c r="F1396" s="387" t="s">
        <v>4250</v>
      </c>
      <c r="G1396" s="380">
        <v>44328</v>
      </c>
      <c r="H1396" s="511" t="s">
        <v>3479</v>
      </c>
      <c r="I1396" s="549"/>
      <c r="J1396" s="530"/>
      <c r="K1396" s="387" t="s">
        <v>3413</v>
      </c>
      <c r="L1396" s="433">
        <v>1</v>
      </c>
      <c r="N1396" s="410"/>
    </row>
    <row r="1397" spans="1:14" s="4" customFormat="1" ht="11.25" customHeight="1" outlineLevel="2" x14ac:dyDescent="0.25">
      <c r="A1397" s="376">
        <v>196</v>
      </c>
      <c r="B1397" s="379" t="s">
        <v>78</v>
      </c>
      <c r="C1397" s="387" t="s">
        <v>4251</v>
      </c>
      <c r="D1397" s="387" t="s">
        <v>3307</v>
      </c>
      <c r="E1397" s="387" t="s">
        <v>3313</v>
      </c>
      <c r="F1397" s="387" t="s">
        <v>4252</v>
      </c>
      <c r="G1397" s="380">
        <v>44329</v>
      </c>
      <c r="H1397" s="511" t="s">
        <v>3479</v>
      </c>
      <c r="I1397" s="549"/>
      <c r="J1397" s="530"/>
      <c r="K1397" s="387" t="s">
        <v>3413</v>
      </c>
      <c r="L1397" s="433">
        <v>1</v>
      </c>
      <c r="N1397" s="410"/>
    </row>
    <row r="1398" spans="1:14" s="4" customFormat="1" ht="11.25" customHeight="1" outlineLevel="2" x14ac:dyDescent="0.25">
      <c r="A1398" s="376">
        <v>197</v>
      </c>
      <c r="B1398" s="379" t="s">
        <v>78</v>
      </c>
      <c r="C1398" s="387" t="s">
        <v>4253</v>
      </c>
      <c r="D1398" s="387" t="s">
        <v>3307</v>
      </c>
      <c r="E1398" s="387" t="s">
        <v>3313</v>
      </c>
      <c r="F1398" s="387" t="s">
        <v>4254</v>
      </c>
      <c r="G1398" s="380">
        <v>44329</v>
      </c>
      <c r="H1398" s="511" t="s">
        <v>3479</v>
      </c>
      <c r="I1398" s="549"/>
      <c r="J1398" s="530"/>
      <c r="K1398" s="387" t="s">
        <v>3413</v>
      </c>
      <c r="L1398" s="433">
        <v>1</v>
      </c>
      <c r="N1398" s="410"/>
    </row>
    <row r="1399" spans="1:14" s="4" customFormat="1" ht="11.25" customHeight="1" outlineLevel="2" x14ac:dyDescent="0.25">
      <c r="A1399" s="376">
        <v>198</v>
      </c>
      <c r="B1399" s="379" t="s">
        <v>78</v>
      </c>
      <c r="C1399" s="387" t="s">
        <v>4255</v>
      </c>
      <c r="D1399" s="387" t="s">
        <v>4256</v>
      </c>
      <c r="E1399" s="387" t="s">
        <v>4257</v>
      </c>
      <c r="F1399" s="387" t="s">
        <v>4258</v>
      </c>
      <c r="G1399" s="380">
        <v>44329</v>
      </c>
      <c r="H1399" s="511" t="s">
        <v>3479</v>
      </c>
      <c r="I1399" s="549"/>
      <c r="J1399" s="530"/>
      <c r="K1399" s="387" t="s">
        <v>3413</v>
      </c>
      <c r="L1399" s="433">
        <v>1</v>
      </c>
      <c r="N1399" s="410"/>
    </row>
    <row r="1400" spans="1:14" s="4" customFormat="1" ht="11.25" customHeight="1" outlineLevel="2" x14ac:dyDescent="0.25">
      <c r="A1400" s="376">
        <v>199</v>
      </c>
      <c r="B1400" s="379" t="s">
        <v>78</v>
      </c>
      <c r="C1400" s="387" t="s">
        <v>4259</v>
      </c>
      <c r="D1400" s="387" t="s">
        <v>4188</v>
      </c>
      <c r="E1400" s="387" t="s">
        <v>4189</v>
      </c>
      <c r="F1400" s="387" t="s">
        <v>4260</v>
      </c>
      <c r="G1400" s="380">
        <v>44329</v>
      </c>
      <c r="H1400" s="511" t="s">
        <v>3479</v>
      </c>
      <c r="I1400" s="549"/>
      <c r="J1400" s="530"/>
      <c r="K1400" s="387" t="s">
        <v>3413</v>
      </c>
      <c r="L1400" s="433">
        <v>1</v>
      </c>
      <c r="N1400" s="410"/>
    </row>
    <row r="1401" spans="1:14" s="4" customFormat="1" ht="11.25" customHeight="1" outlineLevel="2" x14ac:dyDescent="0.25">
      <c r="A1401" s="376">
        <v>200</v>
      </c>
      <c r="B1401" s="379" t="s">
        <v>78</v>
      </c>
      <c r="C1401" s="387" t="s">
        <v>4261</v>
      </c>
      <c r="D1401" s="387" t="s">
        <v>4188</v>
      </c>
      <c r="E1401" s="387" t="s">
        <v>4189</v>
      </c>
      <c r="F1401" s="387" t="s">
        <v>4262</v>
      </c>
      <c r="G1401" s="380">
        <v>44329</v>
      </c>
      <c r="H1401" s="511" t="s">
        <v>3479</v>
      </c>
      <c r="I1401" s="549"/>
      <c r="J1401" s="530"/>
      <c r="K1401" s="387" t="s">
        <v>3413</v>
      </c>
      <c r="L1401" s="433">
        <v>1</v>
      </c>
      <c r="N1401" s="410"/>
    </row>
    <row r="1402" spans="1:14" s="4" customFormat="1" ht="11.25" customHeight="1" outlineLevel="2" x14ac:dyDescent="0.25">
      <c r="A1402" s="376">
        <v>201</v>
      </c>
      <c r="B1402" s="379" t="s">
        <v>78</v>
      </c>
      <c r="C1402" s="387" t="s">
        <v>4263</v>
      </c>
      <c r="D1402" s="387" t="s">
        <v>3601</v>
      </c>
      <c r="E1402" s="387" t="s">
        <v>3450</v>
      </c>
      <c r="F1402" s="387" t="s">
        <v>4264</v>
      </c>
      <c r="G1402" s="380">
        <v>44330</v>
      </c>
      <c r="H1402" s="511" t="s">
        <v>3479</v>
      </c>
      <c r="I1402" s="549"/>
      <c r="J1402" s="530"/>
      <c r="K1402" s="387" t="s">
        <v>3413</v>
      </c>
      <c r="L1402" s="433">
        <v>1</v>
      </c>
      <c r="N1402" s="410"/>
    </row>
    <row r="1403" spans="1:14" s="4" customFormat="1" ht="11.25" customHeight="1" outlineLevel="2" x14ac:dyDescent="0.25">
      <c r="A1403" s="376">
        <v>202</v>
      </c>
      <c r="B1403" s="379" t="s">
        <v>78</v>
      </c>
      <c r="C1403" s="387" t="s">
        <v>4265</v>
      </c>
      <c r="D1403" s="387" t="s">
        <v>3601</v>
      </c>
      <c r="E1403" s="387" t="s">
        <v>3450</v>
      </c>
      <c r="F1403" s="387" t="s">
        <v>4266</v>
      </c>
      <c r="G1403" s="380">
        <v>44330</v>
      </c>
      <c r="H1403" s="511" t="s">
        <v>3479</v>
      </c>
      <c r="I1403" s="549"/>
      <c r="J1403" s="530"/>
      <c r="K1403" s="387" t="s">
        <v>3413</v>
      </c>
      <c r="L1403" s="433">
        <v>1</v>
      </c>
      <c r="N1403" s="410"/>
    </row>
    <row r="1404" spans="1:14" s="4" customFormat="1" ht="11.25" customHeight="1" outlineLevel="2" x14ac:dyDescent="0.25">
      <c r="A1404" s="376">
        <v>203</v>
      </c>
      <c r="B1404" s="379" t="s">
        <v>78</v>
      </c>
      <c r="C1404" s="387" t="s">
        <v>4267</v>
      </c>
      <c r="D1404" s="387" t="s">
        <v>4188</v>
      </c>
      <c r="E1404" s="387" t="s">
        <v>4189</v>
      </c>
      <c r="F1404" s="387" t="s">
        <v>4268</v>
      </c>
      <c r="G1404" s="380">
        <v>44330</v>
      </c>
      <c r="H1404" s="511" t="s">
        <v>3479</v>
      </c>
      <c r="I1404" s="549"/>
      <c r="J1404" s="530"/>
      <c r="K1404" s="387" t="s">
        <v>3413</v>
      </c>
      <c r="L1404" s="433">
        <v>1</v>
      </c>
      <c r="N1404" s="410"/>
    </row>
    <row r="1405" spans="1:14" s="4" customFormat="1" ht="11.25" customHeight="1" outlineLevel="2" x14ac:dyDescent="0.25">
      <c r="A1405" s="376">
        <v>204</v>
      </c>
      <c r="B1405" s="379" t="s">
        <v>78</v>
      </c>
      <c r="C1405" s="387" t="s">
        <v>4269</v>
      </c>
      <c r="D1405" s="387" t="s">
        <v>4218</v>
      </c>
      <c r="E1405" s="387" t="s">
        <v>4219</v>
      </c>
      <c r="F1405" s="387" t="s">
        <v>4270</v>
      </c>
      <c r="G1405" s="380">
        <v>44330</v>
      </c>
      <c r="H1405" s="511" t="s">
        <v>3479</v>
      </c>
      <c r="I1405" s="549"/>
      <c r="J1405" s="530"/>
      <c r="K1405" s="387" t="s">
        <v>3413</v>
      </c>
      <c r="L1405" s="433">
        <v>1</v>
      </c>
      <c r="N1405" s="410"/>
    </row>
    <row r="1406" spans="1:14" s="4" customFormat="1" ht="11.25" customHeight="1" outlineLevel="2" x14ac:dyDescent="0.25">
      <c r="A1406" s="376">
        <v>205</v>
      </c>
      <c r="B1406" s="379" t="s">
        <v>78</v>
      </c>
      <c r="C1406" s="387" t="s">
        <v>4271</v>
      </c>
      <c r="D1406" s="387" t="s">
        <v>4272</v>
      </c>
      <c r="E1406" s="387" t="s">
        <v>4273</v>
      </c>
      <c r="F1406" s="387" t="s">
        <v>4274</v>
      </c>
      <c r="G1406" s="380">
        <v>44330</v>
      </c>
      <c r="H1406" s="511" t="s">
        <v>3479</v>
      </c>
      <c r="I1406" s="549"/>
      <c r="J1406" s="530"/>
      <c r="K1406" s="387" t="s">
        <v>3413</v>
      </c>
      <c r="L1406" s="433">
        <v>1</v>
      </c>
      <c r="N1406" s="410"/>
    </row>
    <row r="1407" spans="1:14" s="4" customFormat="1" ht="11.25" customHeight="1" outlineLevel="2" x14ac:dyDescent="0.25">
      <c r="A1407" s="376">
        <v>206</v>
      </c>
      <c r="B1407" s="379" t="s">
        <v>78</v>
      </c>
      <c r="C1407" s="387" t="s">
        <v>4275</v>
      </c>
      <c r="D1407" s="387" t="s">
        <v>4218</v>
      </c>
      <c r="E1407" s="387" t="s">
        <v>4219</v>
      </c>
      <c r="F1407" s="387" t="s">
        <v>4276</v>
      </c>
      <c r="G1407" s="380">
        <v>44333</v>
      </c>
      <c r="H1407" s="511" t="s">
        <v>3479</v>
      </c>
      <c r="I1407" s="549"/>
      <c r="J1407" s="530"/>
      <c r="K1407" s="387" t="s">
        <v>3413</v>
      </c>
      <c r="L1407" s="433">
        <v>1</v>
      </c>
      <c r="N1407" s="410"/>
    </row>
    <row r="1408" spans="1:14" s="4" customFormat="1" ht="11.25" customHeight="1" outlineLevel="2" x14ac:dyDescent="0.25">
      <c r="A1408" s="376">
        <v>207</v>
      </c>
      <c r="B1408" s="379" t="s">
        <v>78</v>
      </c>
      <c r="C1408" s="387" t="s">
        <v>4277</v>
      </c>
      <c r="D1408" s="387" t="s">
        <v>4218</v>
      </c>
      <c r="E1408" s="387" t="s">
        <v>4219</v>
      </c>
      <c r="F1408" s="387" t="s">
        <v>4278</v>
      </c>
      <c r="G1408" s="380">
        <v>44333</v>
      </c>
      <c r="H1408" s="511" t="s">
        <v>3479</v>
      </c>
      <c r="I1408" s="549"/>
      <c r="J1408" s="530"/>
      <c r="K1408" s="387" t="s">
        <v>3413</v>
      </c>
      <c r="L1408" s="433">
        <v>1</v>
      </c>
      <c r="N1408" s="410"/>
    </row>
    <row r="1409" spans="1:14" s="4" customFormat="1" ht="11.25" customHeight="1" outlineLevel="2" x14ac:dyDescent="0.25">
      <c r="A1409" s="376">
        <v>208</v>
      </c>
      <c r="B1409" s="379" t="s">
        <v>78</v>
      </c>
      <c r="C1409" s="387" t="s">
        <v>4279</v>
      </c>
      <c r="D1409" s="387" t="s">
        <v>4188</v>
      </c>
      <c r="E1409" s="387" t="s">
        <v>4189</v>
      </c>
      <c r="F1409" s="387" t="s">
        <v>4280</v>
      </c>
      <c r="G1409" s="380">
        <v>44333</v>
      </c>
      <c r="H1409" s="511" t="s">
        <v>3479</v>
      </c>
      <c r="I1409" s="549"/>
      <c r="J1409" s="530"/>
      <c r="K1409" s="387" t="s">
        <v>3413</v>
      </c>
      <c r="L1409" s="433">
        <v>1</v>
      </c>
      <c r="N1409" s="410"/>
    </row>
    <row r="1410" spans="1:14" s="4" customFormat="1" ht="11.25" customHeight="1" outlineLevel="2" x14ac:dyDescent="0.25">
      <c r="A1410" s="376">
        <v>209</v>
      </c>
      <c r="B1410" s="379" t="s">
        <v>78</v>
      </c>
      <c r="C1410" s="387" t="s">
        <v>4281</v>
      </c>
      <c r="D1410" s="387" t="s">
        <v>4188</v>
      </c>
      <c r="E1410" s="387" t="s">
        <v>4189</v>
      </c>
      <c r="F1410" s="387" t="s">
        <v>4282</v>
      </c>
      <c r="G1410" s="380">
        <v>44333</v>
      </c>
      <c r="H1410" s="511" t="s">
        <v>3479</v>
      </c>
      <c r="I1410" s="549"/>
      <c r="J1410" s="530"/>
      <c r="K1410" s="387" t="s">
        <v>3413</v>
      </c>
      <c r="L1410" s="433">
        <v>1</v>
      </c>
      <c r="N1410" s="410"/>
    </row>
    <row r="1411" spans="1:14" s="4" customFormat="1" ht="11.25" customHeight="1" outlineLevel="2" x14ac:dyDescent="0.25">
      <c r="A1411" s="376">
        <v>210</v>
      </c>
      <c r="B1411" s="379" t="s">
        <v>78</v>
      </c>
      <c r="C1411" s="387">
        <v>101203302</v>
      </c>
      <c r="D1411" s="387">
        <v>1050</v>
      </c>
      <c r="E1411" s="387" t="s">
        <v>5733</v>
      </c>
      <c r="F1411" s="387" t="s">
        <v>5734</v>
      </c>
      <c r="G1411" s="380">
        <v>44333</v>
      </c>
      <c r="H1411" s="511" t="s">
        <v>3479</v>
      </c>
      <c r="I1411" s="549"/>
      <c r="J1411" s="530"/>
      <c r="K1411" s="387" t="s">
        <v>3413</v>
      </c>
      <c r="L1411" s="433">
        <v>1</v>
      </c>
      <c r="N1411" s="410"/>
    </row>
    <row r="1412" spans="1:14" s="4" customFormat="1" ht="11.25" customHeight="1" outlineLevel="2" x14ac:dyDescent="0.25">
      <c r="A1412" s="376">
        <v>211</v>
      </c>
      <c r="B1412" s="379" t="s">
        <v>78</v>
      </c>
      <c r="C1412" s="387" t="s">
        <v>4283</v>
      </c>
      <c r="D1412" s="387" t="s">
        <v>4218</v>
      </c>
      <c r="E1412" s="387" t="s">
        <v>4219</v>
      </c>
      <c r="F1412" s="387" t="s">
        <v>4284</v>
      </c>
      <c r="G1412" s="380">
        <v>44334</v>
      </c>
      <c r="H1412" s="511" t="s">
        <v>3479</v>
      </c>
      <c r="I1412" s="549"/>
      <c r="J1412" s="530"/>
      <c r="K1412" s="387" t="s">
        <v>3413</v>
      </c>
      <c r="L1412" s="433">
        <v>1</v>
      </c>
      <c r="N1412" s="410"/>
    </row>
    <row r="1413" spans="1:14" s="4" customFormat="1" ht="11.25" customHeight="1" outlineLevel="2" x14ac:dyDescent="0.25">
      <c r="A1413" s="376">
        <v>212</v>
      </c>
      <c r="B1413" s="379" t="s">
        <v>78</v>
      </c>
      <c r="C1413" s="387" t="s">
        <v>4285</v>
      </c>
      <c r="D1413" s="387" t="s">
        <v>4218</v>
      </c>
      <c r="E1413" s="387" t="s">
        <v>4219</v>
      </c>
      <c r="F1413" s="387" t="s">
        <v>4286</v>
      </c>
      <c r="G1413" s="380">
        <v>44334</v>
      </c>
      <c r="H1413" s="511" t="s">
        <v>3479</v>
      </c>
      <c r="I1413" s="549"/>
      <c r="J1413" s="530"/>
      <c r="K1413" s="387" t="s">
        <v>3413</v>
      </c>
      <c r="L1413" s="433">
        <v>1</v>
      </c>
      <c r="N1413" s="410"/>
    </row>
    <row r="1414" spans="1:14" s="4" customFormat="1" ht="11.25" customHeight="1" outlineLevel="2" x14ac:dyDescent="0.25">
      <c r="A1414" s="376">
        <v>213</v>
      </c>
      <c r="B1414" s="379" t="s">
        <v>78</v>
      </c>
      <c r="C1414" s="387" t="s">
        <v>4287</v>
      </c>
      <c r="D1414" s="387" t="s">
        <v>4218</v>
      </c>
      <c r="E1414" s="387" t="s">
        <v>4219</v>
      </c>
      <c r="F1414" s="387" t="s">
        <v>4288</v>
      </c>
      <c r="G1414" s="380">
        <v>44334</v>
      </c>
      <c r="H1414" s="511" t="s">
        <v>3479</v>
      </c>
      <c r="I1414" s="549"/>
      <c r="J1414" s="530"/>
      <c r="K1414" s="387" t="s">
        <v>3413</v>
      </c>
      <c r="L1414" s="433">
        <v>1</v>
      </c>
      <c r="N1414" s="410"/>
    </row>
    <row r="1415" spans="1:14" s="4" customFormat="1" ht="11.25" customHeight="1" outlineLevel="2" x14ac:dyDescent="0.25">
      <c r="A1415" s="376">
        <v>214</v>
      </c>
      <c r="B1415" s="379" t="s">
        <v>78</v>
      </c>
      <c r="C1415" s="387">
        <v>102173355</v>
      </c>
      <c r="D1415" s="387" t="s">
        <v>4289</v>
      </c>
      <c r="E1415" s="387" t="s">
        <v>4290</v>
      </c>
      <c r="F1415" s="387" t="s">
        <v>4291</v>
      </c>
      <c r="G1415" s="380">
        <v>44334</v>
      </c>
      <c r="H1415" s="511" t="s">
        <v>3479</v>
      </c>
      <c r="I1415" s="549"/>
      <c r="J1415" s="530"/>
      <c r="K1415" s="387" t="s">
        <v>3413</v>
      </c>
      <c r="L1415" s="433">
        <v>1</v>
      </c>
      <c r="N1415" s="410"/>
    </row>
    <row r="1416" spans="1:14" s="4" customFormat="1" ht="11.25" customHeight="1" outlineLevel="2" x14ac:dyDescent="0.25">
      <c r="A1416" s="376">
        <v>215</v>
      </c>
      <c r="B1416" s="379" t="s">
        <v>78</v>
      </c>
      <c r="C1416" s="387">
        <v>102173356</v>
      </c>
      <c r="D1416" s="387" t="s">
        <v>4289</v>
      </c>
      <c r="E1416" s="387" t="s">
        <v>4290</v>
      </c>
      <c r="F1416" s="387" t="s">
        <v>4292</v>
      </c>
      <c r="G1416" s="380">
        <v>44334</v>
      </c>
      <c r="H1416" s="511" t="s">
        <v>3479</v>
      </c>
      <c r="I1416" s="549"/>
      <c r="J1416" s="530"/>
      <c r="K1416" s="387" t="s">
        <v>3413</v>
      </c>
      <c r="L1416" s="433">
        <v>1</v>
      </c>
      <c r="N1416" s="410"/>
    </row>
    <row r="1417" spans="1:14" s="4" customFormat="1" ht="11.25" customHeight="1" outlineLevel="2" x14ac:dyDescent="0.25">
      <c r="A1417" s="376">
        <v>216</v>
      </c>
      <c r="B1417" s="379" t="s">
        <v>78</v>
      </c>
      <c r="C1417" s="387">
        <v>102173358</v>
      </c>
      <c r="D1417" s="387" t="s">
        <v>4289</v>
      </c>
      <c r="E1417" s="387" t="s">
        <v>4290</v>
      </c>
      <c r="F1417" s="387" t="s">
        <v>4293</v>
      </c>
      <c r="G1417" s="380">
        <v>44335</v>
      </c>
      <c r="H1417" s="511" t="s">
        <v>3479</v>
      </c>
      <c r="I1417" s="549"/>
      <c r="J1417" s="530"/>
      <c r="K1417" s="387" t="s">
        <v>3413</v>
      </c>
      <c r="L1417" s="433">
        <v>1</v>
      </c>
      <c r="N1417" s="410"/>
    </row>
    <row r="1418" spans="1:14" s="4" customFormat="1" ht="11.25" customHeight="1" outlineLevel="2" x14ac:dyDescent="0.25">
      <c r="A1418" s="376">
        <v>217</v>
      </c>
      <c r="B1418" s="379" t="s">
        <v>78</v>
      </c>
      <c r="C1418" s="387">
        <v>101157807</v>
      </c>
      <c r="D1418" s="387" t="s">
        <v>4294</v>
      </c>
      <c r="E1418" s="387" t="s">
        <v>4295</v>
      </c>
      <c r="F1418" s="387" t="s">
        <v>4296</v>
      </c>
      <c r="G1418" s="380">
        <v>44335</v>
      </c>
      <c r="H1418" s="511" t="s">
        <v>3479</v>
      </c>
      <c r="I1418" s="549"/>
      <c r="J1418" s="530"/>
      <c r="K1418" s="387" t="s">
        <v>3413</v>
      </c>
      <c r="L1418" s="433">
        <v>1</v>
      </c>
      <c r="N1418" s="410"/>
    </row>
    <row r="1419" spans="1:14" s="4" customFormat="1" ht="11.25" customHeight="1" outlineLevel="2" x14ac:dyDescent="0.25">
      <c r="A1419" s="376">
        <v>218</v>
      </c>
      <c r="B1419" s="379" t="s">
        <v>78</v>
      </c>
      <c r="C1419" s="387">
        <v>101157802</v>
      </c>
      <c r="D1419" s="387" t="s">
        <v>4294</v>
      </c>
      <c r="E1419" s="387" t="s">
        <v>4295</v>
      </c>
      <c r="F1419" s="387" t="s">
        <v>4297</v>
      </c>
      <c r="G1419" s="380">
        <v>44335</v>
      </c>
      <c r="H1419" s="511" t="s">
        <v>3479</v>
      </c>
      <c r="I1419" s="549"/>
      <c r="J1419" s="530"/>
      <c r="K1419" s="387" t="s">
        <v>3413</v>
      </c>
      <c r="L1419" s="433">
        <v>1</v>
      </c>
      <c r="N1419" s="410"/>
    </row>
    <row r="1420" spans="1:14" s="4" customFormat="1" ht="11.25" customHeight="1" outlineLevel="2" x14ac:dyDescent="0.25">
      <c r="A1420" s="376">
        <v>219</v>
      </c>
      <c r="B1420" s="379" t="s">
        <v>78</v>
      </c>
      <c r="C1420" s="387">
        <v>101157798</v>
      </c>
      <c r="D1420" s="387" t="s">
        <v>4294</v>
      </c>
      <c r="E1420" s="387" t="s">
        <v>4295</v>
      </c>
      <c r="F1420" s="387" t="s">
        <v>4298</v>
      </c>
      <c r="G1420" s="380">
        <v>44335</v>
      </c>
      <c r="H1420" s="511" t="s">
        <v>3479</v>
      </c>
      <c r="I1420" s="549"/>
      <c r="J1420" s="530"/>
      <c r="K1420" s="387" t="s">
        <v>3413</v>
      </c>
      <c r="L1420" s="433">
        <v>1</v>
      </c>
      <c r="N1420" s="410"/>
    </row>
    <row r="1421" spans="1:14" s="4" customFormat="1" ht="11.25" customHeight="1" outlineLevel="2" x14ac:dyDescent="0.25">
      <c r="A1421" s="376">
        <v>220</v>
      </c>
      <c r="B1421" s="379" t="s">
        <v>78</v>
      </c>
      <c r="C1421" s="387">
        <v>101157795</v>
      </c>
      <c r="D1421" s="387" t="s">
        <v>4294</v>
      </c>
      <c r="E1421" s="387" t="s">
        <v>4295</v>
      </c>
      <c r="F1421" s="387" t="s">
        <v>4299</v>
      </c>
      <c r="G1421" s="380">
        <v>44335</v>
      </c>
      <c r="H1421" s="511" t="s">
        <v>3479</v>
      </c>
      <c r="I1421" s="549"/>
      <c r="J1421" s="530"/>
      <c r="K1421" s="387" t="s">
        <v>3413</v>
      </c>
      <c r="L1421" s="433">
        <v>1</v>
      </c>
      <c r="N1421" s="410"/>
    </row>
    <row r="1422" spans="1:14" s="4" customFormat="1" ht="11.25" customHeight="1" outlineLevel="2" x14ac:dyDescent="0.25">
      <c r="A1422" s="376">
        <v>221</v>
      </c>
      <c r="B1422" s="379" t="s">
        <v>78</v>
      </c>
      <c r="C1422" s="387" t="s">
        <v>4300</v>
      </c>
      <c r="D1422" s="387" t="s">
        <v>4301</v>
      </c>
      <c r="E1422" s="387" t="s">
        <v>4302</v>
      </c>
      <c r="F1422" s="387" t="s">
        <v>4303</v>
      </c>
      <c r="G1422" s="380">
        <v>44320</v>
      </c>
      <c r="H1422" s="243" t="s">
        <v>3483</v>
      </c>
      <c r="I1422" s="376"/>
      <c r="J1422" s="323"/>
      <c r="K1422" s="387" t="s">
        <v>3413</v>
      </c>
      <c r="L1422" s="433">
        <v>1</v>
      </c>
      <c r="N1422" s="410"/>
    </row>
    <row r="1423" spans="1:14" s="4" customFormat="1" ht="11.25" customHeight="1" outlineLevel="2" x14ac:dyDescent="0.25">
      <c r="A1423" s="376">
        <v>222</v>
      </c>
      <c r="B1423" s="379" t="s">
        <v>78</v>
      </c>
      <c r="C1423" s="387" t="s">
        <v>4304</v>
      </c>
      <c r="D1423" s="387" t="s">
        <v>4305</v>
      </c>
      <c r="E1423" s="387" t="s">
        <v>4306</v>
      </c>
      <c r="F1423" s="387" t="s">
        <v>4307</v>
      </c>
      <c r="G1423" s="380">
        <v>44320</v>
      </c>
      <c r="H1423" s="243" t="s">
        <v>3483</v>
      </c>
      <c r="I1423" s="376"/>
      <c r="J1423" s="323"/>
      <c r="K1423" s="387" t="s">
        <v>3413</v>
      </c>
      <c r="L1423" s="433">
        <v>1</v>
      </c>
      <c r="N1423" s="410"/>
    </row>
    <row r="1424" spans="1:14" s="4" customFormat="1" ht="11.25" customHeight="1" outlineLevel="2" x14ac:dyDescent="0.25">
      <c r="A1424" s="376">
        <v>223</v>
      </c>
      <c r="B1424" s="379" t="s">
        <v>78</v>
      </c>
      <c r="C1424" s="387" t="s">
        <v>4308</v>
      </c>
      <c r="D1424" s="387" t="s">
        <v>4309</v>
      </c>
      <c r="E1424" s="387" t="s">
        <v>4310</v>
      </c>
      <c r="F1424" s="387" t="s">
        <v>4311</v>
      </c>
      <c r="G1424" s="380">
        <v>44320</v>
      </c>
      <c r="H1424" s="243" t="s">
        <v>3483</v>
      </c>
      <c r="I1424" s="376"/>
      <c r="J1424" s="323"/>
      <c r="K1424" s="387" t="s">
        <v>3413</v>
      </c>
      <c r="L1424" s="433">
        <v>1</v>
      </c>
      <c r="N1424" s="410"/>
    </row>
    <row r="1425" spans="1:14" s="4" customFormat="1" ht="11.25" customHeight="1" outlineLevel="2" x14ac:dyDescent="0.25">
      <c r="A1425" s="376">
        <v>224</v>
      </c>
      <c r="B1425" s="379" t="s">
        <v>78</v>
      </c>
      <c r="C1425" s="387" t="s">
        <v>4312</v>
      </c>
      <c r="D1425" s="387" t="s">
        <v>4313</v>
      </c>
      <c r="E1425" s="387" t="s">
        <v>4314</v>
      </c>
      <c r="F1425" s="387" t="s">
        <v>4315</v>
      </c>
      <c r="G1425" s="380">
        <v>44320</v>
      </c>
      <c r="H1425" s="243" t="s">
        <v>3483</v>
      </c>
      <c r="I1425" s="376"/>
      <c r="J1425" s="323"/>
      <c r="K1425" s="387" t="s">
        <v>3413</v>
      </c>
      <c r="L1425" s="433">
        <v>1</v>
      </c>
      <c r="N1425" s="410"/>
    </row>
    <row r="1426" spans="1:14" s="4" customFormat="1" ht="11.25" customHeight="1" outlineLevel="2" x14ac:dyDescent="0.25">
      <c r="A1426" s="376">
        <v>225</v>
      </c>
      <c r="B1426" s="379" t="s">
        <v>78</v>
      </c>
      <c r="C1426" s="387" t="s">
        <v>4316</v>
      </c>
      <c r="D1426" s="387" t="s">
        <v>4317</v>
      </c>
      <c r="E1426" s="387" t="s">
        <v>4318</v>
      </c>
      <c r="F1426" s="387" t="s">
        <v>4319</v>
      </c>
      <c r="G1426" s="380">
        <v>44320</v>
      </c>
      <c r="H1426" s="243" t="s">
        <v>3483</v>
      </c>
      <c r="I1426" s="376"/>
      <c r="J1426" s="323"/>
      <c r="K1426" s="387" t="s">
        <v>3413</v>
      </c>
      <c r="L1426" s="433">
        <v>1</v>
      </c>
      <c r="N1426" s="410"/>
    </row>
    <row r="1427" spans="1:14" s="4" customFormat="1" ht="11.25" customHeight="1" outlineLevel="2" x14ac:dyDescent="0.25">
      <c r="A1427" s="376">
        <v>226</v>
      </c>
      <c r="B1427" s="379" t="s">
        <v>78</v>
      </c>
      <c r="C1427" s="421">
        <v>101140285</v>
      </c>
      <c r="D1427" s="387" t="s">
        <v>3451</v>
      </c>
      <c r="E1427" s="387" t="s">
        <v>3452</v>
      </c>
      <c r="F1427" s="445" t="s">
        <v>4320</v>
      </c>
      <c r="G1427" s="380">
        <v>44321</v>
      </c>
      <c r="H1427" s="243" t="s">
        <v>3483</v>
      </c>
      <c r="I1427" s="376"/>
      <c r="J1427" s="323"/>
      <c r="K1427" s="387" t="s">
        <v>3413</v>
      </c>
      <c r="L1427" s="433">
        <v>1</v>
      </c>
      <c r="N1427" s="410"/>
    </row>
    <row r="1428" spans="1:14" s="4" customFormat="1" ht="11.25" customHeight="1" outlineLevel="2" x14ac:dyDescent="0.25">
      <c r="A1428" s="376">
        <v>227</v>
      </c>
      <c r="B1428" s="379" t="s">
        <v>78</v>
      </c>
      <c r="C1428" s="421">
        <v>101140277</v>
      </c>
      <c r="D1428" s="387" t="s">
        <v>3451</v>
      </c>
      <c r="E1428" s="387" t="s">
        <v>3452</v>
      </c>
      <c r="F1428" s="445" t="s">
        <v>4321</v>
      </c>
      <c r="G1428" s="380">
        <v>44321</v>
      </c>
      <c r="H1428" s="243" t="s">
        <v>3483</v>
      </c>
      <c r="I1428" s="376"/>
      <c r="J1428" s="323"/>
      <c r="K1428" s="387" t="s">
        <v>3413</v>
      </c>
      <c r="L1428" s="433">
        <v>1</v>
      </c>
      <c r="N1428" s="410"/>
    </row>
    <row r="1429" spans="1:14" s="4" customFormat="1" ht="11.25" customHeight="1" outlineLevel="2" x14ac:dyDescent="0.25">
      <c r="A1429" s="376">
        <v>228</v>
      </c>
      <c r="B1429" s="379" t="s">
        <v>78</v>
      </c>
      <c r="C1429" s="421">
        <v>101140476</v>
      </c>
      <c r="D1429" s="387" t="s">
        <v>3451</v>
      </c>
      <c r="E1429" s="387" t="s">
        <v>3452</v>
      </c>
      <c r="F1429" s="445" t="s">
        <v>4322</v>
      </c>
      <c r="G1429" s="380">
        <v>44321</v>
      </c>
      <c r="H1429" s="243" t="s">
        <v>3483</v>
      </c>
      <c r="I1429" s="376"/>
      <c r="J1429" s="323"/>
      <c r="K1429" s="387" t="s">
        <v>3413</v>
      </c>
      <c r="L1429" s="433">
        <v>1</v>
      </c>
      <c r="N1429" s="410"/>
    </row>
    <row r="1430" spans="1:14" s="4" customFormat="1" ht="11.25" customHeight="1" outlineLevel="2" x14ac:dyDescent="0.25">
      <c r="A1430" s="376">
        <v>229</v>
      </c>
      <c r="B1430" s="379" t="s">
        <v>78</v>
      </c>
      <c r="C1430" s="421">
        <v>101140576</v>
      </c>
      <c r="D1430" s="387" t="s">
        <v>3451</v>
      </c>
      <c r="E1430" s="387" t="s">
        <v>3452</v>
      </c>
      <c r="F1430" s="445" t="s">
        <v>4323</v>
      </c>
      <c r="G1430" s="380">
        <v>44321</v>
      </c>
      <c r="H1430" s="243" t="s">
        <v>3483</v>
      </c>
      <c r="I1430" s="376"/>
      <c r="J1430" s="323"/>
      <c r="K1430" s="387" t="s">
        <v>3413</v>
      </c>
      <c r="L1430" s="433">
        <v>1</v>
      </c>
      <c r="N1430" s="410"/>
    </row>
    <row r="1431" spans="1:14" s="4" customFormat="1" ht="11.25" customHeight="1" outlineLevel="2" x14ac:dyDescent="0.25">
      <c r="A1431" s="376">
        <v>230</v>
      </c>
      <c r="B1431" s="379" t="s">
        <v>78</v>
      </c>
      <c r="C1431" s="421">
        <v>101140603</v>
      </c>
      <c r="D1431" s="387" t="s">
        <v>3451</v>
      </c>
      <c r="E1431" s="387" t="s">
        <v>3452</v>
      </c>
      <c r="F1431" s="445" t="s">
        <v>4324</v>
      </c>
      <c r="G1431" s="380">
        <v>44321</v>
      </c>
      <c r="H1431" s="243" t="s">
        <v>3483</v>
      </c>
      <c r="I1431" s="376"/>
      <c r="J1431" s="323"/>
      <c r="K1431" s="387" t="s">
        <v>3413</v>
      </c>
      <c r="L1431" s="433">
        <v>1</v>
      </c>
      <c r="N1431" s="410"/>
    </row>
    <row r="1432" spans="1:14" s="4" customFormat="1" ht="11.25" customHeight="1" outlineLevel="2" x14ac:dyDescent="0.25">
      <c r="A1432" s="376">
        <v>231</v>
      </c>
      <c r="B1432" s="379" t="s">
        <v>78</v>
      </c>
      <c r="C1432" s="421">
        <v>101140545</v>
      </c>
      <c r="D1432" s="387" t="s">
        <v>3451</v>
      </c>
      <c r="E1432" s="387" t="s">
        <v>3452</v>
      </c>
      <c r="F1432" s="445" t="s">
        <v>4325</v>
      </c>
      <c r="G1432" s="380">
        <v>44322</v>
      </c>
      <c r="H1432" s="243" t="s">
        <v>3483</v>
      </c>
      <c r="I1432" s="376"/>
      <c r="J1432" s="323"/>
      <c r="K1432" s="387" t="s">
        <v>3413</v>
      </c>
      <c r="L1432" s="433">
        <v>1</v>
      </c>
      <c r="N1432" s="410"/>
    </row>
    <row r="1433" spans="1:14" s="4" customFormat="1" ht="11.25" customHeight="1" outlineLevel="2" x14ac:dyDescent="0.25">
      <c r="A1433" s="376">
        <v>232</v>
      </c>
      <c r="B1433" s="379" t="s">
        <v>78</v>
      </c>
      <c r="C1433" s="421">
        <v>101139552</v>
      </c>
      <c r="D1433" s="387" t="s">
        <v>3451</v>
      </c>
      <c r="E1433" s="387" t="s">
        <v>3452</v>
      </c>
      <c r="F1433" s="445" t="s">
        <v>4326</v>
      </c>
      <c r="G1433" s="380">
        <v>44322</v>
      </c>
      <c r="H1433" s="243" t="s">
        <v>3483</v>
      </c>
      <c r="I1433" s="376"/>
      <c r="J1433" s="323"/>
      <c r="K1433" s="387" t="s">
        <v>3413</v>
      </c>
      <c r="L1433" s="433">
        <v>1</v>
      </c>
      <c r="N1433" s="410"/>
    </row>
    <row r="1434" spans="1:14" s="4" customFormat="1" ht="11.25" customHeight="1" outlineLevel="2" x14ac:dyDescent="0.25">
      <c r="A1434" s="376">
        <v>233</v>
      </c>
      <c r="B1434" s="379" t="s">
        <v>78</v>
      </c>
      <c r="C1434" s="421" t="s">
        <v>4327</v>
      </c>
      <c r="D1434" s="387" t="s">
        <v>3451</v>
      </c>
      <c r="E1434" s="387" t="s">
        <v>3452</v>
      </c>
      <c r="F1434" s="445" t="s">
        <v>4328</v>
      </c>
      <c r="G1434" s="380">
        <v>44322</v>
      </c>
      <c r="H1434" s="243" t="s">
        <v>3483</v>
      </c>
      <c r="I1434" s="376"/>
      <c r="J1434" s="323"/>
      <c r="K1434" s="387" t="s">
        <v>3413</v>
      </c>
      <c r="L1434" s="433">
        <v>1</v>
      </c>
      <c r="N1434" s="410"/>
    </row>
    <row r="1435" spans="1:14" s="4" customFormat="1" ht="11.25" customHeight="1" outlineLevel="2" x14ac:dyDescent="0.25">
      <c r="A1435" s="376">
        <v>234</v>
      </c>
      <c r="B1435" s="379" t="s">
        <v>78</v>
      </c>
      <c r="C1435" s="421">
        <v>101139540</v>
      </c>
      <c r="D1435" s="387" t="s">
        <v>3451</v>
      </c>
      <c r="E1435" s="387" t="s">
        <v>3452</v>
      </c>
      <c r="F1435" s="445" t="s">
        <v>4329</v>
      </c>
      <c r="G1435" s="380">
        <v>44322</v>
      </c>
      <c r="H1435" s="243" t="s">
        <v>3483</v>
      </c>
      <c r="I1435" s="376"/>
      <c r="J1435" s="323"/>
      <c r="K1435" s="387" t="s">
        <v>3413</v>
      </c>
      <c r="L1435" s="433">
        <v>1</v>
      </c>
      <c r="N1435" s="410"/>
    </row>
    <row r="1436" spans="1:14" s="4" customFormat="1" ht="11.25" customHeight="1" outlineLevel="2" x14ac:dyDescent="0.25">
      <c r="A1436" s="376">
        <v>235</v>
      </c>
      <c r="B1436" s="379" t="s">
        <v>78</v>
      </c>
      <c r="C1436" s="421">
        <v>101140038</v>
      </c>
      <c r="D1436" s="387" t="s">
        <v>3451</v>
      </c>
      <c r="E1436" s="387" t="s">
        <v>3452</v>
      </c>
      <c r="F1436" s="445" t="s">
        <v>4329</v>
      </c>
      <c r="G1436" s="380">
        <v>44322</v>
      </c>
      <c r="H1436" s="243" t="s">
        <v>3483</v>
      </c>
      <c r="I1436" s="376"/>
      <c r="J1436" s="323"/>
      <c r="K1436" s="387" t="s">
        <v>3413</v>
      </c>
      <c r="L1436" s="433">
        <v>1</v>
      </c>
      <c r="N1436" s="410"/>
    </row>
    <row r="1437" spans="1:14" s="4" customFormat="1" ht="11.25" customHeight="1" outlineLevel="2" x14ac:dyDescent="0.25">
      <c r="A1437" s="376">
        <v>236</v>
      </c>
      <c r="B1437" s="379" t="s">
        <v>78</v>
      </c>
      <c r="C1437" s="421">
        <v>101140442</v>
      </c>
      <c r="D1437" s="387" t="s">
        <v>3451</v>
      </c>
      <c r="E1437" s="387" t="s">
        <v>3452</v>
      </c>
      <c r="F1437" s="445" t="s">
        <v>4330</v>
      </c>
      <c r="G1437" s="380">
        <v>44323</v>
      </c>
      <c r="H1437" s="243" t="s">
        <v>3483</v>
      </c>
      <c r="I1437" s="376"/>
      <c r="J1437" s="323"/>
      <c r="K1437" s="387" t="s">
        <v>3413</v>
      </c>
      <c r="L1437" s="433">
        <v>1</v>
      </c>
      <c r="N1437" s="410"/>
    </row>
    <row r="1438" spans="1:14" s="4" customFormat="1" ht="11.25" customHeight="1" outlineLevel="2" x14ac:dyDescent="0.25">
      <c r="A1438" s="376">
        <v>237</v>
      </c>
      <c r="B1438" s="379" t="s">
        <v>78</v>
      </c>
      <c r="C1438" s="421">
        <v>101139803</v>
      </c>
      <c r="D1438" s="387" t="s">
        <v>3451</v>
      </c>
      <c r="E1438" s="387" t="s">
        <v>3452</v>
      </c>
      <c r="F1438" s="445" t="s">
        <v>4330</v>
      </c>
      <c r="G1438" s="380">
        <v>44323</v>
      </c>
      <c r="H1438" s="243" t="s">
        <v>3483</v>
      </c>
      <c r="I1438" s="376"/>
      <c r="J1438" s="323"/>
      <c r="K1438" s="387" t="s">
        <v>3413</v>
      </c>
      <c r="L1438" s="433">
        <v>1</v>
      </c>
      <c r="N1438" s="410"/>
    </row>
    <row r="1439" spans="1:14" s="4" customFormat="1" ht="11.25" customHeight="1" outlineLevel="2" x14ac:dyDescent="0.25">
      <c r="A1439" s="376">
        <v>238</v>
      </c>
      <c r="B1439" s="379" t="s">
        <v>78</v>
      </c>
      <c r="C1439" s="421">
        <v>101140333</v>
      </c>
      <c r="D1439" s="387" t="s">
        <v>3451</v>
      </c>
      <c r="E1439" s="387" t="s">
        <v>3452</v>
      </c>
      <c r="F1439" s="445" t="s">
        <v>4837</v>
      </c>
      <c r="G1439" s="380">
        <v>44323</v>
      </c>
      <c r="H1439" s="243" t="s">
        <v>3483</v>
      </c>
      <c r="I1439" s="376"/>
      <c r="J1439" s="323"/>
      <c r="K1439" s="387" t="s">
        <v>3413</v>
      </c>
      <c r="L1439" s="433">
        <v>1</v>
      </c>
      <c r="N1439" s="410"/>
    </row>
    <row r="1440" spans="1:14" s="4" customFormat="1" ht="11.25" customHeight="1" outlineLevel="2" x14ac:dyDescent="0.25">
      <c r="A1440" s="376">
        <v>239</v>
      </c>
      <c r="B1440" s="379" t="s">
        <v>78</v>
      </c>
      <c r="C1440" s="421">
        <v>101139801</v>
      </c>
      <c r="D1440" s="387" t="s">
        <v>3451</v>
      </c>
      <c r="E1440" s="387" t="s">
        <v>3452</v>
      </c>
      <c r="F1440" s="445" t="s">
        <v>4838</v>
      </c>
      <c r="G1440" s="380">
        <v>44323</v>
      </c>
      <c r="H1440" s="243" t="s">
        <v>3483</v>
      </c>
      <c r="I1440" s="376"/>
      <c r="J1440" s="323"/>
      <c r="K1440" s="387" t="s">
        <v>3413</v>
      </c>
      <c r="L1440" s="433">
        <v>1</v>
      </c>
      <c r="N1440" s="410"/>
    </row>
    <row r="1441" spans="1:14" s="4" customFormat="1" ht="11.25" customHeight="1" outlineLevel="2" x14ac:dyDescent="0.25">
      <c r="A1441" s="376">
        <v>240</v>
      </c>
      <c r="B1441" s="379" t="s">
        <v>78</v>
      </c>
      <c r="C1441" s="421">
        <v>102348131</v>
      </c>
      <c r="D1441" s="387" t="s">
        <v>3451</v>
      </c>
      <c r="E1441" s="387" t="s">
        <v>3452</v>
      </c>
      <c r="F1441" s="445" t="s">
        <v>4331</v>
      </c>
      <c r="G1441" s="380">
        <v>44323</v>
      </c>
      <c r="H1441" s="243" t="s">
        <v>3483</v>
      </c>
      <c r="I1441" s="376"/>
      <c r="J1441" s="323"/>
      <c r="K1441" s="387" t="s">
        <v>3413</v>
      </c>
      <c r="L1441" s="433">
        <v>1</v>
      </c>
      <c r="N1441" s="410"/>
    </row>
    <row r="1442" spans="1:14" s="4" customFormat="1" ht="11.25" customHeight="1" outlineLevel="2" x14ac:dyDescent="0.25">
      <c r="A1442" s="376">
        <v>241</v>
      </c>
      <c r="B1442" s="379" t="s">
        <v>78</v>
      </c>
      <c r="C1442" s="421">
        <v>101139959</v>
      </c>
      <c r="D1442" s="387" t="s">
        <v>3451</v>
      </c>
      <c r="E1442" s="387" t="s">
        <v>3452</v>
      </c>
      <c r="F1442" s="445" t="s">
        <v>4332</v>
      </c>
      <c r="G1442" s="380">
        <v>44327</v>
      </c>
      <c r="H1442" s="243" t="s">
        <v>3483</v>
      </c>
      <c r="I1442" s="376"/>
      <c r="J1442" s="323"/>
      <c r="K1442" s="387" t="s">
        <v>3413</v>
      </c>
      <c r="L1442" s="433">
        <v>1</v>
      </c>
      <c r="N1442" s="410"/>
    </row>
    <row r="1443" spans="1:14" s="4" customFormat="1" ht="11.25" customHeight="1" outlineLevel="2" x14ac:dyDescent="0.25">
      <c r="A1443" s="376">
        <v>242</v>
      </c>
      <c r="B1443" s="379" t="s">
        <v>78</v>
      </c>
      <c r="C1443" s="421">
        <v>102143330</v>
      </c>
      <c r="D1443" s="387" t="s">
        <v>3451</v>
      </c>
      <c r="E1443" s="387" t="s">
        <v>3452</v>
      </c>
      <c r="F1443" s="379" t="s">
        <v>4333</v>
      </c>
      <c r="G1443" s="380">
        <v>44327</v>
      </c>
      <c r="H1443" s="243" t="s">
        <v>3483</v>
      </c>
      <c r="I1443" s="376"/>
      <c r="J1443" s="323"/>
      <c r="K1443" s="387" t="s">
        <v>3413</v>
      </c>
      <c r="L1443" s="433">
        <v>1</v>
      </c>
      <c r="N1443" s="410"/>
    </row>
    <row r="1444" spans="1:14" s="4" customFormat="1" ht="11.25" customHeight="1" outlineLevel="2" x14ac:dyDescent="0.25">
      <c r="A1444" s="376">
        <v>243</v>
      </c>
      <c r="B1444" s="379" t="s">
        <v>78</v>
      </c>
      <c r="C1444" s="387" t="s">
        <v>4334</v>
      </c>
      <c r="D1444" s="387" t="s">
        <v>4335</v>
      </c>
      <c r="E1444" s="387" t="s">
        <v>4336</v>
      </c>
      <c r="F1444" s="387" t="s">
        <v>4337</v>
      </c>
      <c r="G1444" s="380">
        <v>44327</v>
      </c>
      <c r="H1444" s="243" t="s">
        <v>3483</v>
      </c>
      <c r="I1444" s="376"/>
      <c r="J1444" s="323"/>
      <c r="K1444" s="387" t="s">
        <v>3413</v>
      </c>
      <c r="L1444" s="433">
        <v>1</v>
      </c>
      <c r="N1444" s="410"/>
    </row>
    <row r="1445" spans="1:14" s="4" customFormat="1" ht="11.25" customHeight="1" outlineLevel="2" x14ac:dyDescent="0.25">
      <c r="A1445" s="376">
        <v>244</v>
      </c>
      <c r="B1445" s="379" t="s">
        <v>78</v>
      </c>
      <c r="C1445" s="387" t="s">
        <v>4338</v>
      </c>
      <c r="D1445" s="387" t="s">
        <v>4339</v>
      </c>
      <c r="E1445" s="387" t="s">
        <v>4340</v>
      </c>
      <c r="F1445" s="387" t="s">
        <v>4341</v>
      </c>
      <c r="G1445" s="380">
        <v>44327</v>
      </c>
      <c r="H1445" s="243" t="s">
        <v>3483</v>
      </c>
      <c r="I1445" s="376"/>
      <c r="J1445" s="323"/>
      <c r="K1445" s="387" t="s">
        <v>3413</v>
      </c>
      <c r="L1445" s="433">
        <v>1</v>
      </c>
      <c r="N1445" s="410"/>
    </row>
    <row r="1446" spans="1:14" s="4" customFormat="1" ht="11.25" customHeight="1" outlineLevel="2" x14ac:dyDescent="0.25">
      <c r="A1446" s="376">
        <v>245</v>
      </c>
      <c r="B1446" s="379" t="s">
        <v>78</v>
      </c>
      <c r="C1446" s="387" t="s">
        <v>4342</v>
      </c>
      <c r="D1446" s="387" t="s">
        <v>4339</v>
      </c>
      <c r="E1446" s="387" t="s">
        <v>4340</v>
      </c>
      <c r="F1446" s="387" t="s">
        <v>4341</v>
      </c>
      <c r="G1446" s="380">
        <v>44327</v>
      </c>
      <c r="H1446" s="243" t="s">
        <v>3483</v>
      </c>
      <c r="I1446" s="376"/>
      <c r="J1446" s="323"/>
      <c r="K1446" s="387" t="s">
        <v>3413</v>
      </c>
      <c r="L1446" s="433">
        <v>1</v>
      </c>
      <c r="N1446" s="410"/>
    </row>
    <row r="1447" spans="1:14" s="4" customFormat="1" ht="11.25" customHeight="1" outlineLevel="2" x14ac:dyDescent="0.25">
      <c r="A1447" s="376">
        <v>246</v>
      </c>
      <c r="B1447" s="379" t="s">
        <v>78</v>
      </c>
      <c r="C1447" s="387" t="s">
        <v>4343</v>
      </c>
      <c r="D1447" s="387" t="s">
        <v>4344</v>
      </c>
      <c r="E1447" s="387" t="s">
        <v>4345</v>
      </c>
      <c r="F1447" s="387" t="s">
        <v>4346</v>
      </c>
      <c r="G1447" s="380">
        <v>44328</v>
      </c>
      <c r="H1447" s="243" t="s">
        <v>3483</v>
      </c>
      <c r="I1447" s="376"/>
      <c r="J1447" s="323"/>
      <c r="K1447" s="387" t="s">
        <v>3413</v>
      </c>
      <c r="L1447" s="433">
        <v>1</v>
      </c>
      <c r="N1447" s="410"/>
    </row>
    <row r="1448" spans="1:14" s="4" customFormat="1" ht="11.25" customHeight="1" outlineLevel="2" x14ac:dyDescent="0.25">
      <c r="A1448" s="376">
        <v>247</v>
      </c>
      <c r="B1448" s="379" t="s">
        <v>78</v>
      </c>
      <c r="C1448" s="387" t="s">
        <v>4347</v>
      </c>
      <c r="D1448" s="387" t="s">
        <v>4348</v>
      </c>
      <c r="E1448" s="387" t="s">
        <v>4349</v>
      </c>
      <c r="F1448" s="387" t="s">
        <v>4350</v>
      </c>
      <c r="G1448" s="380">
        <v>44328</v>
      </c>
      <c r="H1448" s="243" t="s">
        <v>3483</v>
      </c>
      <c r="I1448" s="376"/>
      <c r="J1448" s="323"/>
      <c r="K1448" s="387" t="s">
        <v>3413</v>
      </c>
      <c r="L1448" s="433">
        <v>1</v>
      </c>
      <c r="N1448" s="410"/>
    </row>
    <row r="1449" spans="1:14" s="4" customFormat="1" ht="11.25" customHeight="1" outlineLevel="2" x14ac:dyDescent="0.25">
      <c r="A1449" s="376">
        <v>248</v>
      </c>
      <c r="B1449" s="379" t="s">
        <v>78</v>
      </c>
      <c r="C1449" s="387" t="s">
        <v>4351</v>
      </c>
      <c r="D1449" s="387" t="s">
        <v>4352</v>
      </c>
      <c r="E1449" s="387" t="s">
        <v>4353</v>
      </c>
      <c r="F1449" s="387" t="s">
        <v>4354</v>
      </c>
      <c r="G1449" s="380">
        <v>44328</v>
      </c>
      <c r="H1449" s="243" t="s">
        <v>3483</v>
      </c>
      <c r="I1449" s="376"/>
      <c r="J1449" s="323"/>
      <c r="K1449" s="387" t="s">
        <v>3413</v>
      </c>
      <c r="L1449" s="433">
        <v>1</v>
      </c>
      <c r="N1449" s="410"/>
    </row>
    <row r="1450" spans="1:14" s="4" customFormat="1" ht="11.25" customHeight="1" outlineLevel="2" x14ac:dyDescent="0.25">
      <c r="A1450" s="376">
        <v>249</v>
      </c>
      <c r="B1450" s="379" t="s">
        <v>78</v>
      </c>
      <c r="C1450" s="387" t="s">
        <v>4355</v>
      </c>
      <c r="D1450" s="387" t="s">
        <v>4356</v>
      </c>
      <c r="E1450" s="387" t="s">
        <v>4357</v>
      </c>
      <c r="F1450" s="387" t="s">
        <v>4358</v>
      </c>
      <c r="G1450" s="380">
        <v>44328</v>
      </c>
      <c r="H1450" s="243" t="s">
        <v>3483</v>
      </c>
      <c r="I1450" s="376"/>
      <c r="J1450" s="323"/>
      <c r="K1450" s="387" t="s">
        <v>3413</v>
      </c>
      <c r="L1450" s="433">
        <v>1</v>
      </c>
      <c r="N1450" s="410"/>
    </row>
    <row r="1451" spans="1:14" s="4" customFormat="1" ht="11.25" customHeight="1" outlineLevel="2" x14ac:dyDescent="0.25">
      <c r="A1451" s="376">
        <v>250</v>
      </c>
      <c r="B1451" s="379" t="s">
        <v>78</v>
      </c>
      <c r="C1451" s="387" t="s">
        <v>4359</v>
      </c>
      <c r="D1451" s="387" t="s">
        <v>4360</v>
      </c>
      <c r="E1451" s="387" t="s">
        <v>4361</v>
      </c>
      <c r="F1451" s="387" t="s">
        <v>4362</v>
      </c>
      <c r="G1451" s="380">
        <v>44328</v>
      </c>
      <c r="H1451" s="243" t="s">
        <v>3483</v>
      </c>
      <c r="I1451" s="376"/>
      <c r="J1451" s="323"/>
      <c r="K1451" s="387" t="s">
        <v>3413</v>
      </c>
      <c r="L1451" s="433">
        <v>1</v>
      </c>
      <c r="N1451" s="410"/>
    </row>
    <row r="1452" spans="1:14" s="4" customFormat="1" ht="11.25" customHeight="1" outlineLevel="2" x14ac:dyDescent="0.25">
      <c r="A1452" s="376">
        <v>251</v>
      </c>
      <c r="B1452" s="379" t="s">
        <v>78</v>
      </c>
      <c r="C1452" s="387" t="s">
        <v>4363</v>
      </c>
      <c r="D1452" s="387" t="s">
        <v>4364</v>
      </c>
      <c r="E1452" s="387" t="s">
        <v>4365</v>
      </c>
      <c r="F1452" s="387" t="s">
        <v>4366</v>
      </c>
      <c r="G1452" s="380">
        <v>44329</v>
      </c>
      <c r="H1452" s="243" t="s">
        <v>3483</v>
      </c>
      <c r="I1452" s="376"/>
      <c r="J1452" s="323"/>
      <c r="K1452" s="387" t="s">
        <v>3413</v>
      </c>
      <c r="L1452" s="433">
        <v>1</v>
      </c>
      <c r="N1452" s="410"/>
    </row>
    <row r="1453" spans="1:14" s="4" customFormat="1" ht="11.25" customHeight="1" outlineLevel="2" x14ac:dyDescent="0.25">
      <c r="A1453" s="376">
        <v>252</v>
      </c>
      <c r="B1453" s="379" t="s">
        <v>78</v>
      </c>
      <c r="C1453" s="387" t="s">
        <v>4367</v>
      </c>
      <c r="D1453" s="387" t="s">
        <v>3305</v>
      </c>
      <c r="E1453" s="387" t="s">
        <v>3306</v>
      </c>
      <c r="F1453" s="387" t="s">
        <v>4368</v>
      </c>
      <c r="G1453" s="380">
        <v>44329</v>
      </c>
      <c r="H1453" s="243" t="s">
        <v>3483</v>
      </c>
      <c r="I1453" s="376"/>
      <c r="J1453" s="323"/>
      <c r="K1453" s="387" t="s">
        <v>3413</v>
      </c>
      <c r="L1453" s="433">
        <v>1</v>
      </c>
      <c r="N1453" s="410"/>
    </row>
    <row r="1454" spans="1:14" s="4" customFormat="1" ht="11.25" customHeight="1" outlineLevel="2" x14ac:dyDescent="0.25">
      <c r="A1454" s="376">
        <v>253</v>
      </c>
      <c r="B1454" s="379" t="s">
        <v>78</v>
      </c>
      <c r="C1454" s="387" t="s">
        <v>4347</v>
      </c>
      <c r="D1454" s="387" t="s">
        <v>4348</v>
      </c>
      <c r="E1454" s="387" t="s">
        <v>4349</v>
      </c>
      <c r="F1454" s="387" t="s">
        <v>4350</v>
      </c>
      <c r="G1454" s="380">
        <v>44329</v>
      </c>
      <c r="H1454" s="243" t="s">
        <v>3483</v>
      </c>
      <c r="I1454" s="376"/>
      <c r="J1454" s="323"/>
      <c r="K1454" s="387" t="s">
        <v>3413</v>
      </c>
      <c r="L1454" s="433">
        <v>1</v>
      </c>
      <c r="N1454" s="410"/>
    </row>
    <row r="1455" spans="1:14" s="4" customFormat="1" ht="11.25" customHeight="1" outlineLevel="2" x14ac:dyDescent="0.25">
      <c r="A1455" s="376">
        <v>254</v>
      </c>
      <c r="B1455" s="379" t="s">
        <v>78</v>
      </c>
      <c r="C1455" s="387" t="s">
        <v>4369</v>
      </c>
      <c r="D1455" s="387" t="s">
        <v>4370</v>
      </c>
      <c r="E1455" s="387" t="s">
        <v>4371</v>
      </c>
      <c r="F1455" s="387" t="s">
        <v>4372</v>
      </c>
      <c r="G1455" s="380">
        <v>44329</v>
      </c>
      <c r="H1455" s="243" t="s">
        <v>3483</v>
      </c>
      <c r="I1455" s="376"/>
      <c r="J1455" s="323"/>
      <c r="K1455" s="387" t="s">
        <v>3413</v>
      </c>
      <c r="L1455" s="433">
        <v>1</v>
      </c>
      <c r="N1455" s="410"/>
    </row>
    <row r="1456" spans="1:14" s="4" customFormat="1" ht="11.25" customHeight="1" outlineLevel="2" x14ac:dyDescent="0.25">
      <c r="A1456" s="376">
        <v>255</v>
      </c>
      <c r="B1456" s="379" t="s">
        <v>78</v>
      </c>
      <c r="C1456" s="387" t="s">
        <v>4373</v>
      </c>
      <c r="D1456" s="387" t="s">
        <v>4374</v>
      </c>
      <c r="E1456" s="387" t="s">
        <v>4375</v>
      </c>
      <c r="F1456" s="387" t="s">
        <v>4376</v>
      </c>
      <c r="G1456" s="380">
        <v>44329</v>
      </c>
      <c r="H1456" s="243" t="s">
        <v>3483</v>
      </c>
      <c r="I1456" s="376"/>
      <c r="J1456" s="323"/>
      <c r="K1456" s="387" t="s">
        <v>3413</v>
      </c>
      <c r="L1456" s="433">
        <v>1</v>
      </c>
      <c r="N1456" s="410"/>
    </row>
    <row r="1457" spans="1:14" s="4" customFormat="1" ht="11.25" customHeight="1" outlineLevel="2" x14ac:dyDescent="0.25">
      <c r="A1457" s="376">
        <v>256</v>
      </c>
      <c r="B1457" s="379" t="s">
        <v>78</v>
      </c>
      <c r="C1457" s="387" t="s">
        <v>4377</v>
      </c>
      <c r="D1457" s="387" t="s">
        <v>4378</v>
      </c>
      <c r="E1457" s="387" t="s">
        <v>4379</v>
      </c>
      <c r="F1457" s="387" t="s">
        <v>4380</v>
      </c>
      <c r="G1457" s="380">
        <v>44330</v>
      </c>
      <c r="H1457" s="243" t="s">
        <v>3483</v>
      </c>
      <c r="I1457" s="376"/>
      <c r="J1457" s="323"/>
      <c r="K1457" s="387" t="s">
        <v>3413</v>
      </c>
      <c r="L1457" s="433">
        <v>1</v>
      </c>
      <c r="N1457" s="410"/>
    </row>
    <row r="1458" spans="1:14" s="4" customFormat="1" ht="11.25" customHeight="1" outlineLevel="2" x14ac:dyDescent="0.25">
      <c r="A1458" s="376">
        <v>257</v>
      </c>
      <c r="B1458" s="379" t="s">
        <v>78</v>
      </c>
      <c r="C1458" s="387" t="s">
        <v>4381</v>
      </c>
      <c r="D1458" s="387" t="s">
        <v>4378</v>
      </c>
      <c r="E1458" s="387" t="s">
        <v>4379</v>
      </c>
      <c r="F1458" s="387" t="s">
        <v>4382</v>
      </c>
      <c r="G1458" s="380">
        <v>44330</v>
      </c>
      <c r="H1458" s="243" t="s">
        <v>3483</v>
      </c>
      <c r="I1458" s="376"/>
      <c r="J1458" s="323"/>
      <c r="K1458" s="387" t="s">
        <v>3413</v>
      </c>
      <c r="L1458" s="433">
        <v>1</v>
      </c>
      <c r="N1458" s="410"/>
    </row>
    <row r="1459" spans="1:14" s="4" customFormat="1" ht="11.25" customHeight="1" outlineLevel="2" x14ac:dyDescent="0.25">
      <c r="A1459" s="376">
        <v>258</v>
      </c>
      <c r="B1459" s="379" t="s">
        <v>78</v>
      </c>
      <c r="C1459" s="387" t="s">
        <v>4383</v>
      </c>
      <c r="D1459" s="387" t="s">
        <v>4384</v>
      </c>
      <c r="E1459" s="387" t="s">
        <v>4385</v>
      </c>
      <c r="F1459" s="387" t="s">
        <v>4386</v>
      </c>
      <c r="G1459" s="380">
        <v>44330</v>
      </c>
      <c r="H1459" s="243" t="s">
        <v>3483</v>
      </c>
      <c r="I1459" s="376"/>
      <c r="J1459" s="323"/>
      <c r="K1459" s="387" t="s">
        <v>3413</v>
      </c>
      <c r="L1459" s="433">
        <v>1</v>
      </c>
      <c r="N1459" s="410"/>
    </row>
    <row r="1460" spans="1:14" s="4" customFormat="1" ht="11.25" customHeight="1" outlineLevel="2" x14ac:dyDescent="0.25">
      <c r="A1460" s="376">
        <v>259</v>
      </c>
      <c r="B1460" s="379" t="s">
        <v>78</v>
      </c>
      <c r="C1460" s="387" t="s">
        <v>4387</v>
      </c>
      <c r="D1460" s="387" t="s">
        <v>4378</v>
      </c>
      <c r="E1460" s="387" t="s">
        <v>4379</v>
      </c>
      <c r="F1460" s="387" t="s">
        <v>4388</v>
      </c>
      <c r="G1460" s="380">
        <v>44330</v>
      </c>
      <c r="H1460" s="243" t="s">
        <v>3483</v>
      </c>
      <c r="I1460" s="376"/>
      <c r="J1460" s="323"/>
      <c r="K1460" s="387" t="s">
        <v>3413</v>
      </c>
      <c r="L1460" s="433">
        <v>1</v>
      </c>
      <c r="N1460" s="410"/>
    </row>
    <row r="1461" spans="1:14" s="4" customFormat="1" ht="11.25" customHeight="1" outlineLevel="2" x14ac:dyDescent="0.25">
      <c r="A1461" s="376">
        <v>260</v>
      </c>
      <c r="B1461" s="379" t="s">
        <v>78</v>
      </c>
      <c r="C1461" s="387" t="s">
        <v>4389</v>
      </c>
      <c r="D1461" s="387" t="s">
        <v>4390</v>
      </c>
      <c r="E1461" s="387" t="s">
        <v>4391</v>
      </c>
      <c r="F1461" s="387" t="s">
        <v>4392</v>
      </c>
      <c r="G1461" s="380">
        <v>44330</v>
      </c>
      <c r="H1461" s="243" t="s">
        <v>3483</v>
      </c>
      <c r="I1461" s="376"/>
      <c r="J1461" s="323"/>
      <c r="K1461" s="387" t="s">
        <v>3413</v>
      </c>
      <c r="L1461" s="433">
        <v>1</v>
      </c>
      <c r="N1461" s="410"/>
    </row>
    <row r="1462" spans="1:14" s="4" customFormat="1" ht="11.25" customHeight="1" outlineLevel="2" x14ac:dyDescent="0.25">
      <c r="A1462" s="376">
        <v>261</v>
      </c>
      <c r="B1462" s="379" t="s">
        <v>78</v>
      </c>
      <c r="C1462" s="387" t="s">
        <v>4393</v>
      </c>
      <c r="D1462" s="387" t="s">
        <v>4394</v>
      </c>
      <c r="E1462" s="387" t="s">
        <v>4395</v>
      </c>
      <c r="F1462" s="387" t="s">
        <v>4396</v>
      </c>
      <c r="G1462" s="380">
        <v>44333</v>
      </c>
      <c r="H1462" s="243" t="s">
        <v>3483</v>
      </c>
      <c r="I1462" s="376"/>
      <c r="J1462" s="323"/>
      <c r="K1462" s="387" t="s">
        <v>3413</v>
      </c>
      <c r="L1462" s="433">
        <v>1</v>
      </c>
      <c r="N1462" s="410"/>
    </row>
    <row r="1463" spans="1:14" s="4" customFormat="1" ht="11.25" customHeight="1" outlineLevel="2" x14ac:dyDescent="0.25">
      <c r="A1463" s="376">
        <v>262</v>
      </c>
      <c r="B1463" s="379" t="s">
        <v>78</v>
      </c>
      <c r="C1463" s="387" t="s">
        <v>4397</v>
      </c>
      <c r="D1463" s="387" t="s">
        <v>4398</v>
      </c>
      <c r="E1463" s="387" t="s">
        <v>4399</v>
      </c>
      <c r="F1463" s="387" t="s">
        <v>4400</v>
      </c>
      <c r="G1463" s="380">
        <v>44333</v>
      </c>
      <c r="H1463" s="243" t="s">
        <v>3483</v>
      </c>
      <c r="I1463" s="376"/>
      <c r="J1463" s="323"/>
      <c r="K1463" s="387" t="s">
        <v>3413</v>
      </c>
      <c r="L1463" s="433">
        <v>1</v>
      </c>
      <c r="N1463" s="410"/>
    </row>
    <row r="1464" spans="1:14" s="4" customFormat="1" ht="11.25" customHeight="1" outlineLevel="2" x14ac:dyDescent="0.25">
      <c r="A1464" s="376">
        <v>263</v>
      </c>
      <c r="B1464" s="379" t="s">
        <v>78</v>
      </c>
      <c r="C1464" s="387" t="s">
        <v>4401</v>
      </c>
      <c r="D1464" s="387" t="s">
        <v>4402</v>
      </c>
      <c r="E1464" s="387" t="s">
        <v>4379</v>
      </c>
      <c r="F1464" s="387" t="s">
        <v>4403</v>
      </c>
      <c r="G1464" s="380">
        <v>44333</v>
      </c>
      <c r="H1464" s="243" t="s">
        <v>3483</v>
      </c>
      <c r="I1464" s="376"/>
      <c r="J1464" s="323"/>
      <c r="K1464" s="387" t="s">
        <v>3413</v>
      </c>
      <c r="L1464" s="433">
        <v>1</v>
      </c>
      <c r="N1464" s="410"/>
    </row>
    <row r="1465" spans="1:14" s="4" customFormat="1" ht="11.25" customHeight="1" outlineLevel="2" x14ac:dyDescent="0.25">
      <c r="A1465" s="376">
        <v>264</v>
      </c>
      <c r="B1465" s="379" t="s">
        <v>78</v>
      </c>
      <c r="C1465" s="387" t="s">
        <v>4404</v>
      </c>
      <c r="D1465" s="387" t="s">
        <v>4405</v>
      </c>
      <c r="E1465" s="387" t="s">
        <v>4406</v>
      </c>
      <c r="F1465" s="387" t="s">
        <v>4407</v>
      </c>
      <c r="G1465" s="380">
        <v>44333</v>
      </c>
      <c r="H1465" s="243" t="s">
        <v>3483</v>
      </c>
      <c r="I1465" s="376"/>
      <c r="J1465" s="323"/>
      <c r="K1465" s="387" t="s">
        <v>3413</v>
      </c>
      <c r="L1465" s="433">
        <v>1</v>
      </c>
      <c r="N1465" s="410"/>
    </row>
    <row r="1466" spans="1:14" s="4" customFormat="1" ht="11.25" customHeight="1" outlineLevel="2" x14ac:dyDescent="0.25">
      <c r="A1466" s="376">
        <v>265</v>
      </c>
      <c r="B1466" s="379" t="s">
        <v>78</v>
      </c>
      <c r="C1466" s="387" t="s">
        <v>4408</v>
      </c>
      <c r="D1466" s="387" t="s">
        <v>4409</v>
      </c>
      <c r="E1466" s="387" t="s">
        <v>4410</v>
      </c>
      <c r="F1466" s="387" t="s">
        <v>4411</v>
      </c>
      <c r="G1466" s="380">
        <v>44333</v>
      </c>
      <c r="H1466" s="243" t="s">
        <v>3483</v>
      </c>
      <c r="I1466" s="376"/>
      <c r="J1466" s="323"/>
      <c r="K1466" s="387" t="s">
        <v>3413</v>
      </c>
      <c r="L1466" s="433">
        <v>1</v>
      </c>
      <c r="N1466" s="410"/>
    </row>
    <row r="1467" spans="1:14" s="4" customFormat="1" ht="11.25" customHeight="1" outlineLevel="2" x14ac:dyDescent="0.25">
      <c r="A1467" s="376">
        <v>266</v>
      </c>
      <c r="B1467" s="379" t="s">
        <v>78</v>
      </c>
      <c r="C1467" s="387">
        <v>101198389</v>
      </c>
      <c r="D1467" s="387" t="s">
        <v>4412</v>
      </c>
      <c r="E1467" s="387" t="s">
        <v>4413</v>
      </c>
      <c r="F1467" s="387" t="s">
        <v>4414</v>
      </c>
      <c r="G1467" s="380">
        <v>44334</v>
      </c>
      <c r="H1467" s="243" t="s">
        <v>3483</v>
      </c>
      <c r="I1467" s="376"/>
      <c r="J1467" s="323"/>
      <c r="K1467" s="387" t="s">
        <v>3413</v>
      </c>
      <c r="L1467" s="433">
        <v>1</v>
      </c>
      <c r="N1467" s="410"/>
    </row>
    <row r="1468" spans="1:14" s="4" customFormat="1" ht="11.25" customHeight="1" outlineLevel="2" x14ac:dyDescent="0.25">
      <c r="A1468" s="376">
        <v>267</v>
      </c>
      <c r="B1468" s="379" t="s">
        <v>78</v>
      </c>
      <c r="C1468" s="387">
        <v>101220438</v>
      </c>
      <c r="D1468" s="387" t="s">
        <v>4344</v>
      </c>
      <c r="E1468" s="387" t="s">
        <v>4345</v>
      </c>
      <c r="F1468" s="387" t="s">
        <v>4346</v>
      </c>
      <c r="G1468" s="380">
        <v>44334</v>
      </c>
      <c r="H1468" s="243" t="s">
        <v>3483</v>
      </c>
      <c r="I1468" s="376"/>
      <c r="J1468" s="323"/>
      <c r="K1468" s="387" t="s">
        <v>3413</v>
      </c>
      <c r="L1468" s="433">
        <v>1</v>
      </c>
      <c r="N1468" s="410"/>
    </row>
    <row r="1469" spans="1:14" s="4" customFormat="1" ht="11.25" customHeight="1" outlineLevel="2" x14ac:dyDescent="0.25">
      <c r="A1469" s="376">
        <v>268</v>
      </c>
      <c r="B1469" s="379" t="s">
        <v>78</v>
      </c>
      <c r="C1469" s="387">
        <v>101200461</v>
      </c>
      <c r="D1469" s="387" t="s">
        <v>4415</v>
      </c>
      <c r="E1469" s="387" t="s">
        <v>4416</v>
      </c>
      <c r="F1469" s="387" t="s">
        <v>4417</v>
      </c>
      <c r="G1469" s="380">
        <v>44334</v>
      </c>
      <c r="H1469" s="243" t="s">
        <v>3483</v>
      </c>
      <c r="I1469" s="376"/>
      <c r="J1469" s="323"/>
      <c r="K1469" s="387" t="s">
        <v>3413</v>
      </c>
      <c r="L1469" s="433">
        <v>1</v>
      </c>
      <c r="N1469" s="410"/>
    </row>
    <row r="1470" spans="1:14" s="4" customFormat="1" ht="11.25" customHeight="1" outlineLevel="2" x14ac:dyDescent="0.25">
      <c r="A1470" s="376">
        <v>269</v>
      </c>
      <c r="B1470" s="379" t="s">
        <v>78</v>
      </c>
      <c r="C1470" s="387">
        <v>102118429</v>
      </c>
      <c r="D1470" s="387" t="s">
        <v>4418</v>
      </c>
      <c r="E1470" s="387" t="s">
        <v>4419</v>
      </c>
      <c r="F1470" s="387" t="s">
        <v>4420</v>
      </c>
      <c r="G1470" s="380">
        <v>44334</v>
      </c>
      <c r="H1470" s="243" t="s">
        <v>3483</v>
      </c>
      <c r="I1470" s="376"/>
      <c r="J1470" s="323"/>
      <c r="K1470" s="387" t="s">
        <v>3413</v>
      </c>
      <c r="L1470" s="433">
        <v>1</v>
      </c>
      <c r="N1470" s="410"/>
    </row>
    <row r="1471" spans="1:14" s="4" customFormat="1" ht="11.25" customHeight="1" outlineLevel="2" x14ac:dyDescent="0.25">
      <c r="A1471" s="376">
        <v>270</v>
      </c>
      <c r="B1471" s="379" t="s">
        <v>78</v>
      </c>
      <c r="C1471" s="387">
        <v>101226959</v>
      </c>
      <c r="D1471" s="387" t="s">
        <v>4421</v>
      </c>
      <c r="E1471" s="387" t="s">
        <v>4422</v>
      </c>
      <c r="F1471" s="387" t="s">
        <v>4423</v>
      </c>
      <c r="G1471" s="380">
        <v>44334</v>
      </c>
      <c r="H1471" s="243" t="s">
        <v>3483</v>
      </c>
      <c r="I1471" s="376"/>
      <c r="J1471" s="323"/>
      <c r="K1471" s="387" t="s">
        <v>3413</v>
      </c>
      <c r="L1471" s="433">
        <v>1</v>
      </c>
      <c r="N1471" s="410"/>
    </row>
    <row r="1472" spans="1:14" s="4" customFormat="1" ht="11.25" customHeight="1" outlineLevel="2" x14ac:dyDescent="0.25">
      <c r="A1472" s="376">
        <v>271</v>
      </c>
      <c r="B1472" s="379" t="s">
        <v>78</v>
      </c>
      <c r="C1472" s="387">
        <v>101175895</v>
      </c>
      <c r="D1472" s="387" t="s">
        <v>4424</v>
      </c>
      <c r="E1472" s="387" t="s">
        <v>4425</v>
      </c>
      <c r="F1472" s="387" t="s">
        <v>4426</v>
      </c>
      <c r="G1472" s="380">
        <v>44335</v>
      </c>
      <c r="H1472" s="243" t="s">
        <v>3483</v>
      </c>
      <c r="I1472" s="376"/>
      <c r="J1472" s="323"/>
      <c r="K1472" s="387" t="s">
        <v>3413</v>
      </c>
      <c r="L1472" s="433">
        <v>1</v>
      </c>
      <c r="N1472" s="410"/>
    </row>
    <row r="1473" spans="1:14" s="4" customFormat="1" ht="11.25" customHeight="1" outlineLevel="2" x14ac:dyDescent="0.25">
      <c r="A1473" s="376">
        <v>272</v>
      </c>
      <c r="B1473" s="379" t="s">
        <v>78</v>
      </c>
      <c r="C1473" s="387">
        <v>101233601</v>
      </c>
      <c r="D1473" s="387" t="s">
        <v>4427</v>
      </c>
      <c r="E1473" s="387" t="s">
        <v>4428</v>
      </c>
      <c r="F1473" s="387" t="s">
        <v>4429</v>
      </c>
      <c r="G1473" s="380">
        <v>44335</v>
      </c>
      <c r="H1473" s="243" t="s">
        <v>3483</v>
      </c>
      <c r="I1473" s="376"/>
      <c r="J1473" s="323"/>
      <c r="K1473" s="387" t="s">
        <v>3413</v>
      </c>
      <c r="L1473" s="433">
        <v>1</v>
      </c>
      <c r="N1473" s="410"/>
    </row>
    <row r="1474" spans="1:14" s="4" customFormat="1" ht="11.25" customHeight="1" outlineLevel="2" x14ac:dyDescent="0.25">
      <c r="A1474" s="376">
        <v>273</v>
      </c>
      <c r="B1474" s="379" t="s">
        <v>78</v>
      </c>
      <c r="C1474" s="387">
        <v>101171975</v>
      </c>
      <c r="D1474" s="387" t="s">
        <v>4430</v>
      </c>
      <c r="E1474" s="387" t="s">
        <v>4431</v>
      </c>
      <c r="F1474" s="387" t="s">
        <v>4432</v>
      </c>
      <c r="G1474" s="380">
        <v>44335</v>
      </c>
      <c r="H1474" s="243" t="s">
        <v>3483</v>
      </c>
      <c r="I1474" s="376"/>
      <c r="J1474" s="323"/>
      <c r="K1474" s="387" t="s">
        <v>3413</v>
      </c>
      <c r="L1474" s="433">
        <v>1</v>
      </c>
      <c r="N1474" s="410"/>
    </row>
    <row r="1475" spans="1:14" s="4" customFormat="1" ht="11.25" customHeight="1" outlineLevel="2" x14ac:dyDescent="0.25">
      <c r="A1475" s="376">
        <v>274</v>
      </c>
      <c r="B1475" s="379" t="s">
        <v>78</v>
      </c>
      <c r="C1475" s="387">
        <v>101136493</v>
      </c>
      <c r="D1475" s="387" t="s">
        <v>4360</v>
      </c>
      <c r="E1475" s="387" t="s">
        <v>4361</v>
      </c>
      <c r="F1475" s="387" t="s">
        <v>4362</v>
      </c>
      <c r="G1475" s="380">
        <v>44335</v>
      </c>
      <c r="H1475" s="243" t="s">
        <v>3483</v>
      </c>
      <c r="I1475" s="376"/>
      <c r="J1475" s="323"/>
      <c r="K1475" s="387" t="s">
        <v>3413</v>
      </c>
      <c r="L1475" s="433">
        <v>1</v>
      </c>
      <c r="N1475" s="410"/>
    </row>
    <row r="1476" spans="1:14" s="4" customFormat="1" ht="11.25" customHeight="1" outlineLevel="2" x14ac:dyDescent="0.25">
      <c r="A1476" s="376">
        <v>275</v>
      </c>
      <c r="B1476" s="379" t="s">
        <v>78</v>
      </c>
      <c r="C1476" s="387">
        <v>101225135</v>
      </c>
      <c r="D1476" s="387" t="s">
        <v>4433</v>
      </c>
      <c r="E1476" s="387" t="s">
        <v>4434</v>
      </c>
      <c r="F1476" s="387" t="s">
        <v>4435</v>
      </c>
      <c r="G1476" s="380">
        <v>44335</v>
      </c>
      <c r="H1476" s="243" t="s">
        <v>3483</v>
      </c>
      <c r="I1476" s="376"/>
      <c r="J1476" s="323"/>
      <c r="K1476" s="387" t="s">
        <v>3413</v>
      </c>
      <c r="L1476" s="433">
        <v>1</v>
      </c>
      <c r="N1476" s="410"/>
    </row>
    <row r="1477" spans="1:14" s="4" customFormat="1" ht="11.25" customHeight="1" outlineLevel="2" x14ac:dyDescent="0.25">
      <c r="A1477" s="376">
        <v>276</v>
      </c>
      <c r="B1477" s="379" t="s">
        <v>78</v>
      </c>
      <c r="C1477" s="387" t="s">
        <v>4436</v>
      </c>
      <c r="D1477" s="387" t="s">
        <v>3506</v>
      </c>
      <c r="E1477" s="387" t="s">
        <v>4437</v>
      </c>
      <c r="F1477" s="387" t="s">
        <v>4438</v>
      </c>
      <c r="G1477" s="380">
        <v>44320</v>
      </c>
      <c r="H1477" s="243" t="s">
        <v>3487</v>
      </c>
      <c r="I1477" s="376"/>
      <c r="J1477" s="323"/>
      <c r="K1477" s="387" t="s">
        <v>3413</v>
      </c>
      <c r="L1477" s="433">
        <v>1</v>
      </c>
      <c r="N1477" s="410"/>
    </row>
    <row r="1478" spans="1:14" s="4" customFormat="1" ht="11.25" customHeight="1" outlineLevel="2" x14ac:dyDescent="0.25">
      <c r="A1478" s="376">
        <v>277</v>
      </c>
      <c r="B1478" s="379" t="s">
        <v>78</v>
      </c>
      <c r="C1478" s="387" t="s">
        <v>4439</v>
      </c>
      <c r="D1478" s="387" t="s">
        <v>4440</v>
      </c>
      <c r="E1478" s="387" t="s">
        <v>4441</v>
      </c>
      <c r="F1478" s="387" t="s">
        <v>4442</v>
      </c>
      <c r="G1478" s="380">
        <v>44320</v>
      </c>
      <c r="H1478" s="243" t="s">
        <v>3487</v>
      </c>
      <c r="I1478" s="376"/>
      <c r="J1478" s="323"/>
      <c r="K1478" s="387" t="s">
        <v>3413</v>
      </c>
      <c r="L1478" s="433">
        <v>1</v>
      </c>
      <c r="N1478" s="410"/>
    </row>
    <row r="1479" spans="1:14" s="4" customFormat="1" ht="11.25" customHeight="1" outlineLevel="2" x14ac:dyDescent="0.25">
      <c r="A1479" s="376">
        <v>278</v>
      </c>
      <c r="B1479" s="379" t="s">
        <v>78</v>
      </c>
      <c r="C1479" s="387" t="s">
        <v>4443</v>
      </c>
      <c r="D1479" s="387" t="s">
        <v>4444</v>
      </c>
      <c r="E1479" s="387" t="s">
        <v>4445</v>
      </c>
      <c r="F1479" s="387" t="s">
        <v>4446</v>
      </c>
      <c r="G1479" s="380">
        <v>44320</v>
      </c>
      <c r="H1479" s="243" t="s">
        <v>3487</v>
      </c>
      <c r="I1479" s="376"/>
      <c r="J1479" s="323"/>
      <c r="K1479" s="387" t="s">
        <v>3413</v>
      </c>
      <c r="L1479" s="433">
        <v>1</v>
      </c>
      <c r="N1479" s="410"/>
    </row>
    <row r="1480" spans="1:14" s="4" customFormat="1" ht="11.25" customHeight="1" outlineLevel="2" x14ac:dyDescent="0.25">
      <c r="A1480" s="376">
        <v>279</v>
      </c>
      <c r="B1480" s="379" t="s">
        <v>78</v>
      </c>
      <c r="C1480" s="387" t="s">
        <v>4447</v>
      </c>
      <c r="D1480" s="387" t="s">
        <v>4448</v>
      </c>
      <c r="E1480" s="387" t="s">
        <v>4449</v>
      </c>
      <c r="F1480" s="387" t="s">
        <v>4450</v>
      </c>
      <c r="G1480" s="380">
        <v>44320</v>
      </c>
      <c r="H1480" s="243" t="s">
        <v>3487</v>
      </c>
      <c r="I1480" s="376"/>
      <c r="J1480" s="323"/>
      <c r="K1480" s="387" t="s">
        <v>3413</v>
      </c>
      <c r="L1480" s="433">
        <v>1</v>
      </c>
      <c r="N1480" s="410"/>
    </row>
    <row r="1481" spans="1:14" s="4" customFormat="1" ht="11.25" customHeight="1" outlineLevel="2" x14ac:dyDescent="0.25">
      <c r="A1481" s="376">
        <v>280</v>
      </c>
      <c r="B1481" s="379" t="s">
        <v>78</v>
      </c>
      <c r="C1481" s="387" t="s">
        <v>4451</v>
      </c>
      <c r="D1481" s="387" t="s">
        <v>4452</v>
      </c>
      <c r="E1481" s="387" t="s">
        <v>4453</v>
      </c>
      <c r="F1481" s="387" t="s">
        <v>4454</v>
      </c>
      <c r="G1481" s="380">
        <v>44320</v>
      </c>
      <c r="H1481" s="243" t="s">
        <v>3487</v>
      </c>
      <c r="I1481" s="376"/>
      <c r="J1481" s="323"/>
      <c r="K1481" s="387" t="s">
        <v>3413</v>
      </c>
      <c r="L1481" s="433">
        <v>1</v>
      </c>
      <c r="N1481" s="410"/>
    </row>
    <row r="1482" spans="1:14" s="4" customFormat="1" ht="11.25" customHeight="1" outlineLevel="2" x14ac:dyDescent="0.25">
      <c r="A1482" s="376">
        <v>281</v>
      </c>
      <c r="B1482" s="379" t="s">
        <v>78</v>
      </c>
      <c r="C1482" s="387" t="s">
        <v>4455</v>
      </c>
      <c r="D1482" s="387" t="s">
        <v>4456</v>
      </c>
      <c r="E1482" s="387" t="s">
        <v>4457</v>
      </c>
      <c r="F1482" s="387" t="s">
        <v>4458</v>
      </c>
      <c r="G1482" s="380">
        <v>44321</v>
      </c>
      <c r="H1482" s="243" t="s">
        <v>3487</v>
      </c>
      <c r="I1482" s="376"/>
      <c r="J1482" s="323"/>
      <c r="K1482" s="387" t="s">
        <v>3413</v>
      </c>
      <c r="L1482" s="433">
        <v>1</v>
      </c>
      <c r="N1482" s="410"/>
    </row>
    <row r="1483" spans="1:14" s="4" customFormat="1" ht="11.25" customHeight="1" outlineLevel="2" x14ac:dyDescent="0.25">
      <c r="A1483" s="376">
        <v>282</v>
      </c>
      <c r="B1483" s="379" t="s">
        <v>78</v>
      </c>
      <c r="C1483" s="387" t="s">
        <v>4459</v>
      </c>
      <c r="D1483" s="387" t="s">
        <v>4460</v>
      </c>
      <c r="E1483" s="387" t="s">
        <v>4461</v>
      </c>
      <c r="F1483" s="387" t="s">
        <v>4462</v>
      </c>
      <c r="G1483" s="380">
        <v>44321</v>
      </c>
      <c r="H1483" s="243" t="s">
        <v>3487</v>
      </c>
      <c r="I1483" s="376"/>
      <c r="J1483" s="323"/>
      <c r="K1483" s="387" t="s">
        <v>3413</v>
      </c>
      <c r="L1483" s="433">
        <v>1</v>
      </c>
      <c r="N1483" s="410"/>
    </row>
    <row r="1484" spans="1:14" s="4" customFormat="1" ht="11.25" customHeight="1" outlineLevel="2" x14ac:dyDescent="0.25">
      <c r="A1484" s="376">
        <v>283</v>
      </c>
      <c r="B1484" s="379" t="s">
        <v>78</v>
      </c>
      <c r="C1484" s="387" t="s">
        <v>4463</v>
      </c>
      <c r="D1484" s="387" t="s">
        <v>4464</v>
      </c>
      <c r="E1484" s="387" t="s">
        <v>4465</v>
      </c>
      <c r="F1484" s="387" t="s">
        <v>4466</v>
      </c>
      <c r="G1484" s="380">
        <v>44321</v>
      </c>
      <c r="H1484" s="243" t="s">
        <v>3487</v>
      </c>
      <c r="I1484" s="376"/>
      <c r="J1484" s="323"/>
      <c r="K1484" s="387" t="s">
        <v>3413</v>
      </c>
      <c r="L1484" s="433">
        <v>1</v>
      </c>
      <c r="N1484" s="410"/>
    </row>
    <row r="1485" spans="1:14" s="4" customFormat="1" ht="11.25" customHeight="1" outlineLevel="2" x14ac:dyDescent="0.25">
      <c r="A1485" s="376">
        <v>284</v>
      </c>
      <c r="B1485" s="379" t="s">
        <v>78</v>
      </c>
      <c r="C1485" s="387" t="s">
        <v>4467</v>
      </c>
      <c r="D1485" s="387" t="s">
        <v>3327</v>
      </c>
      <c r="E1485" s="387" t="s">
        <v>3368</v>
      </c>
      <c r="F1485" s="387" t="s">
        <v>4468</v>
      </c>
      <c r="G1485" s="380">
        <v>44321</v>
      </c>
      <c r="H1485" s="243" t="s">
        <v>3487</v>
      </c>
      <c r="I1485" s="376"/>
      <c r="J1485" s="323"/>
      <c r="K1485" s="387" t="s">
        <v>3413</v>
      </c>
      <c r="L1485" s="433">
        <v>1</v>
      </c>
      <c r="N1485" s="410"/>
    </row>
    <row r="1486" spans="1:14" s="4" customFormat="1" ht="11.25" customHeight="1" outlineLevel="2" x14ac:dyDescent="0.25">
      <c r="A1486" s="376">
        <v>285</v>
      </c>
      <c r="B1486" s="379" t="s">
        <v>78</v>
      </c>
      <c r="C1486" s="387" t="s">
        <v>4469</v>
      </c>
      <c r="D1486" s="387" t="s">
        <v>3477</v>
      </c>
      <c r="E1486" s="387" t="s">
        <v>3602</v>
      </c>
      <c r="F1486" s="387" t="s">
        <v>3603</v>
      </c>
      <c r="G1486" s="380">
        <v>44321</v>
      </c>
      <c r="H1486" s="243" t="s">
        <v>3487</v>
      </c>
      <c r="I1486" s="376"/>
      <c r="J1486" s="323"/>
      <c r="K1486" s="387" t="s">
        <v>3413</v>
      </c>
      <c r="L1486" s="433">
        <v>1</v>
      </c>
      <c r="N1486" s="410"/>
    </row>
    <row r="1487" spans="1:14" s="4" customFormat="1" ht="11.25" customHeight="1" outlineLevel="2" x14ac:dyDescent="0.25">
      <c r="A1487" s="376">
        <v>286</v>
      </c>
      <c r="B1487" s="379" t="s">
        <v>78</v>
      </c>
      <c r="C1487" s="387" t="s">
        <v>4470</v>
      </c>
      <c r="D1487" s="387" t="s">
        <v>3488</v>
      </c>
      <c r="E1487" s="387" t="s">
        <v>3359</v>
      </c>
      <c r="F1487" s="387" t="s">
        <v>4471</v>
      </c>
      <c r="G1487" s="380">
        <v>44322</v>
      </c>
      <c r="H1487" s="243" t="s">
        <v>3487</v>
      </c>
      <c r="I1487" s="376"/>
      <c r="J1487" s="323"/>
      <c r="K1487" s="387" t="s">
        <v>3413</v>
      </c>
      <c r="L1487" s="433">
        <v>1</v>
      </c>
      <c r="N1487" s="410"/>
    </row>
    <row r="1488" spans="1:14" s="4" customFormat="1" ht="11.25" customHeight="1" outlineLevel="2" x14ac:dyDescent="0.25">
      <c r="A1488" s="376">
        <v>287</v>
      </c>
      <c r="B1488" s="379" t="s">
        <v>78</v>
      </c>
      <c r="C1488" s="387" t="s">
        <v>4472</v>
      </c>
      <c r="D1488" s="387" t="s">
        <v>3506</v>
      </c>
      <c r="E1488" s="387" t="s">
        <v>4437</v>
      </c>
      <c r="F1488" s="387" t="s">
        <v>4473</v>
      </c>
      <c r="G1488" s="380">
        <v>44322</v>
      </c>
      <c r="H1488" s="243" t="s">
        <v>3487</v>
      </c>
      <c r="I1488" s="376"/>
      <c r="J1488" s="323"/>
      <c r="K1488" s="387" t="s">
        <v>3413</v>
      </c>
      <c r="L1488" s="433">
        <v>1</v>
      </c>
      <c r="N1488" s="410"/>
    </row>
    <row r="1489" spans="1:14" s="4" customFormat="1" ht="11.25" customHeight="1" outlineLevel="2" x14ac:dyDescent="0.25">
      <c r="A1489" s="376">
        <v>288</v>
      </c>
      <c r="B1489" s="379" t="s">
        <v>78</v>
      </c>
      <c r="C1489" s="387" t="s">
        <v>4474</v>
      </c>
      <c r="D1489" s="387" t="s">
        <v>3307</v>
      </c>
      <c r="E1489" s="387" t="s">
        <v>3313</v>
      </c>
      <c r="F1489" s="387" t="s">
        <v>4475</v>
      </c>
      <c r="G1489" s="380">
        <v>44322</v>
      </c>
      <c r="H1489" s="243" t="s">
        <v>3487</v>
      </c>
      <c r="I1489" s="376"/>
      <c r="J1489" s="323"/>
      <c r="K1489" s="387" t="s">
        <v>3413</v>
      </c>
      <c r="L1489" s="433">
        <v>1</v>
      </c>
      <c r="N1489" s="410"/>
    </row>
    <row r="1490" spans="1:14" s="4" customFormat="1" ht="11.25" customHeight="1" outlineLevel="2" x14ac:dyDescent="0.25">
      <c r="A1490" s="376">
        <v>289</v>
      </c>
      <c r="B1490" s="379" t="s">
        <v>78</v>
      </c>
      <c r="C1490" s="387" t="s">
        <v>4476</v>
      </c>
      <c r="D1490" s="387" t="s">
        <v>3506</v>
      </c>
      <c r="E1490" s="387" t="s">
        <v>4437</v>
      </c>
      <c r="F1490" s="387" t="s">
        <v>4477</v>
      </c>
      <c r="G1490" s="380">
        <v>44322</v>
      </c>
      <c r="H1490" s="243" t="s">
        <v>3487</v>
      </c>
      <c r="I1490" s="376"/>
      <c r="J1490" s="323"/>
      <c r="K1490" s="387" t="s">
        <v>3413</v>
      </c>
      <c r="L1490" s="433">
        <v>1</v>
      </c>
      <c r="N1490" s="410"/>
    </row>
    <row r="1491" spans="1:14" s="4" customFormat="1" ht="11.25" customHeight="1" outlineLevel="2" x14ac:dyDescent="0.25">
      <c r="A1491" s="376">
        <v>290</v>
      </c>
      <c r="B1491" s="379" t="s">
        <v>78</v>
      </c>
      <c r="C1491" s="387" t="s">
        <v>4478</v>
      </c>
      <c r="D1491" s="387" t="s">
        <v>4448</v>
      </c>
      <c r="E1491" s="387" t="s">
        <v>4449</v>
      </c>
      <c r="F1491" s="387" t="s">
        <v>4479</v>
      </c>
      <c r="G1491" s="380">
        <v>44322</v>
      </c>
      <c r="H1491" s="243" t="s">
        <v>3487</v>
      </c>
      <c r="I1491" s="376"/>
      <c r="J1491" s="323"/>
      <c r="K1491" s="387" t="s">
        <v>3413</v>
      </c>
      <c r="L1491" s="433">
        <v>1</v>
      </c>
      <c r="N1491" s="410"/>
    </row>
    <row r="1492" spans="1:14" s="4" customFormat="1" ht="11.25" customHeight="1" outlineLevel="2" x14ac:dyDescent="0.25">
      <c r="A1492" s="376">
        <v>291</v>
      </c>
      <c r="B1492" s="379" t="s">
        <v>78</v>
      </c>
      <c r="C1492" s="387" t="s">
        <v>4480</v>
      </c>
      <c r="D1492" s="387" t="s">
        <v>3506</v>
      </c>
      <c r="E1492" s="387" t="s">
        <v>4437</v>
      </c>
      <c r="F1492" s="387" t="s">
        <v>4481</v>
      </c>
      <c r="G1492" s="380">
        <v>44323</v>
      </c>
      <c r="H1492" s="243" t="s">
        <v>3487</v>
      </c>
      <c r="I1492" s="376"/>
      <c r="J1492" s="323"/>
      <c r="K1492" s="387" t="s">
        <v>3413</v>
      </c>
      <c r="L1492" s="433">
        <v>1</v>
      </c>
      <c r="N1492" s="410"/>
    </row>
    <row r="1493" spans="1:14" s="4" customFormat="1" ht="11.25" customHeight="1" outlineLevel="2" x14ac:dyDescent="0.25">
      <c r="A1493" s="376">
        <v>292</v>
      </c>
      <c r="B1493" s="379" t="s">
        <v>78</v>
      </c>
      <c r="C1493" s="387" t="s">
        <v>4482</v>
      </c>
      <c r="D1493" s="387" t="s">
        <v>3307</v>
      </c>
      <c r="E1493" s="387" t="s">
        <v>3313</v>
      </c>
      <c r="F1493" s="387" t="s">
        <v>4483</v>
      </c>
      <c r="G1493" s="380">
        <v>44323</v>
      </c>
      <c r="H1493" s="243" t="s">
        <v>3487</v>
      </c>
      <c r="I1493" s="376"/>
      <c r="J1493" s="323"/>
      <c r="K1493" s="387" t="s">
        <v>3413</v>
      </c>
      <c r="L1493" s="433">
        <v>1</v>
      </c>
      <c r="N1493" s="410"/>
    </row>
    <row r="1494" spans="1:14" s="4" customFormat="1" ht="11.25" customHeight="1" outlineLevel="2" x14ac:dyDescent="0.25">
      <c r="A1494" s="376">
        <v>293</v>
      </c>
      <c r="B1494" s="379" t="s">
        <v>78</v>
      </c>
      <c r="C1494" s="387">
        <v>101227988</v>
      </c>
      <c r="D1494" s="387" t="s">
        <v>4484</v>
      </c>
      <c r="E1494" s="387" t="s">
        <v>4485</v>
      </c>
      <c r="F1494" s="387" t="s">
        <v>4486</v>
      </c>
      <c r="G1494" s="380">
        <v>44323</v>
      </c>
      <c r="H1494" s="243" t="s">
        <v>3487</v>
      </c>
      <c r="I1494" s="376"/>
      <c r="J1494" s="323"/>
      <c r="K1494" s="387" t="s">
        <v>3413</v>
      </c>
      <c r="L1494" s="433">
        <v>1</v>
      </c>
      <c r="N1494" s="410"/>
    </row>
    <row r="1495" spans="1:14" s="4" customFormat="1" ht="11.25" customHeight="1" outlineLevel="2" x14ac:dyDescent="0.25">
      <c r="A1495" s="376">
        <v>294</v>
      </c>
      <c r="B1495" s="379" t="s">
        <v>78</v>
      </c>
      <c r="C1495" s="387" t="s">
        <v>4487</v>
      </c>
      <c r="D1495" s="387" t="s">
        <v>4488</v>
      </c>
      <c r="E1495" s="387" t="s">
        <v>4489</v>
      </c>
      <c r="F1495" s="387" t="s">
        <v>4490</v>
      </c>
      <c r="G1495" s="380">
        <v>44323</v>
      </c>
      <c r="H1495" s="243" t="s">
        <v>3487</v>
      </c>
      <c r="I1495" s="376"/>
      <c r="J1495" s="323"/>
      <c r="K1495" s="387" t="s">
        <v>3413</v>
      </c>
      <c r="L1495" s="433">
        <v>1</v>
      </c>
      <c r="N1495" s="410"/>
    </row>
    <row r="1496" spans="1:14" s="4" customFormat="1" ht="11.25" customHeight="1" outlineLevel="2" x14ac:dyDescent="0.25">
      <c r="A1496" s="376">
        <v>295</v>
      </c>
      <c r="B1496" s="379" t="s">
        <v>78</v>
      </c>
      <c r="C1496" s="387" t="s">
        <v>4491</v>
      </c>
      <c r="D1496" s="387" t="s">
        <v>4492</v>
      </c>
      <c r="E1496" s="387" t="s">
        <v>4493</v>
      </c>
      <c r="F1496" s="387" t="s">
        <v>4494</v>
      </c>
      <c r="G1496" s="380">
        <v>44323</v>
      </c>
      <c r="H1496" s="243" t="s">
        <v>3487</v>
      </c>
      <c r="I1496" s="376"/>
      <c r="J1496" s="323"/>
      <c r="K1496" s="387" t="s">
        <v>3413</v>
      </c>
      <c r="L1496" s="433">
        <v>1</v>
      </c>
      <c r="N1496" s="410"/>
    </row>
    <row r="1497" spans="1:14" s="4" customFormat="1" ht="11.25" customHeight="1" outlineLevel="2" x14ac:dyDescent="0.25">
      <c r="A1497" s="376">
        <v>296</v>
      </c>
      <c r="B1497" s="379" t="s">
        <v>78</v>
      </c>
      <c r="C1497" s="387" t="s">
        <v>4495</v>
      </c>
      <c r="D1497" s="387" t="s">
        <v>4496</v>
      </c>
      <c r="E1497" s="387" t="s">
        <v>4497</v>
      </c>
      <c r="F1497" s="387" t="s">
        <v>4498</v>
      </c>
      <c r="G1497" s="380">
        <v>44333</v>
      </c>
      <c r="H1497" s="243" t="s">
        <v>3487</v>
      </c>
      <c r="I1497" s="376"/>
      <c r="J1497" s="323"/>
      <c r="K1497" s="387" t="s">
        <v>3413</v>
      </c>
      <c r="L1497" s="433">
        <v>1</v>
      </c>
      <c r="N1497" s="410"/>
    </row>
    <row r="1498" spans="1:14" s="4" customFormat="1" ht="11.25" customHeight="1" outlineLevel="2" x14ac:dyDescent="0.25">
      <c r="A1498" s="376">
        <v>297</v>
      </c>
      <c r="B1498" s="379" t="s">
        <v>78</v>
      </c>
      <c r="C1498" s="387" t="s">
        <v>4499</v>
      </c>
      <c r="D1498" s="387" t="s">
        <v>4500</v>
      </c>
      <c r="E1498" s="387" t="s">
        <v>4501</v>
      </c>
      <c r="F1498" s="387" t="s">
        <v>4502</v>
      </c>
      <c r="G1498" s="380">
        <v>44333</v>
      </c>
      <c r="H1498" s="243" t="s">
        <v>3487</v>
      </c>
      <c r="I1498" s="376"/>
      <c r="J1498" s="323"/>
      <c r="K1498" s="387" t="s">
        <v>3413</v>
      </c>
      <c r="L1498" s="433">
        <v>1</v>
      </c>
      <c r="N1498" s="410"/>
    </row>
    <row r="1499" spans="1:14" s="4" customFormat="1" ht="11.25" customHeight="1" outlineLevel="2" x14ac:dyDescent="0.25">
      <c r="A1499" s="376">
        <v>298</v>
      </c>
      <c r="B1499" s="379" t="s">
        <v>78</v>
      </c>
      <c r="C1499" s="387">
        <v>101203830</v>
      </c>
      <c r="D1499" s="387" t="s">
        <v>4503</v>
      </c>
      <c r="E1499" s="387" t="s">
        <v>4504</v>
      </c>
      <c r="F1499" s="387" t="s">
        <v>4505</v>
      </c>
      <c r="G1499" s="380">
        <v>44333</v>
      </c>
      <c r="H1499" s="243" t="s">
        <v>3487</v>
      </c>
      <c r="I1499" s="376"/>
      <c r="J1499" s="323"/>
      <c r="K1499" s="387" t="s">
        <v>3413</v>
      </c>
      <c r="L1499" s="433">
        <v>1</v>
      </c>
      <c r="N1499" s="410"/>
    </row>
    <row r="1500" spans="1:14" s="4" customFormat="1" ht="11.25" customHeight="1" outlineLevel="2" x14ac:dyDescent="0.25">
      <c r="A1500" s="376">
        <v>299</v>
      </c>
      <c r="B1500" s="379" t="s">
        <v>78</v>
      </c>
      <c r="C1500" s="387" t="s">
        <v>4506</v>
      </c>
      <c r="D1500" s="387" t="s">
        <v>4507</v>
      </c>
      <c r="E1500" s="387" t="s">
        <v>4508</v>
      </c>
      <c r="F1500" s="387" t="s">
        <v>4509</v>
      </c>
      <c r="G1500" s="380">
        <v>44333</v>
      </c>
      <c r="H1500" s="243" t="s">
        <v>3487</v>
      </c>
      <c r="I1500" s="376"/>
      <c r="J1500" s="323"/>
      <c r="K1500" s="387" t="s">
        <v>3413</v>
      </c>
      <c r="L1500" s="433">
        <v>1</v>
      </c>
      <c r="N1500" s="410"/>
    </row>
    <row r="1501" spans="1:14" s="4" customFormat="1" ht="11.25" customHeight="1" outlineLevel="2" x14ac:dyDescent="0.25">
      <c r="A1501" s="376">
        <v>300</v>
      </c>
      <c r="B1501" s="379" t="s">
        <v>78</v>
      </c>
      <c r="C1501" s="387" t="s">
        <v>4510</v>
      </c>
      <c r="D1501" s="387" t="s">
        <v>3316</v>
      </c>
      <c r="E1501" s="387" t="s">
        <v>3600</v>
      </c>
      <c r="F1501" s="387" t="s">
        <v>4511</v>
      </c>
      <c r="G1501" s="380">
        <v>44333</v>
      </c>
      <c r="H1501" s="243" t="s">
        <v>3487</v>
      </c>
      <c r="I1501" s="376"/>
      <c r="J1501" s="323"/>
      <c r="K1501" s="387" t="s">
        <v>3413</v>
      </c>
      <c r="L1501" s="433">
        <v>1</v>
      </c>
      <c r="N1501" s="410"/>
    </row>
    <row r="1502" spans="1:14" s="4" customFormat="1" ht="11.25" customHeight="1" outlineLevel="2" x14ac:dyDescent="0.25">
      <c r="A1502" s="376">
        <v>301</v>
      </c>
      <c r="B1502" s="379" t="s">
        <v>78</v>
      </c>
      <c r="C1502" s="387" t="s">
        <v>4512</v>
      </c>
      <c r="D1502" s="387" t="s">
        <v>4513</v>
      </c>
      <c r="E1502" s="387" t="s">
        <v>4514</v>
      </c>
      <c r="F1502" s="387" t="s">
        <v>4515</v>
      </c>
      <c r="G1502" s="380">
        <v>44334</v>
      </c>
      <c r="H1502" s="243" t="s">
        <v>3487</v>
      </c>
      <c r="I1502" s="376"/>
      <c r="J1502" s="323"/>
      <c r="K1502" s="387" t="s">
        <v>3413</v>
      </c>
      <c r="L1502" s="433">
        <v>1</v>
      </c>
      <c r="N1502" s="410"/>
    </row>
    <row r="1503" spans="1:14" s="4" customFormat="1" ht="11.25" customHeight="1" outlineLevel="2" x14ac:dyDescent="0.25">
      <c r="A1503" s="376">
        <v>302</v>
      </c>
      <c r="B1503" s="379" t="s">
        <v>78</v>
      </c>
      <c r="C1503" s="387" t="s">
        <v>4516</v>
      </c>
      <c r="D1503" s="387" t="s">
        <v>4517</v>
      </c>
      <c r="E1503" s="387" t="s">
        <v>4395</v>
      </c>
      <c r="F1503" s="387" t="s">
        <v>4518</v>
      </c>
      <c r="G1503" s="380">
        <v>44334</v>
      </c>
      <c r="H1503" s="243" t="s">
        <v>3487</v>
      </c>
      <c r="I1503" s="376"/>
      <c r="J1503" s="323"/>
      <c r="K1503" s="387" t="s">
        <v>3413</v>
      </c>
      <c r="L1503" s="433">
        <v>1</v>
      </c>
      <c r="N1503" s="410"/>
    </row>
    <row r="1504" spans="1:14" s="4" customFormat="1" ht="11.25" customHeight="1" outlineLevel="2" x14ac:dyDescent="0.25">
      <c r="A1504" s="376">
        <v>303</v>
      </c>
      <c r="B1504" s="379" t="s">
        <v>78</v>
      </c>
      <c r="C1504" s="387" t="s">
        <v>4519</v>
      </c>
      <c r="D1504" s="387" t="s">
        <v>4378</v>
      </c>
      <c r="E1504" s="387" t="s">
        <v>4379</v>
      </c>
      <c r="F1504" s="387" t="s">
        <v>4520</v>
      </c>
      <c r="G1504" s="380">
        <v>44334</v>
      </c>
      <c r="H1504" s="243" t="s">
        <v>3487</v>
      </c>
      <c r="I1504" s="376"/>
      <c r="J1504" s="323"/>
      <c r="K1504" s="387" t="s">
        <v>3413</v>
      </c>
      <c r="L1504" s="433">
        <v>1</v>
      </c>
      <c r="N1504" s="410"/>
    </row>
    <row r="1505" spans="1:14" s="4" customFormat="1" ht="11.25" customHeight="1" outlineLevel="2" x14ac:dyDescent="0.25">
      <c r="A1505" s="376">
        <v>304</v>
      </c>
      <c r="B1505" s="379" t="s">
        <v>78</v>
      </c>
      <c r="C1505" s="387" t="s">
        <v>4436</v>
      </c>
      <c r="D1505" s="387" t="s">
        <v>3506</v>
      </c>
      <c r="E1505" s="387" t="s">
        <v>4437</v>
      </c>
      <c r="F1505" s="387" t="s">
        <v>4438</v>
      </c>
      <c r="G1505" s="380">
        <v>44334</v>
      </c>
      <c r="H1505" s="243" t="s">
        <v>3487</v>
      </c>
      <c r="I1505" s="376"/>
      <c r="J1505" s="323"/>
      <c r="K1505" s="387" t="s">
        <v>3413</v>
      </c>
      <c r="L1505" s="433">
        <v>1</v>
      </c>
      <c r="N1505" s="410"/>
    </row>
    <row r="1506" spans="1:14" s="4" customFormat="1" ht="11.25" customHeight="1" outlineLevel="2" x14ac:dyDescent="0.25">
      <c r="A1506" s="376">
        <v>305</v>
      </c>
      <c r="B1506" s="379" t="s">
        <v>78</v>
      </c>
      <c r="C1506" s="387" t="s">
        <v>4521</v>
      </c>
      <c r="D1506" s="387" t="s">
        <v>3305</v>
      </c>
      <c r="E1506" s="387" t="s">
        <v>3306</v>
      </c>
      <c r="F1506" s="387" t="s">
        <v>4522</v>
      </c>
      <c r="G1506" s="380">
        <v>44334</v>
      </c>
      <c r="H1506" s="243" t="s">
        <v>3487</v>
      </c>
      <c r="I1506" s="376"/>
      <c r="J1506" s="323"/>
      <c r="K1506" s="387" t="s">
        <v>3413</v>
      </c>
      <c r="L1506" s="433">
        <v>1</v>
      </c>
      <c r="N1506" s="410"/>
    </row>
    <row r="1507" spans="1:14" s="4" customFormat="1" ht="11.25" customHeight="1" outlineLevel="2" x14ac:dyDescent="0.25">
      <c r="A1507" s="376">
        <v>306</v>
      </c>
      <c r="B1507" s="379" t="s">
        <v>78</v>
      </c>
      <c r="C1507" s="387" t="s">
        <v>4523</v>
      </c>
      <c r="D1507" s="387" t="s">
        <v>3750</v>
      </c>
      <c r="E1507" s="387" t="s">
        <v>3751</v>
      </c>
      <c r="F1507" s="387" t="s">
        <v>4524</v>
      </c>
      <c r="G1507" s="380">
        <v>44335</v>
      </c>
      <c r="H1507" s="243" t="s">
        <v>3487</v>
      </c>
      <c r="I1507" s="376"/>
      <c r="J1507" s="323"/>
      <c r="K1507" s="387" t="s">
        <v>3413</v>
      </c>
      <c r="L1507" s="433">
        <v>1</v>
      </c>
      <c r="N1507" s="410"/>
    </row>
    <row r="1508" spans="1:14" s="4" customFormat="1" ht="11.25" customHeight="1" outlineLevel="2" x14ac:dyDescent="0.25">
      <c r="A1508" s="376">
        <v>307</v>
      </c>
      <c r="B1508" s="379" t="s">
        <v>78</v>
      </c>
      <c r="C1508" s="387">
        <v>102309073</v>
      </c>
      <c r="D1508" s="387" t="s">
        <v>4525</v>
      </c>
      <c r="E1508" s="387" t="s">
        <v>4526</v>
      </c>
      <c r="F1508" s="387" t="s">
        <v>4527</v>
      </c>
      <c r="G1508" s="380">
        <v>44335</v>
      </c>
      <c r="H1508" s="243" t="s">
        <v>3487</v>
      </c>
      <c r="I1508" s="376"/>
      <c r="J1508" s="323"/>
      <c r="K1508" s="387" t="s">
        <v>3413</v>
      </c>
      <c r="L1508" s="433">
        <v>1</v>
      </c>
      <c r="N1508" s="410"/>
    </row>
    <row r="1509" spans="1:14" s="4" customFormat="1" ht="11.25" customHeight="1" outlineLevel="2" x14ac:dyDescent="0.25">
      <c r="A1509" s="376">
        <v>308</v>
      </c>
      <c r="B1509" s="379" t="s">
        <v>78</v>
      </c>
      <c r="C1509" s="387">
        <v>102322483</v>
      </c>
      <c r="D1509" s="387" t="s">
        <v>4525</v>
      </c>
      <c r="E1509" s="387" t="s">
        <v>4526</v>
      </c>
      <c r="F1509" s="387" t="s">
        <v>4527</v>
      </c>
      <c r="G1509" s="380">
        <v>44335</v>
      </c>
      <c r="H1509" s="243" t="s">
        <v>3487</v>
      </c>
      <c r="I1509" s="376"/>
      <c r="J1509" s="323"/>
      <c r="K1509" s="387" t="s">
        <v>3413</v>
      </c>
      <c r="L1509" s="433">
        <v>1</v>
      </c>
      <c r="N1509" s="410"/>
    </row>
    <row r="1510" spans="1:14" s="4" customFormat="1" ht="11.25" customHeight="1" outlineLevel="2" x14ac:dyDescent="0.25">
      <c r="A1510" s="376">
        <v>309</v>
      </c>
      <c r="B1510" s="379" t="s">
        <v>78</v>
      </c>
      <c r="C1510" s="387">
        <v>101173589</v>
      </c>
      <c r="D1510" s="387" t="s">
        <v>4528</v>
      </c>
      <c r="E1510" s="387" t="s">
        <v>4529</v>
      </c>
      <c r="F1510" s="387" t="s">
        <v>4530</v>
      </c>
      <c r="G1510" s="380">
        <v>44335</v>
      </c>
      <c r="H1510" s="243" t="s">
        <v>3487</v>
      </c>
      <c r="I1510" s="376"/>
      <c r="J1510" s="323"/>
      <c r="K1510" s="387" t="s">
        <v>4531</v>
      </c>
      <c r="L1510" s="433">
        <v>1</v>
      </c>
      <c r="N1510" s="410"/>
    </row>
    <row r="1511" spans="1:14" s="4" customFormat="1" ht="11.25" customHeight="1" outlineLevel="2" x14ac:dyDescent="0.25">
      <c r="A1511" s="376">
        <v>310</v>
      </c>
      <c r="B1511" s="379" t="s">
        <v>78</v>
      </c>
      <c r="C1511" s="387">
        <v>101224335</v>
      </c>
      <c r="D1511" s="387" t="s">
        <v>4532</v>
      </c>
      <c r="E1511" s="387" t="s">
        <v>4533</v>
      </c>
      <c r="F1511" s="387" t="s">
        <v>4534</v>
      </c>
      <c r="G1511" s="380">
        <v>44335</v>
      </c>
      <c r="H1511" s="243" t="s">
        <v>3487</v>
      </c>
      <c r="I1511" s="376"/>
      <c r="J1511" s="323"/>
      <c r="K1511" s="387" t="s">
        <v>3413</v>
      </c>
      <c r="L1511" s="433">
        <v>1</v>
      </c>
      <c r="N1511" s="410"/>
    </row>
    <row r="1512" spans="1:14" s="4" customFormat="1" ht="11.25" customHeight="1" outlineLevel="2" x14ac:dyDescent="0.25">
      <c r="A1512" s="376">
        <v>311</v>
      </c>
      <c r="B1512" s="379" t="s">
        <v>78</v>
      </c>
      <c r="C1512" s="387" t="s">
        <v>4535</v>
      </c>
      <c r="D1512" s="387" t="s">
        <v>4536</v>
      </c>
      <c r="E1512" s="387" t="s">
        <v>4537</v>
      </c>
      <c r="F1512" s="387" t="s">
        <v>4538</v>
      </c>
      <c r="G1512" s="380">
        <v>44320</v>
      </c>
      <c r="H1512" s="243" t="s">
        <v>3481</v>
      </c>
      <c r="I1512" s="376"/>
      <c r="J1512" s="323"/>
      <c r="K1512" s="387" t="s">
        <v>3413</v>
      </c>
      <c r="L1512" s="433">
        <v>1</v>
      </c>
      <c r="N1512" s="410"/>
    </row>
    <row r="1513" spans="1:14" s="4" customFormat="1" ht="11.25" customHeight="1" outlineLevel="2" x14ac:dyDescent="0.25">
      <c r="A1513" s="376">
        <v>312</v>
      </c>
      <c r="B1513" s="379" t="s">
        <v>78</v>
      </c>
      <c r="C1513" s="387" t="s">
        <v>4539</v>
      </c>
      <c r="D1513" s="387" t="s">
        <v>4540</v>
      </c>
      <c r="E1513" s="387" t="s">
        <v>4541</v>
      </c>
      <c r="F1513" s="387" t="s">
        <v>4542</v>
      </c>
      <c r="G1513" s="380">
        <v>44320</v>
      </c>
      <c r="H1513" s="243" t="s">
        <v>3481</v>
      </c>
      <c r="I1513" s="376"/>
      <c r="J1513" s="323"/>
      <c r="K1513" s="387" t="s">
        <v>3413</v>
      </c>
      <c r="L1513" s="433">
        <v>1</v>
      </c>
      <c r="N1513" s="410"/>
    </row>
    <row r="1514" spans="1:14" s="4" customFormat="1" ht="11.25" customHeight="1" outlineLevel="2" x14ac:dyDescent="0.25">
      <c r="A1514" s="376">
        <v>313</v>
      </c>
      <c r="B1514" s="379" t="s">
        <v>78</v>
      </c>
      <c r="C1514" s="387" t="s">
        <v>4543</v>
      </c>
      <c r="D1514" s="387" t="s">
        <v>3444</v>
      </c>
      <c r="E1514" s="387" t="s">
        <v>4544</v>
      </c>
      <c r="F1514" s="387" t="s">
        <v>4545</v>
      </c>
      <c r="G1514" s="380">
        <v>44320</v>
      </c>
      <c r="H1514" s="243" t="s">
        <v>3481</v>
      </c>
      <c r="I1514" s="376"/>
      <c r="J1514" s="323"/>
      <c r="K1514" s="387" t="s">
        <v>3413</v>
      </c>
      <c r="L1514" s="433">
        <v>1</v>
      </c>
      <c r="N1514" s="410"/>
    </row>
    <row r="1515" spans="1:14" s="4" customFormat="1" ht="11.25" customHeight="1" outlineLevel="2" x14ac:dyDescent="0.25">
      <c r="A1515" s="376">
        <v>314</v>
      </c>
      <c r="B1515" s="379" t="s">
        <v>78</v>
      </c>
      <c r="C1515" s="387" t="s">
        <v>4546</v>
      </c>
      <c r="D1515" s="387" t="s">
        <v>4547</v>
      </c>
      <c r="E1515" s="387" t="s">
        <v>4548</v>
      </c>
      <c r="F1515" s="387" t="s">
        <v>4549</v>
      </c>
      <c r="G1515" s="380">
        <v>44320</v>
      </c>
      <c r="H1515" s="243" t="s">
        <v>3481</v>
      </c>
      <c r="I1515" s="376"/>
      <c r="J1515" s="323"/>
      <c r="K1515" s="387" t="s">
        <v>3413</v>
      </c>
      <c r="L1515" s="433">
        <v>1</v>
      </c>
      <c r="N1515" s="410"/>
    </row>
    <row r="1516" spans="1:14" s="4" customFormat="1" ht="11.25" customHeight="1" outlineLevel="2" x14ac:dyDescent="0.25">
      <c r="A1516" s="376">
        <v>315</v>
      </c>
      <c r="B1516" s="379" t="s">
        <v>78</v>
      </c>
      <c r="C1516" s="387" t="s">
        <v>4550</v>
      </c>
      <c r="D1516" s="387" t="s">
        <v>4551</v>
      </c>
      <c r="E1516" s="387" t="s">
        <v>4552</v>
      </c>
      <c r="F1516" s="387" t="s">
        <v>4553</v>
      </c>
      <c r="G1516" s="380">
        <v>44320</v>
      </c>
      <c r="H1516" s="243" t="s">
        <v>3481</v>
      </c>
      <c r="I1516" s="376"/>
      <c r="J1516" s="323"/>
      <c r="K1516" s="387" t="s">
        <v>3413</v>
      </c>
      <c r="L1516" s="433">
        <v>1</v>
      </c>
      <c r="N1516" s="410"/>
    </row>
    <row r="1517" spans="1:14" s="4" customFormat="1" ht="11.25" customHeight="1" outlineLevel="2" x14ac:dyDescent="0.25">
      <c r="A1517" s="376">
        <v>316</v>
      </c>
      <c r="B1517" s="379" t="s">
        <v>78</v>
      </c>
      <c r="C1517" s="387" t="s">
        <v>4554</v>
      </c>
      <c r="D1517" s="387" t="s">
        <v>4555</v>
      </c>
      <c r="E1517" s="387" t="s">
        <v>4556</v>
      </c>
      <c r="F1517" s="387" t="s">
        <v>4557</v>
      </c>
      <c r="G1517" s="380">
        <v>44321</v>
      </c>
      <c r="H1517" s="243" t="s">
        <v>3481</v>
      </c>
      <c r="I1517" s="376"/>
      <c r="J1517" s="323"/>
      <c r="K1517" s="387" t="s">
        <v>3413</v>
      </c>
      <c r="L1517" s="433">
        <v>1</v>
      </c>
      <c r="N1517" s="410"/>
    </row>
    <row r="1518" spans="1:14" s="4" customFormat="1" ht="11.25" customHeight="1" outlineLevel="2" x14ac:dyDescent="0.25">
      <c r="A1518" s="376">
        <v>317</v>
      </c>
      <c r="B1518" s="379" t="s">
        <v>78</v>
      </c>
      <c r="C1518" s="387" t="s">
        <v>4558</v>
      </c>
      <c r="D1518" s="387" t="s">
        <v>4559</v>
      </c>
      <c r="E1518" s="387" t="s">
        <v>3358</v>
      </c>
      <c r="F1518" s="387" t="s">
        <v>4560</v>
      </c>
      <c r="G1518" s="380">
        <v>44321</v>
      </c>
      <c r="H1518" s="243" t="s">
        <v>3481</v>
      </c>
      <c r="I1518" s="376"/>
      <c r="J1518" s="323"/>
      <c r="K1518" s="387" t="s">
        <v>3413</v>
      </c>
      <c r="L1518" s="433">
        <v>1</v>
      </c>
      <c r="N1518" s="410"/>
    </row>
    <row r="1519" spans="1:14" s="4" customFormat="1" ht="11.25" customHeight="1" outlineLevel="2" x14ac:dyDescent="0.25">
      <c r="A1519" s="376">
        <v>318</v>
      </c>
      <c r="B1519" s="379" t="s">
        <v>78</v>
      </c>
      <c r="C1519" s="387" t="s">
        <v>4561</v>
      </c>
      <c r="D1519" s="387" t="s">
        <v>4562</v>
      </c>
      <c r="E1519" s="387" t="s">
        <v>4563</v>
      </c>
      <c r="F1519" s="387" t="s">
        <v>4564</v>
      </c>
      <c r="G1519" s="380">
        <v>44321</v>
      </c>
      <c r="H1519" s="243" t="s">
        <v>3481</v>
      </c>
      <c r="I1519" s="376"/>
      <c r="J1519" s="323"/>
      <c r="K1519" s="387" t="s">
        <v>3413</v>
      </c>
      <c r="L1519" s="433">
        <v>1</v>
      </c>
      <c r="N1519" s="410"/>
    </row>
    <row r="1520" spans="1:14" s="4" customFormat="1" ht="11.25" customHeight="1" outlineLevel="2" x14ac:dyDescent="0.25">
      <c r="A1520" s="376">
        <v>319</v>
      </c>
      <c r="B1520" s="379" t="s">
        <v>78</v>
      </c>
      <c r="C1520" s="387" t="s">
        <v>4565</v>
      </c>
      <c r="D1520" s="387" t="s">
        <v>4566</v>
      </c>
      <c r="E1520" s="387" t="s">
        <v>4567</v>
      </c>
      <c r="F1520" s="387" t="s">
        <v>4568</v>
      </c>
      <c r="G1520" s="380">
        <v>44321</v>
      </c>
      <c r="H1520" s="243" t="s">
        <v>3481</v>
      </c>
      <c r="I1520" s="376"/>
      <c r="J1520" s="323"/>
      <c r="K1520" s="387" t="s">
        <v>3413</v>
      </c>
      <c r="L1520" s="433">
        <v>1</v>
      </c>
      <c r="N1520" s="410"/>
    </row>
    <row r="1521" spans="1:14" s="4" customFormat="1" ht="11.25" customHeight="1" outlineLevel="2" x14ac:dyDescent="0.25">
      <c r="A1521" s="376">
        <v>320</v>
      </c>
      <c r="B1521" s="379" t="s">
        <v>78</v>
      </c>
      <c r="C1521" s="387" t="s">
        <v>4569</v>
      </c>
      <c r="D1521" s="387" t="s">
        <v>4566</v>
      </c>
      <c r="E1521" s="387" t="s">
        <v>4567</v>
      </c>
      <c r="F1521" s="387" t="s">
        <v>4570</v>
      </c>
      <c r="G1521" s="380">
        <v>44321</v>
      </c>
      <c r="H1521" s="243" t="s">
        <v>3481</v>
      </c>
      <c r="I1521" s="376"/>
      <c r="J1521" s="323"/>
      <c r="K1521" s="387" t="s">
        <v>3413</v>
      </c>
      <c r="L1521" s="433">
        <v>1</v>
      </c>
      <c r="N1521" s="410"/>
    </row>
    <row r="1522" spans="1:14" s="4" customFormat="1" ht="11.25" customHeight="1" outlineLevel="2" x14ac:dyDescent="0.25">
      <c r="A1522" s="376">
        <v>321</v>
      </c>
      <c r="B1522" s="379" t="s">
        <v>78</v>
      </c>
      <c r="C1522" s="387" t="s">
        <v>4571</v>
      </c>
      <c r="D1522" s="387" t="s">
        <v>4540</v>
      </c>
      <c r="E1522" s="387" t="s">
        <v>4541</v>
      </c>
      <c r="F1522" s="387" t="s">
        <v>4572</v>
      </c>
      <c r="G1522" s="380">
        <v>44322</v>
      </c>
      <c r="H1522" s="243" t="s">
        <v>3481</v>
      </c>
      <c r="I1522" s="376"/>
      <c r="J1522" s="323"/>
      <c r="K1522" s="387" t="s">
        <v>3413</v>
      </c>
      <c r="L1522" s="433">
        <v>1</v>
      </c>
      <c r="N1522" s="410"/>
    </row>
    <row r="1523" spans="1:14" s="4" customFormat="1" ht="11.25" customHeight="1" outlineLevel="2" x14ac:dyDescent="0.25">
      <c r="A1523" s="376">
        <v>322</v>
      </c>
      <c r="B1523" s="379" t="s">
        <v>78</v>
      </c>
      <c r="C1523" s="387" t="s">
        <v>4573</v>
      </c>
      <c r="D1523" s="387" t="s">
        <v>4574</v>
      </c>
      <c r="E1523" s="387" t="s">
        <v>4575</v>
      </c>
      <c r="F1523" s="387" t="s">
        <v>4576</v>
      </c>
      <c r="G1523" s="380">
        <v>44322</v>
      </c>
      <c r="H1523" s="243" t="s">
        <v>3481</v>
      </c>
      <c r="I1523" s="376"/>
      <c r="J1523" s="323"/>
      <c r="K1523" s="387" t="s">
        <v>3413</v>
      </c>
      <c r="L1523" s="433">
        <v>1</v>
      </c>
      <c r="N1523" s="410"/>
    </row>
    <row r="1524" spans="1:14" s="4" customFormat="1" ht="11.25" customHeight="1" outlineLevel="2" x14ac:dyDescent="0.25">
      <c r="A1524" s="376">
        <v>323</v>
      </c>
      <c r="B1524" s="379" t="s">
        <v>78</v>
      </c>
      <c r="C1524" s="387" t="s">
        <v>4577</v>
      </c>
      <c r="D1524" s="387" t="s">
        <v>4272</v>
      </c>
      <c r="E1524" s="387" t="s">
        <v>4273</v>
      </c>
      <c r="F1524" s="387" t="s">
        <v>4578</v>
      </c>
      <c r="G1524" s="380">
        <v>44322</v>
      </c>
      <c r="H1524" s="243" t="s">
        <v>3481</v>
      </c>
      <c r="I1524" s="376"/>
      <c r="J1524" s="323"/>
      <c r="K1524" s="387" t="s">
        <v>3413</v>
      </c>
      <c r="L1524" s="433">
        <v>1</v>
      </c>
      <c r="N1524" s="410"/>
    </row>
    <row r="1525" spans="1:14" s="4" customFormat="1" ht="11.25" customHeight="1" outlineLevel="2" x14ac:dyDescent="0.25">
      <c r="A1525" s="376">
        <v>324</v>
      </c>
      <c r="B1525" s="379" t="s">
        <v>78</v>
      </c>
      <c r="C1525" s="387" t="s">
        <v>4579</v>
      </c>
      <c r="D1525" s="387" t="s">
        <v>4580</v>
      </c>
      <c r="E1525" s="387" t="s">
        <v>4581</v>
      </c>
      <c r="F1525" s="387" t="s">
        <v>4582</v>
      </c>
      <c r="G1525" s="380">
        <v>44322</v>
      </c>
      <c r="H1525" s="243" t="s">
        <v>3481</v>
      </c>
      <c r="I1525" s="376"/>
      <c r="J1525" s="323"/>
      <c r="K1525" s="387" t="s">
        <v>3413</v>
      </c>
      <c r="L1525" s="433">
        <v>1</v>
      </c>
      <c r="N1525" s="410"/>
    </row>
    <row r="1526" spans="1:14" s="4" customFormat="1" ht="11.25" customHeight="1" outlineLevel="2" x14ac:dyDescent="0.25">
      <c r="A1526" s="376">
        <v>325</v>
      </c>
      <c r="B1526" s="379" t="s">
        <v>78</v>
      </c>
      <c r="C1526" s="387" t="s">
        <v>4583</v>
      </c>
      <c r="D1526" s="387" t="s">
        <v>4574</v>
      </c>
      <c r="E1526" s="387" t="s">
        <v>4575</v>
      </c>
      <c r="F1526" s="387" t="s">
        <v>4584</v>
      </c>
      <c r="G1526" s="380">
        <v>44322</v>
      </c>
      <c r="H1526" s="243" t="s">
        <v>3481</v>
      </c>
      <c r="I1526" s="376"/>
      <c r="J1526" s="323"/>
      <c r="K1526" s="387" t="s">
        <v>3413</v>
      </c>
      <c r="L1526" s="433">
        <v>1</v>
      </c>
      <c r="N1526" s="410"/>
    </row>
    <row r="1527" spans="1:14" s="4" customFormat="1" ht="11.25" customHeight="1" outlineLevel="2" x14ac:dyDescent="0.25">
      <c r="A1527" s="376">
        <v>326</v>
      </c>
      <c r="B1527" s="379" t="s">
        <v>78</v>
      </c>
      <c r="C1527" s="387" t="s">
        <v>4585</v>
      </c>
      <c r="D1527" s="387" t="s">
        <v>4586</v>
      </c>
      <c r="E1527" s="387" t="s">
        <v>3306</v>
      </c>
      <c r="F1527" s="387" t="s">
        <v>4587</v>
      </c>
      <c r="G1527" s="380">
        <v>44323</v>
      </c>
      <c r="H1527" s="243" t="s">
        <v>3481</v>
      </c>
      <c r="I1527" s="376"/>
      <c r="J1527" s="323"/>
      <c r="K1527" s="387" t="s">
        <v>3413</v>
      </c>
      <c r="L1527" s="433">
        <v>1</v>
      </c>
      <c r="N1527" s="410"/>
    </row>
    <row r="1528" spans="1:14" s="4" customFormat="1" ht="11.25" customHeight="1" outlineLevel="2" x14ac:dyDescent="0.25">
      <c r="A1528" s="376">
        <v>327</v>
      </c>
      <c r="B1528" s="379" t="s">
        <v>78</v>
      </c>
      <c r="C1528" s="387">
        <v>101182530</v>
      </c>
      <c r="D1528" s="387" t="s">
        <v>248</v>
      </c>
      <c r="E1528" s="387" t="s">
        <v>4588</v>
      </c>
      <c r="F1528" s="387" t="s">
        <v>4589</v>
      </c>
      <c r="G1528" s="380">
        <v>44323</v>
      </c>
      <c r="H1528" s="243" t="s">
        <v>3481</v>
      </c>
      <c r="I1528" s="376"/>
      <c r="J1528" s="323"/>
      <c r="K1528" s="387" t="s">
        <v>3413</v>
      </c>
      <c r="L1528" s="433">
        <v>1</v>
      </c>
      <c r="N1528" s="410"/>
    </row>
    <row r="1529" spans="1:14" s="4" customFormat="1" ht="11.25" customHeight="1" outlineLevel="2" x14ac:dyDescent="0.25">
      <c r="A1529" s="376">
        <v>328</v>
      </c>
      <c r="B1529" s="379" t="s">
        <v>78</v>
      </c>
      <c r="C1529" s="387">
        <v>101237736</v>
      </c>
      <c r="D1529" s="387" t="s">
        <v>3321</v>
      </c>
      <c r="E1529" s="387" t="s">
        <v>4590</v>
      </c>
      <c r="F1529" s="387" t="s">
        <v>4591</v>
      </c>
      <c r="G1529" s="380">
        <v>44323</v>
      </c>
      <c r="H1529" s="243" t="s">
        <v>3481</v>
      </c>
      <c r="I1529" s="376"/>
      <c r="J1529" s="323"/>
      <c r="K1529" s="387" t="s">
        <v>3413</v>
      </c>
      <c r="L1529" s="433">
        <v>1</v>
      </c>
      <c r="N1529" s="410"/>
    </row>
    <row r="1530" spans="1:14" s="4" customFormat="1" ht="11.25" customHeight="1" outlineLevel="2" x14ac:dyDescent="0.25">
      <c r="A1530" s="376">
        <v>329</v>
      </c>
      <c r="B1530" s="379" t="s">
        <v>78</v>
      </c>
      <c r="C1530" s="387">
        <v>101221783</v>
      </c>
      <c r="D1530" s="387" t="s">
        <v>3315</v>
      </c>
      <c r="E1530" s="387" t="s">
        <v>4592</v>
      </c>
      <c r="F1530" s="387" t="s">
        <v>4593</v>
      </c>
      <c r="G1530" s="380">
        <v>44323</v>
      </c>
      <c r="H1530" s="243" t="s">
        <v>3481</v>
      </c>
      <c r="I1530" s="376"/>
      <c r="J1530" s="323"/>
      <c r="K1530" s="387" t="s">
        <v>3413</v>
      </c>
      <c r="L1530" s="433">
        <v>1</v>
      </c>
      <c r="N1530" s="410"/>
    </row>
    <row r="1531" spans="1:14" s="4" customFormat="1" ht="11.25" customHeight="1" outlineLevel="2" x14ac:dyDescent="0.25">
      <c r="A1531" s="376">
        <v>330</v>
      </c>
      <c r="B1531" s="379" t="s">
        <v>78</v>
      </c>
      <c r="C1531" s="387">
        <v>101232354</v>
      </c>
      <c r="D1531" s="387" t="s">
        <v>3373</v>
      </c>
      <c r="E1531" s="387" t="s">
        <v>4594</v>
      </c>
      <c r="F1531" s="387" t="s">
        <v>4595</v>
      </c>
      <c r="G1531" s="380">
        <v>44323</v>
      </c>
      <c r="H1531" s="243" t="s">
        <v>3481</v>
      </c>
      <c r="I1531" s="376"/>
      <c r="J1531" s="323"/>
      <c r="K1531" s="387" t="s">
        <v>3413</v>
      </c>
      <c r="L1531" s="433">
        <v>1</v>
      </c>
      <c r="N1531" s="410"/>
    </row>
    <row r="1532" spans="1:14" s="4" customFormat="1" ht="11.25" customHeight="1" outlineLevel="2" x14ac:dyDescent="0.25">
      <c r="A1532" s="376">
        <v>331</v>
      </c>
      <c r="B1532" s="379" t="s">
        <v>78</v>
      </c>
      <c r="C1532" s="387">
        <v>101228110</v>
      </c>
      <c r="D1532" s="387" t="s">
        <v>3374</v>
      </c>
      <c r="E1532" s="387" t="s">
        <v>4596</v>
      </c>
      <c r="F1532" s="387" t="s">
        <v>4597</v>
      </c>
      <c r="G1532" s="380">
        <v>44327</v>
      </c>
      <c r="H1532" s="243" t="s">
        <v>3481</v>
      </c>
      <c r="I1532" s="376"/>
      <c r="J1532" s="323"/>
      <c r="K1532" s="387" t="s">
        <v>3413</v>
      </c>
      <c r="L1532" s="433">
        <v>1</v>
      </c>
      <c r="N1532" s="410"/>
    </row>
    <row r="1533" spans="1:14" s="4" customFormat="1" ht="11.25" customHeight="1" outlineLevel="2" x14ac:dyDescent="0.25">
      <c r="A1533" s="376">
        <v>332</v>
      </c>
      <c r="B1533" s="379" t="s">
        <v>78</v>
      </c>
      <c r="C1533" s="387">
        <v>101176488</v>
      </c>
      <c r="D1533" s="387" t="s">
        <v>3386</v>
      </c>
      <c r="E1533" s="387" t="s">
        <v>3735</v>
      </c>
      <c r="F1533" s="387" t="s">
        <v>4598</v>
      </c>
      <c r="G1533" s="380">
        <v>44327</v>
      </c>
      <c r="H1533" s="243" t="s">
        <v>3481</v>
      </c>
      <c r="I1533" s="376"/>
      <c r="J1533" s="323"/>
      <c r="K1533" s="387" t="s">
        <v>3413</v>
      </c>
      <c r="L1533" s="433">
        <v>1</v>
      </c>
      <c r="N1533" s="410"/>
    </row>
    <row r="1534" spans="1:14" s="4" customFormat="1" ht="11.25" customHeight="1" outlineLevel="2" x14ac:dyDescent="0.25">
      <c r="A1534" s="376">
        <v>333</v>
      </c>
      <c r="B1534" s="379" t="s">
        <v>78</v>
      </c>
      <c r="C1534" s="387" t="s">
        <v>4599</v>
      </c>
      <c r="D1534" s="387" t="s">
        <v>4243</v>
      </c>
      <c r="E1534" s="387" t="s">
        <v>4244</v>
      </c>
      <c r="F1534" s="387" t="s">
        <v>4600</v>
      </c>
      <c r="G1534" s="380">
        <v>44327</v>
      </c>
      <c r="H1534" s="243" t="s">
        <v>3481</v>
      </c>
      <c r="I1534" s="376"/>
      <c r="J1534" s="323"/>
      <c r="K1534" s="387" t="s">
        <v>3413</v>
      </c>
      <c r="L1534" s="433">
        <v>1</v>
      </c>
      <c r="N1534" s="410"/>
    </row>
    <row r="1535" spans="1:14" s="4" customFormat="1" ht="11.25" customHeight="1" outlineLevel="2" x14ac:dyDescent="0.25">
      <c r="A1535" s="376">
        <v>334</v>
      </c>
      <c r="B1535" s="379" t="s">
        <v>78</v>
      </c>
      <c r="C1535" s="387" t="s">
        <v>4601</v>
      </c>
      <c r="D1535" s="387" t="s">
        <v>4243</v>
      </c>
      <c r="E1535" s="387" t="s">
        <v>4244</v>
      </c>
      <c r="F1535" s="387" t="s">
        <v>4602</v>
      </c>
      <c r="G1535" s="380">
        <v>44327</v>
      </c>
      <c r="H1535" s="243" t="s">
        <v>3481</v>
      </c>
      <c r="I1535" s="376"/>
      <c r="J1535" s="323"/>
      <c r="K1535" s="387" t="s">
        <v>3413</v>
      </c>
      <c r="L1535" s="433">
        <v>1</v>
      </c>
      <c r="N1535" s="410"/>
    </row>
    <row r="1536" spans="1:14" s="4" customFormat="1" ht="11.25" customHeight="1" outlineLevel="2" x14ac:dyDescent="0.25">
      <c r="A1536" s="376">
        <v>335</v>
      </c>
      <c r="B1536" s="379" t="s">
        <v>78</v>
      </c>
      <c r="C1536" s="387" t="s">
        <v>4603</v>
      </c>
      <c r="D1536" s="387" t="s">
        <v>4580</v>
      </c>
      <c r="E1536" s="387" t="s">
        <v>4581</v>
      </c>
      <c r="F1536" s="387" t="s">
        <v>4604</v>
      </c>
      <c r="G1536" s="380">
        <v>44327</v>
      </c>
      <c r="H1536" s="243" t="s">
        <v>3481</v>
      </c>
      <c r="I1536" s="376"/>
      <c r="J1536" s="323"/>
      <c r="K1536" s="387" t="s">
        <v>3413</v>
      </c>
      <c r="L1536" s="433">
        <v>1</v>
      </c>
      <c r="N1536" s="410"/>
    </row>
    <row r="1537" spans="1:14" s="4" customFormat="1" ht="11.25" customHeight="1" outlineLevel="2" x14ac:dyDescent="0.25">
      <c r="A1537" s="376">
        <v>336</v>
      </c>
      <c r="B1537" s="379" t="s">
        <v>78</v>
      </c>
      <c r="C1537" s="387" t="s">
        <v>4605</v>
      </c>
      <c r="D1537" s="387" t="s">
        <v>4606</v>
      </c>
      <c r="E1537" s="387" t="s">
        <v>4607</v>
      </c>
      <c r="F1537" s="387" t="s">
        <v>4608</v>
      </c>
      <c r="G1537" s="380">
        <v>44328</v>
      </c>
      <c r="H1537" s="243" t="s">
        <v>3481</v>
      </c>
      <c r="I1537" s="376"/>
      <c r="J1537" s="323"/>
      <c r="K1537" s="387" t="s">
        <v>3413</v>
      </c>
      <c r="L1537" s="433">
        <v>1</v>
      </c>
      <c r="N1537" s="410"/>
    </row>
    <row r="1538" spans="1:14" s="4" customFormat="1" ht="11.25" customHeight="1" outlineLevel="2" x14ac:dyDescent="0.25">
      <c r="A1538" s="376">
        <v>337</v>
      </c>
      <c r="B1538" s="379" t="s">
        <v>78</v>
      </c>
      <c r="C1538" s="387" t="s">
        <v>4609</v>
      </c>
      <c r="D1538" s="387" t="s">
        <v>415</v>
      </c>
      <c r="E1538" s="387" t="s">
        <v>4610</v>
      </c>
      <c r="F1538" s="387" t="s">
        <v>4611</v>
      </c>
      <c r="G1538" s="380">
        <v>44328</v>
      </c>
      <c r="H1538" s="243" t="s">
        <v>3481</v>
      </c>
      <c r="I1538" s="376"/>
      <c r="J1538" s="323"/>
      <c r="K1538" s="387" t="s">
        <v>3413</v>
      </c>
      <c r="L1538" s="433">
        <v>1</v>
      </c>
      <c r="N1538" s="410"/>
    </row>
    <row r="1539" spans="1:14" s="4" customFormat="1" ht="11.25" customHeight="1" outlineLevel="2" x14ac:dyDescent="0.25">
      <c r="A1539" s="376">
        <v>338</v>
      </c>
      <c r="B1539" s="379" t="s">
        <v>78</v>
      </c>
      <c r="C1539" s="387" t="s">
        <v>4612</v>
      </c>
      <c r="D1539" s="387" t="s">
        <v>4613</v>
      </c>
      <c r="E1539" s="387" t="s">
        <v>4614</v>
      </c>
      <c r="F1539" s="387" t="s">
        <v>4615</v>
      </c>
      <c r="G1539" s="380">
        <v>44328</v>
      </c>
      <c r="H1539" s="243" t="s">
        <v>3481</v>
      </c>
      <c r="I1539" s="376"/>
      <c r="J1539" s="323"/>
      <c r="K1539" s="387" t="s">
        <v>3413</v>
      </c>
      <c r="L1539" s="433">
        <v>1</v>
      </c>
      <c r="N1539" s="410"/>
    </row>
    <row r="1540" spans="1:14" s="4" customFormat="1" ht="11.25" customHeight="1" outlineLevel="2" x14ac:dyDescent="0.25">
      <c r="A1540" s="376">
        <v>339</v>
      </c>
      <c r="B1540" s="379" t="s">
        <v>78</v>
      </c>
      <c r="C1540" s="387" t="s">
        <v>4616</v>
      </c>
      <c r="D1540" s="387" t="s">
        <v>3307</v>
      </c>
      <c r="E1540" s="387" t="s">
        <v>3313</v>
      </c>
      <c r="F1540" s="387" t="s">
        <v>4617</v>
      </c>
      <c r="G1540" s="380">
        <v>44328</v>
      </c>
      <c r="H1540" s="243" t="s">
        <v>3481</v>
      </c>
      <c r="I1540" s="376"/>
      <c r="J1540" s="323"/>
      <c r="K1540" s="387" t="s">
        <v>3413</v>
      </c>
      <c r="L1540" s="433">
        <v>1</v>
      </c>
      <c r="N1540" s="410"/>
    </row>
    <row r="1541" spans="1:14" s="4" customFormat="1" ht="11.25" customHeight="1" outlineLevel="2" x14ac:dyDescent="0.25">
      <c r="A1541" s="376">
        <v>340</v>
      </c>
      <c r="B1541" s="379" t="s">
        <v>78</v>
      </c>
      <c r="C1541" s="387" t="s">
        <v>4618</v>
      </c>
      <c r="D1541" s="387" t="s">
        <v>4619</v>
      </c>
      <c r="E1541" s="387" t="s">
        <v>4620</v>
      </c>
      <c r="F1541" s="387" t="s">
        <v>4621</v>
      </c>
      <c r="G1541" s="380">
        <v>44328</v>
      </c>
      <c r="H1541" s="243" t="s">
        <v>3481</v>
      </c>
      <c r="I1541" s="376"/>
      <c r="J1541" s="323"/>
      <c r="K1541" s="387" t="s">
        <v>3413</v>
      </c>
      <c r="L1541" s="433">
        <v>1</v>
      </c>
      <c r="N1541" s="410"/>
    </row>
    <row r="1542" spans="1:14" s="4" customFormat="1" ht="11.25" customHeight="1" outlineLevel="2" x14ac:dyDescent="0.25">
      <c r="A1542" s="376">
        <v>341</v>
      </c>
      <c r="B1542" s="379" t="s">
        <v>78</v>
      </c>
      <c r="C1542" s="387" t="s">
        <v>4622</v>
      </c>
      <c r="D1542" s="387" t="s">
        <v>4623</v>
      </c>
      <c r="E1542" s="387" t="s">
        <v>4624</v>
      </c>
      <c r="F1542" s="387" t="s">
        <v>4625</v>
      </c>
      <c r="G1542" s="380">
        <v>44329</v>
      </c>
      <c r="H1542" s="243" t="s">
        <v>3481</v>
      </c>
      <c r="I1542" s="376"/>
      <c r="J1542" s="323"/>
      <c r="K1542" s="387" t="s">
        <v>3413</v>
      </c>
      <c r="L1542" s="433">
        <v>1</v>
      </c>
      <c r="N1542" s="410"/>
    </row>
    <row r="1543" spans="1:14" s="4" customFormat="1" ht="11.25" customHeight="1" outlineLevel="2" x14ac:dyDescent="0.25">
      <c r="A1543" s="376">
        <v>342</v>
      </c>
      <c r="B1543" s="379" t="s">
        <v>78</v>
      </c>
      <c r="C1543" s="387" t="s">
        <v>4626</v>
      </c>
      <c r="D1543" s="387" t="s">
        <v>3315</v>
      </c>
      <c r="E1543" s="387" t="s">
        <v>4592</v>
      </c>
      <c r="F1543" s="387" t="s">
        <v>4593</v>
      </c>
      <c r="G1543" s="380">
        <v>44329</v>
      </c>
      <c r="H1543" s="243" t="s">
        <v>3481</v>
      </c>
      <c r="I1543" s="376"/>
      <c r="J1543" s="323"/>
      <c r="K1543" s="387" t="s">
        <v>3413</v>
      </c>
      <c r="L1543" s="433">
        <v>1</v>
      </c>
      <c r="N1543" s="410"/>
    </row>
    <row r="1544" spans="1:14" s="4" customFormat="1" ht="11.25" customHeight="1" outlineLevel="2" x14ac:dyDescent="0.25">
      <c r="A1544" s="376">
        <v>343</v>
      </c>
      <c r="B1544" s="379" t="s">
        <v>78</v>
      </c>
      <c r="C1544" s="387" t="s">
        <v>4627</v>
      </c>
      <c r="D1544" s="387" t="s">
        <v>4628</v>
      </c>
      <c r="E1544" s="387" t="s">
        <v>4629</v>
      </c>
      <c r="F1544" s="387" t="s">
        <v>4630</v>
      </c>
      <c r="G1544" s="380">
        <v>44329</v>
      </c>
      <c r="H1544" s="243" t="s">
        <v>3481</v>
      </c>
      <c r="I1544" s="376"/>
      <c r="J1544" s="323"/>
      <c r="K1544" s="387" t="s">
        <v>3413</v>
      </c>
      <c r="L1544" s="433">
        <v>1</v>
      </c>
      <c r="N1544" s="410"/>
    </row>
    <row r="1545" spans="1:14" s="4" customFormat="1" ht="11.25" customHeight="1" outlineLevel="2" x14ac:dyDescent="0.25">
      <c r="A1545" s="376">
        <v>344</v>
      </c>
      <c r="B1545" s="379" t="s">
        <v>78</v>
      </c>
      <c r="C1545" s="387" t="s">
        <v>4631</v>
      </c>
      <c r="D1545" s="387" t="s">
        <v>3305</v>
      </c>
      <c r="E1545" s="387" t="s">
        <v>3306</v>
      </c>
      <c r="F1545" s="387" t="s">
        <v>4632</v>
      </c>
      <c r="G1545" s="380">
        <v>44329</v>
      </c>
      <c r="H1545" s="243" t="s">
        <v>3481</v>
      </c>
      <c r="I1545" s="376"/>
      <c r="J1545" s="323"/>
      <c r="K1545" s="387" t="s">
        <v>3413</v>
      </c>
      <c r="L1545" s="433">
        <v>1</v>
      </c>
      <c r="N1545" s="410"/>
    </row>
    <row r="1546" spans="1:14" s="4" customFormat="1" ht="11.25" customHeight="1" outlineLevel="2" x14ac:dyDescent="0.25">
      <c r="A1546" s="376">
        <v>345</v>
      </c>
      <c r="B1546" s="379" t="s">
        <v>78</v>
      </c>
      <c r="C1546" s="387" t="s">
        <v>4633</v>
      </c>
      <c r="D1546" s="387" t="s">
        <v>4634</v>
      </c>
      <c r="E1546" s="387" t="s">
        <v>4635</v>
      </c>
      <c r="F1546" s="387" t="s">
        <v>4636</v>
      </c>
      <c r="G1546" s="380">
        <v>44329</v>
      </c>
      <c r="H1546" s="243" t="s">
        <v>3481</v>
      </c>
      <c r="I1546" s="376"/>
      <c r="J1546" s="323"/>
      <c r="K1546" s="387" t="s">
        <v>3413</v>
      </c>
      <c r="L1546" s="433">
        <v>1</v>
      </c>
      <c r="N1546" s="410"/>
    </row>
    <row r="1547" spans="1:14" s="4" customFormat="1" ht="11.25" customHeight="1" outlineLevel="2" x14ac:dyDescent="0.25">
      <c r="A1547" s="376">
        <v>346</v>
      </c>
      <c r="B1547" s="379" t="s">
        <v>78</v>
      </c>
      <c r="C1547" s="387" t="s">
        <v>4637</v>
      </c>
      <c r="D1547" s="387" t="s">
        <v>3373</v>
      </c>
      <c r="E1547" s="387" t="s">
        <v>4594</v>
      </c>
      <c r="F1547" s="387" t="s">
        <v>4595</v>
      </c>
      <c r="G1547" s="380">
        <v>44330</v>
      </c>
      <c r="H1547" s="243" t="s">
        <v>3481</v>
      </c>
      <c r="I1547" s="376"/>
      <c r="J1547" s="323"/>
      <c r="K1547" s="387" t="s">
        <v>3413</v>
      </c>
      <c r="L1547" s="433">
        <v>1</v>
      </c>
      <c r="N1547" s="410"/>
    </row>
    <row r="1548" spans="1:14" s="4" customFormat="1" ht="11.25" customHeight="1" outlineLevel="2" x14ac:dyDescent="0.25">
      <c r="A1548" s="376">
        <v>347</v>
      </c>
      <c r="B1548" s="379" t="s">
        <v>78</v>
      </c>
      <c r="C1548" s="387" t="s">
        <v>4638</v>
      </c>
      <c r="D1548" s="387" t="s">
        <v>4639</v>
      </c>
      <c r="E1548" s="387" t="s">
        <v>4640</v>
      </c>
      <c r="F1548" s="387" t="s">
        <v>4641</v>
      </c>
      <c r="G1548" s="380">
        <v>44330</v>
      </c>
      <c r="H1548" s="243" t="s">
        <v>3481</v>
      </c>
      <c r="I1548" s="376"/>
      <c r="J1548" s="323"/>
      <c r="K1548" s="387" t="s">
        <v>3413</v>
      </c>
      <c r="L1548" s="433">
        <v>1</v>
      </c>
      <c r="N1548" s="410"/>
    </row>
    <row r="1549" spans="1:14" s="4" customFormat="1" ht="11.25" customHeight="1" outlineLevel="2" x14ac:dyDescent="0.25">
      <c r="A1549" s="376">
        <v>348</v>
      </c>
      <c r="B1549" s="379" t="s">
        <v>78</v>
      </c>
      <c r="C1549" s="387" t="s">
        <v>4642</v>
      </c>
      <c r="D1549" s="387" t="s">
        <v>4643</v>
      </c>
      <c r="E1549" s="387" t="s">
        <v>4644</v>
      </c>
      <c r="F1549" s="387" t="s">
        <v>4645</v>
      </c>
      <c r="G1549" s="380">
        <v>44330</v>
      </c>
      <c r="H1549" s="243" t="s">
        <v>3481</v>
      </c>
      <c r="I1549" s="376"/>
      <c r="J1549" s="323"/>
      <c r="K1549" s="387" t="s">
        <v>3413</v>
      </c>
      <c r="L1549" s="433">
        <v>1</v>
      </c>
      <c r="N1549" s="410"/>
    </row>
    <row r="1550" spans="1:14" s="4" customFormat="1" ht="11.25" customHeight="1" outlineLevel="2" x14ac:dyDescent="0.25">
      <c r="A1550" s="376">
        <v>349</v>
      </c>
      <c r="B1550" s="379" t="s">
        <v>78</v>
      </c>
      <c r="C1550" s="387" t="s">
        <v>4646</v>
      </c>
      <c r="D1550" s="387" t="s">
        <v>4647</v>
      </c>
      <c r="E1550" s="387" t="s">
        <v>4648</v>
      </c>
      <c r="F1550" s="387" t="s">
        <v>4649</v>
      </c>
      <c r="G1550" s="380">
        <v>44330</v>
      </c>
      <c r="H1550" s="243" t="s">
        <v>3481</v>
      </c>
      <c r="I1550" s="376"/>
      <c r="J1550" s="323"/>
      <c r="K1550" s="387" t="s">
        <v>3413</v>
      </c>
      <c r="L1550" s="433">
        <v>1</v>
      </c>
      <c r="N1550" s="410"/>
    </row>
    <row r="1551" spans="1:14" s="4" customFormat="1" ht="11.25" customHeight="1" outlineLevel="2" x14ac:dyDescent="0.25">
      <c r="A1551" s="376">
        <v>350</v>
      </c>
      <c r="B1551" s="379" t="s">
        <v>78</v>
      </c>
      <c r="C1551" s="387" t="s">
        <v>4650</v>
      </c>
      <c r="D1551" s="387" t="s">
        <v>4651</v>
      </c>
      <c r="E1551" s="387" t="s">
        <v>4652</v>
      </c>
      <c r="F1551" s="387" t="s">
        <v>4653</v>
      </c>
      <c r="G1551" s="380">
        <v>44330</v>
      </c>
      <c r="H1551" s="243" t="s">
        <v>3481</v>
      </c>
      <c r="I1551" s="376"/>
      <c r="J1551" s="323"/>
      <c r="K1551" s="387" t="s">
        <v>3413</v>
      </c>
      <c r="L1551" s="433">
        <v>1</v>
      </c>
      <c r="N1551" s="410"/>
    </row>
    <row r="1552" spans="1:14" s="4" customFormat="1" ht="11.25" customHeight="1" outlineLevel="2" x14ac:dyDescent="0.25">
      <c r="A1552" s="376">
        <v>351</v>
      </c>
      <c r="B1552" s="379" t="s">
        <v>78</v>
      </c>
      <c r="C1552" s="387" t="s">
        <v>4654</v>
      </c>
      <c r="D1552" s="387" t="s">
        <v>3455</v>
      </c>
      <c r="E1552" s="387" t="s">
        <v>3357</v>
      </c>
      <c r="F1552" s="387" t="s">
        <v>4655</v>
      </c>
      <c r="G1552" s="380">
        <v>44333</v>
      </c>
      <c r="H1552" s="243" t="s">
        <v>3481</v>
      </c>
      <c r="I1552" s="376"/>
      <c r="J1552" s="323"/>
      <c r="K1552" s="387" t="s">
        <v>3413</v>
      </c>
      <c r="L1552" s="433">
        <v>1</v>
      </c>
      <c r="N1552" s="410"/>
    </row>
    <row r="1553" spans="1:14" s="4" customFormat="1" ht="11.25" customHeight="1" outlineLevel="2" x14ac:dyDescent="0.25">
      <c r="A1553" s="376">
        <v>352</v>
      </c>
      <c r="B1553" s="379" t="s">
        <v>78</v>
      </c>
      <c r="C1553" s="387" t="s">
        <v>4656</v>
      </c>
      <c r="D1553" s="387" t="s">
        <v>4272</v>
      </c>
      <c r="E1553" s="387" t="s">
        <v>4273</v>
      </c>
      <c r="F1553" s="387" t="s">
        <v>4657</v>
      </c>
      <c r="G1553" s="380">
        <v>44333</v>
      </c>
      <c r="H1553" s="243" t="s">
        <v>3481</v>
      </c>
      <c r="I1553" s="376"/>
      <c r="J1553" s="323"/>
      <c r="K1553" s="387" t="s">
        <v>3413</v>
      </c>
      <c r="L1553" s="433">
        <v>1</v>
      </c>
      <c r="N1553" s="410"/>
    </row>
    <row r="1554" spans="1:14" s="4" customFormat="1" ht="11.25" customHeight="1" outlineLevel="2" x14ac:dyDescent="0.25">
      <c r="A1554" s="376">
        <v>353</v>
      </c>
      <c r="B1554" s="379" t="s">
        <v>78</v>
      </c>
      <c r="C1554" s="387" t="s">
        <v>4658</v>
      </c>
      <c r="D1554" s="387" t="s">
        <v>3307</v>
      </c>
      <c r="E1554" s="387" t="s">
        <v>3313</v>
      </c>
      <c r="F1554" s="387" t="s">
        <v>4659</v>
      </c>
      <c r="G1554" s="380">
        <v>44333</v>
      </c>
      <c r="H1554" s="243" t="s">
        <v>3481</v>
      </c>
      <c r="I1554" s="376"/>
      <c r="J1554" s="323"/>
      <c r="K1554" s="387" t="s">
        <v>3413</v>
      </c>
      <c r="L1554" s="433">
        <v>1</v>
      </c>
      <c r="N1554" s="410"/>
    </row>
    <row r="1555" spans="1:14" s="4" customFormat="1" ht="11.25" customHeight="1" outlineLevel="2" x14ac:dyDescent="0.25">
      <c r="A1555" s="376">
        <v>354</v>
      </c>
      <c r="B1555" s="379" t="s">
        <v>78</v>
      </c>
      <c r="C1555" s="387" t="s">
        <v>4660</v>
      </c>
      <c r="D1555" s="387" t="s">
        <v>4574</v>
      </c>
      <c r="E1555" s="387" t="s">
        <v>4575</v>
      </c>
      <c r="F1555" s="387" t="s">
        <v>4661</v>
      </c>
      <c r="G1555" s="380">
        <v>44333</v>
      </c>
      <c r="H1555" s="243" t="s">
        <v>3481</v>
      </c>
      <c r="I1555" s="376"/>
      <c r="J1555" s="323"/>
      <c r="K1555" s="387" t="s">
        <v>3413</v>
      </c>
      <c r="L1555" s="433">
        <v>1</v>
      </c>
      <c r="N1555" s="410"/>
    </row>
    <row r="1556" spans="1:14" s="4" customFormat="1" ht="11.25" customHeight="1" outlineLevel="2" x14ac:dyDescent="0.25">
      <c r="A1556" s="376">
        <v>355</v>
      </c>
      <c r="B1556" s="379" t="s">
        <v>78</v>
      </c>
      <c r="C1556" s="387" t="s">
        <v>4569</v>
      </c>
      <c r="D1556" s="387" t="s">
        <v>4566</v>
      </c>
      <c r="E1556" s="387" t="s">
        <v>4567</v>
      </c>
      <c r="F1556" s="387" t="s">
        <v>4570</v>
      </c>
      <c r="G1556" s="380">
        <v>44333</v>
      </c>
      <c r="H1556" s="243" t="s">
        <v>3481</v>
      </c>
      <c r="I1556" s="376"/>
      <c r="J1556" s="323"/>
      <c r="K1556" s="387" t="s">
        <v>3413</v>
      </c>
      <c r="L1556" s="433">
        <v>1</v>
      </c>
      <c r="N1556" s="410"/>
    </row>
    <row r="1557" spans="1:14" s="4" customFormat="1" ht="11.25" customHeight="1" outlineLevel="2" x14ac:dyDescent="0.25">
      <c r="A1557" s="376">
        <v>356</v>
      </c>
      <c r="B1557" s="379" t="s">
        <v>78</v>
      </c>
      <c r="C1557" s="387" t="s">
        <v>4662</v>
      </c>
      <c r="D1557" s="387" t="s">
        <v>4580</v>
      </c>
      <c r="E1557" s="387" t="s">
        <v>4581</v>
      </c>
      <c r="F1557" s="387" t="s">
        <v>4663</v>
      </c>
      <c r="G1557" s="380">
        <v>44334</v>
      </c>
      <c r="H1557" s="243" t="s">
        <v>3481</v>
      </c>
      <c r="I1557" s="376"/>
      <c r="J1557" s="323"/>
      <c r="K1557" s="387" t="s">
        <v>3413</v>
      </c>
      <c r="L1557" s="433">
        <v>1</v>
      </c>
      <c r="N1557" s="410"/>
    </row>
    <row r="1558" spans="1:14" s="4" customFormat="1" ht="11.25" customHeight="1" outlineLevel="2" x14ac:dyDescent="0.25">
      <c r="A1558" s="376">
        <v>357</v>
      </c>
      <c r="B1558" s="379" t="s">
        <v>78</v>
      </c>
      <c r="C1558" s="387" t="s">
        <v>4664</v>
      </c>
      <c r="D1558" s="387" t="s">
        <v>4580</v>
      </c>
      <c r="E1558" s="387" t="s">
        <v>4581</v>
      </c>
      <c r="F1558" s="387" t="s">
        <v>4665</v>
      </c>
      <c r="G1558" s="380">
        <v>44334</v>
      </c>
      <c r="H1558" s="243" t="s">
        <v>3481</v>
      </c>
      <c r="I1558" s="376"/>
      <c r="J1558" s="323"/>
      <c r="K1558" s="387" t="s">
        <v>3413</v>
      </c>
      <c r="L1558" s="433">
        <v>1</v>
      </c>
      <c r="N1558" s="410"/>
    </row>
    <row r="1559" spans="1:14" s="4" customFormat="1" ht="11.25" customHeight="1" outlineLevel="2" x14ac:dyDescent="0.25">
      <c r="A1559" s="376">
        <v>358</v>
      </c>
      <c r="B1559" s="379" t="s">
        <v>78</v>
      </c>
      <c r="C1559" s="387" t="s">
        <v>4666</v>
      </c>
      <c r="D1559" s="387" t="s">
        <v>4580</v>
      </c>
      <c r="E1559" s="387" t="s">
        <v>4581</v>
      </c>
      <c r="F1559" s="387" t="s">
        <v>4667</v>
      </c>
      <c r="G1559" s="380">
        <v>44334</v>
      </c>
      <c r="H1559" s="243" t="s">
        <v>3481</v>
      </c>
      <c r="I1559" s="376"/>
      <c r="J1559" s="323"/>
      <c r="K1559" s="387" t="s">
        <v>3413</v>
      </c>
      <c r="L1559" s="433">
        <v>1</v>
      </c>
      <c r="N1559" s="410"/>
    </row>
    <row r="1560" spans="1:14" s="4" customFormat="1" ht="11.25" customHeight="1" outlineLevel="2" x14ac:dyDescent="0.25">
      <c r="A1560" s="376">
        <v>359</v>
      </c>
      <c r="B1560" s="379" t="s">
        <v>78</v>
      </c>
      <c r="C1560" s="387" t="s">
        <v>4668</v>
      </c>
      <c r="D1560" s="387" t="s">
        <v>4580</v>
      </c>
      <c r="E1560" s="387" t="s">
        <v>4581</v>
      </c>
      <c r="F1560" s="387" t="s">
        <v>4669</v>
      </c>
      <c r="G1560" s="380">
        <v>44334</v>
      </c>
      <c r="H1560" s="243" t="s">
        <v>3481</v>
      </c>
      <c r="I1560" s="376"/>
      <c r="J1560" s="323"/>
      <c r="K1560" s="387" t="s">
        <v>3413</v>
      </c>
      <c r="L1560" s="433">
        <v>1</v>
      </c>
      <c r="N1560" s="410"/>
    </row>
    <row r="1561" spans="1:14" s="4" customFormat="1" ht="11.25" customHeight="1" outlineLevel="2" x14ac:dyDescent="0.25">
      <c r="A1561" s="376">
        <v>360</v>
      </c>
      <c r="B1561" s="379" t="s">
        <v>78</v>
      </c>
      <c r="C1561" s="387" t="s">
        <v>4670</v>
      </c>
      <c r="D1561" s="387" t="s">
        <v>4671</v>
      </c>
      <c r="E1561" s="387" t="s">
        <v>4672</v>
      </c>
      <c r="F1561" s="387" t="s">
        <v>4673</v>
      </c>
      <c r="G1561" s="380">
        <v>44334</v>
      </c>
      <c r="H1561" s="243" t="s">
        <v>3481</v>
      </c>
      <c r="I1561" s="376"/>
      <c r="J1561" s="323"/>
      <c r="K1561" s="387" t="s">
        <v>3413</v>
      </c>
      <c r="L1561" s="433">
        <v>1</v>
      </c>
      <c r="N1561" s="410"/>
    </row>
    <row r="1562" spans="1:14" s="4" customFormat="1" ht="11.25" customHeight="1" outlineLevel="2" x14ac:dyDescent="0.25">
      <c r="A1562" s="376">
        <v>361</v>
      </c>
      <c r="B1562" s="379" t="s">
        <v>78</v>
      </c>
      <c r="C1562" s="387" t="s">
        <v>4674</v>
      </c>
      <c r="D1562" s="387" t="s">
        <v>4580</v>
      </c>
      <c r="E1562" s="387" t="s">
        <v>4581</v>
      </c>
      <c r="F1562" s="387" t="s">
        <v>4675</v>
      </c>
      <c r="G1562" s="380">
        <v>44335</v>
      </c>
      <c r="H1562" s="243" t="s">
        <v>3481</v>
      </c>
      <c r="I1562" s="376"/>
      <c r="J1562" s="323"/>
      <c r="K1562" s="387" t="s">
        <v>3413</v>
      </c>
      <c r="L1562" s="433">
        <v>1</v>
      </c>
      <c r="N1562" s="410"/>
    </row>
    <row r="1563" spans="1:14" s="4" customFormat="1" ht="11.25" customHeight="1" outlineLevel="2" x14ac:dyDescent="0.25">
      <c r="A1563" s="376">
        <v>362</v>
      </c>
      <c r="B1563" s="379" t="s">
        <v>78</v>
      </c>
      <c r="C1563" s="387" t="s">
        <v>4676</v>
      </c>
      <c r="D1563" s="387" t="s">
        <v>4574</v>
      </c>
      <c r="E1563" s="387" t="s">
        <v>4575</v>
      </c>
      <c r="F1563" s="387" t="s">
        <v>4677</v>
      </c>
      <c r="G1563" s="380">
        <v>44335</v>
      </c>
      <c r="H1563" s="243" t="s">
        <v>3481</v>
      </c>
      <c r="I1563" s="376"/>
      <c r="J1563" s="323"/>
      <c r="K1563" s="387" t="s">
        <v>3413</v>
      </c>
      <c r="L1563" s="433">
        <v>1</v>
      </c>
      <c r="N1563" s="410"/>
    </row>
    <row r="1564" spans="1:14" s="4" customFormat="1" ht="11.25" customHeight="1" outlineLevel="2" x14ac:dyDescent="0.25">
      <c r="A1564" s="376">
        <v>363</v>
      </c>
      <c r="B1564" s="379" t="s">
        <v>78</v>
      </c>
      <c r="C1564" s="387" t="s">
        <v>4678</v>
      </c>
      <c r="D1564" s="387" t="s">
        <v>4580</v>
      </c>
      <c r="E1564" s="387" t="s">
        <v>4581</v>
      </c>
      <c r="F1564" s="387" t="s">
        <v>4679</v>
      </c>
      <c r="G1564" s="380">
        <v>44335</v>
      </c>
      <c r="H1564" s="243" t="s">
        <v>3481</v>
      </c>
      <c r="I1564" s="376"/>
      <c r="J1564" s="323"/>
      <c r="K1564" s="387" t="s">
        <v>3413</v>
      </c>
      <c r="L1564" s="433">
        <v>1</v>
      </c>
      <c r="N1564" s="410"/>
    </row>
    <row r="1565" spans="1:14" s="4" customFormat="1" ht="11.25" customHeight="1" outlineLevel="2" x14ac:dyDescent="0.25">
      <c r="A1565" s="376">
        <v>364</v>
      </c>
      <c r="B1565" s="379" t="s">
        <v>78</v>
      </c>
      <c r="C1565" s="387" t="s">
        <v>4680</v>
      </c>
      <c r="D1565" s="387" t="s">
        <v>4580</v>
      </c>
      <c r="E1565" s="387" t="s">
        <v>4581</v>
      </c>
      <c r="F1565" s="387" t="s">
        <v>4681</v>
      </c>
      <c r="G1565" s="380">
        <v>44335</v>
      </c>
      <c r="H1565" s="243" t="s">
        <v>3481</v>
      </c>
      <c r="I1565" s="376"/>
      <c r="J1565" s="323"/>
      <c r="K1565" s="387" t="s">
        <v>3413</v>
      </c>
      <c r="L1565" s="433">
        <v>1</v>
      </c>
      <c r="N1565" s="410"/>
    </row>
    <row r="1566" spans="1:14" s="4" customFormat="1" ht="11.25" customHeight="1" outlineLevel="2" x14ac:dyDescent="0.25">
      <c r="A1566" s="376">
        <v>365</v>
      </c>
      <c r="B1566" s="379" t="s">
        <v>78</v>
      </c>
      <c r="C1566" s="387" t="s">
        <v>4682</v>
      </c>
      <c r="D1566" s="387" t="s">
        <v>4586</v>
      </c>
      <c r="E1566" s="387" t="s">
        <v>3306</v>
      </c>
      <c r="F1566" s="387" t="s">
        <v>4683</v>
      </c>
      <c r="G1566" s="380">
        <v>44335</v>
      </c>
      <c r="H1566" s="243" t="s">
        <v>3481</v>
      </c>
      <c r="I1566" s="376"/>
      <c r="J1566" s="323"/>
      <c r="K1566" s="387" t="s">
        <v>3413</v>
      </c>
      <c r="L1566" s="433">
        <v>1</v>
      </c>
      <c r="N1566" s="410"/>
    </row>
    <row r="1567" spans="1:14" s="4" customFormat="1" ht="11.25" customHeight="1" outlineLevel="2" x14ac:dyDescent="0.25">
      <c r="A1567" s="376">
        <v>366</v>
      </c>
      <c r="B1567" s="379" t="s">
        <v>78</v>
      </c>
      <c r="C1567" s="387" t="s">
        <v>4684</v>
      </c>
      <c r="D1567" s="387" t="s">
        <v>4685</v>
      </c>
      <c r="E1567" s="387" t="s">
        <v>4686</v>
      </c>
      <c r="F1567" s="387" t="s">
        <v>4687</v>
      </c>
      <c r="G1567" s="380">
        <v>44320</v>
      </c>
      <c r="H1567" s="243" t="s">
        <v>3485</v>
      </c>
      <c r="I1567" s="376"/>
      <c r="J1567" s="323"/>
      <c r="K1567" s="387" t="s">
        <v>3413</v>
      </c>
      <c r="L1567" s="433">
        <v>1</v>
      </c>
      <c r="N1567" s="410"/>
    </row>
    <row r="1568" spans="1:14" s="4" customFormat="1" ht="11.25" customHeight="1" outlineLevel="2" x14ac:dyDescent="0.25">
      <c r="A1568" s="376">
        <v>367</v>
      </c>
      <c r="B1568" s="379" t="s">
        <v>78</v>
      </c>
      <c r="C1568" s="387" t="s">
        <v>4688</v>
      </c>
      <c r="D1568" s="387" t="s">
        <v>3441</v>
      </c>
      <c r="E1568" s="387" t="s">
        <v>4689</v>
      </c>
      <c r="F1568" s="387" t="s">
        <v>4690</v>
      </c>
      <c r="G1568" s="380">
        <v>44320</v>
      </c>
      <c r="H1568" s="243" t="s">
        <v>3485</v>
      </c>
      <c r="I1568" s="376"/>
      <c r="J1568" s="323"/>
      <c r="K1568" s="387" t="s">
        <v>3413</v>
      </c>
      <c r="L1568" s="433">
        <v>1</v>
      </c>
      <c r="N1568" s="410"/>
    </row>
    <row r="1569" spans="1:14" s="4" customFormat="1" ht="11.25" customHeight="1" outlineLevel="2" x14ac:dyDescent="0.25">
      <c r="A1569" s="376">
        <v>368</v>
      </c>
      <c r="B1569" s="379" t="s">
        <v>78</v>
      </c>
      <c r="C1569" s="387" t="s">
        <v>4691</v>
      </c>
      <c r="D1569" s="387" t="s">
        <v>4692</v>
      </c>
      <c r="E1569" s="387" t="s">
        <v>4693</v>
      </c>
      <c r="F1569" s="387" t="s">
        <v>4694</v>
      </c>
      <c r="G1569" s="380">
        <v>44320</v>
      </c>
      <c r="H1569" s="243" t="s">
        <v>3485</v>
      </c>
      <c r="I1569" s="376"/>
      <c r="J1569" s="323"/>
      <c r="K1569" s="387" t="s">
        <v>3413</v>
      </c>
      <c r="L1569" s="433">
        <v>1</v>
      </c>
      <c r="N1569" s="410"/>
    </row>
    <row r="1570" spans="1:14" s="4" customFormat="1" ht="11.25" customHeight="1" outlineLevel="2" x14ac:dyDescent="0.25">
      <c r="A1570" s="376">
        <v>369</v>
      </c>
      <c r="B1570" s="379" t="s">
        <v>78</v>
      </c>
      <c r="C1570" s="387" t="s">
        <v>4695</v>
      </c>
      <c r="D1570" s="387" t="s">
        <v>4696</v>
      </c>
      <c r="E1570" s="387" t="s">
        <v>4697</v>
      </c>
      <c r="F1570" s="387" t="s">
        <v>4698</v>
      </c>
      <c r="G1570" s="380">
        <v>44320</v>
      </c>
      <c r="H1570" s="243" t="s">
        <v>3485</v>
      </c>
      <c r="I1570" s="376"/>
      <c r="J1570" s="323"/>
      <c r="K1570" s="387" t="s">
        <v>3413</v>
      </c>
      <c r="L1570" s="433">
        <v>1</v>
      </c>
      <c r="N1570" s="410"/>
    </row>
    <row r="1571" spans="1:14" s="4" customFormat="1" ht="11.25" customHeight="1" outlineLevel="2" x14ac:dyDescent="0.25">
      <c r="A1571" s="376">
        <v>370</v>
      </c>
      <c r="B1571" s="379" t="s">
        <v>78</v>
      </c>
      <c r="C1571" s="387" t="s">
        <v>4699</v>
      </c>
      <c r="D1571" s="387" t="s">
        <v>4700</v>
      </c>
      <c r="E1571" s="387" t="s">
        <v>4701</v>
      </c>
      <c r="F1571" s="387" t="s">
        <v>4702</v>
      </c>
      <c r="G1571" s="380">
        <v>44320</v>
      </c>
      <c r="H1571" s="243" t="s">
        <v>3485</v>
      </c>
      <c r="I1571" s="376"/>
      <c r="J1571" s="323"/>
      <c r="K1571" s="387" t="s">
        <v>3413</v>
      </c>
      <c r="L1571" s="433">
        <v>1</v>
      </c>
      <c r="N1571" s="410"/>
    </row>
    <row r="1572" spans="1:14" s="4" customFormat="1" ht="11.25" customHeight="1" outlineLevel="2" x14ac:dyDescent="0.25">
      <c r="A1572" s="376">
        <v>371</v>
      </c>
      <c r="B1572" s="379" t="s">
        <v>78</v>
      </c>
      <c r="C1572" s="387" t="s">
        <v>4703</v>
      </c>
      <c r="D1572" s="387" t="s">
        <v>4700</v>
      </c>
      <c r="E1572" s="387" t="s">
        <v>4701</v>
      </c>
      <c r="F1572" s="387" t="s">
        <v>4704</v>
      </c>
      <c r="G1572" s="380">
        <v>44321</v>
      </c>
      <c r="H1572" s="243" t="s">
        <v>3485</v>
      </c>
      <c r="I1572" s="376"/>
      <c r="J1572" s="323"/>
      <c r="K1572" s="387" t="s">
        <v>3413</v>
      </c>
      <c r="L1572" s="433">
        <v>1</v>
      </c>
      <c r="N1572" s="410"/>
    </row>
    <row r="1573" spans="1:14" s="4" customFormat="1" ht="11.25" customHeight="1" outlineLevel="2" x14ac:dyDescent="0.25">
      <c r="A1573" s="376">
        <v>372</v>
      </c>
      <c r="B1573" s="379" t="s">
        <v>78</v>
      </c>
      <c r="C1573" s="387" t="s">
        <v>4705</v>
      </c>
      <c r="D1573" s="387" t="s">
        <v>4706</v>
      </c>
      <c r="E1573" s="387" t="s">
        <v>4707</v>
      </c>
      <c r="F1573" s="387" t="s">
        <v>4708</v>
      </c>
      <c r="G1573" s="380">
        <v>44321</v>
      </c>
      <c r="H1573" s="243" t="s">
        <v>3485</v>
      </c>
      <c r="I1573" s="376"/>
      <c r="J1573" s="323"/>
      <c r="K1573" s="387" t="s">
        <v>3413</v>
      </c>
      <c r="L1573" s="433">
        <v>1</v>
      </c>
      <c r="N1573" s="410"/>
    </row>
    <row r="1574" spans="1:14" s="4" customFormat="1" ht="11.25" customHeight="1" outlineLevel="2" x14ac:dyDescent="0.25">
      <c r="A1574" s="376">
        <v>373</v>
      </c>
      <c r="B1574" s="379" t="s">
        <v>78</v>
      </c>
      <c r="C1574" s="387" t="s">
        <v>4709</v>
      </c>
      <c r="D1574" s="387" t="s">
        <v>4710</v>
      </c>
      <c r="E1574" s="387" t="s">
        <v>4711</v>
      </c>
      <c r="F1574" s="387" t="s">
        <v>4712</v>
      </c>
      <c r="G1574" s="380">
        <v>44321</v>
      </c>
      <c r="H1574" s="243" t="s">
        <v>3485</v>
      </c>
      <c r="I1574" s="376"/>
      <c r="J1574" s="323"/>
      <c r="K1574" s="387" t="s">
        <v>3413</v>
      </c>
      <c r="L1574" s="433">
        <v>1</v>
      </c>
      <c r="N1574" s="410"/>
    </row>
    <row r="1575" spans="1:14" s="4" customFormat="1" ht="11.25" customHeight="1" outlineLevel="2" x14ac:dyDescent="0.25">
      <c r="A1575" s="376">
        <v>374</v>
      </c>
      <c r="B1575" s="379" t="s">
        <v>78</v>
      </c>
      <c r="C1575" s="387" t="s">
        <v>4713</v>
      </c>
      <c r="D1575" s="387" t="s">
        <v>4710</v>
      </c>
      <c r="E1575" s="387" t="s">
        <v>4711</v>
      </c>
      <c r="F1575" s="387" t="s">
        <v>4714</v>
      </c>
      <c r="G1575" s="380">
        <v>44321</v>
      </c>
      <c r="H1575" s="243" t="s">
        <v>3485</v>
      </c>
      <c r="I1575" s="376"/>
      <c r="J1575" s="323"/>
      <c r="K1575" s="387" t="s">
        <v>3413</v>
      </c>
      <c r="L1575" s="433">
        <v>1</v>
      </c>
      <c r="N1575" s="410"/>
    </row>
    <row r="1576" spans="1:14" s="4" customFormat="1" ht="11.25" customHeight="1" outlineLevel="2" x14ac:dyDescent="0.25">
      <c r="A1576" s="376">
        <v>375</v>
      </c>
      <c r="B1576" s="379" t="s">
        <v>78</v>
      </c>
      <c r="C1576" s="387" t="s">
        <v>4715</v>
      </c>
      <c r="D1576" s="387" t="s">
        <v>4710</v>
      </c>
      <c r="E1576" s="387" t="s">
        <v>4711</v>
      </c>
      <c r="F1576" s="387" t="s">
        <v>4716</v>
      </c>
      <c r="G1576" s="380">
        <v>44321</v>
      </c>
      <c r="H1576" s="243" t="s">
        <v>3485</v>
      </c>
      <c r="I1576" s="376"/>
      <c r="J1576" s="323"/>
      <c r="K1576" s="387" t="s">
        <v>3413</v>
      </c>
      <c r="L1576" s="433">
        <v>1</v>
      </c>
      <c r="N1576" s="410"/>
    </row>
    <row r="1577" spans="1:14" s="4" customFormat="1" ht="11.25" customHeight="1" outlineLevel="2" x14ac:dyDescent="0.25">
      <c r="A1577" s="376">
        <v>376</v>
      </c>
      <c r="B1577" s="379" t="s">
        <v>78</v>
      </c>
      <c r="C1577" s="387" t="s">
        <v>4717</v>
      </c>
      <c r="D1577" s="387" t="s">
        <v>4710</v>
      </c>
      <c r="E1577" s="387" t="s">
        <v>4711</v>
      </c>
      <c r="F1577" s="387" t="s">
        <v>4718</v>
      </c>
      <c r="G1577" s="380">
        <v>44322</v>
      </c>
      <c r="H1577" s="243" t="s">
        <v>3485</v>
      </c>
      <c r="I1577" s="376"/>
      <c r="J1577" s="323"/>
      <c r="K1577" s="387" t="s">
        <v>3413</v>
      </c>
      <c r="L1577" s="433">
        <v>1</v>
      </c>
      <c r="N1577" s="410"/>
    </row>
    <row r="1578" spans="1:14" s="4" customFormat="1" ht="11.25" customHeight="1" outlineLevel="2" x14ac:dyDescent="0.25">
      <c r="A1578" s="376">
        <v>377</v>
      </c>
      <c r="B1578" s="379" t="s">
        <v>78</v>
      </c>
      <c r="C1578" s="387" t="s">
        <v>4719</v>
      </c>
      <c r="D1578" s="387" t="s">
        <v>4272</v>
      </c>
      <c r="E1578" s="387" t="s">
        <v>4273</v>
      </c>
      <c r="F1578" s="387" t="s">
        <v>4720</v>
      </c>
      <c r="G1578" s="380">
        <v>44322</v>
      </c>
      <c r="H1578" s="243" t="s">
        <v>3485</v>
      </c>
      <c r="I1578" s="376"/>
      <c r="J1578" s="323"/>
      <c r="K1578" s="387" t="s">
        <v>3413</v>
      </c>
      <c r="L1578" s="433">
        <v>1</v>
      </c>
      <c r="N1578" s="410"/>
    </row>
    <row r="1579" spans="1:14" s="4" customFormat="1" ht="11.25" customHeight="1" outlineLevel="2" x14ac:dyDescent="0.25">
      <c r="A1579" s="376">
        <v>378</v>
      </c>
      <c r="B1579" s="379" t="s">
        <v>78</v>
      </c>
      <c r="C1579" s="387" t="s">
        <v>4721</v>
      </c>
      <c r="D1579" s="387" t="s">
        <v>4272</v>
      </c>
      <c r="E1579" s="387" t="s">
        <v>4273</v>
      </c>
      <c r="F1579" s="387" t="s">
        <v>4722</v>
      </c>
      <c r="G1579" s="380">
        <v>44322</v>
      </c>
      <c r="H1579" s="243" t="s">
        <v>3485</v>
      </c>
      <c r="I1579" s="376"/>
      <c r="J1579" s="323"/>
      <c r="K1579" s="387" t="s">
        <v>3413</v>
      </c>
      <c r="L1579" s="433">
        <v>1</v>
      </c>
      <c r="N1579" s="410"/>
    </row>
    <row r="1580" spans="1:14" s="4" customFormat="1" ht="11.25" customHeight="1" outlineLevel="2" x14ac:dyDescent="0.25">
      <c r="A1580" s="376">
        <v>379</v>
      </c>
      <c r="B1580" s="379" t="s">
        <v>78</v>
      </c>
      <c r="C1580" s="387" t="s">
        <v>4723</v>
      </c>
      <c r="D1580" s="387" t="s">
        <v>4188</v>
      </c>
      <c r="E1580" s="387" t="s">
        <v>4189</v>
      </c>
      <c r="F1580" s="387" t="s">
        <v>4724</v>
      </c>
      <c r="G1580" s="380">
        <v>44322</v>
      </c>
      <c r="H1580" s="243" t="s">
        <v>3485</v>
      </c>
      <c r="I1580" s="376"/>
      <c r="J1580" s="323"/>
      <c r="K1580" s="387" t="s">
        <v>3413</v>
      </c>
      <c r="L1580" s="433">
        <v>1</v>
      </c>
      <c r="N1580" s="410"/>
    </row>
    <row r="1581" spans="1:14" s="4" customFormat="1" ht="11.25" customHeight="1" outlineLevel="2" x14ac:dyDescent="0.25">
      <c r="A1581" s="376">
        <v>380</v>
      </c>
      <c r="B1581" s="379" t="s">
        <v>78</v>
      </c>
      <c r="C1581" s="387" t="s">
        <v>4725</v>
      </c>
      <c r="D1581" s="387" t="s">
        <v>4726</v>
      </c>
      <c r="E1581" s="387" t="s">
        <v>4727</v>
      </c>
      <c r="F1581" s="387" t="s">
        <v>4728</v>
      </c>
      <c r="G1581" s="380">
        <v>44322</v>
      </c>
      <c r="H1581" s="243" t="s">
        <v>3485</v>
      </c>
      <c r="I1581" s="376"/>
      <c r="J1581" s="323"/>
      <c r="K1581" s="387" t="s">
        <v>3413</v>
      </c>
      <c r="L1581" s="433">
        <v>1</v>
      </c>
      <c r="N1581" s="410"/>
    </row>
    <row r="1582" spans="1:14" s="4" customFormat="1" ht="11.25" customHeight="1" outlineLevel="2" x14ac:dyDescent="0.25">
      <c r="A1582" s="376">
        <v>381</v>
      </c>
      <c r="B1582" s="379" t="s">
        <v>78</v>
      </c>
      <c r="C1582" s="387" t="s">
        <v>4729</v>
      </c>
      <c r="D1582" s="387" t="s">
        <v>4730</v>
      </c>
      <c r="E1582" s="387" t="s">
        <v>4731</v>
      </c>
      <c r="F1582" s="387" t="s">
        <v>4732</v>
      </c>
      <c r="G1582" s="380">
        <v>44323</v>
      </c>
      <c r="H1582" s="243" t="s">
        <v>3485</v>
      </c>
      <c r="I1582" s="376"/>
      <c r="J1582" s="323"/>
      <c r="K1582" s="387" t="s">
        <v>3413</v>
      </c>
      <c r="L1582" s="433">
        <v>1</v>
      </c>
      <c r="N1582" s="410"/>
    </row>
    <row r="1583" spans="1:14" s="4" customFormat="1" ht="11.25" customHeight="1" outlineLevel="2" x14ac:dyDescent="0.25">
      <c r="A1583" s="376">
        <v>382</v>
      </c>
      <c r="B1583" s="379" t="s">
        <v>78</v>
      </c>
      <c r="C1583" s="387" t="s">
        <v>4733</v>
      </c>
      <c r="D1583" s="387" t="s">
        <v>4734</v>
      </c>
      <c r="E1583" s="387" t="s">
        <v>4735</v>
      </c>
      <c r="F1583" s="387" t="s">
        <v>4736</v>
      </c>
      <c r="G1583" s="380">
        <v>44323</v>
      </c>
      <c r="H1583" s="243" t="s">
        <v>3485</v>
      </c>
      <c r="I1583" s="376"/>
      <c r="J1583" s="323"/>
      <c r="K1583" s="387" t="s">
        <v>3413</v>
      </c>
      <c r="L1583" s="433">
        <v>1</v>
      </c>
      <c r="N1583" s="410"/>
    </row>
    <row r="1584" spans="1:14" s="4" customFormat="1" ht="11.25" customHeight="1" outlineLevel="2" x14ac:dyDescent="0.25">
      <c r="A1584" s="376">
        <v>383</v>
      </c>
      <c r="B1584" s="379" t="s">
        <v>78</v>
      </c>
      <c r="C1584" s="387" t="s">
        <v>4737</v>
      </c>
      <c r="D1584" s="387" t="s">
        <v>4738</v>
      </c>
      <c r="E1584" s="387" t="s">
        <v>4739</v>
      </c>
      <c r="F1584" s="387" t="s">
        <v>4740</v>
      </c>
      <c r="G1584" s="380">
        <v>44323</v>
      </c>
      <c r="H1584" s="243" t="s">
        <v>3485</v>
      </c>
      <c r="I1584" s="376"/>
      <c r="J1584" s="323"/>
      <c r="K1584" s="387" t="s">
        <v>3413</v>
      </c>
      <c r="L1584" s="433">
        <v>1</v>
      </c>
      <c r="N1584" s="410"/>
    </row>
    <row r="1585" spans="1:14" s="4" customFormat="1" ht="11.25" customHeight="1" outlineLevel="2" x14ac:dyDescent="0.25">
      <c r="A1585" s="376">
        <v>384</v>
      </c>
      <c r="B1585" s="379" t="s">
        <v>78</v>
      </c>
      <c r="C1585" s="387" t="s">
        <v>4741</v>
      </c>
      <c r="D1585" s="387" t="s">
        <v>4742</v>
      </c>
      <c r="E1585" s="387" t="s">
        <v>4743</v>
      </c>
      <c r="F1585" s="387" t="s">
        <v>4744</v>
      </c>
      <c r="G1585" s="380">
        <v>44323</v>
      </c>
      <c r="H1585" s="243" t="s">
        <v>3485</v>
      </c>
      <c r="I1585" s="376"/>
      <c r="J1585" s="323"/>
      <c r="K1585" s="387" t="s">
        <v>3413</v>
      </c>
      <c r="L1585" s="433">
        <v>1</v>
      </c>
      <c r="N1585" s="410"/>
    </row>
    <row r="1586" spans="1:14" s="4" customFormat="1" ht="11.25" customHeight="1" outlineLevel="2" x14ac:dyDescent="0.25">
      <c r="A1586" s="376">
        <v>385</v>
      </c>
      <c r="B1586" s="379" t="s">
        <v>78</v>
      </c>
      <c r="C1586" s="387" t="s">
        <v>4745</v>
      </c>
      <c r="D1586" s="387" t="s">
        <v>3597</v>
      </c>
      <c r="E1586" s="387" t="s">
        <v>3484</v>
      </c>
      <c r="F1586" s="387" t="s">
        <v>3598</v>
      </c>
      <c r="G1586" s="380">
        <v>44323</v>
      </c>
      <c r="H1586" s="243" t="s">
        <v>3485</v>
      </c>
      <c r="I1586" s="376"/>
      <c r="J1586" s="323"/>
      <c r="K1586" s="387" t="s">
        <v>3413</v>
      </c>
      <c r="L1586" s="433">
        <v>1</v>
      </c>
      <c r="N1586" s="410"/>
    </row>
    <row r="1587" spans="1:14" s="4" customFormat="1" ht="11.25" customHeight="1" outlineLevel="2" x14ac:dyDescent="0.25">
      <c r="A1587" s="376">
        <v>386</v>
      </c>
      <c r="B1587" s="379" t="s">
        <v>78</v>
      </c>
      <c r="C1587" s="387" t="s">
        <v>4746</v>
      </c>
      <c r="D1587" s="387" t="s">
        <v>202</v>
      </c>
      <c r="E1587" s="387" t="s">
        <v>4747</v>
      </c>
      <c r="F1587" s="387" t="s">
        <v>4748</v>
      </c>
      <c r="G1587" s="380">
        <v>44327</v>
      </c>
      <c r="H1587" s="243" t="s">
        <v>3485</v>
      </c>
      <c r="I1587" s="376"/>
      <c r="J1587" s="323"/>
      <c r="K1587" s="387" t="s">
        <v>3413</v>
      </c>
      <c r="L1587" s="433">
        <v>1</v>
      </c>
      <c r="N1587" s="410"/>
    </row>
    <row r="1588" spans="1:14" s="4" customFormat="1" ht="11.25" customHeight="1" outlineLevel="2" x14ac:dyDescent="0.25">
      <c r="A1588" s="376">
        <v>387</v>
      </c>
      <c r="B1588" s="379" t="s">
        <v>78</v>
      </c>
      <c r="C1588" s="387" t="s">
        <v>4749</v>
      </c>
      <c r="D1588" s="387" t="s">
        <v>4750</v>
      </c>
      <c r="E1588" s="387" t="s">
        <v>4751</v>
      </c>
      <c r="F1588" s="387" t="s">
        <v>4752</v>
      </c>
      <c r="G1588" s="380">
        <v>44327</v>
      </c>
      <c r="H1588" s="243" t="s">
        <v>3485</v>
      </c>
      <c r="I1588" s="376"/>
      <c r="J1588" s="323"/>
      <c r="K1588" s="387" t="s">
        <v>3413</v>
      </c>
      <c r="L1588" s="433">
        <v>1</v>
      </c>
      <c r="N1588" s="410"/>
    </row>
    <row r="1589" spans="1:14" s="4" customFormat="1" ht="11.25" customHeight="1" outlineLevel="2" x14ac:dyDescent="0.25">
      <c r="A1589" s="376">
        <v>388</v>
      </c>
      <c r="B1589" s="379" t="s">
        <v>78</v>
      </c>
      <c r="C1589" s="387" t="s">
        <v>4753</v>
      </c>
      <c r="D1589" s="387" t="s">
        <v>4754</v>
      </c>
      <c r="E1589" s="387" t="s">
        <v>4755</v>
      </c>
      <c r="F1589" s="387" t="s">
        <v>4756</v>
      </c>
      <c r="G1589" s="380">
        <v>44327</v>
      </c>
      <c r="H1589" s="243" t="s">
        <v>3485</v>
      </c>
      <c r="I1589" s="376"/>
      <c r="J1589" s="323"/>
      <c r="K1589" s="387" t="s">
        <v>3413</v>
      </c>
      <c r="L1589" s="433">
        <v>1</v>
      </c>
      <c r="N1589" s="410"/>
    </row>
    <row r="1590" spans="1:14" s="4" customFormat="1" ht="11.25" customHeight="1" outlineLevel="2" x14ac:dyDescent="0.25">
      <c r="A1590" s="376">
        <v>389</v>
      </c>
      <c r="B1590" s="379" t="s">
        <v>78</v>
      </c>
      <c r="C1590" s="387" t="s">
        <v>4757</v>
      </c>
      <c r="D1590" s="387" t="s">
        <v>4651</v>
      </c>
      <c r="E1590" s="387" t="s">
        <v>4652</v>
      </c>
      <c r="F1590" s="387" t="s">
        <v>4758</v>
      </c>
      <c r="G1590" s="380">
        <v>44327</v>
      </c>
      <c r="H1590" s="243" t="s">
        <v>3485</v>
      </c>
      <c r="I1590" s="376"/>
      <c r="J1590" s="323"/>
      <c r="K1590" s="387" t="s">
        <v>3413</v>
      </c>
      <c r="L1590" s="433">
        <v>1</v>
      </c>
      <c r="N1590" s="410"/>
    </row>
    <row r="1591" spans="1:14" s="4" customFormat="1" ht="11.25" customHeight="1" outlineLevel="2" x14ac:dyDescent="0.25">
      <c r="A1591" s="376">
        <v>390</v>
      </c>
      <c r="B1591" s="379" t="s">
        <v>78</v>
      </c>
      <c r="C1591" s="387" t="s">
        <v>4759</v>
      </c>
      <c r="D1591" s="387" t="s">
        <v>4218</v>
      </c>
      <c r="E1591" s="387" t="s">
        <v>4219</v>
      </c>
      <c r="F1591" s="387" t="s">
        <v>4760</v>
      </c>
      <c r="G1591" s="380">
        <v>44327</v>
      </c>
      <c r="H1591" s="243" t="s">
        <v>3485</v>
      </c>
      <c r="I1591" s="376"/>
      <c r="J1591" s="323"/>
      <c r="K1591" s="387" t="s">
        <v>3413</v>
      </c>
      <c r="L1591" s="433">
        <v>1</v>
      </c>
      <c r="N1591" s="410"/>
    </row>
    <row r="1592" spans="1:14" s="4" customFormat="1" ht="11.25" customHeight="1" outlineLevel="2" x14ac:dyDescent="0.25">
      <c r="A1592" s="376">
        <v>391</v>
      </c>
      <c r="B1592" s="379" t="s">
        <v>78</v>
      </c>
      <c r="C1592" s="387" t="s">
        <v>4761</v>
      </c>
      <c r="D1592" s="387" t="s">
        <v>4762</v>
      </c>
      <c r="E1592" s="387" t="s">
        <v>4763</v>
      </c>
      <c r="F1592" s="387" t="s">
        <v>4764</v>
      </c>
      <c r="G1592" s="380">
        <v>44328</v>
      </c>
      <c r="H1592" s="243" t="s">
        <v>3485</v>
      </c>
      <c r="I1592" s="376"/>
      <c r="J1592" s="323"/>
      <c r="K1592" s="387" t="s">
        <v>3413</v>
      </c>
      <c r="L1592" s="433">
        <v>1</v>
      </c>
      <c r="N1592" s="410"/>
    </row>
    <row r="1593" spans="1:14" s="4" customFormat="1" ht="11.25" customHeight="1" outlineLevel="2" x14ac:dyDescent="0.25">
      <c r="A1593" s="376">
        <v>392</v>
      </c>
      <c r="B1593" s="379" t="s">
        <v>78</v>
      </c>
      <c r="C1593" s="387" t="s">
        <v>4765</v>
      </c>
      <c r="D1593" s="387" t="s">
        <v>4762</v>
      </c>
      <c r="E1593" s="387" t="s">
        <v>4763</v>
      </c>
      <c r="F1593" s="387" t="s">
        <v>4766</v>
      </c>
      <c r="G1593" s="380">
        <v>44328</v>
      </c>
      <c r="H1593" s="243" t="s">
        <v>3485</v>
      </c>
      <c r="I1593" s="376"/>
      <c r="J1593" s="323"/>
      <c r="K1593" s="387" t="s">
        <v>3413</v>
      </c>
      <c r="L1593" s="433">
        <v>1</v>
      </c>
      <c r="N1593" s="410"/>
    </row>
    <row r="1594" spans="1:14" s="4" customFormat="1" ht="11.25" customHeight="1" outlineLevel="2" x14ac:dyDescent="0.25">
      <c r="A1594" s="376">
        <v>393</v>
      </c>
      <c r="B1594" s="379" t="s">
        <v>78</v>
      </c>
      <c r="C1594" s="387" t="s">
        <v>4767</v>
      </c>
      <c r="D1594" s="387" t="s">
        <v>4762</v>
      </c>
      <c r="E1594" s="387" t="s">
        <v>4763</v>
      </c>
      <c r="F1594" s="387" t="s">
        <v>4768</v>
      </c>
      <c r="G1594" s="380">
        <v>44328</v>
      </c>
      <c r="H1594" s="243" t="s">
        <v>3485</v>
      </c>
      <c r="I1594" s="376"/>
      <c r="J1594" s="323"/>
      <c r="K1594" s="387" t="s">
        <v>3413</v>
      </c>
      <c r="L1594" s="433">
        <v>1</v>
      </c>
      <c r="N1594" s="410"/>
    </row>
    <row r="1595" spans="1:14" s="4" customFormat="1" ht="11.25" customHeight="1" outlineLevel="2" x14ac:dyDescent="0.25">
      <c r="A1595" s="376">
        <v>394</v>
      </c>
      <c r="B1595" s="379" t="s">
        <v>78</v>
      </c>
      <c r="C1595" s="387" t="s">
        <v>4769</v>
      </c>
      <c r="D1595" s="387" t="s">
        <v>4770</v>
      </c>
      <c r="E1595" s="387" t="s">
        <v>4771</v>
      </c>
      <c r="F1595" s="387" t="s">
        <v>4772</v>
      </c>
      <c r="G1595" s="380">
        <v>44328</v>
      </c>
      <c r="H1595" s="243" t="s">
        <v>3485</v>
      </c>
      <c r="I1595" s="376"/>
      <c r="J1595" s="323"/>
      <c r="K1595" s="387" t="s">
        <v>3413</v>
      </c>
      <c r="L1595" s="433">
        <v>1</v>
      </c>
      <c r="N1595" s="410"/>
    </row>
    <row r="1596" spans="1:14" s="4" customFormat="1" ht="11.25" customHeight="1" outlineLevel="2" x14ac:dyDescent="0.25">
      <c r="A1596" s="376">
        <v>395</v>
      </c>
      <c r="B1596" s="379" t="s">
        <v>78</v>
      </c>
      <c r="C1596" s="387" t="s">
        <v>4773</v>
      </c>
      <c r="D1596" s="387" t="s">
        <v>4774</v>
      </c>
      <c r="E1596" s="387" t="s">
        <v>4775</v>
      </c>
      <c r="F1596" s="387" t="s">
        <v>4776</v>
      </c>
      <c r="G1596" s="380">
        <v>44328</v>
      </c>
      <c r="H1596" s="243" t="s">
        <v>3485</v>
      </c>
      <c r="I1596" s="376"/>
      <c r="J1596" s="323"/>
      <c r="K1596" s="387" t="s">
        <v>3413</v>
      </c>
      <c r="L1596" s="433">
        <v>1</v>
      </c>
      <c r="N1596" s="410"/>
    </row>
    <row r="1597" spans="1:14" s="4" customFormat="1" ht="11.25" customHeight="1" outlineLevel="2" x14ac:dyDescent="0.25">
      <c r="A1597" s="376">
        <v>396</v>
      </c>
      <c r="B1597" s="379" t="s">
        <v>78</v>
      </c>
      <c r="C1597" s="387" t="s">
        <v>4777</v>
      </c>
      <c r="D1597" s="387" t="s">
        <v>4778</v>
      </c>
      <c r="E1597" s="387" t="s">
        <v>4779</v>
      </c>
      <c r="F1597" s="387" t="s">
        <v>4780</v>
      </c>
      <c r="G1597" s="380">
        <v>44329</v>
      </c>
      <c r="H1597" s="243" t="s">
        <v>3485</v>
      </c>
      <c r="I1597" s="376"/>
      <c r="J1597" s="323"/>
      <c r="K1597" s="387" t="s">
        <v>3413</v>
      </c>
      <c r="L1597" s="433">
        <v>1</v>
      </c>
      <c r="N1597" s="410"/>
    </row>
    <row r="1598" spans="1:14" s="4" customFormat="1" ht="11.25" customHeight="1" outlineLevel="2" x14ac:dyDescent="0.25">
      <c r="A1598" s="376">
        <v>397</v>
      </c>
      <c r="B1598" s="379" t="s">
        <v>78</v>
      </c>
      <c r="C1598" s="387" t="s">
        <v>4781</v>
      </c>
      <c r="D1598" s="387" t="s">
        <v>4782</v>
      </c>
      <c r="E1598" s="387" t="s">
        <v>4783</v>
      </c>
      <c r="F1598" s="387" t="s">
        <v>4784</v>
      </c>
      <c r="G1598" s="380">
        <v>44329</v>
      </c>
      <c r="H1598" s="243" t="s">
        <v>3485</v>
      </c>
      <c r="I1598" s="376"/>
      <c r="J1598" s="323"/>
      <c r="K1598" s="387" t="s">
        <v>3413</v>
      </c>
      <c r="L1598" s="433">
        <v>1</v>
      </c>
      <c r="N1598" s="410"/>
    </row>
    <row r="1599" spans="1:14" s="4" customFormat="1" ht="11.25" customHeight="1" outlineLevel="2" x14ac:dyDescent="0.25">
      <c r="A1599" s="376">
        <v>398</v>
      </c>
      <c r="B1599" s="379" t="s">
        <v>78</v>
      </c>
      <c r="C1599" s="387" t="s">
        <v>4785</v>
      </c>
      <c r="D1599" s="387" t="s">
        <v>4786</v>
      </c>
      <c r="E1599" s="379" t="s">
        <v>4787</v>
      </c>
      <c r="F1599" s="387" t="s">
        <v>4788</v>
      </c>
      <c r="G1599" s="380">
        <v>44329</v>
      </c>
      <c r="H1599" s="243" t="s">
        <v>3485</v>
      </c>
      <c r="I1599" s="376"/>
      <c r="J1599" s="323"/>
      <c r="K1599" s="387" t="s">
        <v>3413</v>
      </c>
      <c r="L1599" s="433">
        <v>1</v>
      </c>
      <c r="N1599" s="410"/>
    </row>
    <row r="1600" spans="1:14" s="4" customFormat="1" ht="11.25" customHeight="1" outlineLevel="2" x14ac:dyDescent="0.25">
      <c r="A1600" s="376">
        <v>399</v>
      </c>
      <c r="B1600" s="379" t="s">
        <v>78</v>
      </c>
      <c r="C1600" s="387" t="s">
        <v>4789</v>
      </c>
      <c r="D1600" s="387" t="s">
        <v>3601</v>
      </c>
      <c r="E1600" s="379" t="s">
        <v>3450</v>
      </c>
      <c r="F1600" s="387" t="s">
        <v>4790</v>
      </c>
      <c r="G1600" s="380">
        <v>44329</v>
      </c>
      <c r="H1600" s="243" t="s">
        <v>3485</v>
      </c>
      <c r="I1600" s="376"/>
      <c r="J1600" s="323"/>
      <c r="K1600" s="387" t="s">
        <v>3413</v>
      </c>
      <c r="L1600" s="433">
        <v>1</v>
      </c>
      <c r="N1600" s="410"/>
    </row>
    <row r="1601" spans="1:14" s="4" customFormat="1" ht="11.25" customHeight="1" outlineLevel="2" x14ac:dyDescent="0.25">
      <c r="A1601" s="376">
        <v>400</v>
      </c>
      <c r="B1601" s="379" t="s">
        <v>78</v>
      </c>
      <c r="C1601" s="387" t="s">
        <v>4791</v>
      </c>
      <c r="D1601" s="387" t="s">
        <v>3601</v>
      </c>
      <c r="E1601" s="379" t="s">
        <v>3450</v>
      </c>
      <c r="F1601" s="387" t="s">
        <v>4792</v>
      </c>
      <c r="G1601" s="380">
        <v>44329</v>
      </c>
      <c r="H1601" s="243" t="s">
        <v>3485</v>
      </c>
      <c r="I1601" s="376"/>
      <c r="J1601" s="323"/>
      <c r="K1601" s="387" t="s">
        <v>3413</v>
      </c>
      <c r="L1601" s="433">
        <v>1</v>
      </c>
      <c r="N1601" s="410"/>
    </row>
    <row r="1602" spans="1:14" s="4" customFormat="1" ht="11.25" customHeight="1" outlineLevel="2" x14ac:dyDescent="0.25">
      <c r="A1602" s="376">
        <v>401</v>
      </c>
      <c r="B1602" s="379" t="s">
        <v>78</v>
      </c>
      <c r="C1602" s="387" t="s">
        <v>4793</v>
      </c>
      <c r="D1602" s="387" t="s">
        <v>3601</v>
      </c>
      <c r="E1602" s="379" t="s">
        <v>3450</v>
      </c>
      <c r="F1602" s="387" t="s">
        <v>4794</v>
      </c>
      <c r="G1602" s="380">
        <v>44330</v>
      </c>
      <c r="H1602" s="243" t="s">
        <v>3485</v>
      </c>
      <c r="I1602" s="376"/>
      <c r="J1602" s="323"/>
      <c r="K1602" s="387" t="s">
        <v>3413</v>
      </c>
      <c r="L1602" s="433">
        <v>1</v>
      </c>
      <c r="N1602" s="410"/>
    </row>
    <row r="1603" spans="1:14" s="4" customFormat="1" ht="11.25" customHeight="1" outlineLevel="2" x14ac:dyDescent="0.25">
      <c r="A1603" s="376">
        <v>402</v>
      </c>
      <c r="B1603" s="379" t="s">
        <v>78</v>
      </c>
      <c r="C1603" s="387" t="s">
        <v>4795</v>
      </c>
      <c r="D1603" s="387" t="s">
        <v>4188</v>
      </c>
      <c r="E1603" s="379" t="s">
        <v>4189</v>
      </c>
      <c r="F1603" s="387" t="s">
        <v>4796</v>
      </c>
      <c r="G1603" s="380">
        <v>44330</v>
      </c>
      <c r="H1603" s="243" t="s">
        <v>3485</v>
      </c>
      <c r="I1603" s="376"/>
      <c r="J1603" s="323"/>
      <c r="K1603" s="387" t="s">
        <v>3413</v>
      </c>
      <c r="L1603" s="433">
        <v>1</v>
      </c>
      <c r="N1603" s="410"/>
    </row>
    <row r="1604" spans="1:14" s="4" customFormat="1" ht="11.25" customHeight="1" outlineLevel="2" x14ac:dyDescent="0.25">
      <c r="A1604" s="376">
        <v>403</v>
      </c>
      <c r="B1604" s="379" t="s">
        <v>78</v>
      </c>
      <c r="C1604" s="387" t="s">
        <v>4797</v>
      </c>
      <c r="D1604" s="387" t="s">
        <v>4798</v>
      </c>
      <c r="E1604" s="379" t="s">
        <v>4799</v>
      </c>
      <c r="F1604" s="387" t="s">
        <v>4800</v>
      </c>
      <c r="G1604" s="380">
        <v>44330</v>
      </c>
      <c r="H1604" s="243" t="s">
        <v>3485</v>
      </c>
      <c r="I1604" s="376"/>
      <c r="J1604" s="323"/>
      <c r="K1604" s="387" t="s">
        <v>3413</v>
      </c>
      <c r="L1604" s="433">
        <v>1</v>
      </c>
      <c r="N1604" s="410"/>
    </row>
    <row r="1605" spans="1:14" s="4" customFormat="1" ht="11.25" customHeight="1" outlineLevel="2" x14ac:dyDescent="0.25">
      <c r="A1605" s="376">
        <v>404</v>
      </c>
      <c r="B1605" s="379" t="s">
        <v>78</v>
      </c>
      <c r="C1605" s="387" t="s">
        <v>4801</v>
      </c>
      <c r="D1605" s="387" t="s">
        <v>4218</v>
      </c>
      <c r="E1605" s="379" t="s">
        <v>4219</v>
      </c>
      <c r="F1605" s="387" t="s">
        <v>4802</v>
      </c>
      <c r="G1605" s="380">
        <v>44330</v>
      </c>
      <c r="H1605" s="243" t="s">
        <v>3485</v>
      </c>
      <c r="I1605" s="376"/>
      <c r="J1605" s="323"/>
      <c r="K1605" s="387" t="s">
        <v>3413</v>
      </c>
      <c r="L1605" s="433">
        <v>1</v>
      </c>
      <c r="N1605" s="410"/>
    </row>
    <row r="1606" spans="1:14" s="4" customFormat="1" ht="11.25" customHeight="1" outlineLevel="2" x14ac:dyDescent="0.25">
      <c r="A1606" s="376">
        <v>405</v>
      </c>
      <c r="B1606" s="379" t="s">
        <v>78</v>
      </c>
      <c r="C1606" s="387" t="s">
        <v>4803</v>
      </c>
      <c r="D1606" s="387" t="s">
        <v>4188</v>
      </c>
      <c r="E1606" s="379" t="s">
        <v>4189</v>
      </c>
      <c r="F1606" s="387" t="s">
        <v>4804</v>
      </c>
      <c r="G1606" s="380">
        <v>44330</v>
      </c>
      <c r="H1606" s="243" t="s">
        <v>3485</v>
      </c>
      <c r="I1606" s="376"/>
      <c r="J1606" s="323"/>
      <c r="K1606" s="387" t="s">
        <v>3413</v>
      </c>
      <c r="L1606" s="433">
        <v>1</v>
      </c>
      <c r="N1606" s="410"/>
    </row>
    <row r="1607" spans="1:14" s="4" customFormat="1" ht="11.25" customHeight="1" outlineLevel="2" x14ac:dyDescent="0.25">
      <c r="A1607" s="376">
        <v>406</v>
      </c>
      <c r="B1607" s="379" t="s">
        <v>78</v>
      </c>
      <c r="C1607" s="387" t="s">
        <v>4805</v>
      </c>
      <c r="D1607" s="387" t="s">
        <v>4798</v>
      </c>
      <c r="E1607" s="379" t="s">
        <v>4799</v>
      </c>
      <c r="F1607" s="387" t="s">
        <v>4806</v>
      </c>
      <c r="G1607" s="380">
        <v>44333</v>
      </c>
      <c r="H1607" s="243" t="s">
        <v>3485</v>
      </c>
      <c r="I1607" s="376"/>
      <c r="J1607" s="323"/>
      <c r="K1607" s="387" t="s">
        <v>3413</v>
      </c>
      <c r="L1607" s="433">
        <v>1</v>
      </c>
      <c r="N1607" s="410"/>
    </row>
    <row r="1608" spans="1:14" s="4" customFormat="1" ht="11.25" customHeight="1" outlineLevel="2" x14ac:dyDescent="0.25">
      <c r="A1608" s="376">
        <v>407</v>
      </c>
      <c r="B1608" s="379" t="s">
        <v>78</v>
      </c>
      <c r="C1608" s="387" t="s">
        <v>4807</v>
      </c>
      <c r="D1608" s="387" t="s">
        <v>4272</v>
      </c>
      <c r="E1608" s="379" t="s">
        <v>4273</v>
      </c>
      <c r="F1608" s="387" t="s">
        <v>4808</v>
      </c>
      <c r="G1608" s="380">
        <v>44333</v>
      </c>
      <c r="H1608" s="243" t="s">
        <v>3485</v>
      </c>
      <c r="I1608" s="376"/>
      <c r="J1608" s="323"/>
      <c r="K1608" s="387" t="s">
        <v>3413</v>
      </c>
      <c r="L1608" s="433">
        <v>1</v>
      </c>
      <c r="N1608" s="410"/>
    </row>
    <row r="1609" spans="1:14" s="4" customFormat="1" ht="11.25" customHeight="1" outlineLevel="2" x14ac:dyDescent="0.25">
      <c r="A1609" s="376">
        <v>408</v>
      </c>
      <c r="B1609" s="379" t="s">
        <v>78</v>
      </c>
      <c r="C1609" s="387" t="s">
        <v>4809</v>
      </c>
      <c r="D1609" s="387" t="s">
        <v>4810</v>
      </c>
      <c r="E1609" s="379" t="s">
        <v>4219</v>
      </c>
      <c r="F1609" s="387" t="s">
        <v>4811</v>
      </c>
      <c r="G1609" s="380">
        <v>44333</v>
      </c>
      <c r="H1609" s="243" t="s">
        <v>3485</v>
      </c>
      <c r="I1609" s="376"/>
      <c r="J1609" s="323"/>
      <c r="K1609" s="387" t="s">
        <v>3413</v>
      </c>
      <c r="L1609" s="433">
        <v>1</v>
      </c>
      <c r="N1609" s="410"/>
    </row>
    <row r="1610" spans="1:14" s="4" customFormat="1" ht="11.25" customHeight="1" outlineLevel="2" x14ac:dyDescent="0.25">
      <c r="A1610" s="376">
        <v>409</v>
      </c>
      <c r="B1610" s="379" t="s">
        <v>78</v>
      </c>
      <c r="C1610" s="387" t="s">
        <v>4812</v>
      </c>
      <c r="D1610" s="387" t="s">
        <v>4188</v>
      </c>
      <c r="E1610" s="379" t="s">
        <v>4189</v>
      </c>
      <c r="F1610" s="387" t="s">
        <v>4813</v>
      </c>
      <c r="G1610" s="380">
        <v>44333</v>
      </c>
      <c r="H1610" s="243" t="s">
        <v>3485</v>
      </c>
      <c r="I1610" s="376"/>
      <c r="J1610" s="323"/>
      <c r="K1610" s="387" t="s">
        <v>3413</v>
      </c>
      <c r="L1610" s="433">
        <v>1</v>
      </c>
      <c r="N1610" s="410"/>
    </row>
    <row r="1611" spans="1:14" s="4" customFormat="1" ht="11.25" customHeight="1" outlineLevel="2" x14ac:dyDescent="0.25">
      <c r="A1611" s="376">
        <v>410</v>
      </c>
      <c r="B1611" s="379" t="s">
        <v>78</v>
      </c>
      <c r="C1611" s="387" t="s">
        <v>4814</v>
      </c>
      <c r="D1611" s="387" t="s">
        <v>4815</v>
      </c>
      <c r="E1611" s="379" t="s">
        <v>4816</v>
      </c>
      <c r="F1611" s="387" t="s">
        <v>4817</v>
      </c>
      <c r="G1611" s="380">
        <v>44333</v>
      </c>
      <c r="H1611" s="243" t="s">
        <v>3485</v>
      </c>
      <c r="I1611" s="376"/>
      <c r="J1611" s="323"/>
      <c r="K1611" s="387" t="s">
        <v>3413</v>
      </c>
      <c r="L1611" s="433">
        <v>1</v>
      </c>
      <c r="N1611" s="410"/>
    </row>
    <row r="1612" spans="1:14" s="4" customFormat="1" ht="11.25" customHeight="1" outlineLevel="2" x14ac:dyDescent="0.25">
      <c r="A1612" s="376">
        <v>411</v>
      </c>
      <c r="B1612" s="379" t="s">
        <v>78</v>
      </c>
      <c r="C1612" s="387" t="s">
        <v>4818</v>
      </c>
      <c r="D1612" s="387" t="s">
        <v>4819</v>
      </c>
      <c r="E1612" s="379" t="s">
        <v>3313</v>
      </c>
      <c r="F1612" s="387" t="s">
        <v>4820</v>
      </c>
      <c r="G1612" s="380">
        <v>44334</v>
      </c>
      <c r="H1612" s="243" t="s">
        <v>3485</v>
      </c>
      <c r="I1612" s="376"/>
      <c r="J1612" s="323"/>
      <c r="K1612" s="387" t="s">
        <v>3413</v>
      </c>
      <c r="L1612" s="433">
        <v>1</v>
      </c>
      <c r="N1612" s="410"/>
    </row>
    <row r="1613" spans="1:14" s="4" customFormat="1" ht="11.25" customHeight="1" outlineLevel="2" x14ac:dyDescent="0.25">
      <c r="A1613" s="376">
        <v>412</v>
      </c>
      <c r="B1613" s="379" t="s">
        <v>78</v>
      </c>
      <c r="C1613" s="387" t="s">
        <v>4821</v>
      </c>
      <c r="D1613" s="387" t="s">
        <v>3601</v>
      </c>
      <c r="E1613" s="387" t="s">
        <v>3450</v>
      </c>
      <c r="F1613" s="387" t="s">
        <v>4822</v>
      </c>
      <c r="G1613" s="380">
        <v>44334</v>
      </c>
      <c r="H1613" s="243" t="s">
        <v>3485</v>
      </c>
      <c r="I1613" s="376"/>
      <c r="J1613" s="323"/>
      <c r="K1613" s="387" t="s">
        <v>3413</v>
      </c>
      <c r="L1613" s="433">
        <v>1</v>
      </c>
      <c r="N1613" s="410"/>
    </row>
    <row r="1614" spans="1:14" s="4" customFormat="1" ht="11.25" customHeight="1" outlineLevel="2" x14ac:dyDescent="0.25">
      <c r="A1614" s="376">
        <v>413</v>
      </c>
      <c r="B1614" s="379" t="s">
        <v>78</v>
      </c>
      <c r="C1614" s="387" t="s">
        <v>4823</v>
      </c>
      <c r="D1614" s="387" t="s">
        <v>182</v>
      </c>
      <c r="E1614" s="387" t="s">
        <v>4824</v>
      </c>
      <c r="F1614" s="387" t="s">
        <v>4825</v>
      </c>
      <c r="G1614" s="380">
        <v>44334</v>
      </c>
      <c r="H1614" s="243" t="s">
        <v>3485</v>
      </c>
      <c r="I1614" s="376"/>
      <c r="J1614" s="323"/>
      <c r="K1614" s="387" t="s">
        <v>3413</v>
      </c>
      <c r="L1614" s="433">
        <v>1</v>
      </c>
      <c r="N1614" s="410"/>
    </row>
    <row r="1615" spans="1:14" s="4" customFormat="1" ht="11.25" customHeight="1" outlineLevel="2" x14ac:dyDescent="0.25">
      <c r="A1615" s="376">
        <v>414</v>
      </c>
      <c r="B1615" s="379" t="s">
        <v>78</v>
      </c>
      <c r="C1615" s="387" t="s">
        <v>4826</v>
      </c>
      <c r="D1615" s="387" t="s">
        <v>4218</v>
      </c>
      <c r="E1615" s="387" t="s">
        <v>4219</v>
      </c>
      <c r="F1615" s="387" t="s">
        <v>4827</v>
      </c>
      <c r="G1615" s="380">
        <v>44334</v>
      </c>
      <c r="H1615" s="243" t="s">
        <v>3485</v>
      </c>
      <c r="I1615" s="376"/>
      <c r="J1615" s="323"/>
      <c r="K1615" s="387" t="s">
        <v>3568</v>
      </c>
      <c r="L1615" s="433">
        <v>1</v>
      </c>
      <c r="N1615" s="410"/>
    </row>
    <row r="1616" spans="1:14" s="4" customFormat="1" ht="11.25" customHeight="1" outlineLevel="2" x14ac:dyDescent="0.25">
      <c r="A1616" s="376">
        <v>415</v>
      </c>
      <c r="B1616" s="379" t="s">
        <v>78</v>
      </c>
      <c r="C1616" s="387" t="s">
        <v>4828</v>
      </c>
      <c r="D1616" s="387" t="s">
        <v>3601</v>
      </c>
      <c r="E1616" s="387" t="s">
        <v>3450</v>
      </c>
      <c r="F1616" s="387" t="s">
        <v>4829</v>
      </c>
      <c r="G1616" s="380">
        <v>44334</v>
      </c>
      <c r="H1616" s="243" t="s">
        <v>3485</v>
      </c>
      <c r="I1616" s="376"/>
      <c r="J1616" s="323"/>
      <c r="K1616" s="387" t="s">
        <v>3568</v>
      </c>
      <c r="L1616" s="433">
        <v>1</v>
      </c>
      <c r="N1616" s="410"/>
    </row>
    <row r="1617" spans="1:15" s="4" customFormat="1" ht="11.25" customHeight="1" outlineLevel="2" x14ac:dyDescent="0.25">
      <c r="A1617" s="376">
        <v>416</v>
      </c>
      <c r="B1617" s="379" t="s">
        <v>78</v>
      </c>
      <c r="C1617" s="387">
        <v>101236351</v>
      </c>
      <c r="D1617" s="387" t="s">
        <v>3663</v>
      </c>
      <c r="E1617" s="387" t="s">
        <v>3664</v>
      </c>
      <c r="F1617" s="387" t="s">
        <v>4830</v>
      </c>
      <c r="G1617" s="380">
        <v>44335</v>
      </c>
      <c r="H1617" s="243" t="s">
        <v>3485</v>
      </c>
      <c r="I1617" s="376"/>
      <c r="J1617" s="323"/>
      <c r="K1617" s="387" t="s">
        <v>3568</v>
      </c>
      <c r="L1617" s="433">
        <v>1</v>
      </c>
      <c r="N1617" s="410"/>
    </row>
    <row r="1618" spans="1:15" s="4" customFormat="1" ht="11.25" customHeight="1" outlineLevel="2" x14ac:dyDescent="0.25">
      <c r="A1618" s="376">
        <v>417</v>
      </c>
      <c r="B1618" s="379" t="s">
        <v>78</v>
      </c>
      <c r="C1618" s="387">
        <v>101164020</v>
      </c>
      <c r="D1618" s="387">
        <v>3509</v>
      </c>
      <c r="E1618" s="387" t="s">
        <v>8308</v>
      </c>
      <c r="F1618" s="387" t="s">
        <v>8309</v>
      </c>
      <c r="G1618" s="380">
        <v>44335</v>
      </c>
      <c r="H1618" s="432" t="s">
        <v>3479</v>
      </c>
      <c r="I1618" s="376"/>
      <c r="J1618" s="323"/>
      <c r="K1618" s="387" t="s">
        <v>3568</v>
      </c>
      <c r="L1618" s="433">
        <v>1</v>
      </c>
      <c r="N1618" s="410"/>
    </row>
    <row r="1619" spans="1:15" s="4" customFormat="1" ht="11.25" customHeight="1" outlineLevel="2" x14ac:dyDescent="0.25">
      <c r="A1619" s="376">
        <v>418</v>
      </c>
      <c r="B1619" s="379" t="s">
        <v>78</v>
      </c>
      <c r="C1619" s="387">
        <v>101164023</v>
      </c>
      <c r="D1619" s="387">
        <v>3509</v>
      </c>
      <c r="E1619" s="387" t="s">
        <v>8308</v>
      </c>
      <c r="F1619" s="387" t="s">
        <v>8309</v>
      </c>
      <c r="G1619" s="380">
        <v>44335</v>
      </c>
      <c r="H1619" s="432" t="s">
        <v>3479</v>
      </c>
      <c r="I1619" s="376"/>
      <c r="J1619" s="323"/>
      <c r="K1619" s="387" t="s">
        <v>3568</v>
      </c>
      <c r="L1619" s="433">
        <v>1</v>
      </c>
      <c r="N1619" s="410"/>
    </row>
    <row r="1620" spans="1:15" s="4" customFormat="1" ht="11.25" customHeight="1" outlineLevel="2" x14ac:dyDescent="0.25">
      <c r="A1620" s="376">
        <v>419</v>
      </c>
      <c r="B1620" s="379" t="s">
        <v>78</v>
      </c>
      <c r="C1620" s="387">
        <v>101164013</v>
      </c>
      <c r="D1620" s="387">
        <v>3509</v>
      </c>
      <c r="E1620" s="387" t="s">
        <v>8308</v>
      </c>
      <c r="F1620" s="387" t="s">
        <v>8309</v>
      </c>
      <c r="G1620" s="380">
        <v>44335</v>
      </c>
      <c r="H1620" s="432" t="s">
        <v>3479</v>
      </c>
      <c r="I1620" s="376"/>
      <c r="J1620" s="323"/>
      <c r="K1620" s="387" t="s">
        <v>3568</v>
      </c>
      <c r="L1620" s="433">
        <v>1</v>
      </c>
      <c r="N1620" s="410"/>
    </row>
    <row r="1621" spans="1:15" s="4" customFormat="1" ht="11.25" customHeight="1" outlineLevel="2" x14ac:dyDescent="0.25">
      <c r="A1621" s="376">
        <v>420</v>
      </c>
      <c r="B1621" s="379" t="s">
        <v>78</v>
      </c>
      <c r="C1621" s="387">
        <v>101164017</v>
      </c>
      <c r="D1621" s="387">
        <v>3509</v>
      </c>
      <c r="E1621" s="387" t="s">
        <v>8308</v>
      </c>
      <c r="F1621" s="387" t="s">
        <v>8309</v>
      </c>
      <c r="G1621" s="380">
        <v>44335</v>
      </c>
      <c r="H1621" s="432" t="s">
        <v>3479</v>
      </c>
      <c r="I1621" s="376"/>
      <c r="J1621" s="323"/>
      <c r="K1621" s="387" t="s">
        <v>3568</v>
      </c>
      <c r="L1621" s="433">
        <v>1</v>
      </c>
      <c r="N1621" s="410"/>
    </row>
    <row r="1622" spans="1:15" s="4" customFormat="1" ht="11.25" customHeight="1" outlineLevel="2" x14ac:dyDescent="0.25">
      <c r="A1622" s="376">
        <v>421</v>
      </c>
      <c r="B1622" s="379" t="s">
        <v>78</v>
      </c>
      <c r="C1622" s="387">
        <v>102214967</v>
      </c>
      <c r="D1622" s="387">
        <v>4190</v>
      </c>
      <c r="E1622" s="387" t="s">
        <v>5735</v>
      </c>
      <c r="F1622" s="387" t="s">
        <v>5736</v>
      </c>
      <c r="G1622" s="380">
        <v>44335</v>
      </c>
      <c r="H1622" s="243" t="s">
        <v>3485</v>
      </c>
      <c r="I1622" s="376"/>
      <c r="J1622" s="323"/>
      <c r="K1622" s="387" t="s">
        <v>3568</v>
      </c>
      <c r="L1622" s="433">
        <v>1</v>
      </c>
      <c r="N1622" s="410"/>
    </row>
    <row r="1623" spans="1:15" s="4" customFormat="1" ht="11.25" customHeight="1" outlineLevel="2" x14ac:dyDescent="0.25">
      <c r="A1623" s="376">
        <v>422</v>
      </c>
      <c r="B1623" s="379" t="s">
        <v>78</v>
      </c>
      <c r="C1623" s="387">
        <v>101189508</v>
      </c>
      <c r="D1623" s="387" t="s">
        <v>4831</v>
      </c>
      <c r="E1623" s="387" t="s">
        <v>4832</v>
      </c>
      <c r="F1623" s="387" t="s">
        <v>4833</v>
      </c>
      <c r="G1623" s="380">
        <v>44335</v>
      </c>
      <c r="H1623" s="243" t="s">
        <v>3485</v>
      </c>
      <c r="I1623" s="376"/>
      <c r="J1623" s="323"/>
      <c r="K1623" s="387" t="s">
        <v>3413</v>
      </c>
      <c r="L1623" s="433">
        <v>1</v>
      </c>
      <c r="N1623" s="410"/>
    </row>
    <row r="1624" spans="1:15" s="4" customFormat="1" ht="11.25" customHeight="1" outlineLevel="2" x14ac:dyDescent="0.25">
      <c r="A1624" s="376">
        <v>423</v>
      </c>
      <c r="B1624" s="379" t="s">
        <v>78</v>
      </c>
      <c r="C1624" s="387">
        <v>101224093</v>
      </c>
      <c r="D1624" s="387" t="s">
        <v>4834</v>
      </c>
      <c r="E1624" s="387" t="s">
        <v>4835</v>
      </c>
      <c r="F1624" s="387" t="s">
        <v>4836</v>
      </c>
      <c r="G1624" s="380">
        <v>44335</v>
      </c>
      <c r="H1624" s="243" t="s">
        <v>3485</v>
      </c>
      <c r="I1624" s="376"/>
      <c r="J1624" s="323"/>
      <c r="K1624" s="387" t="s">
        <v>3413</v>
      </c>
      <c r="L1624" s="433">
        <v>1</v>
      </c>
      <c r="N1624" s="410"/>
    </row>
    <row r="1625" spans="1:15" s="4" customFormat="1" ht="11.25" customHeight="1" outlineLevel="2" thickBot="1" x14ac:dyDescent="0.3">
      <c r="A1625" s="376">
        <v>424</v>
      </c>
      <c r="B1625" s="379" t="s">
        <v>78</v>
      </c>
      <c r="C1625" s="387">
        <v>101224480</v>
      </c>
      <c r="D1625" s="387">
        <v>2227</v>
      </c>
      <c r="E1625" s="387" t="s">
        <v>5737</v>
      </c>
      <c r="F1625" s="387" t="s">
        <v>5738</v>
      </c>
      <c r="G1625" s="380">
        <v>44335</v>
      </c>
      <c r="H1625" s="243" t="s">
        <v>3485</v>
      </c>
      <c r="I1625" s="376"/>
      <c r="J1625" s="323"/>
      <c r="K1625" s="387" t="s">
        <v>3413</v>
      </c>
      <c r="L1625" s="433">
        <v>1</v>
      </c>
      <c r="N1625" s="410"/>
    </row>
    <row r="1626" spans="1:15" s="231" customFormat="1" ht="12.75" customHeight="1" outlineLevel="1" thickBot="1" x14ac:dyDescent="0.3">
      <c r="A1626" s="384" t="s">
        <v>53</v>
      </c>
      <c r="B1626" s="575" t="s">
        <v>28</v>
      </c>
      <c r="C1626" s="575"/>
      <c r="D1626" s="575"/>
      <c r="E1626" s="575"/>
      <c r="F1626" s="575"/>
      <c r="G1626" s="575"/>
      <c r="H1626" s="575"/>
      <c r="I1626" s="188"/>
      <c r="J1626" s="557"/>
      <c r="K1626" s="188"/>
      <c r="L1626" s="316">
        <f>SUM(L1627:L1746)</f>
        <v>120</v>
      </c>
      <c r="O1626" s="409"/>
    </row>
    <row r="1627" spans="1:15" s="231" customFormat="1" ht="22.5" customHeight="1" outlineLevel="2" x14ac:dyDescent="0.25">
      <c r="A1627" s="388">
        <v>1</v>
      </c>
      <c r="B1627" s="379" t="s">
        <v>78</v>
      </c>
      <c r="C1627" s="195">
        <v>102183357</v>
      </c>
      <c r="D1627" s="379" t="s">
        <v>3700</v>
      </c>
      <c r="E1627" s="379" t="s">
        <v>3701</v>
      </c>
      <c r="F1627" s="379" t="s">
        <v>3702</v>
      </c>
      <c r="G1627" s="380">
        <v>44320</v>
      </c>
      <c r="H1627" s="515" t="s">
        <v>3684</v>
      </c>
      <c r="I1627" s="554"/>
      <c r="J1627" s="533"/>
      <c r="K1627" s="379" t="s">
        <v>3652</v>
      </c>
      <c r="L1627" s="379">
        <v>1</v>
      </c>
      <c r="O1627" s="409"/>
    </row>
    <row r="1628" spans="1:15" s="231" customFormat="1" ht="22.5" customHeight="1" outlineLevel="2" x14ac:dyDescent="0.25">
      <c r="A1628" s="388">
        <v>2</v>
      </c>
      <c r="B1628" s="379" t="s">
        <v>78</v>
      </c>
      <c r="C1628" s="195">
        <v>101144756</v>
      </c>
      <c r="D1628" s="379" t="s">
        <v>3952</v>
      </c>
      <c r="E1628" s="379" t="s">
        <v>3953</v>
      </c>
      <c r="F1628" s="379" t="s">
        <v>8031</v>
      </c>
      <c r="G1628" s="380">
        <v>44320</v>
      </c>
      <c r="H1628" s="515" t="s">
        <v>3684</v>
      </c>
      <c r="I1628" s="554"/>
      <c r="J1628" s="533"/>
      <c r="K1628" s="379" t="s">
        <v>3652</v>
      </c>
      <c r="L1628" s="379">
        <v>1</v>
      </c>
      <c r="O1628" s="409"/>
    </row>
    <row r="1629" spans="1:15" s="231" customFormat="1" ht="22.5" customHeight="1" outlineLevel="2" x14ac:dyDescent="0.25">
      <c r="A1629" s="388">
        <v>3</v>
      </c>
      <c r="B1629" s="379" t="s">
        <v>78</v>
      </c>
      <c r="C1629" s="195">
        <v>102323056</v>
      </c>
      <c r="D1629" s="379" t="s">
        <v>8032</v>
      </c>
      <c r="E1629" s="379" t="s">
        <v>8033</v>
      </c>
      <c r="F1629" s="379" t="s">
        <v>8034</v>
      </c>
      <c r="G1629" s="380">
        <v>44320</v>
      </c>
      <c r="H1629" s="515" t="s">
        <v>3684</v>
      </c>
      <c r="I1629" s="554"/>
      <c r="J1629" s="533"/>
      <c r="K1629" s="379" t="s">
        <v>3652</v>
      </c>
      <c r="L1629" s="379">
        <v>1</v>
      </c>
      <c r="O1629" s="409"/>
    </row>
    <row r="1630" spans="1:15" s="231" customFormat="1" ht="12.75" customHeight="1" outlineLevel="2" x14ac:dyDescent="0.25">
      <c r="A1630" s="388">
        <v>4</v>
      </c>
      <c r="B1630" s="379" t="s">
        <v>78</v>
      </c>
      <c r="C1630" s="195">
        <v>101178157</v>
      </c>
      <c r="D1630" s="379" t="s">
        <v>8035</v>
      </c>
      <c r="E1630" s="379" t="s">
        <v>8036</v>
      </c>
      <c r="F1630" s="379" t="s">
        <v>8037</v>
      </c>
      <c r="G1630" s="380">
        <v>44320</v>
      </c>
      <c r="H1630" s="515" t="s">
        <v>3684</v>
      </c>
      <c r="I1630" s="554"/>
      <c r="J1630" s="533"/>
      <c r="K1630" s="379" t="s">
        <v>3652</v>
      </c>
      <c r="L1630" s="379">
        <v>1</v>
      </c>
      <c r="O1630" s="409"/>
    </row>
    <row r="1631" spans="1:15" s="231" customFormat="1" ht="12.75" customHeight="1" outlineLevel="2" x14ac:dyDescent="0.25">
      <c r="A1631" s="388">
        <v>5</v>
      </c>
      <c r="B1631" s="379" t="s">
        <v>78</v>
      </c>
      <c r="C1631" s="195">
        <v>101247241</v>
      </c>
      <c r="D1631" s="379" t="s">
        <v>8038</v>
      </c>
      <c r="E1631" s="379" t="s">
        <v>8039</v>
      </c>
      <c r="F1631" s="379" t="s">
        <v>8040</v>
      </c>
      <c r="G1631" s="380">
        <v>44320</v>
      </c>
      <c r="H1631" s="515" t="s">
        <v>3684</v>
      </c>
      <c r="I1631" s="554"/>
      <c r="J1631" s="533"/>
      <c r="K1631" s="379" t="s">
        <v>3652</v>
      </c>
      <c r="L1631" s="379">
        <v>1</v>
      </c>
      <c r="O1631" s="409"/>
    </row>
    <row r="1632" spans="1:15" s="231" customFormat="1" ht="12.75" customHeight="1" outlineLevel="2" x14ac:dyDescent="0.25">
      <c r="A1632" s="388">
        <v>6</v>
      </c>
      <c r="B1632" s="379" t="s">
        <v>78</v>
      </c>
      <c r="C1632" s="195">
        <v>101247554</v>
      </c>
      <c r="D1632" s="379" t="s">
        <v>8041</v>
      </c>
      <c r="E1632" s="379" t="s">
        <v>8042</v>
      </c>
      <c r="F1632" s="379" t="s">
        <v>8043</v>
      </c>
      <c r="G1632" s="380">
        <v>44321</v>
      </c>
      <c r="H1632" s="515" t="s">
        <v>3684</v>
      </c>
      <c r="I1632" s="554"/>
      <c r="J1632" s="533"/>
      <c r="K1632" s="379" t="s">
        <v>3652</v>
      </c>
      <c r="L1632" s="379">
        <v>1</v>
      </c>
      <c r="O1632" s="409"/>
    </row>
    <row r="1633" spans="1:15" s="231" customFormat="1" ht="12.75" customHeight="1" outlineLevel="2" x14ac:dyDescent="0.25">
      <c r="A1633" s="388">
        <v>7</v>
      </c>
      <c r="B1633" s="379" t="s">
        <v>78</v>
      </c>
      <c r="C1633" s="195">
        <v>102331622</v>
      </c>
      <c r="D1633" s="379" t="s">
        <v>8044</v>
      </c>
      <c r="E1633" s="379" t="s">
        <v>8045</v>
      </c>
      <c r="F1633" s="379" t="s">
        <v>8046</v>
      </c>
      <c r="G1633" s="380">
        <v>44321</v>
      </c>
      <c r="H1633" s="515" t="s">
        <v>3684</v>
      </c>
      <c r="I1633" s="554"/>
      <c r="J1633" s="533"/>
      <c r="K1633" s="379" t="s">
        <v>3652</v>
      </c>
      <c r="L1633" s="379">
        <v>1</v>
      </c>
      <c r="O1633" s="409"/>
    </row>
    <row r="1634" spans="1:15" s="231" customFormat="1" ht="12.75" customHeight="1" outlineLevel="2" x14ac:dyDescent="0.25">
      <c r="A1634" s="388">
        <v>8</v>
      </c>
      <c r="B1634" s="379" t="s">
        <v>78</v>
      </c>
      <c r="C1634" s="195">
        <v>102317697</v>
      </c>
      <c r="D1634" s="379" t="s">
        <v>8047</v>
      </c>
      <c r="E1634" s="379" t="s">
        <v>8048</v>
      </c>
      <c r="F1634" s="379" t="s">
        <v>8049</v>
      </c>
      <c r="G1634" s="380">
        <v>44321</v>
      </c>
      <c r="H1634" s="515" t="s">
        <v>3684</v>
      </c>
      <c r="I1634" s="554"/>
      <c r="J1634" s="533"/>
      <c r="K1634" s="379" t="s">
        <v>3652</v>
      </c>
      <c r="L1634" s="379">
        <v>1</v>
      </c>
      <c r="O1634" s="409"/>
    </row>
    <row r="1635" spans="1:15" s="231" customFormat="1" ht="39.75" customHeight="1" outlineLevel="2" x14ac:dyDescent="0.25">
      <c r="A1635" s="388">
        <v>9</v>
      </c>
      <c r="B1635" s="379" t="s">
        <v>78</v>
      </c>
      <c r="C1635" s="195">
        <v>102299204</v>
      </c>
      <c r="D1635" s="379" t="s">
        <v>8050</v>
      </c>
      <c r="E1635" s="379" t="s">
        <v>8051</v>
      </c>
      <c r="F1635" s="379" t="s">
        <v>8052</v>
      </c>
      <c r="G1635" s="380">
        <v>44321</v>
      </c>
      <c r="H1635" s="515" t="s">
        <v>3684</v>
      </c>
      <c r="I1635" s="554"/>
      <c r="J1635" s="533"/>
      <c r="K1635" s="379" t="s">
        <v>3652</v>
      </c>
      <c r="L1635" s="379">
        <v>1</v>
      </c>
      <c r="O1635" s="409"/>
    </row>
    <row r="1636" spans="1:15" s="231" customFormat="1" ht="12.75" customHeight="1" outlineLevel="2" x14ac:dyDescent="0.25">
      <c r="A1636" s="388">
        <v>10</v>
      </c>
      <c r="B1636" s="379" t="s">
        <v>78</v>
      </c>
      <c r="C1636" s="195">
        <v>102305855</v>
      </c>
      <c r="D1636" s="379" t="s">
        <v>8053</v>
      </c>
      <c r="E1636" s="379" t="s">
        <v>8054</v>
      </c>
      <c r="F1636" s="379" t="s">
        <v>8055</v>
      </c>
      <c r="G1636" s="380">
        <v>44321</v>
      </c>
      <c r="H1636" s="515" t="s">
        <v>3684</v>
      </c>
      <c r="I1636" s="554"/>
      <c r="J1636" s="533"/>
      <c r="K1636" s="379" t="s">
        <v>3652</v>
      </c>
      <c r="L1636" s="379">
        <v>1</v>
      </c>
      <c r="O1636" s="409"/>
    </row>
    <row r="1637" spans="1:15" s="231" customFormat="1" ht="12.75" customHeight="1" outlineLevel="2" x14ac:dyDescent="0.25">
      <c r="A1637" s="388">
        <v>11</v>
      </c>
      <c r="B1637" s="379" t="s">
        <v>78</v>
      </c>
      <c r="C1637" s="195">
        <v>102226021</v>
      </c>
      <c r="D1637" s="379" t="s">
        <v>8056</v>
      </c>
      <c r="E1637" s="379" t="s">
        <v>8057</v>
      </c>
      <c r="F1637" s="379" t="s">
        <v>8058</v>
      </c>
      <c r="G1637" s="380">
        <v>44322</v>
      </c>
      <c r="H1637" s="515" t="s">
        <v>3684</v>
      </c>
      <c r="I1637" s="554"/>
      <c r="J1637" s="533"/>
      <c r="K1637" s="379" t="s">
        <v>3652</v>
      </c>
      <c r="L1637" s="379">
        <v>1</v>
      </c>
      <c r="O1637" s="409"/>
    </row>
    <row r="1638" spans="1:15" s="231" customFormat="1" ht="12.75" customHeight="1" outlineLevel="2" x14ac:dyDescent="0.25">
      <c r="A1638" s="388">
        <v>12</v>
      </c>
      <c r="B1638" s="379" t="s">
        <v>78</v>
      </c>
      <c r="C1638" s="195">
        <v>102300051</v>
      </c>
      <c r="D1638" s="379" t="s">
        <v>8059</v>
      </c>
      <c r="E1638" s="379" t="s">
        <v>8060</v>
      </c>
      <c r="F1638" s="379" t="s">
        <v>8061</v>
      </c>
      <c r="G1638" s="380">
        <v>44322</v>
      </c>
      <c r="H1638" s="515" t="s">
        <v>3684</v>
      </c>
      <c r="I1638" s="554"/>
      <c r="J1638" s="533"/>
      <c r="K1638" s="379" t="s">
        <v>3652</v>
      </c>
      <c r="L1638" s="379">
        <v>1</v>
      </c>
      <c r="O1638" s="409"/>
    </row>
    <row r="1639" spans="1:15" s="231" customFormat="1" ht="12.75" customHeight="1" outlineLevel="2" x14ac:dyDescent="0.25">
      <c r="A1639" s="388">
        <v>13</v>
      </c>
      <c r="B1639" s="379" t="s">
        <v>78</v>
      </c>
      <c r="C1639" s="195">
        <v>102304994</v>
      </c>
      <c r="D1639" s="379" t="s">
        <v>8062</v>
      </c>
      <c r="E1639" s="379" t="s">
        <v>8063</v>
      </c>
      <c r="F1639" s="379" t="s">
        <v>8064</v>
      </c>
      <c r="G1639" s="380">
        <v>44322</v>
      </c>
      <c r="H1639" s="515" t="s">
        <v>3684</v>
      </c>
      <c r="I1639" s="554"/>
      <c r="J1639" s="533"/>
      <c r="K1639" s="379" t="s">
        <v>3652</v>
      </c>
      <c r="L1639" s="379">
        <v>1</v>
      </c>
      <c r="O1639" s="409"/>
    </row>
    <row r="1640" spans="1:15" s="231" customFormat="1" ht="12.75" customHeight="1" outlineLevel="2" x14ac:dyDescent="0.25">
      <c r="A1640" s="388">
        <v>14</v>
      </c>
      <c r="B1640" s="379" t="s">
        <v>78</v>
      </c>
      <c r="C1640" s="195">
        <v>102186440</v>
      </c>
      <c r="D1640" s="379" t="s">
        <v>8065</v>
      </c>
      <c r="E1640" s="379" t="s">
        <v>8066</v>
      </c>
      <c r="F1640" s="379" t="s">
        <v>8067</v>
      </c>
      <c r="G1640" s="380">
        <v>44322</v>
      </c>
      <c r="H1640" s="515" t="s">
        <v>3684</v>
      </c>
      <c r="I1640" s="554"/>
      <c r="J1640" s="533"/>
      <c r="K1640" s="379" t="s">
        <v>3652</v>
      </c>
      <c r="L1640" s="379">
        <v>1</v>
      </c>
      <c r="O1640" s="409"/>
    </row>
    <row r="1641" spans="1:15" s="231" customFormat="1" ht="12.75" customHeight="1" outlineLevel="2" x14ac:dyDescent="0.25">
      <c r="A1641" s="388">
        <v>15</v>
      </c>
      <c r="B1641" s="379" t="s">
        <v>78</v>
      </c>
      <c r="C1641" s="195">
        <v>102183020</v>
      </c>
      <c r="D1641" s="379" t="s">
        <v>3697</v>
      </c>
      <c r="E1641" s="379" t="s">
        <v>3698</v>
      </c>
      <c r="F1641" s="379" t="s">
        <v>3699</v>
      </c>
      <c r="G1641" s="380">
        <v>44322</v>
      </c>
      <c r="H1641" s="515" t="s">
        <v>3684</v>
      </c>
      <c r="I1641" s="554"/>
      <c r="J1641" s="533"/>
      <c r="K1641" s="379" t="s">
        <v>3652</v>
      </c>
      <c r="L1641" s="379">
        <v>1</v>
      </c>
      <c r="O1641" s="409"/>
    </row>
    <row r="1642" spans="1:15" s="231" customFormat="1" ht="12.75" customHeight="1" outlineLevel="2" x14ac:dyDescent="0.25">
      <c r="A1642" s="388">
        <v>16</v>
      </c>
      <c r="B1642" s="379" t="s">
        <v>78</v>
      </c>
      <c r="C1642" s="195">
        <v>102166661</v>
      </c>
      <c r="D1642" s="379" t="s">
        <v>8068</v>
      </c>
      <c r="E1642" s="379" t="s">
        <v>8069</v>
      </c>
      <c r="F1642" s="379" t="s">
        <v>8070</v>
      </c>
      <c r="G1642" s="380">
        <v>44323</v>
      </c>
      <c r="H1642" s="515" t="s">
        <v>3684</v>
      </c>
      <c r="I1642" s="554"/>
      <c r="J1642" s="533"/>
      <c r="K1642" s="379" t="s">
        <v>3652</v>
      </c>
      <c r="L1642" s="379">
        <v>1</v>
      </c>
      <c r="O1642" s="409"/>
    </row>
    <row r="1643" spans="1:15" s="231" customFormat="1" ht="12.75" customHeight="1" outlineLevel="2" x14ac:dyDescent="0.25">
      <c r="A1643" s="388">
        <v>17</v>
      </c>
      <c r="B1643" s="379" t="s">
        <v>78</v>
      </c>
      <c r="C1643" s="195">
        <v>102218147</v>
      </c>
      <c r="D1643" s="379" t="s">
        <v>8071</v>
      </c>
      <c r="E1643" s="379" t="s">
        <v>8072</v>
      </c>
      <c r="F1643" s="379" t="s">
        <v>8073</v>
      </c>
      <c r="G1643" s="380">
        <v>44323</v>
      </c>
      <c r="H1643" s="515" t="s">
        <v>3684</v>
      </c>
      <c r="I1643" s="554"/>
      <c r="J1643" s="533"/>
      <c r="K1643" s="379" t="s">
        <v>3652</v>
      </c>
      <c r="L1643" s="379">
        <v>1</v>
      </c>
      <c r="O1643" s="409"/>
    </row>
    <row r="1644" spans="1:15" s="231" customFormat="1" ht="12.75" customHeight="1" outlineLevel="2" x14ac:dyDescent="0.25">
      <c r="A1644" s="388">
        <v>18</v>
      </c>
      <c r="B1644" s="379" t="s">
        <v>78</v>
      </c>
      <c r="C1644" s="195">
        <v>102174757</v>
      </c>
      <c r="D1644" s="379" t="s">
        <v>8074</v>
      </c>
      <c r="E1644" s="379" t="s">
        <v>8075</v>
      </c>
      <c r="F1644" s="379" t="s">
        <v>8076</v>
      </c>
      <c r="G1644" s="380">
        <v>44323</v>
      </c>
      <c r="H1644" s="515" t="s">
        <v>3684</v>
      </c>
      <c r="I1644" s="554"/>
      <c r="J1644" s="533"/>
      <c r="K1644" s="379" t="s">
        <v>3652</v>
      </c>
      <c r="L1644" s="379">
        <v>1</v>
      </c>
      <c r="O1644" s="409"/>
    </row>
    <row r="1645" spans="1:15" s="231" customFormat="1" ht="12.75" customHeight="1" outlineLevel="2" x14ac:dyDescent="0.25">
      <c r="A1645" s="388">
        <v>19</v>
      </c>
      <c r="B1645" s="379" t="s">
        <v>78</v>
      </c>
      <c r="C1645" s="195">
        <v>102186070</v>
      </c>
      <c r="D1645" s="379" t="s">
        <v>8077</v>
      </c>
      <c r="E1645" s="379" t="s">
        <v>8078</v>
      </c>
      <c r="F1645" s="379" t="s">
        <v>8079</v>
      </c>
      <c r="G1645" s="380">
        <v>44323</v>
      </c>
      <c r="H1645" s="515" t="s">
        <v>3684</v>
      </c>
      <c r="I1645" s="554"/>
      <c r="J1645" s="533"/>
      <c r="K1645" s="379" t="s">
        <v>3652</v>
      </c>
      <c r="L1645" s="379">
        <v>1</v>
      </c>
      <c r="O1645" s="409"/>
    </row>
    <row r="1646" spans="1:15" s="231" customFormat="1" ht="12.75" customHeight="1" outlineLevel="2" x14ac:dyDescent="0.25">
      <c r="A1646" s="388">
        <v>20</v>
      </c>
      <c r="B1646" s="379" t="s">
        <v>78</v>
      </c>
      <c r="C1646" s="195">
        <v>102177076</v>
      </c>
      <c r="D1646" s="379" t="s">
        <v>8080</v>
      </c>
      <c r="E1646" s="379" t="s">
        <v>8081</v>
      </c>
      <c r="F1646" s="379" t="s">
        <v>8082</v>
      </c>
      <c r="G1646" s="380">
        <v>44323</v>
      </c>
      <c r="H1646" s="515" t="s">
        <v>3684</v>
      </c>
      <c r="I1646" s="554"/>
      <c r="J1646" s="533"/>
      <c r="K1646" s="379" t="s">
        <v>3652</v>
      </c>
      <c r="L1646" s="379">
        <v>1</v>
      </c>
      <c r="O1646" s="409"/>
    </row>
    <row r="1647" spans="1:15" s="231" customFormat="1" ht="12.75" customHeight="1" outlineLevel="2" x14ac:dyDescent="0.25">
      <c r="A1647" s="388">
        <v>21</v>
      </c>
      <c r="B1647" s="379" t="s">
        <v>78</v>
      </c>
      <c r="C1647" s="195">
        <v>102142735</v>
      </c>
      <c r="D1647" s="379" t="s">
        <v>8083</v>
      </c>
      <c r="E1647" s="379" t="s">
        <v>8084</v>
      </c>
      <c r="F1647" s="379" t="s">
        <v>8085</v>
      </c>
      <c r="G1647" s="380">
        <v>44327</v>
      </c>
      <c r="H1647" s="515" t="s">
        <v>3684</v>
      </c>
      <c r="I1647" s="554"/>
      <c r="J1647" s="533"/>
      <c r="K1647" s="379" t="s">
        <v>3652</v>
      </c>
      <c r="L1647" s="379">
        <v>1</v>
      </c>
      <c r="O1647" s="409"/>
    </row>
    <row r="1648" spans="1:15" s="231" customFormat="1" ht="12.75" customHeight="1" outlineLevel="2" x14ac:dyDescent="0.25">
      <c r="A1648" s="388">
        <v>22</v>
      </c>
      <c r="B1648" s="379" t="s">
        <v>78</v>
      </c>
      <c r="C1648" s="195">
        <v>102138002</v>
      </c>
      <c r="D1648" s="379" t="s">
        <v>8086</v>
      </c>
      <c r="E1648" s="379" t="s">
        <v>8087</v>
      </c>
      <c r="F1648" s="379" t="s">
        <v>8088</v>
      </c>
      <c r="G1648" s="380">
        <v>44327</v>
      </c>
      <c r="H1648" s="515" t="s">
        <v>3684</v>
      </c>
      <c r="I1648" s="554"/>
      <c r="J1648" s="533"/>
      <c r="K1648" s="379" t="s">
        <v>3652</v>
      </c>
      <c r="L1648" s="379">
        <v>1</v>
      </c>
      <c r="O1648" s="409"/>
    </row>
    <row r="1649" spans="1:15" s="231" customFormat="1" ht="12.75" customHeight="1" outlineLevel="2" x14ac:dyDescent="0.25">
      <c r="A1649" s="388">
        <v>23</v>
      </c>
      <c r="B1649" s="379" t="s">
        <v>78</v>
      </c>
      <c r="C1649" s="195">
        <v>102136174</v>
      </c>
      <c r="D1649" s="379" t="s">
        <v>8089</v>
      </c>
      <c r="E1649" s="379" t="s">
        <v>8090</v>
      </c>
      <c r="F1649" s="379" t="s">
        <v>8091</v>
      </c>
      <c r="G1649" s="380">
        <v>44327</v>
      </c>
      <c r="H1649" s="515" t="s">
        <v>3684</v>
      </c>
      <c r="I1649" s="554"/>
      <c r="J1649" s="533"/>
      <c r="K1649" s="379" t="s">
        <v>3652</v>
      </c>
      <c r="L1649" s="379">
        <v>1</v>
      </c>
      <c r="O1649" s="409"/>
    </row>
    <row r="1650" spans="1:15" s="231" customFormat="1" ht="12.75" customHeight="1" outlineLevel="2" x14ac:dyDescent="0.25">
      <c r="A1650" s="388">
        <v>24</v>
      </c>
      <c r="B1650" s="379" t="s">
        <v>78</v>
      </c>
      <c r="C1650" s="195">
        <v>102082144</v>
      </c>
      <c r="D1650" s="379" t="s">
        <v>8092</v>
      </c>
      <c r="E1650" s="379" t="s">
        <v>8093</v>
      </c>
      <c r="F1650" s="379" t="s">
        <v>8094</v>
      </c>
      <c r="G1650" s="380">
        <v>44327</v>
      </c>
      <c r="H1650" s="515" t="s">
        <v>3684</v>
      </c>
      <c r="I1650" s="554"/>
      <c r="J1650" s="533"/>
      <c r="K1650" s="379" t="s">
        <v>3652</v>
      </c>
      <c r="L1650" s="379">
        <v>1</v>
      </c>
      <c r="O1650" s="409"/>
    </row>
    <row r="1651" spans="1:15" s="231" customFormat="1" ht="12.75" customHeight="1" outlineLevel="2" x14ac:dyDescent="0.25">
      <c r="A1651" s="388">
        <v>25</v>
      </c>
      <c r="B1651" s="379" t="s">
        <v>78</v>
      </c>
      <c r="C1651" s="195">
        <v>102081589</v>
      </c>
      <c r="D1651" s="379" t="s">
        <v>8095</v>
      </c>
      <c r="E1651" s="379" t="s">
        <v>8096</v>
      </c>
      <c r="F1651" s="379" t="s">
        <v>8097</v>
      </c>
      <c r="G1651" s="380">
        <v>44327</v>
      </c>
      <c r="H1651" s="515" t="s">
        <v>3684</v>
      </c>
      <c r="I1651" s="554"/>
      <c r="J1651" s="533"/>
      <c r="K1651" s="379" t="s">
        <v>3652</v>
      </c>
      <c r="L1651" s="379">
        <v>1</v>
      </c>
      <c r="O1651" s="409"/>
    </row>
    <row r="1652" spans="1:15" s="231" customFormat="1" ht="12.75" customHeight="1" outlineLevel="2" x14ac:dyDescent="0.25">
      <c r="A1652" s="388">
        <v>26</v>
      </c>
      <c r="B1652" s="379" t="s">
        <v>78</v>
      </c>
      <c r="C1652" s="195">
        <v>102078896</v>
      </c>
      <c r="D1652" s="379" t="s">
        <v>8098</v>
      </c>
      <c r="E1652" s="379" t="s">
        <v>8099</v>
      </c>
      <c r="F1652" s="379" t="s">
        <v>8100</v>
      </c>
      <c r="G1652" s="380">
        <v>44329</v>
      </c>
      <c r="H1652" s="515" t="s">
        <v>3684</v>
      </c>
      <c r="I1652" s="554"/>
      <c r="J1652" s="533"/>
      <c r="K1652" s="379" t="s">
        <v>3652</v>
      </c>
      <c r="L1652" s="379">
        <v>1</v>
      </c>
      <c r="O1652" s="409"/>
    </row>
    <row r="1653" spans="1:15" s="231" customFormat="1" ht="12.75" customHeight="1" outlineLevel="2" x14ac:dyDescent="0.25">
      <c r="A1653" s="388">
        <v>27</v>
      </c>
      <c r="B1653" s="379" t="s">
        <v>78</v>
      </c>
      <c r="C1653" s="195">
        <v>102308374</v>
      </c>
      <c r="D1653" s="379" t="s">
        <v>8098</v>
      </c>
      <c r="E1653" s="379" t="s">
        <v>8099</v>
      </c>
      <c r="F1653" s="379" t="s">
        <v>8101</v>
      </c>
      <c r="G1653" s="380">
        <v>44329</v>
      </c>
      <c r="H1653" s="515" t="s">
        <v>3684</v>
      </c>
      <c r="I1653" s="554"/>
      <c r="J1653" s="533"/>
      <c r="K1653" s="379" t="s">
        <v>3652</v>
      </c>
      <c r="L1653" s="379">
        <v>1</v>
      </c>
      <c r="O1653" s="409"/>
    </row>
    <row r="1654" spans="1:15" s="231" customFormat="1" ht="12.75" customHeight="1" outlineLevel="2" x14ac:dyDescent="0.25">
      <c r="A1654" s="388">
        <v>28</v>
      </c>
      <c r="B1654" s="379" t="s">
        <v>78</v>
      </c>
      <c r="C1654" s="195">
        <v>102319274</v>
      </c>
      <c r="D1654" s="379" t="s">
        <v>8102</v>
      </c>
      <c r="E1654" s="379" t="s">
        <v>8103</v>
      </c>
      <c r="F1654" s="379" t="s">
        <v>8104</v>
      </c>
      <c r="G1654" s="380">
        <v>44329</v>
      </c>
      <c r="H1654" s="515" t="s">
        <v>3684</v>
      </c>
      <c r="I1654" s="554"/>
      <c r="J1654" s="533"/>
      <c r="K1654" s="379" t="s">
        <v>3652</v>
      </c>
      <c r="L1654" s="379">
        <v>1</v>
      </c>
      <c r="O1654" s="409"/>
    </row>
    <row r="1655" spans="1:15" s="231" customFormat="1" ht="12.75" customHeight="1" outlineLevel="2" x14ac:dyDescent="0.25">
      <c r="A1655" s="388">
        <v>29</v>
      </c>
      <c r="B1655" s="379" t="s">
        <v>78</v>
      </c>
      <c r="C1655" s="195">
        <v>101747101</v>
      </c>
      <c r="D1655" s="379" t="s">
        <v>8105</v>
      </c>
      <c r="E1655" s="379" t="s">
        <v>8106</v>
      </c>
      <c r="F1655" s="379" t="s">
        <v>8107</v>
      </c>
      <c r="G1655" s="380">
        <v>44329</v>
      </c>
      <c r="H1655" s="515" t="s">
        <v>3684</v>
      </c>
      <c r="I1655" s="554"/>
      <c r="J1655" s="533"/>
      <c r="K1655" s="379" t="s">
        <v>3652</v>
      </c>
      <c r="L1655" s="379">
        <v>1</v>
      </c>
      <c r="O1655" s="409"/>
    </row>
    <row r="1656" spans="1:15" s="231" customFormat="1" ht="12.75" customHeight="1" outlineLevel="2" x14ac:dyDescent="0.25">
      <c r="A1656" s="388">
        <v>30</v>
      </c>
      <c r="B1656" s="379" t="s">
        <v>78</v>
      </c>
      <c r="C1656" s="195">
        <v>101484374</v>
      </c>
      <c r="D1656" s="379" t="s">
        <v>8108</v>
      </c>
      <c r="E1656" s="379" t="s">
        <v>8109</v>
      </c>
      <c r="F1656" s="379" t="s">
        <v>8110</v>
      </c>
      <c r="G1656" s="380">
        <v>44329</v>
      </c>
      <c r="H1656" s="515" t="s">
        <v>3684</v>
      </c>
      <c r="I1656" s="554"/>
      <c r="J1656" s="533"/>
      <c r="K1656" s="379" t="s">
        <v>3652</v>
      </c>
      <c r="L1656" s="379">
        <v>1</v>
      </c>
      <c r="O1656" s="409"/>
    </row>
    <row r="1657" spans="1:15" s="231" customFormat="1" ht="12.75" customHeight="1" outlineLevel="2" x14ac:dyDescent="0.25">
      <c r="A1657" s="388">
        <v>31</v>
      </c>
      <c r="B1657" s="379" t="s">
        <v>78</v>
      </c>
      <c r="C1657" s="195">
        <v>101247503</v>
      </c>
      <c r="D1657" s="379" t="s">
        <v>8111</v>
      </c>
      <c r="E1657" s="379" t="s">
        <v>8112</v>
      </c>
      <c r="F1657" s="379" t="s">
        <v>8113</v>
      </c>
      <c r="G1657" s="380">
        <v>44330</v>
      </c>
      <c r="H1657" s="515" t="s">
        <v>3684</v>
      </c>
      <c r="I1657" s="554"/>
      <c r="J1657" s="533"/>
      <c r="K1657" s="379" t="s">
        <v>3652</v>
      </c>
      <c r="L1657" s="379">
        <v>1</v>
      </c>
      <c r="O1657" s="409"/>
    </row>
    <row r="1658" spans="1:15" s="231" customFormat="1" ht="12.75" customHeight="1" outlineLevel="2" x14ac:dyDescent="0.25">
      <c r="A1658" s="388">
        <v>32</v>
      </c>
      <c r="B1658" s="379" t="s">
        <v>78</v>
      </c>
      <c r="C1658" s="195">
        <v>101239534</v>
      </c>
      <c r="D1658" s="379" t="s">
        <v>8114</v>
      </c>
      <c r="E1658" s="379" t="s">
        <v>8115</v>
      </c>
      <c r="F1658" s="379" t="s">
        <v>8116</v>
      </c>
      <c r="G1658" s="380">
        <v>44330</v>
      </c>
      <c r="H1658" s="515" t="s">
        <v>3684</v>
      </c>
      <c r="I1658" s="554"/>
      <c r="J1658" s="533"/>
      <c r="K1658" s="379" t="s">
        <v>3652</v>
      </c>
      <c r="L1658" s="379">
        <v>1</v>
      </c>
      <c r="O1658" s="409"/>
    </row>
    <row r="1659" spans="1:15" s="231" customFormat="1" ht="12.75" customHeight="1" outlineLevel="2" x14ac:dyDescent="0.25">
      <c r="A1659" s="388">
        <v>33</v>
      </c>
      <c r="B1659" s="379" t="s">
        <v>78</v>
      </c>
      <c r="C1659" s="195">
        <v>101182748</v>
      </c>
      <c r="D1659" s="379" t="s">
        <v>8117</v>
      </c>
      <c r="E1659" s="379" t="s">
        <v>8118</v>
      </c>
      <c r="F1659" s="379" t="s">
        <v>8119</v>
      </c>
      <c r="G1659" s="380">
        <v>44330</v>
      </c>
      <c r="H1659" s="515" t="s">
        <v>3684</v>
      </c>
      <c r="I1659" s="554"/>
      <c r="J1659" s="533"/>
      <c r="K1659" s="379" t="s">
        <v>3652</v>
      </c>
      <c r="L1659" s="379">
        <v>1</v>
      </c>
      <c r="O1659" s="409"/>
    </row>
    <row r="1660" spans="1:15" s="231" customFormat="1" ht="12.75" customHeight="1" outlineLevel="2" x14ac:dyDescent="0.25">
      <c r="A1660" s="388">
        <v>34</v>
      </c>
      <c r="B1660" s="379" t="s">
        <v>78</v>
      </c>
      <c r="C1660" s="195">
        <v>102297799</v>
      </c>
      <c r="D1660" s="379" t="s">
        <v>8120</v>
      </c>
      <c r="E1660" s="379" t="s">
        <v>8121</v>
      </c>
      <c r="F1660" s="379" t="s">
        <v>8122</v>
      </c>
      <c r="G1660" s="380">
        <v>44330</v>
      </c>
      <c r="H1660" s="515" t="s">
        <v>3684</v>
      </c>
      <c r="I1660" s="554"/>
      <c r="J1660" s="533"/>
      <c r="K1660" s="379" t="s">
        <v>3652</v>
      </c>
      <c r="L1660" s="379">
        <v>1</v>
      </c>
      <c r="O1660" s="409"/>
    </row>
    <row r="1661" spans="1:15" s="231" customFormat="1" ht="12.75" customHeight="1" outlineLevel="2" x14ac:dyDescent="0.25">
      <c r="A1661" s="388">
        <v>35</v>
      </c>
      <c r="B1661" s="379" t="s">
        <v>78</v>
      </c>
      <c r="C1661" s="195">
        <v>102160939</v>
      </c>
      <c r="D1661" s="379" t="s">
        <v>8123</v>
      </c>
      <c r="E1661" s="379" t="s">
        <v>8124</v>
      </c>
      <c r="F1661" s="379" t="s">
        <v>8125</v>
      </c>
      <c r="G1661" s="380">
        <v>44330</v>
      </c>
      <c r="H1661" s="515" t="s">
        <v>3684</v>
      </c>
      <c r="I1661" s="554"/>
      <c r="J1661" s="533"/>
      <c r="K1661" s="379" t="s">
        <v>3652</v>
      </c>
      <c r="L1661" s="379">
        <v>1</v>
      </c>
      <c r="O1661" s="409"/>
    </row>
    <row r="1662" spans="1:15" s="231" customFormat="1" ht="12.75" customHeight="1" outlineLevel="2" x14ac:dyDescent="0.25">
      <c r="A1662" s="388">
        <v>36</v>
      </c>
      <c r="B1662" s="379" t="s">
        <v>78</v>
      </c>
      <c r="C1662" s="195">
        <v>101155155</v>
      </c>
      <c r="D1662" s="379" t="s">
        <v>8126</v>
      </c>
      <c r="E1662" s="379" t="s">
        <v>8127</v>
      </c>
      <c r="F1662" s="379" t="s">
        <v>8128</v>
      </c>
      <c r="G1662" s="380">
        <v>44331</v>
      </c>
      <c r="H1662" s="515" t="s">
        <v>3684</v>
      </c>
      <c r="I1662" s="554"/>
      <c r="J1662" s="533"/>
      <c r="K1662" s="379" t="s">
        <v>3652</v>
      </c>
      <c r="L1662" s="379">
        <v>1</v>
      </c>
      <c r="O1662" s="409"/>
    </row>
    <row r="1663" spans="1:15" s="231" customFormat="1" ht="12.75" customHeight="1" outlineLevel="2" x14ac:dyDescent="0.25">
      <c r="A1663" s="388">
        <v>37</v>
      </c>
      <c r="B1663" s="379" t="s">
        <v>78</v>
      </c>
      <c r="C1663" s="195">
        <v>101155157</v>
      </c>
      <c r="D1663" s="379" t="s">
        <v>8126</v>
      </c>
      <c r="E1663" s="379" t="s">
        <v>8127</v>
      </c>
      <c r="F1663" s="379" t="s">
        <v>8129</v>
      </c>
      <c r="G1663" s="380">
        <v>44331</v>
      </c>
      <c r="H1663" s="515" t="s">
        <v>3684</v>
      </c>
      <c r="I1663" s="554"/>
      <c r="J1663" s="533"/>
      <c r="K1663" s="379" t="s">
        <v>3652</v>
      </c>
      <c r="L1663" s="379">
        <v>1</v>
      </c>
      <c r="O1663" s="409"/>
    </row>
    <row r="1664" spans="1:15" s="231" customFormat="1" ht="12.75" customHeight="1" outlineLevel="2" x14ac:dyDescent="0.25">
      <c r="A1664" s="388">
        <v>38</v>
      </c>
      <c r="B1664" s="379" t="s">
        <v>78</v>
      </c>
      <c r="C1664" s="195">
        <v>101155180</v>
      </c>
      <c r="D1664" s="379" t="s">
        <v>8126</v>
      </c>
      <c r="E1664" s="379" t="s">
        <v>8127</v>
      </c>
      <c r="F1664" s="379" t="s">
        <v>8130</v>
      </c>
      <c r="G1664" s="380">
        <v>44331</v>
      </c>
      <c r="H1664" s="515" t="s">
        <v>3684</v>
      </c>
      <c r="I1664" s="554"/>
      <c r="J1664" s="533"/>
      <c r="K1664" s="379" t="s">
        <v>3652</v>
      </c>
      <c r="L1664" s="379">
        <v>1</v>
      </c>
      <c r="O1664" s="409"/>
    </row>
    <row r="1665" spans="1:15" s="231" customFormat="1" ht="12.75" customHeight="1" outlineLevel="2" x14ac:dyDescent="0.25">
      <c r="A1665" s="388">
        <v>39</v>
      </c>
      <c r="B1665" s="379" t="s">
        <v>78</v>
      </c>
      <c r="C1665" s="195">
        <v>102222074</v>
      </c>
      <c r="D1665" s="379" t="s">
        <v>8131</v>
      </c>
      <c r="E1665" s="379" t="s">
        <v>8132</v>
      </c>
      <c r="F1665" s="379" t="s">
        <v>8133</v>
      </c>
      <c r="G1665" s="380">
        <v>44331</v>
      </c>
      <c r="H1665" s="515" t="s">
        <v>3684</v>
      </c>
      <c r="I1665" s="554"/>
      <c r="J1665" s="533"/>
      <c r="K1665" s="379" t="s">
        <v>3652</v>
      </c>
      <c r="L1665" s="379">
        <v>1</v>
      </c>
      <c r="O1665" s="409"/>
    </row>
    <row r="1666" spans="1:15" s="231" customFormat="1" ht="12.75" customHeight="1" outlineLevel="2" x14ac:dyDescent="0.25">
      <c r="A1666" s="388">
        <v>40</v>
      </c>
      <c r="B1666" s="379" t="s">
        <v>78</v>
      </c>
      <c r="C1666" s="195">
        <v>102136103</v>
      </c>
      <c r="D1666" s="379" t="s">
        <v>3691</v>
      </c>
      <c r="E1666" s="379" t="s">
        <v>3692</v>
      </c>
      <c r="F1666" s="379" t="s">
        <v>3693</v>
      </c>
      <c r="G1666" s="380">
        <v>44331</v>
      </c>
      <c r="H1666" s="515" t="s">
        <v>3684</v>
      </c>
      <c r="I1666" s="554"/>
      <c r="J1666" s="533"/>
      <c r="K1666" s="379" t="s">
        <v>3652</v>
      </c>
      <c r="L1666" s="379">
        <v>1</v>
      </c>
      <c r="O1666" s="409"/>
    </row>
    <row r="1667" spans="1:15" s="231" customFormat="1" ht="12.75" customHeight="1" outlineLevel="2" x14ac:dyDescent="0.25">
      <c r="A1667" s="388">
        <v>41</v>
      </c>
      <c r="B1667" s="379" t="s">
        <v>78</v>
      </c>
      <c r="C1667" s="195">
        <v>102336228</v>
      </c>
      <c r="D1667" s="379" t="s">
        <v>8134</v>
      </c>
      <c r="E1667" s="379" t="s">
        <v>8135</v>
      </c>
      <c r="F1667" s="379" t="s">
        <v>8136</v>
      </c>
      <c r="G1667" s="380">
        <v>44334</v>
      </c>
      <c r="H1667" s="515" t="s">
        <v>3684</v>
      </c>
      <c r="I1667" s="554"/>
      <c r="J1667" s="533"/>
      <c r="K1667" s="379" t="s">
        <v>3652</v>
      </c>
      <c r="L1667" s="379">
        <v>1</v>
      </c>
      <c r="O1667" s="409"/>
    </row>
    <row r="1668" spans="1:15" s="231" customFormat="1" ht="12.75" customHeight="1" outlineLevel="2" x14ac:dyDescent="0.25">
      <c r="A1668" s="388">
        <v>42</v>
      </c>
      <c r="B1668" s="379" t="s">
        <v>78</v>
      </c>
      <c r="C1668" s="195">
        <v>102327709</v>
      </c>
      <c r="D1668" s="379" t="s">
        <v>8137</v>
      </c>
      <c r="E1668" s="379" t="s">
        <v>8138</v>
      </c>
      <c r="F1668" s="379" t="s">
        <v>8139</v>
      </c>
      <c r="G1668" s="380">
        <v>44334</v>
      </c>
      <c r="H1668" s="515" t="s">
        <v>3684</v>
      </c>
      <c r="I1668" s="554"/>
      <c r="J1668" s="533"/>
      <c r="K1668" s="379" t="s">
        <v>3652</v>
      </c>
      <c r="L1668" s="379">
        <v>1</v>
      </c>
      <c r="O1668" s="409"/>
    </row>
    <row r="1669" spans="1:15" s="231" customFormat="1" ht="12.75" customHeight="1" outlineLevel="2" x14ac:dyDescent="0.25">
      <c r="A1669" s="388">
        <v>43</v>
      </c>
      <c r="B1669" s="379" t="s">
        <v>78</v>
      </c>
      <c r="C1669" s="195">
        <v>102332541</v>
      </c>
      <c r="D1669" s="379" t="s">
        <v>8140</v>
      </c>
      <c r="E1669" s="379" t="s">
        <v>8141</v>
      </c>
      <c r="F1669" s="379" t="s">
        <v>8142</v>
      </c>
      <c r="G1669" s="380">
        <v>44334</v>
      </c>
      <c r="H1669" s="515" t="s">
        <v>3684</v>
      </c>
      <c r="I1669" s="554"/>
      <c r="J1669" s="533"/>
      <c r="K1669" s="379" t="s">
        <v>3652</v>
      </c>
      <c r="L1669" s="379">
        <v>1</v>
      </c>
      <c r="O1669" s="409"/>
    </row>
    <row r="1670" spans="1:15" s="231" customFormat="1" ht="12.75" customHeight="1" outlineLevel="2" x14ac:dyDescent="0.25">
      <c r="A1670" s="388">
        <v>44</v>
      </c>
      <c r="B1670" s="379" t="s">
        <v>78</v>
      </c>
      <c r="C1670" s="195">
        <v>102317703</v>
      </c>
      <c r="D1670" s="379" t="s">
        <v>3712</v>
      </c>
      <c r="E1670" s="379" t="s">
        <v>3713</v>
      </c>
      <c r="F1670" s="379" t="s">
        <v>3714</v>
      </c>
      <c r="G1670" s="380">
        <v>44334</v>
      </c>
      <c r="H1670" s="515" t="s">
        <v>3684</v>
      </c>
      <c r="I1670" s="554"/>
      <c r="J1670" s="533"/>
      <c r="K1670" s="379" t="s">
        <v>3652</v>
      </c>
      <c r="L1670" s="379">
        <v>1</v>
      </c>
      <c r="O1670" s="409"/>
    </row>
    <row r="1671" spans="1:15" s="231" customFormat="1" ht="12.75" customHeight="1" outlineLevel="2" x14ac:dyDescent="0.25">
      <c r="A1671" s="388">
        <v>45</v>
      </c>
      <c r="B1671" s="379" t="s">
        <v>78</v>
      </c>
      <c r="C1671" s="195">
        <v>102230677</v>
      </c>
      <c r="D1671" s="379" t="s">
        <v>3709</v>
      </c>
      <c r="E1671" s="379" t="s">
        <v>3710</v>
      </c>
      <c r="F1671" s="379" t="s">
        <v>3711</v>
      </c>
      <c r="G1671" s="380">
        <v>44334</v>
      </c>
      <c r="H1671" s="515" t="s">
        <v>3684</v>
      </c>
      <c r="I1671" s="554"/>
      <c r="J1671" s="533"/>
      <c r="K1671" s="379" t="s">
        <v>3652</v>
      </c>
      <c r="L1671" s="379">
        <v>1</v>
      </c>
      <c r="O1671" s="409"/>
    </row>
    <row r="1672" spans="1:15" s="231" customFormat="1" ht="12.75" customHeight="1" outlineLevel="2" x14ac:dyDescent="0.25">
      <c r="A1672" s="388">
        <v>46</v>
      </c>
      <c r="B1672" s="379" t="s">
        <v>78</v>
      </c>
      <c r="C1672" s="195">
        <v>102225851</v>
      </c>
      <c r="D1672" s="379" t="s">
        <v>3706</v>
      </c>
      <c r="E1672" s="379" t="s">
        <v>3707</v>
      </c>
      <c r="F1672" s="379" t="s">
        <v>3708</v>
      </c>
      <c r="G1672" s="380">
        <v>44335</v>
      </c>
      <c r="H1672" s="515" t="s">
        <v>3684</v>
      </c>
      <c r="I1672" s="554"/>
      <c r="J1672" s="533"/>
      <c r="K1672" s="379" t="s">
        <v>3652</v>
      </c>
      <c r="L1672" s="379">
        <v>1</v>
      </c>
      <c r="O1672" s="409"/>
    </row>
    <row r="1673" spans="1:15" s="231" customFormat="1" ht="12.75" customHeight="1" outlineLevel="2" x14ac:dyDescent="0.25">
      <c r="A1673" s="388">
        <v>47</v>
      </c>
      <c r="B1673" s="379" t="s">
        <v>78</v>
      </c>
      <c r="C1673" s="195">
        <v>102188760</v>
      </c>
      <c r="D1673" s="379" t="s">
        <v>3703</v>
      </c>
      <c r="E1673" s="379" t="s">
        <v>3704</v>
      </c>
      <c r="F1673" s="379" t="s">
        <v>3705</v>
      </c>
      <c r="G1673" s="380">
        <v>44335</v>
      </c>
      <c r="H1673" s="515" t="s">
        <v>3684</v>
      </c>
      <c r="I1673" s="554"/>
      <c r="J1673" s="533"/>
      <c r="K1673" s="379" t="s">
        <v>3652</v>
      </c>
      <c r="L1673" s="379">
        <v>1</v>
      </c>
      <c r="O1673" s="409"/>
    </row>
    <row r="1674" spans="1:15" s="231" customFormat="1" ht="12.75" customHeight="1" outlineLevel="2" x14ac:dyDescent="0.25">
      <c r="A1674" s="388">
        <v>48</v>
      </c>
      <c r="B1674" s="379" t="s">
        <v>78</v>
      </c>
      <c r="C1674" s="195">
        <v>102152327</v>
      </c>
      <c r="D1674" s="379" t="s">
        <v>3694</v>
      </c>
      <c r="E1674" s="379" t="s">
        <v>3695</v>
      </c>
      <c r="F1674" s="379" t="s">
        <v>3696</v>
      </c>
      <c r="G1674" s="380">
        <v>44335</v>
      </c>
      <c r="H1674" s="515" t="s">
        <v>3684</v>
      </c>
      <c r="I1674" s="554"/>
      <c r="J1674" s="533"/>
      <c r="K1674" s="379" t="s">
        <v>3652</v>
      </c>
      <c r="L1674" s="379">
        <v>1</v>
      </c>
      <c r="O1674" s="409"/>
    </row>
    <row r="1675" spans="1:15" s="231" customFormat="1" ht="12.75" customHeight="1" outlineLevel="2" x14ac:dyDescent="0.25">
      <c r="A1675" s="388">
        <v>49</v>
      </c>
      <c r="B1675" s="379" t="s">
        <v>78</v>
      </c>
      <c r="C1675" s="195">
        <v>101246611</v>
      </c>
      <c r="D1675" s="379" t="s">
        <v>8143</v>
      </c>
      <c r="E1675" s="379" t="s">
        <v>8144</v>
      </c>
      <c r="F1675" s="379" t="s">
        <v>8145</v>
      </c>
      <c r="G1675" s="380">
        <v>44335</v>
      </c>
      <c r="H1675" s="515" t="s">
        <v>3684</v>
      </c>
      <c r="I1675" s="554"/>
      <c r="J1675" s="533"/>
      <c r="K1675" s="379" t="s">
        <v>3652</v>
      </c>
      <c r="L1675" s="379">
        <v>1</v>
      </c>
      <c r="O1675" s="409"/>
    </row>
    <row r="1676" spans="1:15" s="231" customFormat="1" ht="12.75" customHeight="1" outlineLevel="2" x14ac:dyDescent="0.25">
      <c r="A1676" s="388">
        <v>50</v>
      </c>
      <c r="B1676" s="379" t="s">
        <v>78</v>
      </c>
      <c r="C1676" s="195">
        <v>101247911</v>
      </c>
      <c r="D1676" s="379" t="s">
        <v>8146</v>
      </c>
      <c r="E1676" s="379" t="s">
        <v>8147</v>
      </c>
      <c r="F1676" s="379" t="s">
        <v>8148</v>
      </c>
      <c r="G1676" s="380">
        <v>44335</v>
      </c>
      <c r="H1676" s="515" t="s">
        <v>3684</v>
      </c>
      <c r="I1676" s="554"/>
      <c r="J1676" s="533"/>
      <c r="K1676" s="379" t="s">
        <v>3652</v>
      </c>
      <c r="L1676" s="379">
        <v>1</v>
      </c>
      <c r="O1676" s="409"/>
    </row>
    <row r="1677" spans="1:15" s="231" customFormat="1" ht="12.75" customHeight="1" outlineLevel="2" x14ac:dyDescent="0.25">
      <c r="A1677" s="388">
        <v>51</v>
      </c>
      <c r="B1677" s="379" t="s">
        <v>78</v>
      </c>
      <c r="C1677" s="195">
        <v>101240895</v>
      </c>
      <c r="D1677" s="379" t="s">
        <v>8149</v>
      </c>
      <c r="E1677" s="379" t="s">
        <v>8150</v>
      </c>
      <c r="F1677" s="379" t="s">
        <v>8151</v>
      </c>
      <c r="G1677" s="380">
        <v>44336</v>
      </c>
      <c r="H1677" s="515" t="s">
        <v>3684</v>
      </c>
      <c r="I1677" s="554"/>
      <c r="J1677" s="533"/>
      <c r="K1677" s="379" t="s">
        <v>3652</v>
      </c>
      <c r="L1677" s="379">
        <v>1</v>
      </c>
      <c r="O1677" s="409"/>
    </row>
    <row r="1678" spans="1:15" s="231" customFormat="1" ht="12.75" customHeight="1" outlineLevel="2" x14ac:dyDescent="0.25">
      <c r="A1678" s="388">
        <v>52</v>
      </c>
      <c r="B1678" s="379" t="s">
        <v>78</v>
      </c>
      <c r="C1678" s="195">
        <v>101247992</v>
      </c>
      <c r="D1678" s="379" t="s">
        <v>8152</v>
      </c>
      <c r="E1678" s="379" t="s">
        <v>8153</v>
      </c>
      <c r="F1678" s="379" t="s">
        <v>8154</v>
      </c>
      <c r="G1678" s="380">
        <v>44336</v>
      </c>
      <c r="H1678" s="515" t="s">
        <v>3684</v>
      </c>
      <c r="I1678" s="554"/>
      <c r="J1678" s="533"/>
      <c r="K1678" s="379" t="s">
        <v>3652</v>
      </c>
      <c r="L1678" s="379">
        <v>1</v>
      </c>
      <c r="O1678" s="409"/>
    </row>
    <row r="1679" spans="1:15" s="231" customFormat="1" ht="12.75" customHeight="1" outlineLevel="2" x14ac:dyDescent="0.25">
      <c r="A1679" s="388">
        <v>53</v>
      </c>
      <c r="B1679" s="379" t="s">
        <v>78</v>
      </c>
      <c r="C1679" s="195">
        <v>101242210</v>
      </c>
      <c r="D1679" s="379" t="s">
        <v>3685</v>
      </c>
      <c r="E1679" s="379" t="s">
        <v>3686</v>
      </c>
      <c r="F1679" s="379" t="s">
        <v>3687</v>
      </c>
      <c r="G1679" s="380">
        <v>44336</v>
      </c>
      <c r="H1679" s="515" t="s">
        <v>3684</v>
      </c>
      <c r="I1679" s="554"/>
      <c r="J1679" s="533"/>
      <c r="K1679" s="379" t="s">
        <v>3652</v>
      </c>
      <c r="L1679" s="379">
        <v>1</v>
      </c>
      <c r="O1679" s="409"/>
    </row>
    <row r="1680" spans="1:15" s="231" customFormat="1" ht="12.75" customHeight="1" outlineLevel="2" x14ac:dyDescent="0.25">
      <c r="A1680" s="388">
        <v>54</v>
      </c>
      <c r="B1680" s="379" t="s">
        <v>78</v>
      </c>
      <c r="C1680" s="195">
        <v>101239401</v>
      </c>
      <c r="D1680" s="379" t="s">
        <v>8155</v>
      </c>
      <c r="E1680" s="379" t="s">
        <v>8156</v>
      </c>
      <c r="F1680" s="379" t="s">
        <v>8157</v>
      </c>
      <c r="G1680" s="380">
        <v>44336</v>
      </c>
      <c r="H1680" s="515" t="s">
        <v>3684</v>
      </c>
      <c r="I1680" s="554"/>
      <c r="J1680" s="533"/>
      <c r="K1680" s="379" t="s">
        <v>3652</v>
      </c>
      <c r="L1680" s="379">
        <v>1</v>
      </c>
      <c r="O1680" s="409"/>
    </row>
    <row r="1681" spans="1:15" s="231" customFormat="1" ht="12.75" customHeight="1" outlineLevel="2" x14ac:dyDescent="0.25">
      <c r="A1681" s="388">
        <v>55</v>
      </c>
      <c r="B1681" s="379" t="s">
        <v>78</v>
      </c>
      <c r="C1681" s="195">
        <v>101244823</v>
      </c>
      <c r="D1681" s="379" t="s">
        <v>8158</v>
      </c>
      <c r="E1681" s="379" t="s">
        <v>8159</v>
      </c>
      <c r="F1681" s="379" t="s">
        <v>8160</v>
      </c>
      <c r="G1681" s="380">
        <v>44336</v>
      </c>
      <c r="H1681" s="515" t="s">
        <v>3684</v>
      </c>
      <c r="I1681" s="554"/>
      <c r="J1681" s="533"/>
      <c r="K1681" s="379" t="s">
        <v>3652</v>
      </c>
      <c r="L1681" s="379">
        <v>1</v>
      </c>
      <c r="O1681" s="409"/>
    </row>
    <row r="1682" spans="1:15" s="231" customFormat="1" ht="12.75" customHeight="1" outlineLevel="2" x14ac:dyDescent="0.25">
      <c r="A1682" s="388">
        <v>56</v>
      </c>
      <c r="B1682" s="379" t="s">
        <v>78</v>
      </c>
      <c r="C1682" s="195">
        <v>101242528</v>
      </c>
      <c r="D1682" s="379" t="s">
        <v>3688</v>
      </c>
      <c r="E1682" s="379" t="s">
        <v>3689</v>
      </c>
      <c r="F1682" s="379" t="s">
        <v>3690</v>
      </c>
      <c r="G1682" s="380">
        <v>44336</v>
      </c>
      <c r="H1682" s="515" t="s">
        <v>3684</v>
      </c>
      <c r="I1682" s="554"/>
      <c r="J1682" s="533"/>
      <c r="K1682" s="379" t="s">
        <v>3652</v>
      </c>
      <c r="L1682" s="379">
        <v>1</v>
      </c>
      <c r="O1682" s="409"/>
    </row>
    <row r="1683" spans="1:15" s="231" customFormat="1" ht="12.75" customHeight="1" outlineLevel="2" x14ac:dyDescent="0.25">
      <c r="A1683" s="388">
        <v>57</v>
      </c>
      <c r="B1683" s="379" t="s">
        <v>78</v>
      </c>
      <c r="C1683" s="195">
        <v>101247247</v>
      </c>
      <c r="D1683" s="379" t="s">
        <v>8038</v>
      </c>
      <c r="E1683" s="379" t="s">
        <v>8039</v>
      </c>
      <c r="F1683" s="379" t="s">
        <v>8161</v>
      </c>
      <c r="G1683" s="380">
        <v>44337</v>
      </c>
      <c r="H1683" s="515" t="s">
        <v>3684</v>
      </c>
      <c r="I1683" s="554"/>
      <c r="J1683" s="533"/>
      <c r="K1683" s="379" t="s">
        <v>3652</v>
      </c>
      <c r="L1683" s="379">
        <v>1</v>
      </c>
      <c r="O1683" s="409"/>
    </row>
    <row r="1684" spans="1:15" s="231" customFormat="1" ht="12.75" customHeight="1" outlineLevel="2" x14ac:dyDescent="0.25">
      <c r="A1684" s="388">
        <v>58</v>
      </c>
      <c r="B1684" s="379" t="s">
        <v>78</v>
      </c>
      <c r="C1684" s="195">
        <v>102326707</v>
      </c>
      <c r="D1684" s="379" t="s">
        <v>8162</v>
      </c>
      <c r="E1684" s="379" t="s">
        <v>8163</v>
      </c>
      <c r="F1684" s="379" t="s">
        <v>8164</v>
      </c>
      <c r="G1684" s="380">
        <v>44337</v>
      </c>
      <c r="H1684" s="515" t="s">
        <v>3684</v>
      </c>
      <c r="I1684" s="554"/>
      <c r="J1684" s="533"/>
      <c r="K1684" s="379" t="s">
        <v>3652</v>
      </c>
      <c r="L1684" s="379">
        <v>1</v>
      </c>
      <c r="O1684" s="409"/>
    </row>
    <row r="1685" spans="1:15" s="231" customFormat="1" ht="12.75" customHeight="1" outlineLevel="2" x14ac:dyDescent="0.25">
      <c r="A1685" s="388">
        <v>59</v>
      </c>
      <c r="B1685" s="379" t="s">
        <v>78</v>
      </c>
      <c r="C1685" s="195">
        <v>102182087</v>
      </c>
      <c r="D1685" s="379" t="s">
        <v>8165</v>
      </c>
      <c r="E1685" s="379" t="s">
        <v>8166</v>
      </c>
      <c r="F1685" s="379" t="s">
        <v>8167</v>
      </c>
      <c r="G1685" s="380">
        <v>44337</v>
      </c>
      <c r="H1685" s="515" t="s">
        <v>3684</v>
      </c>
      <c r="I1685" s="554"/>
      <c r="J1685" s="533"/>
      <c r="K1685" s="379" t="s">
        <v>3652</v>
      </c>
      <c r="L1685" s="379">
        <v>1</v>
      </c>
      <c r="O1685" s="409"/>
    </row>
    <row r="1686" spans="1:15" s="231" customFormat="1" ht="12.75" customHeight="1" outlineLevel="2" x14ac:dyDescent="0.25">
      <c r="A1686" s="388">
        <v>60</v>
      </c>
      <c r="B1686" s="379" t="s">
        <v>78</v>
      </c>
      <c r="C1686" s="195">
        <v>102163751</v>
      </c>
      <c r="D1686" s="379" t="s">
        <v>3656</v>
      </c>
      <c r="E1686" s="379" t="s">
        <v>3657</v>
      </c>
      <c r="F1686" s="379" t="s">
        <v>8168</v>
      </c>
      <c r="G1686" s="380">
        <v>44337</v>
      </c>
      <c r="H1686" s="515" t="s">
        <v>3684</v>
      </c>
      <c r="I1686" s="554"/>
      <c r="J1686" s="533"/>
      <c r="K1686" s="379" t="s">
        <v>3652</v>
      </c>
      <c r="L1686" s="379">
        <v>1</v>
      </c>
      <c r="O1686" s="409"/>
    </row>
    <row r="1687" spans="1:15" s="231" customFormat="1" ht="12.75" customHeight="1" outlineLevel="2" x14ac:dyDescent="0.25">
      <c r="A1687" s="388">
        <v>61</v>
      </c>
      <c r="B1687" s="379" t="s">
        <v>78</v>
      </c>
      <c r="C1687" s="195">
        <v>101238973</v>
      </c>
      <c r="D1687" s="379" t="s">
        <v>8169</v>
      </c>
      <c r="E1687" s="379" t="s">
        <v>8170</v>
      </c>
      <c r="F1687" s="379" t="s">
        <v>8171</v>
      </c>
      <c r="G1687" s="380">
        <v>44320</v>
      </c>
      <c r="H1687" s="515" t="s">
        <v>3651</v>
      </c>
      <c r="I1687" s="554"/>
      <c r="J1687" s="533"/>
      <c r="K1687" s="379" t="s">
        <v>3652</v>
      </c>
      <c r="L1687" s="379">
        <v>1</v>
      </c>
      <c r="O1687" s="409"/>
    </row>
    <row r="1688" spans="1:15" s="231" customFormat="1" ht="12.75" customHeight="1" outlineLevel="2" x14ac:dyDescent="0.25">
      <c r="A1688" s="388">
        <v>62</v>
      </c>
      <c r="B1688" s="379" t="s">
        <v>78</v>
      </c>
      <c r="C1688" s="195">
        <v>102313732</v>
      </c>
      <c r="D1688" s="379" t="s">
        <v>8172</v>
      </c>
      <c r="E1688" s="379" t="s">
        <v>8173</v>
      </c>
      <c r="F1688" s="379" t="s">
        <v>8174</v>
      </c>
      <c r="G1688" s="380">
        <v>44320</v>
      </c>
      <c r="H1688" s="515" t="s">
        <v>3651</v>
      </c>
      <c r="I1688" s="554"/>
      <c r="J1688" s="533"/>
      <c r="K1688" s="379" t="s">
        <v>3652</v>
      </c>
      <c r="L1688" s="379">
        <v>1</v>
      </c>
      <c r="O1688" s="409"/>
    </row>
    <row r="1689" spans="1:15" s="231" customFormat="1" ht="12.75" customHeight="1" outlineLevel="2" x14ac:dyDescent="0.25">
      <c r="A1689" s="388">
        <v>63</v>
      </c>
      <c r="B1689" s="379" t="s">
        <v>78</v>
      </c>
      <c r="C1689" s="195">
        <v>102214033</v>
      </c>
      <c r="D1689" s="379" t="s">
        <v>8175</v>
      </c>
      <c r="E1689" s="379" t="s">
        <v>8176</v>
      </c>
      <c r="F1689" s="379" t="s">
        <v>8177</v>
      </c>
      <c r="G1689" s="380">
        <v>44320</v>
      </c>
      <c r="H1689" s="515" t="s">
        <v>3651</v>
      </c>
      <c r="I1689" s="554"/>
      <c r="J1689" s="533"/>
      <c r="K1689" s="379" t="s">
        <v>3652</v>
      </c>
      <c r="L1689" s="379">
        <v>1</v>
      </c>
      <c r="O1689" s="409"/>
    </row>
    <row r="1690" spans="1:15" s="231" customFormat="1" ht="12.75" customHeight="1" outlineLevel="2" x14ac:dyDescent="0.25">
      <c r="A1690" s="388">
        <v>64</v>
      </c>
      <c r="B1690" s="379" t="s">
        <v>78</v>
      </c>
      <c r="C1690" s="195">
        <v>102230537</v>
      </c>
      <c r="D1690" s="379" t="s">
        <v>8178</v>
      </c>
      <c r="E1690" s="379" t="s">
        <v>8179</v>
      </c>
      <c r="F1690" s="379" t="s">
        <v>8180</v>
      </c>
      <c r="G1690" s="380">
        <v>44320</v>
      </c>
      <c r="H1690" s="515" t="s">
        <v>3651</v>
      </c>
      <c r="I1690" s="554"/>
      <c r="J1690" s="533"/>
      <c r="K1690" s="379" t="s">
        <v>3652</v>
      </c>
      <c r="L1690" s="379">
        <v>1</v>
      </c>
      <c r="O1690" s="409"/>
    </row>
    <row r="1691" spans="1:15" s="231" customFormat="1" ht="12.75" customHeight="1" outlineLevel="2" x14ac:dyDescent="0.25">
      <c r="A1691" s="388">
        <v>65</v>
      </c>
      <c r="B1691" s="379" t="s">
        <v>78</v>
      </c>
      <c r="C1691" s="195">
        <v>102234118</v>
      </c>
      <c r="D1691" s="379" t="s">
        <v>8181</v>
      </c>
      <c r="E1691" s="379" t="s">
        <v>8182</v>
      </c>
      <c r="F1691" s="379" t="s">
        <v>8183</v>
      </c>
      <c r="G1691" s="380">
        <v>44320</v>
      </c>
      <c r="H1691" s="515" t="s">
        <v>3651</v>
      </c>
      <c r="I1691" s="554"/>
      <c r="J1691" s="533"/>
      <c r="K1691" s="379" t="s">
        <v>3652</v>
      </c>
      <c r="L1691" s="379">
        <v>1</v>
      </c>
      <c r="O1691" s="409"/>
    </row>
    <row r="1692" spans="1:15" s="231" customFormat="1" ht="12.75" customHeight="1" outlineLevel="2" x14ac:dyDescent="0.25">
      <c r="A1692" s="388">
        <v>66</v>
      </c>
      <c r="B1692" s="379" t="s">
        <v>78</v>
      </c>
      <c r="C1692" s="195">
        <v>102164527</v>
      </c>
      <c r="D1692" s="379" t="s">
        <v>8184</v>
      </c>
      <c r="E1692" s="379" t="s">
        <v>8185</v>
      </c>
      <c r="F1692" s="379" t="s">
        <v>8186</v>
      </c>
      <c r="G1692" s="380">
        <v>44321</v>
      </c>
      <c r="H1692" s="515" t="s">
        <v>3651</v>
      </c>
      <c r="I1692" s="554"/>
      <c r="J1692" s="533"/>
      <c r="K1692" s="379" t="s">
        <v>3652</v>
      </c>
      <c r="L1692" s="379">
        <v>1</v>
      </c>
      <c r="O1692" s="409"/>
    </row>
    <row r="1693" spans="1:15" s="231" customFormat="1" ht="12.75" customHeight="1" outlineLevel="2" x14ac:dyDescent="0.25">
      <c r="A1693" s="388">
        <v>67</v>
      </c>
      <c r="B1693" s="379" t="s">
        <v>78</v>
      </c>
      <c r="C1693" s="195">
        <v>102190392</v>
      </c>
      <c r="D1693" s="379" t="s">
        <v>8187</v>
      </c>
      <c r="E1693" s="379" t="s">
        <v>8188</v>
      </c>
      <c r="F1693" s="379" t="s">
        <v>8189</v>
      </c>
      <c r="G1693" s="380">
        <v>44321</v>
      </c>
      <c r="H1693" s="515" t="s">
        <v>3651</v>
      </c>
      <c r="I1693" s="554"/>
      <c r="J1693" s="533"/>
      <c r="K1693" s="379" t="s">
        <v>3652</v>
      </c>
      <c r="L1693" s="379">
        <v>1</v>
      </c>
      <c r="O1693" s="409"/>
    </row>
    <row r="1694" spans="1:15" s="231" customFormat="1" ht="12.75" customHeight="1" outlineLevel="2" x14ac:dyDescent="0.25">
      <c r="A1694" s="388">
        <v>68</v>
      </c>
      <c r="B1694" s="379" t="s">
        <v>78</v>
      </c>
      <c r="C1694" s="195">
        <v>102210462</v>
      </c>
      <c r="D1694" s="379" t="s">
        <v>3656</v>
      </c>
      <c r="E1694" s="379" t="s">
        <v>3657</v>
      </c>
      <c r="F1694" s="379" t="s">
        <v>3658</v>
      </c>
      <c r="G1694" s="380">
        <v>44321</v>
      </c>
      <c r="H1694" s="515" t="s">
        <v>3651</v>
      </c>
      <c r="I1694" s="554"/>
      <c r="J1694" s="533"/>
      <c r="K1694" s="379" t="s">
        <v>3652</v>
      </c>
      <c r="L1694" s="379">
        <v>1</v>
      </c>
      <c r="O1694" s="409"/>
    </row>
    <row r="1695" spans="1:15" s="231" customFormat="1" ht="12.75" customHeight="1" outlineLevel="2" x14ac:dyDescent="0.25">
      <c r="A1695" s="388">
        <v>69</v>
      </c>
      <c r="B1695" s="379" t="s">
        <v>78</v>
      </c>
      <c r="C1695" s="195">
        <v>102153218</v>
      </c>
      <c r="D1695" s="379" t="s">
        <v>8190</v>
      </c>
      <c r="E1695" s="379" t="s">
        <v>8191</v>
      </c>
      <c r="F1695" s="379" t="s">
        <v>8192</v>
      </c>
      <c r="G1695" s="380">
        <v>44321</v>
      </c>
      <c r="H1695" s="515" t="s">
        <v>3651</v>
      </c>
      <c r="I1695" s="554"/>
      <c r="J1695" s="533"/>
      <c r="K1695" s="379" t="s">
        <v>3652</v>
      </c>
      <c r="L1695" s="379">
        <v>1</v>
      </c>
      <c r="O1695" s="409"/>
    </row>
    <row r="1696" spans="1:15" s="231" customFormat="1" ht="12.75" customHeight="1" outlineLevel="2" x14ac:dyDescent="0.25">
      <c r="A1696" s="388">
        <v>70</v>
      </c>
      <c r="B1696" s="379" t="s">
        <v>78</v>
      </c>
      <c r="C1696" s="195">
        <v>102123339</v>
      </c>
      <c r="D1696" s="379" t="s">
        <v>8193</v>
      </c>
      <c r="E1696" s="379" t="s">
        <v>8194</v>
      </c>
      <c r="F1696" s="379" t="s">
        <v>8195</v>
      </c>
      <c r="G1696" s="380">
        <v>44321</v>
      </c>
      <c r="H1696" s="515" t="s">
        <v>3651</v>
      </c>
      <c r="I1696" s="554"/>
      <c r="J1696" s="533"/>
      <c r="K1696" s="379" t="s">
        <v>3652</v>
      </c>
      <c r="L1696" s="379">
        <v>1</v>
      </c>
      <c r="O1696" s="409"/>
    </row>
    <row r="1697" spans="1:15" s="231" customFormat="1" ht="12.75" customHeight="1" outlineLevel="2" x14ac:dyDescent="0.25">
      <c r="A1697" s="388">
        <v>71</v>
      </c>
      <c r="B1697" s="379" t="s">
        <v>78</v>
      </c>
      <c r="C1697" s="195">
        <v>102117018</v>
      </c>
      <c r="D1697" s="379" t="s">
        <v>8196</v>
      </c>
      <c r="E1697" s="379" t="s">
        <v>8197</v>
      </c>
      <c r="F1697" s="379" t="s">
        <v>8198</v>
      </c>
      <c r="G1697" s="380">
        <v>44322</v>
      </c>
      <c r="H1697" s="515" t="s">
        <v>3651</v>
      </c>
      <c r="I1697" s="554"/>
      <c r="J1697" s="533"/>
      <c r="K1697" s="379" t="s">
        <v>3652</v>
      </c>
      <c r="L1697" s="379">
        <v>1</v>
      </c>
      <c r="O1697" s="409"/>
    </row>
    <row r="1698" spans="1:15" s="231" customFormat="1" ht="12.75" customHeight="1" outlineLevel="2" x14ac:dyDescent="0.25">
      <c r="A1698" s="388">
        <v>72</v>
      </c>
      <c r="B1698" s="379" t="s">
        <v>78</v>
      </c>
      <c r="C1698" s="195">
        <v>102080102</v>
      </c>
      <c r="D1698" s="379" t="s">
        <v>3653</v>
      </c>
      <c r="E1698" s="379" t="s">
        <v>3654</v>
      </c>
      <c r="F1698" s="379" t="s">
        <v>3655</v>
      </c>
      <c r="G1698" s="380">
        <v>44322</v>
      </c>
      <c r="H1698" s="515" t="s">
        <v>3651</v>
      </c>
      <c r="I1698" s="554"/>
      <c r="J1698" s="533"/>
      <c r="K1698" s="379" t="s">
        <v>3652</v>
      </c>
      <c r="L1698" s="379">
        <v>1</v>
      </c>
      <c r="O1698" s="409"/>
    </row>
    <row r="1699" spans="1:15" s="231" customFormat="1" ht="12.75" customHeight="1" outlineLevel="2" x14ac:dyDescent="0.25">
      <c r="A1699" s="388">
        <v>73</v>
      </c>
      <c r="B1699" s="379" t="s">
        <v>78</v>
      </c>
      <c r="C1699" s="195">
        <v>102064634</v>
      </c>
      <c r="D1699" s="379" t="s">
        <v>8199</v>
      </c>
      <c r="E1699" s="379" t="s">
        <v>8200</v>
      </c>
      <c r="F1699" s="379" t="s">
        <v>8201</v>
      </c>
      <c r="G1699" s="380">
        <v>44322</v>
      </c>
      <c r="H1699" s="515" t="s">
        <v>3651</v>
      </c>
      <c r="I1699" s="554"/>
      <c r="J1699" s="533"/>
      <c r="K1699" s="379" t="s">
        <v>3652</v>
      </c>
      <c r="L1699" s="379">
        <v>1</v>
      </c>
      <c r="O1699" s="409"/>
    </row>
    <row r="1700" spans="1:15" s="231" customFormat="1" ht="12.75" customHeight="1" outlineLevel="2" x14ac:dyDescent="0.25">
      <c r="A1700" s="388">
        <v>74</v>
      </c>
      <c r="B1700" s="379" t="s">
        <v>78</v>
      </c>
      <c r="C1700" s="195">
        <v>102088552</v>
      </c>
      <c r="D1700" s="379" t="s">
        <v>8202</v>
      </c>
      <c r="E1700" s="379" t="s">
        <v>8203</v>
      </c>
      <c r="F1700" s="379" t="s">
        <v>8204</v>
      </c>
      <c r="G1700" s="380">
        <v>44322</v>
      </c>
      <c r="H1700" s="515" t="s">
        <v>3651</v>
      </c>
      <c r="I1700" s="554"/>
      <c r="J1700" s="533"/>
      <c r="K1700" s="379" t="s">
        <v>3652</v>
      </c>
      <c r="L1700" s="379">
        <v>1</v>
      </c>
      <c r="O1700" s="409"/>
    </row>
    <row r="1701" spans="1:15" s="231" customFormat="1" ht="12.75" customHeight="1" outlineLevel="2" x14ac:dyDescent="0.25">
      <c r="A1701" s="388">
        <v>75</v>
      </c>
      <c r="B1701" s="379" t="s">
        <v>78</v>
      </c>
      <c r="C1701" s="195">
        <v>101484317</v>
      </c>
      <c r="D1701" s="379" t="s">
        <v>8205</v>
      </c>
      <c r="E1701" s="379" t="s">
        <v>8206</v>
      </c>
      <c r="F1701" s="379" t="s">
        <v>8207</v>
      </c>
      <c r="G1701" s="380">
        <v>44322</v>
      </c>
      <c r="H1701" s="515" t="s">
        <v>3651</v>
      </c>
      <c r="I1701" s="554"/>
      <c r="J1701" s="533"/>
      <c r="K1701" s="379" t="s">
        <v>3652</v>
      </c>
      <c r="L1701" s="379">
        <v>1</v>
      </c>
      <c r="O1701" s="409"/>
    </row>
    <row r="1702" spans="1:15" s="231" customFormat="1" ht="12.75" customHeight="1" outlineLevel="2" x14ac:dyDescent="0.25">
      <c r="A1702" s="388">
        <v>76</v>
      </c>
      <c r="B1702" s="379" t="s">
        <v>78</v>
      </c>
      <c r="C1702" s="195">
        <v>101240827</v>
      </c>
      <c r="D1702" s="379" t="s">
        <v>8208</v>
      </c>
      <c r="E1702" s="379" t="s">
        <v>8209</v>
      </c>
      <c r="F1702" s="379" t="s">
        <v>8210</v>
      </c>
      <c r="G1702" s="380">
        <v>44323</v>
      </c>
      <c r="H1702" s="515" t="s">
        <v>3651</v>
      </c>
      <c r="I1702" s="554"/>
      <c r="J1702" s="533"/>
      <c r="K1702" s="379" t="s">
        <v>3652</v>
      </c>
      <c r="L1702" s="379">
        <v>1</v>
      </c>
      <c r="O1702" s="409"/>
    </row>
    <row r="1703" spans="1:15" s="231" customFormat="1" ht="12.75" customHeight="1" outlineLevel="2" x14ac:dyDescent="0.25">
      <c r="A1703" s="388">
        <v>77</v>
      </c>
      <c r="B1703" s="379" t="s">
        <v>78</v>
      </c>
      <c r="C1703" s="195">
        <v>101244335</v>
      </c>
      <c r="D1703" s="379" t="s">
        <v>8211</v>
      </c>
      <c r="E1703" s="379" t="s">
        <v>8212</v>
      </c>
      <c r="F1703" s="379" t="s">
        <v>8213</v>
      </c>
      <c r="G1703" s="380">
        <v>44323</v>
      </c>
      <c r="H1703" s="515" t="s">
        <v>3651</v>
      </c>
      <c r="I1703" s="554"/>
      <c r="J1703" s="533"/>
      <c r="K1703" s="379" t="s">
        <v>3652</v>
      </c>
      <c r="L1703" s="379">
        <v>1</v>
      </c>
      <c r="O1703" s="409"/>
    </row>
    <row r="1704" spans="1:15" s="231" customFormat="1" ht="12.75" customHeight="1" outlineLevel="2" x14ac:dyDescent="0.25">
      <c r="A1704" s="388">
        <v>78</v>
      </c>
      <c r="B1704" s="379" t="s">
        <v>78</v>
      </c>
      <c r="C1704" s="195">
        <v>101244339</v>
      </c>
      <c r="D1704" s="379" t="s">
        <v>8211</v>
      </c>
      <c r="E1704" s="379" t="s">
        <v>8212</v>
      </c>
      <c r="F1704" s="379" t="s">
        <v>8214</v>
      </c>
      <c r="G1704" s="380">
        <v>44323</v>
      </c>
      <c r="H1704" s="515" t="s">
        <v>3651</v>
      </c>
      <c r="I1704" s="554"/>
      <c r="J1704" s="533"/>
      <c r="K1704" s="379" t="s">
        <v>3652</v>
      </c>
      <c r="L1704" s="379">
        <v>1</v>
      </c>
      <c r="O1704" s="409"/>
    </row>
    <row r="1705" spans="1:15" s="231" customFormat="1" ht="12.75" customHeight="1" outlineLevel="2" x14ac:dyDescent="0.25">
      <c r="A1705" s="388">
        <v>79</v>
      </c>
      <c r="B1705" s="379" t="s">
        <v>78</v>
      </c>
      <c r="C1705" s="195">
        <v>101245031</v>
      </c>
      <c r="D1705" s="379" t="s">
        <v>8215</v>
      </c>
      <c r="E1705" s="379" t="s">
        <v>8216</v>
      </c>
      <c r="F1705" s="379" t="s">
        <v>8217</v>
      </c>
      <c r="G1705" s="380">
        <v>44323</v>
      </c>
      <c r="H1705" s="515" t="s">
        <v>3651</v>
      </c>
      <c r="I1705" s="554"/>
      <c r="J1705" s="533"/>
      <c r="K1705" s="379" t="s">
        <v>3652</v>
      </c>
      <c r="L1705" s="379">
        <v>1</v>
      </c>
      <c r="O1705" s="409"/>
    </row>
    <row r="1706" spans="1:15" s="231" customFormat="1" ht="12.75" customHeight="1" outlineLevel="2" x14ac:dyDescent="0.25">
      <c r="A1706" s="388">
        <v>80</v>
      </c>
      <c r="B1706" s="379" t="s">
        <v>78</v>
      </c>
      <c r="C1706" s="195">
        <v>101243993</v>
      </c>
      <c r="D1706" s="379" t="s">
        <v>8218</v>
      </c>
      <c r="E1706" s="379" t="s">
        <v>8219</v>
      </c>
      <c r="F1706" s="379" t="s">
        <v>8220</v>
      </c>
      <c r="G1706" s="380">
        <v>44323</v>
      </c>
      <c r="H1706" s="515" t="s">
        <v>3651</v>
      </c>
      <c r="I1706" s="554"/>
      <c r="J1706" s="533"/>
      <c r="K1706" s="379" t="s">
        <v>3652</v>
      </c>
      <c r="L1706" s="379">
        <v>1</v>
      </c>
      <c r="O1706" s="409"/>
    </row>
    <row r="1707" spans="1:15" s="231" customFormat="1" ht="12.75" customHeight="1" outlineLevel="2" x14ac:dyDescent="0.25">
      <c r="A1707" s="388">
        <v>81</v>
      </c>
      <c r="B1707" s="379" t="s">
        <v>78</v>
      </c>
      <c r="C1707" s="195">
        <v>102122903</v>
      </c>
      <c r="D1707" s="379" t="s">
        <v>8221</v>
      </c>
      <c r="E1707" s="379" t="s">
        <v>8222</v>
      </c>
      <c r="F1707" s="379" t="s">
        <v>8223</v>
      </c>
      <c r="G1707" s="380">
        <v>44327</v>
      </c>
      <c r="H1707" s="515" t="s">
        <v>3651</v>
      </c>
      <c r="I1707" s="554"/>
      <c r="J1707" s="533"/>
      <c r="K1707" s="379" t="s">
        <v>3652</v>
      </c>
      <c r="L1707" s="379">
        <v>1</v>
      </c>
      <c r="O1707" s="409"/>
    </row>
    <row r="1708" spans="1:15" s="231" customFormat="1" ht="12.75" customHeight="1" outlineLevel="2" x14ac:dyDescent="0.25">
      <c r="A1708" s="388">
        <v>82</v>
      </c>
      <c r="B1708" s="379" t="s">
        <v>78</v>
      </c>
      <c r="C1708" s="195">
        <v>101238190</v>
      </c>
      <c r="D1708" s="379" t="s">
        <v>8224</v>
      </c>
      <c r="E1708" s="379" t="s">
        <v>8225</v>
      </c>
      <c r="F1708" s="379" t="s">
        <v>8226</v>
      </c>
      <c r="G1708" s="380">
        <v>44327</v>
      </c>
      <c r="H1708" s="515" t="s">
        <v>3651</v>
      </c>
      <c r="I1708" s="554"/>
      <c r="J1708" s="533"/>
      <c r="K1708" s="379" t="s">
        <v>3652</v>
      </c>
      <c r="L1708" s="379">
        <v>1</v>
      </c>
      <c r="O1708" s="409"/>
    </row>
    <row r="1709" spans="1:15" s="231" customFormat="1" ht="12.75" customHeight="1" outlineLevel="2" x14ac:dyDescent="0.25">
      <c r="A1709" s="388">
        <v>83</v>
      </c>
      <c r="B1709" s="379" t="s">
        <v>78</v>
      </c>
      <c r="C1709" s="195">
        <v>101242973</v>
      </c>
      <c r="D1709" s="379" t="s">
        <v>8227</v>
      </c>
      <c r="E1709" s="379" t="s">
        <v>8228</v>
      </c>
      <c r="F1709" s="379" t="s">
        <v>8229</v>
      </c>
      <c r="G1709" s="380">
        <v>44327</v>
      </c>
      <c r="H1709" s="515" t="s">
        <v>3651</v>
      </c>
      <c r="I1709" s="554"/>
      <c r="J1709" s="533"/>
      <c r="K1709" s="379" t="s">
        <v>3652</v>
      </c>
      <c r="L1709" s="379">
        <v>1</v>
      </c>
      <c r="O1709" s="409"/>
    </row>
    <row r="1710" spans="1:15" s="231" customFormat="1" ht="12.75" customHeight="1" outlineLevel="2" x14ac:dyDescent="0.25">
      <c r="A1710" s="388">
        <v>84</v>
      </c>
      <c r="B1710" s="379" t="s">
        <v>78</v>
      </c>
      <c r="C1710" s="195">
        <v>101247841</v>
      </c>
      <c r="D1710" s="379" t="s">
        <v>8230</v>
      </c>
      <c r="E1710" s="379" t="s">
        <v>8231</v>
      </c>
      <c r="F1710" s="379" t="s">
        <v>8232</v>
      </c>
      <c r="G1710" s="380">
        <v>44327</v>
      </c>
      <c r="H1710" s="515" t="s">
        <v>3651</v>
      </c>
      <c r="I1710" s="554"/>
      <c r="J1710" s="533"/>
      <c r="K1710" s="379" t="s">
        <v>3652</v>
      </c>
      <c r="L1710" s="379">
        <v>1</v>
      </c>
      <c r="O1710" s="409"/>
    </row>
    <row r="1711" spans="1:15" s="231" customFormat="1" ht="12.75" customHeight="1" outlineLevel="2" x14ac:dyDescent="0.25">
      <c r="A1711" s="388">
        <v>85</v>
      </c>
      <c r="B1711" s="379" t="s">
        <v>78</v>
      </c>
      <c r="C1711" s="195">
        <v>101239209</v>
      </c>
      <c r="D1711" s="379" t="s">
        <v>3667</v>
      </c>
      <c r="E1711" s="379" t="s">
        <v>3668</v>
      </c>
      <c r="F1711" s="379" t="s">
        <v>3669</v>
      </c>
      <c r="G1711" s="380">
        <v>44327</v>
      </c>
      <c r="H1711" s="515" t="s">
        <v>3651</v>
      </c>
      <c r="I1711" s="554"/>
      <c r="J1711" s="533"/>
      <c r="K1711" s="379" t="s">
        <v>3652</v>
      </c>
      <c r="L1711" s="379">
        <v>1</v>
      </c>
      <c r="O1711" s="409"/>
    </row>
    <row r="1712" spans="1:15" s="231" customFormat="1" ht="12.75" customHeight="1" outlineLevel="2" x14ac:dyDescent="0.25">
      <c r="A1712" s="388">
        <v>86</v>
      </c>
      <c r="B1712" s="379" t="s">
        <v>78</v>
      </c>
      <c r="C1712" s="195">
        <v>101243012</v>
      </c>
      <c r="D1712" s="379" t="s">
        <v>3679</v>
      </c>
      <c r="E1712" s="379" t="s">
        <v>3680</v>
      </c>
      <c r="F1712" s="379" t="s">
        <v>3681</v>
      </c>
      <c r="G1712" s="380">
        <v>44329</v>
      </c>
      <c r="H1712" s="515" t="s">
        <v>3651</v>
      </c>
      <c r="I1712" s="554"/>
      <c r="J1712" s="533"/>
      <c r="K1712" s="379" t="s">
        <v>3652</v>
      </c>
      <c r="L1712" s="379">
        <v>1</v>
      </c>
      <c r="O1712" s="409"/>
    </row>
    <row r="1713" spans="1:15" s="231" customFormat="1" ht="12.75" customHeight="1" outlineLevel="2" x14ac:dyDescent="0.25">
      <c r="A1713" s="388">
        <v>87</v>
      </c>
      <c r="B1713" s="379" t="s">
        <v>78</v>
      </c>
      <c r="C1713" s="195">
        <v>101142661</v>
      </c>
      <c r="D1713" s="379" t="s">
        <v>8233</v>
      </c>
      <c r="E1713" s="379" t="s">
        <v>8234</v>
      </c>
      <c r="F1713" s="379" t="s">
        <v>8235</v>
      </c>
      <c r="G1713" s="380">
        <v>44329</v>
      </c>
      <c r="H1713" s="515" t="s">
        <v>3651</v>
      </c>
      <c r="I1713" s="554"/>
      <c r="J1713" s="533"/>
      <c r="K1713" s="379" t="s">
        <v>3652</v>
      </c>
      <c r="L1713" s="379">
        <v>1</v>
      </c>
      <c r="O1713" s="409"/>
    </row>
    <row r="1714" spans="1:15" s="231" customFormat="1" ht="12.75" customHeight="1" outlineLevel="2" x14ac:dyDescent="0.25">
      <c r="A1714" s="388">
        <v>88</v>
      </c>
      <c r="B1714" s="379" t="s">
        <v>78</v>
      </c>
      <c r="C1714" s="195">
        <v>101191732</v>
      </c>
      <c r="D1714" s="379" t="s">
        <v>4444</v>
      </c>
      <c r="E1714" s="379" t="s">
        <v>4445</v>
      </c>
      <c r="F1714" s="379" t="s">
        <v>8236</v>
      </c>
      <c r="G1714" s="380">
        <v>44329</v>
      </c>
      <c r="H1714" s="515" t="s">
        <v>3651</v>
      </c>
      <c r="I1714" s="554"/>
      <c r="J1714" s="533"/>
      <c r="K1714" s="379" t="s">
        <v>3652</v>
      </c>
      <c r="L1714" s="379">
        <v>1</v>
      </c>
      <c r="O1714" s="409"/>
    </row>
    <row r="1715" spans="1:15" s="231" customFormat="1" ht="12.75" customHeight="1" outlineLevel="2" x14ac:dyDescent="0.25">
      <c r="A1715" s="388">
        <v>89</v>
      </c>
      <c r="B1715" s="379" t="s">
        <v>78</v>
      </c>
      <c r="C1715" s="195">
        <v>101232240</v>
      </c>
      <c r="D1715" s="379" t="s">
        <v>3660</v>
      </c>
      <c r="E1715" s="379" t="s">
        <v>3661</v>
      </c>
      <c r="F1715" s="379" t="s">
        <v>3662</v>
      </c>
      <c r="G1715" s="380">
        <v>44329</v>
      </c>
      <c r="H1715" s="515" t="s">
        <v>3651</v>
      </c>
      <c r="I1715" s="554"/>
      <c r="J1715" s="533"/>
      <c r="K1715" s="379" t="s">
        <v>3652</v>
      </c>
      <c r="L1715" s="379">
        <v>1</v>
      </c>
      <c r="O1715" s="409"/>
    </row>
    <row r="1716" spans="1:15" s="231" customFormat="1" ht="12.75" customHeight="1" outlineLevel="2" x14ac:dyDescent="0.25">
      <c r="A1716" s="388">
        <v>90</v>
      </c>
      <c r="B1716" s="379" t="s">
        <v>78</v>
      </c>
      <c r="C1716" s="195">
        <v>101240712</v>
      </c>
      <c r="D1716" s="379" t="s">
        <v>8237</v>
      </c>
      <c r="E1716" s="379" t="s">
        <v>8238</v>
      </c>
      <c r="F1716" s="379" t="s">
        <v>8239</v>
      </c>
      <c r="G1716" s="380">
        <v>44329</v>
      </c>
      <c r="H1716" s="515" t="s">
        <v>3651</v>
      </c>
      <c r="I1716" s="554"/>
      <c r="J1716" s="533"/>
      <c r="K1716" s="379" t="s">
        <v>3652</v>
      </c>
      <c r="L1716" s="379">
        <v>1</v>
      </c>
      <c r="O1716" s="409"/>
    </row>
    <row r="1717" spans="1:15" s="231" customFormat="1" ht="12.75" customHeight="1" outlineLevel="2" x14ac:dyDescent="0.25">
      <c r="A1717" s="388">
        <v>91</v>
      </c>
      <c r="B1717" s="379" t="s">
        <v>78</v>
      </c>
      <c r="C1717" s="195">
        <v>102293476</v>
      </c>
      <c r="D1717" s="379" t="s">
        <v>8240</v>
      </c>
      <c r="E1717" s="379" t="s">
        <v>5976</v>
      </c>
      <c r="F1717" s="379" t="s">
        <v>8241</v>
      </c>
      <c r="G1717" s="380">
        <v>44330</v>
      </c>
      <c r="H1717" s="515" t="s">
        <v>3651</v>
      </c>
      <c r="I1717" s="554"/>
      <c r="J1717" s="533"/>
      <c r="K1717" s="379" t="s">
        <v>3652</v>
      </c>
      <c r="L1717" s="379">
        <v>1</v>
      </c>
      <c r="O1717" s="409"/>
    </row>
    <row r="1718" spans="1:15" s="231" customFormat="1" ht="12.75" customHeight="1" outlineLevel="2" x14ac:dyDescent="0.25">
      <c r="A1718" s="388">
        <v>92</v>
      </c>
      <c r="B1718" s="379" t="s">
        <v>78</v>
      </c>
      <c r="C1718" s="195">
        <v>102293487</v>
      </c>
      <c r="D1718" s="379" t="s">
        <v>8240</v>
      </c>
      <c r="E1718" s="379" t="s">
        <v>5976</v>
      </c>
      <c r="F1718" s="379" t="s">
        <v>8242</v>
      </c>
      <c r="G1718" s="380">
        <v>44330</v>
      </c>
      <c r="H1718" s="515" t="s">
        <v>3651</v>
      </c>
      <c r="I1718" s="554"/>
      <c r="J1718" s="533"/>
      <c r="K1718" s="379" t="s">
        <v>3652</v>
      </c>
      <c r="L1718" s="379">
        <v>1</v>
      </c>
      <c r="O1718" s="409"/>
    </row>
    <row r="1719" spans="1:15" s="231" customFormat="1" ht="12.75" customHeight="1" outlineLevel="2" x14ac:dyDescent="0.25">
      <c r="A1719" s="388">
        <v>93</v>
      </c>
      <c r="B1719" s="379" t="s">
        <v>78</v>
      </c>
      <c r="C1719" s="195">
        <v>101134041</v>
      </c>
      <c r="D1719" s="379" t="s">
        <v>8243</v>
      </c>
      <c r="E1719" s="379" t="s">
        <v>8244</v>
      </c>
      <c r="F1719" s="379" t="s">
        <v>8245</v>
      </c>
      <c r="G1719" s="380">
        <v>44330</v>
      </c>
      <c r="H1719" s="515" t="s">
        <v>3651</v>
      </c>
      <c r="I1719" s="554"/>
      <c r="J1719" s="533"/>
      <c r="K1719" s="379" t="s">
        <v>3652</v>
      </c>
      <c r="L1719" s="379">
        <v>1</v>
      </c>
      <c r="O1719" s="409"/>
    </row>
    <row r="1720" spans="1:15" s="231" customFormat="1" ht="12.75" customHeight="1" outlineLevel="2" x14ac:dyDescent="0.25">
      <c r="A1720" s="388">
        <v>94</v>
      </c>
      <c r="B1720" s="379" t="s">
        <v>78</v>
      </c>
      <c r="C1720" s="195">
        <v>101244471</v>
      </c>
      <c r="D1720" s="379" t="s">
        <v>8246</v>
      </c>
      <c r="E1720" s="379" t="s">
        <v>8247</v>
      </c>
      <c r="F1720" s="379" t="s">
        <v>8248</v>
      </c>
      <c r="G1720" s="380">
        <v>44330</v>
      </c>
      <c r="H1720" s="515" t="s">
        <v>3651</v>
      </c>
      <c r="I1720" s="554"/>
      <c r="J1720" s="533"/>
      <c r="K1720" s="379" t="s">
        <v>3652</v>
      </c>
      <c r="L1720" s="379">
        <v>1</v>
      </c>
      <c r="O1720" s="409"/>
    </row>
    <row r="1721" spans="1:15" s="231" customFormat="1" ht="12.75" customHeight="1" outlineLevel="2" x14ac:dyDescent="0.25">
      <c r="A1721" s="388">
        <v>95</v>
      </c>
      <c r="B1721" s="379" t="s">
        <v>78</v>
      </c>
      <c r="C1721" s="195">
        <v>101244466</v>
      </c>
      <c r="D1721" s="379" t="s">
        <v>8246</v>
      </c>
      <c r="E1721" s="379" t="s">
        <v>8247</v>
      </c>
      <c r="F1721" s="379" t="s">
        <v>8249</v>
      </c>
      <c r="G1721" s="380">
        <v>44330</v>
      </c>
      <c r="H1721" s="515" t="s">
        <v>3651</v>
      </c>
      <c r="I1721" s="554"/>
      <c r="J1721" s="533"/>
      <c r="K1721" s="379" t="s">
        <v>3652</v>
      </c>
      <c r="L1721" s="379">
        <v>1</v>
      </c>
      <c r="O1721" s="409"/>
    </row>
    <row r="1722" spans="1:15" s="231" customFormat="1" ht="12.75" customHeight="1" outlineLevel="2" x14ac:dyDescent="0.25">
      <c r="A1722" s="388">
        <v>96</v>
      </c>
      <c r="B1722" s="379" t="s">
        <v>78</v>
      </c>
      <c r="C1722" s="195">
        <v>101241539</v>
      </c>
      <c r="D1722" s="379" t="s">
        <v>8250</v>
      </c>
      <c r="E1722" s="379" t="s">
        <v>8251</v>
      </c>
      <c r="F1722" s="379" t="s">
        <v>8252</v>
      </c>
      <c r="G1722" s="380">
        <v>44331</v>
      </c>
      <c r="H1722" s="515" t="s">
        <v>3651</v>
      </c>
      <c r="I1722" s="554"/>
      <c r="J1722" s="533"/>
      <c r="K1722" s="379" t="s">
        <v>3652</v>
      </c>
      <c r="L1722" s="379">
        <v>1</v>
      </c>
      <c r="O1722" s="409"/>
    </row>
    <row r="1723" spans="1:15" s="231" customFormat="1" ht="12.75" customHeight="1" outlineLevel="2" x14ac:dyDescent="0.25">
      <c r="A1723" s="388">
        <v>97</v>
      </c>
      <c r="B1723" s="379" t="s">
        <v>78</v>
      </c>
      <c r="C1723" s="195">
        <v>101152423</v>
      </c>
      <c r="D1723" s="379" t="s">
        <v>3442</v>
      </c>
      <c r="E1723" s="379" t="s">
        <v>3486</v>
      </c>
      <c r="F1723" s="379" t="s">
        <v>8253</v>
      </c>
      <c r="G1723" s="380">
        <v>44331</v>
      </c>
      <c r="H1723" s="515" t="s">
        <v>3651</v>
      </c>
      <c r="I1723" s="554"/>
      <c r="J1723" s="533"/>
      <c r="K1723" s="379" t="s">
        <v>3652</v>
      </c>
      <c r="L1723" s="379">
        <v>1</v>
      </c>
      <c r="O1723" s="409"/>
    </row>
    <row r="1724" spans="1:15" s="231" customFormat="1" ht="12.75" customHeight="1" outlineLevel="2" x14ac:dyDescent="0.25">
      <c r="A1724" s="388">
        <v>98</v>
      </c>
      <c r="B1724" s="379" t="s">
        <v>78</v>
      </c>
      <c r="C1724" s="195">
        <v>101152453</v>
      </c>
      <c r="D1724" s="379" t="s">
        <v>3442</v>
      </c>
      <c r="E1724" s="379" t="s">
        <v>3486</v>
      </c>
      <c r="F1724" s="379" t="s">
        <v>3659</v>
      </c>
      <c r="G1724" s="380">
        <v>44331</v>
      </c>
      <c r="H1724" s="515" t="s">
        <v>3651</v>
      </c>
      <c r="I1724" s="554"/>
      <c r="J1724" s="533"/>
      <c r="K1724" s="379" t="s">
        <v>3652</v>
      </c>
      <c r="L1724" s="379">
        <v>1</v>
      </c>
      <c r="O1724" s="409"/>
    </row>
    <row r="1725" spans="1:15" s="231" customFormat="1" ht="12.75" customHeight="1" outlineLevel="2" x14ac:dyDescent="0.25">
      <c r="A1725" s="388">
        <v>99</v>
      </c>
      <c r="B1725" s="379" t="s">
        <v>78</v>
      </c>
      <c r="C1725" s="195">
        <v>101160254</v>
      </c>
      <c r="D1725" s="379" t="s">
        <v>8254</v>
      </c>
      <c r="E1725" s="379" t="s">
        <v>8255</v>
      </c>
      <c r="F1725" s="379" t="s">
        <v>8256</v>
      </c>
      <c r="G1725" s="380">
        <v>44331</v>
      </c>
      <c r="H1725" s="515" t="s">
        <v>3651</v>
      </c>
      <c r="I1725" s="554"/>
      <c r="J1725" s="533"/>
      <c r="K1725" s="379" t="s">
        <v>3652</v>
      </c>
      <c r="L1725" s="379">
        <v>1</v>
      </c>
      <c r="O1725" s="409"/>
    </row>
    <row r="1726" spans="1:15" s="231" customFormat="1" ht="12.75" customHeight="1" outlineLevel="2" x14ac:dyDescent="0.25">
      <c r="A1726" s="388">
        <v>100</v>
      </c>
      <c r="B1726" s="379" t="s">
        <v>78</v>
      </c>
      <c r="C1726" s="195">
        <v>101133675</v>
      </c>
      <c r="D1726" s="379" t="s">
        <v>8257</v>
      </c>
      <c r="E1726" s="379" t="s">
        <v>8258</v>
      </c>
      <c r="F1726" s="379" t="s">
        <v>8259</v>
      </c>
      <c r="G1726" s="380">
        <v>44331</v>
      </c>
      <c r="H1726" s="515" t="s">
        <v>3651</v>
      </c>
      <c r="I1726" s="554"/>
      <c r="J1726" s="533"/>
      <c r="K1726" s="379" t="s">
        <v>3652</v>
      </c>
      <c r="L1726" s="379">
        <v>1</v>
      </c>
      <c r="O1726" s="409"/>
    </row>
    <row r="1727" spans="1:15" s="231" customFormat="1" ht="12.75" customHeight="1" outlineLevel="2" x14ac:dyDescent="0.25">
      <c r="A1727" s="388">
        <v>101</v>
      </c>
      <c r="B1727" s="379" t="s">
        <v>78</v>
      </c>
      <c r="C1727" s="195">
        <v>101241013</v>
      </c>
      <c r="D1727" s="379" t="s">
        <v>8260</v>
      </c>
      <c r="E1727" s="379" t="s">
        <v>8261</v>
      </c>
      <c r="F1727" s="379" t="s">
        <v>8262</v>
      </c>
      <c r="G1727" s="380">
        <v>44334</v>
      </c>
      <c r="H1727" s="515" t="s">
        <v>3651</v>
      </c>
      <c r="I1727" s="554"/>
      <c r="J1727" s="533"/>
      <c r="K1727" s="379" t="s">
        <v>3652</v>
      </c>
      <c r="L1727" s="379">
        <v>1</v>
      </c>
      <c r="O1727" s="409"/>
    </row>
    <row r="1728" spans="1:15" s="231" customFormat="1" ht="12.75" customHeight="1" outlineLevel="2" x14ac:dyDescent="0.25">
      <c r="A1728" s="388">
        <v>102</v>
      </c>
      <c r="B1728" s="379" t="s">
        <v>78</v>
      </c>
      <c r="C1728" s="195">
        <v>101244218</v>
      </c>
      <c r="D1728" s="379" t="s">
        <v>8263</v>
      </c>
      <c r="E1728" s="379" t="s">
        <v>8264</v>
      </c>
      <c r="F1728" s="379" t="s">
        <v>8265</v>
      </c>
      <c r="G1728" s="380">
        <v>44334</v>
      </c>
      <c r="H1728" s="515" t="s">
        <v>3651</v>
      </c>
      <c r="I1728" s="554"/>
      <c r="J1728" s="533"/>
      <c r="K1728" s="379" t="s">
        <v>3652</v>
      </c>
      <c r="L1728" s="379">
        <v>1</v>
      </c>
      <c r="O1728" s="409"/>
    </row>
    <row r="1729" spans="1:15" s="231" customFormat="1" ht="12.75" customHeight="1" outlineLevel="2" x14ac:dyDescent="0.25">
      <c r="A1729" s="388">
        <v>103</v>
      </c>
      <c r="B1729" s="379" t="s">
        <v>78</v>
      </c>
      <c r="C1729" s="195">
        <v>101239338</v>
      </c>
      <c r="D1729" s="379" t="s">
        <v>3670</v>
      </c>
      <c r="E1729" s="379" t="s">
        <v>3671</v>
      </c>
      <c r="F1729" s="379" t="s">
        <v>3672</v>
      </c>
      <c r="G1729" s="380">
        <v>44334</v>
      </c>
      <c r="H1729" s="515" t="s">
        <v>3651</v>
      </c>
      <c r="I1729" s="554"/>
      <c r="J1729" s="533"/>
      <c r="K1729" s="379" t="s">
        <v>3652</v>
      </c>
      <c r="L1729" s="379">
        <v>1</v>
      </c>
      <c r="O1729" s="409"/>
    </row>
    <row r="1730" spans="1:15" s="231" customFormat="1" ht="12.75" customHeight="1" outlineLevel="2" x14ac:dyDescent="0.25">
      <c r="A1730" s="388">
        <v>104</v>
      </c>
      <c r="B1730" s="379" t="s">
        <v>78</v>
      </c>
      <c r="C1730" s="195">
        <v>101245118</v>
      </c>
      <c r="D1730" s="379" t="s">
        <v>8266</v>
      </c>
      <c r="E1730" s="379" t="s">
        <v>8267</v>
      </c>
      <c r="F1730" s="379" t="s">
        <v>8268</v>
      </c>
      <c r="G1730" s="380">
        <v>44334</v>
      </c>
      <c r="H1730" s="515" t="s">
        <v>3651</v>
      </c>
      <c r="I1730" s="554"/>
      <c r="J1730" s="533"/>
      <c r="K1730" s="379" t="s">
        <v>3652</v>
      </c>
      <c r="L1730" s="379">
        <v>1</v>
      </c>
      <c r="O1730" s="409"/>
    </row>
    <row r="1731" spans="1:15" s="231" customFormat="1" ht="12.75" customHeight="1" outlineLevel="2" x14ac:dyDescent="0.25">
      <c r="A1731" s="388">
        <v>105</v>
      </c>
      <c r="B1731" s="379" t="s">
        <v>78</v>
      </c>
      <c r="C1731" s="195">
        <v>101160012</v>
      </c>
      <c r="D1731" s="379" t="s">
        <v>8269</v>
      </c>
      <c r="E1731" s="379" t="s">
        <v>8270</v>
      </c>
      <c r="F1731" s="379" t="s">
        <v>8271</v>
      </c>
      <c r="G1731" s="380">
        <v>44334</v>
      </c>
      <c r="H1731" s="515" t="s">
        <v>3651</v>
      </c>
      <c r="I1731" s="554"/>
      <c r="J1731" s="533"/>
      <c r="K1731" s="379" t="s">
        <v>3652</v>
      </c>
      <c r="L1731" s="379">
        <v>1</v>
      </c>
      <c r="O1731" s="409"/>
    </row>
    <row r="1732" spans="1:15" s="231" customFormat="1" ht="12.75" customHeight="1" outlineLevel="2" x14ac:dyDescent="0.25">
      <c r="A1732" s="388">
        <v>106</v>
      </c>
      <c r="B1732" s="379" t="s">
        <v>78</v>
      </c>
      <c r="C1732" s="195">
        <v>101241386</v>
      </c>
      <c r="D1732" s="379" t="s">
        <v>3676</v>
      </c>
      <c r="E1732" s="379" t="s">
        <v>3677</v>
      </c>
      <c r="F1732" s="379" t="s">
        <v>3678</v>
      </c>
      <c r="G1732" s="380">
        <v>44335</v>
      </c>
      <c r="H1732" s="515" t="s">
        <v>3651</v>
      </c>
      <c r="I1732" s="554"/>
      <c r="J1732" s="533"/>
      <c r="K1732" s="379" t="s">
        <v>3652</v>
      </c>
      <c r="L1732" s="379">
        <v>1</v>
      </c>
      <c r="O1732" s="409"/>
    </row>
    <row r="1733" spans="1:15" s="231" customFormat="1" ht="12.75" customHeight="1" outlineLevel="2" x14ac:dyDescent="0.25">
      <c r="A1733" s="388">
        <v>107</v>
      </c>
      <c r="B1733" s="379" t="s">
        <v>78</v>
      </c>
      <c r="C1733" s="195">
        <v>101240985</v>
      </c>
      <c r="D1733" s="379" t="s">
        <v>8272</v>
      </c>
      <c r="E1733" s="379" t="s">
        <v>8273</v>
      </c>
      <c r="F1733" s="379" t="s">
        <v>8274</v>
      </c>
      <c r="G1733" s="380">
        <v>44335</v>
      </c>
      <c r="H1733" s="515" t="s">
        <v>3651</v>
      </c>
      <c r="I1733" s="554"/>
      <c r="J1733" s="533"/>
      <c r="K1733" s="379" t="s">
        <v>3652</v>
      </c>
      <c r="L1733" s="379">
        <v>1</v>
      </c>
      <c r="O1733" s="409"/>
    </row>
    <row r="1734" spans="1:15" s="231" customFormat="1" ht="12.75" customHeight="1" outlineLevel="2" x14ac:dyDescent="0.25">
      <c r="A1734" s="388">
        <v>108</v>
      </c>
      <c r="B1734" s="379" t="s">
        <v>78</v>
      </c>
      <c r="C1734" s="195">
        <v>101239085</v>
      </c>
      <c r="D1734" s="379" t="s">
        <v>3665</v>
      </c>
      <c r="E1734" s="379" t="s">
        <v>3666</v>
      </c>
      <c r="F1734" s="379" t="s">
        <v>8275</v>
      </c>
      <c r="G1734" s="380">
        <v>44335</v>
      </c>
      <c r="H1734" s="515" t="s">
        <v>3651</v>
      </c>
      <c r="I1734" s="554"/>
      <c r="J1734" s="533"/>
      <c r="K1734" s="379" t="s">
        <v>3652</v>
      </c>
      <c r="L1734" s="379">
        <v>1</v>
      </c>
      <c r="O1734" s="409"/>
    </row>
    <row r="1735" spans="1:15" s="231" customFormat="1" ht="12.75" customHeight="1" outlineLevel="2" x14ac:dyDescent="0.25">
      <c r="A1735" s="388">
        <v>109</v>
      </c>
      <c r="B1735" s="379" t="s">
        <v>78</v>
      </c>
      <c r="C1735" s="195">
        <v>101133291</v>
      </c>
      <c r="D1735" s="379" t="s">
        <v>8276</v>
      </c>
      <c r="E1735" s="379" t="s">
        <v>8277</v>
      </c>
      <c r="F1735" s="379" t="s">
        <v>8278</v>
      </c>
      <c r="G1735" s="380">
        <v>44335</v>
      </c>
      <c r="H1735" s="515" t="s">
        <v>3651</v>
      </c>
      <c r="I1735" s="554"/>
      <c r="J1735" s="533"/>
      <c r="K1735" s="379" t="s">
        <v>3652</v>
      </c>
      <c r="L1735" s="379">
        <v>1</v>
      </c>
      <c r="O1735" s="409"/>
    </row>
    <row r="1736" spans="1:15" s="231" customFormat="1" ht="12.75" customHeight="1" outlineLevel="2" x14ac:dyDescent="0.25">
      <c r="A1736" s="388">
        <v>110</v>
      </c>
      <c r="B1736" s="379" t="s">
        <v>78</v>
      </c>
      <c r="C1736" s="195">
        <v>101239525</v>
      </c>
      <c r="D1736" s="379" t="s">
        <v>3673</v>
      </c>
      <c r="E1736" s="379" t="s">
        <v>3674</v>
      </c>
      <c r="F1736" s="379" t="s">
        <v>3675</v>
      </c>
      <c r="G1736" s="380">
        <v>44335</v>
      </c>
      <c r="H1736" s="515" t="s">
        <v>3651</v>
      </c>
      <c r="I1736" s="554"/>
      <c r="J1736" s="533"/>
      <c r="K1736" s="379" t="s">
        <v>3652</v>
      </c>
      <c r="L1736" s="379">
        <v>1</v>
      </c>
      <c r="O1736" s="409"/>
    </row>
    <row r="1737" spans="1:15" s="231" customFormat="1" ht="12.75" customHeight="1" outlineLevel="2" x14ac:dyDescent="0.25">
      <c r="A1737" s="388">
        <v>111</v>
      </c>
      <c r="B1737" s="379" t="s">
        <v>78</v>
      </c>
      <c r="C1737" s="195">
        <v>101240921</v>
      </c>
      <c r="D1737" s="379" t="s">
        <v>8279</v>
      </c>
      <c r="E1737" s="379" t="s">
        <v>8280</v>
      </c>
      <c r="F1737" s="379" t="s">
        <v>8281</v>
      </c>
      <c r="G1737" s="380">
        <v>44336</v>
      </c>
      <c r="H1737" s="515" t="s">
        <v>3651</v>
      </c>
      <c r="I1737" s="554"/>
      <c r="J1737" s="533"/>
      <c r="K1737" s="379" t="s">
        <v>3652</v>
      </c>
      <c r="L1737" s="379">
        <v>1</v>
      </c>
      <c r="O1737" s="409"/>
    </row>
    <row r="1738" spans="1:15" s="231" customFormat="1" ht="12.75" customHeight="1" outlineLevel="2" x14ac:dyDescent="0.25">
      <c r="A1738" s="388">
        <v>112</v>
      </c>
      <c r="B1738" s="379" t="s">
        <v>78</v>
      </c>
      <c r="C1738" s="195">
        <v>101239384</v>
      </c>
      <c r="D1738" s="379" t="s">
        <v>3322</v>
      </c>
      <c r="E1738" s="379" t="s">
        <v>8282</v>
      </c>
      <c r="F1738" s="379" t="s">
        <v>8283</v>
      </c>
      <c r="G1738" s="380">
        <v>44336</v>
      </c>
      <c r="H1738" s="515" t="s">
        <v>3651</v>
      </c>
      <c r="I1738" s="554"/>
      <c r="J1738" s="533"/>
      <c r="K1738" s="379" t="s">
        <v>3652</v>
      </c>
      <c r="L1738" s="379">
        <v>1</v>
      </c>
      <c r="O1738" s="409"/>
    </row>
    <row r="1739" spans="1:15" s="231" customFormat="1" ht="12.75" customHeight="1" outlineLevel="2" x14ac:dyDescent="0.25">
      <c r="A1739" s="388">
        <v>113</v>
      </c>
      <c r="B1739" s="379" t="s">
        <v>78</v>
      </c>
      <c r="C1739" s="195">
        <v>101246157</v>
      </c>
      <c r="D1739" s="379" t="s">
        <v>8284</v>
      </c>
      <c r="E1739" s="379" t="s">
        <v>8285</v>
      </c>
      <c r="F1739" s="379" t="s">
        <v>8286</v>
      </c>
      <c r="G1739" s="380">
        <v>44336</v>
      </c>
      <c r="H1739" s="515" t="s">
        <v>3651</v>
      </c>
      <c r="I1739" s="554"/>
      <c r="J1739" s="533"/>
      <c r="K1739" s="379" t="s">
        <v>3652</v>
      </c>
      <c r="L1739" s="379">
        <v>1</v>
      </c>
      <c r="O1739" s="409"/>
    </row>
    <row r="1740" spans="1:15" s="231" customFormat="1" ht="12.75" customHeight="1" outlineLevel="2" x14ac:dyDescent="0.25">
      <c r="A1740" s="388">
        <v>114</v>
      </c>
      <c r="B1740" s="379" t="s">
        <v>78</v>
      </c>
      <c r="C1740" s="195">
        <v>101243080</v>
      </c>
      <c r="D1740" s="379" t="s">
        <v>8287</v>
      </c>
      <c r="E1740" s="379" t="s">
        <v>8288</v>
      </c>
      <c r="F1740" s="379" t="s">
        <v>8289</v>
      </c>
      <c r="G1740" s="380">
        <v>44336</v>
      </c>
      <c r="H1740" s="515" t="s">
        <v>3651</v>
      </c>
      <c r="I1740" s="554"/>
      <c r="J1740" s="533"/>
      <c r="K1740" s="379" t="s">
        <v>3652</v>
      </c>
      <c r="L1740" s="379">
        <v>1</v>
      </c>
      <c r="O1740" s="409"/>
    </row>
    <row r="1741" spans="1:15" s="231" customFormat="1" ht="12.75" customHeight="1" outlineLevel="2" x14ac:dyDescent="0.25">
      <c r="A1741" s="388">
        <v>115</v>
      </c>
      <c r="B1741" s="379" t="s">
        <v>78</v>
      </c>
      <c r="C1741" s="195">
        <v>101243917</v>
      </c>
      <c r="D1741" s="379" t="s">
        <v>8290</v>
      </c>
      <c r="E1741" s="379" t="s">
        <v>8291</v>
      </c>
      <c r="F1741" s="379" t="s">
        <v>8292</v>
      </c>
      <c r="G1741" s="380">
        <v>44336</v>
      </c>
      <c r="H1741" s="515" t="s">
        <v>3651</v>
      </c>
      <c r="I1741" s="554"/>
      <c r="J1741" s="533"/>
      <c r="K1741" s="379" t="s">
        <v>3652</v>
      </c>
      <c r="L1741" s="379">
        <v>1</v>
      </c>
      <c r="O1741" s="409"/>
    </row>
    <row r="1742" spans="1:15" s="231" customFormat="1" ht="12.75" customHeight="1" outlineLevel="2" x14ac:dyDescent="0.25">
      <c r="A1742" s="388">
        <v>116</v>
      </c>
      <c r="B1742" s="379" t="s">
        <v>78</v>
      </c>
      <c r="C1742" s="195">
        <v>101240132</v>
      </c>
      <c r="D1742" s="379" t="s">
        <v>8293</v>
      </c>
      <c r="E1742" s="379" t="s">
        <v>8294</v>
      </c>
      <c r="F1742" s="379" t="s">
        <v>8295</v>
      </c>
      <c r="G1742" s="380">
        <v>44336</v>
      </c>
      <c r="H1742" s="515" t="s">
        <v>3651</v>
      </c>
      <c r="I1742" s="554"/>
      <c r="J1742" s="533"/>
      <c r="K1742" s="379" t="s">
        <v>3652</v>
      </c>
      <c r="L1742" s="379">
        <v>1</v>
      </c>
      <c r="O1742" s="409"/>
    </row>
    <row r="1743" spans="1:15" s="231" customFormat="1" ht="12.75" customHeight="1" outlineLevel="2" x14ac:dyDescent="0.25">
      <c r="A1743" s="388">
        <v>117</v>
      </c>
      <c r="B1743" s="379" t="s">
        <v>78</v>
      </c>
      <c r="C1743" s="195">
        <v>102166649</v>
      </c>
      <c r="D1743" s="379" t="s">
        <v>8296</v>
      </c>
      <c r="E1743" s="379" t="s">
        <v>8297</v>
      </c>
      <c r="F1743" s="379" t="s">
        <v>8298</v>
      </c>
      <c r="G1743" s="380">
        <v>44337</v>
      </c>
      <c r="H1743" s="515" t="s">
        <v>3651</v>
      </c>
      <c r="I1743" s="554"/>
      <c r="J1743" s="533"/>
      <c r="K1743" s="379" t="s">
        <v>3652</v>
      </c>
      <c r="L1743" s="379">
        <v>1</v>
      </c>
      <c r="O1743" s="409"/>
    </row>
    <row r="1744" spans="1:15" s="231" customFormat="1" ht="12.75" customHeight="1" outlineLevel="2" x14ac:dyDescent="0.25">
      <c r="A1744" s="388">
        <v>118</v>
      </c>
      <c r="B1744" s="379" t="s">
        <v>78</v>
      </c>
      <c r="C1744" s="195">
        <v>102115494</v>
      </c>
      <c r="D1744" s="379" t="s">
        <v>8299</v>
      </c>
      <c r="E1744" s="379" t="s">
        <v>8300</v>
      </c>
      <c r="F1744" s="379" t="s">
        <v>8301</v>
      </c>
      <c r="G1744" s="380">
        <v>44337</v>
      </c>
      <c r="H1744" s="515" t="s">
        <v>3651</v>
      </c>
      <c r="I1744" s="554"/>
      <c r="J1744" s="533"/>
      <c r="K1744" s="379" t="s">
        <v>3652</v>
      </c>
      <c r="L1744" s="379">
        <v>1</v>
      </c>
      <c r="O1744" s="409"/>
    </row>
    <row r="1745" spans="1:15" s="231" customFormat="1" ht="19.5" customHeight="1" outlineLevel="2" x14ac:dyDescent="0.25">
      <c r="A1745" s="388">
        <v>119</v>
      </c>
      <c r="B1745" s="379" t="s">
        <v>78</v>
      </c>
      <c r="C1745" s="195">
        <v>101243820</v>
      </c>
      <c r="D1745" s="379" t="s">
        <v>8302</v>
      </c>
      <c r="E1745" s="379" t="s">
        <v>8303</v>
      </c>
      <c r="F1745" s="379" t="s">
        <v>8304</v>
      </c>
      <c r="G1745" s="380">
        <v>44337</v>
      </c>
      <c r="H1745" s="515" t="s">
        <v>3651</v>
      </c>
      <c r="I1745" s="554"/>
      <c r="J1745" s="533"/>
      <c r="K1745" s="379" t="s">
        <v>3652</v>
      </c>
      <c r="L1745" s="379">
        <v>1</v>
      </c>
      <c r="O1745" s="409"/>
    </row>
    <row r="1746" spans="1:15" s="231" customFormat="1" ht="12.75" customHeight="1" outlineLevel="2" thickBot="1" x14ac:dyDescent="0.3">
      <c r="A1746" s="388">
        <v>120</v>
      </c>
      <c r="B1746" s="379" t="s">
        <v>78</v>
      </c>
      <c r="C1746" s="195">
        <v>102187191</v>
      </c>
      <c r="D1746" s="379" t="s">
        <v>8305</v>
      </c>
      <c r="E1746" s="379" t="s">
        <v>8306</v>
      </c>
      <c r="F1746" s="379" t="s">
        <v>8307</v>
      </c>
      <c r="G1746" s="380">
        <v>44337</v>
      </c>
      <c r="H1746" s="515" t="s">
        <v>3651</v>
      </c>
      <c r="I1746" s="554"/>
      <c r="J1746" s="533"/>
      <c r="K1746" s="379" t="s">
        <v>3652</v>
      </c>
      <c r="L1746" s="379">
        <v>1</v>
      </c>
      <c r="O1746" s="409"/>
    </row>
    <row r="1747" spans="1:15" ht="13.5" customHeight="1" thickBot="1" x14ac:dyDescent="0.25">
      <c r="A1747" s="576" t="s">
        <v>13</v>
      </c>
      <c r="B1747" s="577"/>
      <c r="C1747" s="577"/>
      <c r="D1747" s="577"/>
      <c r="E1747" s="577"/>
      <c r="F1747" s="577"/>
      <c r="G1747" s="577"/>
      <c r="H1747" s="577"/>
      <c r="I1747" s="431"/>
      <c r="J1747" s="496"/>
      <c r="K1747" s="431"/>
      <c r="L1747" s="420">
        <f>SUM(L6,L327,L484,L676,L911,L1200)</f>
        <v>1712</v>
      </c>
    </row>
    <row r="1748" spans="1:15" ht="23.25" customHeight="1" x14ac:dyDescent="0.25">
      <c r="A1748" s="399"/>
      <c r="B1748" s="399"/>
      <c r="C1748" s="399"/>
      <c r="D1748" s="399"/>
      <c r="E1748" s="399"/>
      <c r="F1748" s="399"/>
      <c r="G1748" s="399"/>
      <c r="H1748" s="399"/>
      <c r="I1748" s="399"/>
      <c r="J1748" s="399"/>
      <c r="K1748" s="399"/>
      <c r="L1748" s="400"/>
    </row>
    <row r="1749" spans="1:15" ht="23.25" customHeight="1" x14ac:dyDescent="0.25">
      <c r="A1749" s="399"/>
      <c r="B1749" s="399"/>
      <c r="C1749" s="399"/>
      <c r="D1749" s="399"/>
      <c r="E1749" s="399"/>
      <c r="F1749" s="399"/>
      <c r="G1749" s="399"/>
      <c r="H1749" s="399"/>
      <c r="I1749" s="399"/>
      <c r="J1749" s="399"/>
      <c r="K1749" s="399"/>
      <c r="L1749" s="401"/>
    </row>
    <row r="1750" spans="1:15" x14ac:dyDescent="0.25">
      <c r="A1750" s="405"/>
      <c r="F1750" s="403"/>
      <c r="H1750" s="402"/>
      <c r="I1750" s="402"/>
      <c r="J1750" s="402"/>
      <c r="K1750" s="402"/>
    </row>
    <row r="1751" spans="1:15" x14ac:dyDescent="0.25">
      <c r="A1751" s="405"/>
      <c r="B1751" s="405"/>
      <c r="C1751" s="405"/>
    </row>
    <row r="1752" spans="1:15" x14ac:dyDescent="0.25">
      <c r="A1752" s="405"/>
      <c r="B1752" s="405"/>
      <c r="C1752" s="405"/>
    </row>
    <row r="1753" spans="1:15" x14ac:dyDescent="0.25">
      <c r="A1753" s="405"/>
      <c r="B1753" s="405"/>
      <c r="C1753" s="405"/>
    </row>
    <row r="1754" spans="1:15" x14ac:dyDescent="0.25">
      <c r="A1754" s="405"/>
      <c r="B1754" s="405"/>
      <c r="C1754" s="405"/>
    </row>
    <row r="1755" spans="1:15" x14ac:dyDescent="0.25">
      <c r="A1755" s="405"/>
      <c r="B1755" s="405"/>
      <c r="C1755" s="405"/>
    </row>
    <row r="1756" spans="1:15" x14ac:dyDescent="0.25">
      <c r="A1756" s="405"/>
      <c r="B1756" s="405"/>
      <c r="C1756" s="405"/>
    </row>
    <row r="1757" spans="1:15" x14ac:dyDescent="0.25">
      <c r="A1757" s="405"/>
      <c r="B1757" s="405"/>
      <c r="C1757" s="405"/>
    </row>
    <row r="1758" spans="1:15" x14ac:dyDescent="0.25">
      <c r="A1758" s="405"/>
      <c r="B1758" s="405"/>
      <c r="C1758" s="405"/>
    </row>
    <row r="1759" spans="1:15" x14ac:dyDescent="0.25">
      <c r="A1759" s="405"/>
      <c r="B1759" s="405"/>
      <c r="C1759" s="405"/>
    </row>
    <row r="1760" spans="1:15" x14ac:dyDescent="0.25">
      <c r="A1760" s="405"/>
      <c r="B1760" s="405"/>
      <c r="C1760" s="405"/>
    </row>
    <row r="1761" spans="1:3" x14ac:dyDescent="0.25">
      <c r="A1761" s="405"/>
      <c r="B1761" s="405"/>
      <c r="C1761" s="405"/>
    </row>
    <row r="1762" spans="1:3" x14ac:dyDescent="0.25">
      <c r="A1762" s="405"/>
      <c r="B1762" s="405"/>
      <c r="C1762" s="405"/>
    </row>
    <row r="1763" spans="1:3" x14ac:dyDescent="0.25">
      <c r="A1763" s="405"/>
      <c r="B1763" s="405"/>
      <c r="C1763" s="405"/>
    </row>
    <row r="1764" spans="1:3" x14ac:dyDescent="0.25">
      <c r="A1764" s="405"/>
      <c r="B1764" s="405"/>
      <c r="C1764" s="405"/>
    </row>
    <row r="1765" spans="1:3" x14ac:dyDescent="0.25">
      <c r="A1765" s="405"/>
      <c r="B1765" s="405"/>
      <c r="C1765" s="405"/>
    </row>
    <row r="1766" spans="1:3" x14ac:dyDescent="0.25">
      <c r="A1766" s="405"/>
      <c r="B1766" s="405"/>
      <c r="C1766" s="405"/>
    </row>
    <row r="1767" spans="1:3" x14ac:dyDescent="0.25">
      <c r="A1767" s="405"/>
      <c r="B1767" s="405"/>
      <c r="C1767" s="405"/>
    </row>
    <row r="1768" spans="1:3" x14ac:dyDescent="0.25">
      <c r="A1768" s="405"/>
      <c r="B1768" s="405"/>
      <c r="C1768" s="405"/>
    </row>
    <row r="1769" spans="1:3" x14ac:dyDescent="0.25">
      <c r="A1769" s="405"/>
      <c r="B1769" s="405"/>
      <c r="C1769" s="405"/>
    </row>
    <row r="1770" spans="1:3" x14ac:dyDescent="0.25">
      <c r="A1770" s="405"/>
      <c r="B1770" s="405"/>
      <c r="C1770" s="405"/>
    </row>
    <row r="1771" spans="1:3" x14ac:dyDescent="0.25">
      <c r="A1771" s="405"/>
      <c r="B1771" s="405"/>
      <c r="C1771" s="405"/>
    </row>
    <row r="1772" spans="1:3" x14ac:dyDescent="0.25">
      <c r="A1772" s="405"/>
      <c r="B1772" s="405"/>
      <c r="C1772" s="405"/>
    </row>
    <row r="1773" spans="1:3" x14ac:dyDescent="0.25">
      <c r="A1773" s="405"/>
      <c r="B1773" s="405"/>
      <c r="C1773" s="405"/>
    </row>
    <row r="1774" spans="1:3" x14ac:dyDescent="0.25">
      <c r="A1774" s="405"/>
      <c r="B1774" s="405"/>
      <c r="C1774" s="405"/>
    </row>
    <row r="1775" spans="1:3" x14ac:dyDescent="0.25">
      <c r="A1775" s="405"/>
      <c r="B1775" s="405"/>
      <c r="C1775" s="405"/>
    </row>
    <row r="1776" spans="1:3" x14ac:dyDescent="0.25">
      <c r="A1776" s="405"/>
      <c r="B1776" s="405"/>
      <c r="C1776" s="405"/>
    </row>
    <row r="1777" spans="1:3" x14ac:dyDescent="0.25">
      <c r="A1777" s="405"/>
      <c r="B1777" s="405"/>
      <c r="C1777" s="405"/>
    </row>
    <row r="1778" spans="1:3" x14ac:dyDescent="0.25">
      <c r="A1778" s="405"/>
      <c r="B1778" s="405"/>
      <c r="C1778" s="405"/>
    </row>
    <row r="1779" spans="1:3" x14ac:dyDescent="0.25">
      <c r="A1779" s="405"/>
      <c r="B1779" s="405"/>
      <c r="C1779" s="405"/>
    </row>
    <row r="1780" spans="1:3" x14ac:dyDescent="0.25">
      <c r="A1780" s="405"/>
      <c r="B1780" s="405"/>
      <c r="C1780" s="405"/>
    </row>
    <row r="1781" spans="1:3" x14ac:dyDescent="0.25">
      <c r="A1781" s="405"/>
      <c r="B1781" s="405"/>
      <c r="C1781" s="405"/>
    </row>
    <row r="1782" spans="1:3" x14ac:dyDescent="0.25">
      <c r="A1782" s="405"/>
      <c r="B1782" s="405"/>
      <c r="C1782" s="405"/>
    </row>
    <row r="1783" spans="1:3" x14ac:dyDescent="0.25">
      <c r="A1783" s="405"/>
      <c r="B1783" s="405"/>
      <c r="C1783" s="405"/>
    </row>
    <row r="1784" spans="1:3" x14ac:dyDescent="0.25">
      <c r="A1784" s="405"/>
      <c r="B1784" s="405"/>
      <c r="C1784" s="405"/>
    </row>
    <row r="1785" spans="1:3" x14ac:dyDescent="0.25">
      <c r="A1785" s="405"/>
      <c r="B1785" s="405"/>
      <c r="C1785" s="405"/>
    </row>
    <row r="1786" spans="1:3" x14ac:dyDescent="0.25">
      <c r="A1786" s="405"/>
      <c r="B1786" s="405"/>
      <c r="C1786" s="405"/>
    </row>
    <row r="1787" spans="1:3" x14ac:dyDescent="0.25">
      <c r="A1787" s="405"/>
      <c r="B1787" s="405"/>
      <c r="C1787" s="405"/>
    </row>
    <row r="1788" spans="1:3" x14ac:dyDescent="0.25">
      <c r="A1788" s="405"/>
      <c r="B1788" s="405"/>
      <c r="C1788" s="405"/>
    </row>
    <row r="1789" spans="1:3" x14ac:dyDescent="0.25">
      <c r="A1789" s="405"/>
      <c r="B1789" s="405"/>
      <c r="C1789" s="405"/>
    </row>
    <row r="1790" spans="1:3" x14ac:dyDescent="0.25">
      <c r="A1790" s="405"/>
      <c r="B1790" s="405"/>
      <c r="C1790" s="405"/>
    </row>
    <row r="1791" spans="1:3" x14ac:dyDescent="0.25">
      <c r="A1791" s="405"/>
      <c r="B1791" s="405"/>
      <c r="C1791" s="405"/>
    </row>
    <row r="1792" spans="1:3" x14ac:dyDescent="0.25">
      <c r="A1792" s="405"/>
      <c r="B1792" s="405"/>
      <c r="C1792" s="405"/>
    </row>
    <row r="1793" spans="1:3" x14ac:dyDescent="0.25">
      <c r="A1793" s="405"/>
      <c r="B1793" s="405"/>
      <c r="C1793" s="405"/>
    </row>
    <row r="1794" spans="1:3" x14ac:dyDescent="0.25">
      <c r="A1794" s="405"/>
      <c r="B1794" s="405"/>
      <c r="C1794" s="405"/>
    </row>
    <row r="1795" spans="1:3" x14ac:dyDescent="0.25">
      <c r="A1795" s="405"/>
      <c r="B1795" s="405"/>
      <c r="C1795" s="405"/>
    </row>
    <row r="1796" spans="1:3" x14ac:dyDescent="0.25">
      <c r="A1796" s="405"/>
      <c r="B1796" s="405"/>
      <c r="C1796" s="405"/>
    </row>
    <row r="1797" spans="1:3" x14ac:dyDescent="0.25">
      <c r="A1797" s="405"/>
      <c r="B1797" s="405"/>
      <c r="C1797" s="405"/>
    </row>
    <row r="1798" spans="1:3" x14ac:dyDescent="0.25">
      <c r="A1798" s="405"/>
      <c r="B1798" s="405"/>
      <c r="C1798" s="405"/>
    </row>
    <row r="1799" spans="1:3" x14ac:dyDescent="0.25">
      <c r="A1799" s="405"/>
      <c r="B1799" s="405"/>
      <c r="C1799" s="405"/>
    </row>
    <row r="1800" spans="1:3" x14ac:dyDescent="0.25">
      <c r="A1800" s="405"/>
      <c r="B1800" s="405"/>
      <c r="C1800" s="405"/>
    </row>
    <row r="1801" spans="1:3" x14ac:dyDescent="0.25">
      <c r="A1801" s="405"/>
      <c r="B1801" s="405"/>
      <c r="C1801" s="405"/>
    </row>
    <row r="1802" spans="1:3" x14ac:dyDescent="0.25">
      <c r="A1802" s="405"/>
      <c r="B1802" s="405"/>
      <c r="C1802" s="405"/>
    </row>
    <row r="1803" spans="1:3" x14ac:dyDescent="0.25">
      <c r="A1803" s="405"/>
      <c r="B1803" s="405"/>
      <c r="C1803" s="405"/>
    </row>
    <row r="1804" spans="1:3" x14ac:dyDescent="0.25">
      <c r="A1804" s="405"/>
      <c r="B1804" s="405"/>
      <c r="C1804" s="405"/>
    </row>
    <row r="1805" spans="1:3" x14ac:dyDescent="0.25">
      <c r="A1805" s="405"/>
      <c r="B1805" s="405"/>
      <c r="C1805" s="405"/>
    </row>
    <row r="1806" spans="1:3" x14ac:dyDescent="0.25">
      <c r="A1806" s="405"/>
      <c r="B1806" s="405"/>
      <c r="C1806" s="405"/>
    </row>
    <row r="1807" spans="1:3" x14ac:dyDescent="0.25">
      <c r="A1807" s="405"/>
      <c r="B1807" s="405"/>
      <c r="C1807" s="405"/>
    </row>
    <row r="1808" spans="1:3" x14ac:dyDescent="0.25">
      <c r="A1808" s="405"/>
      <c r="B1808" s="405"/>
      <c r="C1808" s="405"/>
    </row>
    <row r="1809" spans="1:3" x14ac:dyDescent="0.25">
      <c r="A1809" s="405"/>
      <c r="B1809" s="405"/>
      <c r="C1809" s="405"/>
    </row>
    <row r="1810" spans="1:3" x14ac:dyDescent="0.25">
      <c r="A1810" s="405"/>
      <c r="B1810" s="405"/>
      <c r="C1810" s="405"/>
    </row>
    <row r="1811" spans="1:3" x14ac:dyDescent="0.25">
      <c r="A1811" s="405"/>
      <c r="B1811" s="405"/>
      <c r="C1811" s="405"/>
    </row>
    <row r="1812" spans="1:3" x14ac:dyDescent="0.25">
      <c r="A1812" s="405"/>
      <c r="B1812" s="405"/>
      <c r="C1812" s="405"/>
    </row>
    <row r="1813" spans="1:3" x14ac:dyDescent="0.25">
      <c r="A1813" s="405"/>
      <c r="B1813" s="405"/>
      <c r="C1813" s="405"/>
    </row>
    <row r="1814" spans="1:3" x14ac:dyDescent="0.25">
      <c r="A1814" s="405"/>
      <c r="B1814" s="405"/>
      <c r="C1814" s="405"/>
    </row>
    <row r="1815" spans="1:3" x14ac:dyDescent="0.25">
      <c r="A1815" s="405"/>
      <c r="B1815" s="405"/>
      <c r="C1815" s="405"/>
    </row>
    <row r="1816" spans="1:3" x14ac:dyDescent="0.25">
      <c r="A1816" s="405"/>
      <c r="B1816" s="405"/>
      <c r="C1816" s="405"/>
    </row>
    <row r="1817" spans="1:3" x14ac:dyDescent="0.25">
      <c r="A1817" s="405"/>
      <c r="B1817" s="405"/>
      <c r="C1817" s="405"/>
    </row>
    <row r="1818" spans="1:3" x14ac:dyDescent="0.25">
      <c r="A1818" s="405"/>
      <c r="B1818" s="405"/>
      <c r="C1818" s="405"/>
    </row>
    <row r="1819" spans="1:3" x14ac:dyDescent="0.25">
      <c r="A1819" s="405"/>
      <c r="B1819" s="405"/>
      <c r="C1819" s="405"/>
    </row>
    <row r="1820" spans="1:3" x14ac:dyDescent="0.25">
      <c r="A1820" s="405"/>
      <c r="B1820" s="405"/>
      <c r="C1820" s="405"/>
    </row>
    <row r="1821" spans="1:3" x14ac:dyDescent="0.25">
      <c r="A1821" s="405"/>
      <c r="B1821" s="405"/>
      <c r="C1821" s="405"/>
    </row>
    <row r="1822" spans="1:3" x14ac:dyDescent="0.25">
      <c r="A1822" s="405"/>
      <c r="B1822" s="405"/>
      <c r="C1822" s="405"/>
    </row>
    <row r="1823" spans="1:3" x14ac:dyDescent="0.25">
      <c r="A1823" s="405"/>
      <c r="B1823" s="405"/>
      <c r="C1823" s="405"/>
    </row>
    <row r="1824" spans="1:3" x14ac:dyDescent="0.25">
      <c r="A1824" s="405"/>
      <c r="B1824" s="405"/>
      <c r="C1824" s="405"/>
    </row>
    <row r="1825" spans="1:3" x14ac:dyDescent="0.25">
      <c r="A1825" s="405"/>
      <c r="B1825" s="405"/>
      <c r="C1825" s="405"/>
    </row>
    <row r="1826" spans="1:3" x14ac:dyDescent="0.25">
      <c r="A1826" s="405"/>
      <c r="B1826" s="405"/>
      <c r="C1826" s="405"/>
    </row>
    <row r="1827" spans="1:3" x14ac:dyDescent="0.25">
      <c r="A1827" s="405"/>
      <c r="B1827" s="405"/>
      <c r="C1827" s="405"/>
    </row>
    <row r="1828" spans="1:3" x14ac:dyDescent="0.25">
      <c r="A1828" s="405"/>
      <c r="B1828" s="405"/>
      <c r="C1828" s="405"/>
    </row>
    <row r="1829" spans="1:3" x14ac:dyDescent="0.25">
      <c r="A1829" s="405"/>
      <c r="B1829" s="405"/>
      <c r="C1829" s="405"/>
    </row>
    <row r="1830" spans="1:3" x14ac:dyDescent="0.25">
      <c r="A1830" s="405"/>
      <c r="B1830" s="405"/>
      <c r="C1830" s="405"/>
    </row>
    <row r="1831" spans="1:3" x14ac:dyDescent="0.25">
      <c r="A1831" s="405"/>
      <c r="B1831" s="405"/>
      <c r="C1831" s="405"/>
    </row>
    <row r="1832" spans="1:3" x14ac:dyDescent="0.25">
      <c r="A1832" s="405"/>
      <c r="B1832" s="405"/>
      <c r="C1832" s="405"/>
    </row>
    <row r="1833" spans="1:3" x14ac:dyDescent="0.25">
      <c r="A1833" s="405"/>
      <c r="B1833" s="405"/>
      <c r="C1833" s="405"/>
    </row>
    <row r="1834" spans="1:3" x14ac:dyDescent="0.25">
      <c r="A1834" s="405"/>
      <c r="B1834" s="405"/>
      <c r="C1834" s="405"/>
    </row>
    <row r="1835" spans="1:3" x14ac:dyDescent="0.25">
      <c r="A1835" s="405"/>
      <c r="B1835" s="405"/>
      <c r="C1835" s="405"/>
    </row>
    <row r="1836" spans="1:3" x14ac:dyDescent="0.25">
      <c r="A1836" s="405"/>
      <c r="B1836" s="405"/>
      <c r="C1836" s="405"/>
    </row>
    <row r="1837" spans="1:3" x14ac:dyDescent="0.25">
      <c r="A1837" s="405"/>
      <c r="B1837" s="405"/>
      <c r="C1837" s="405"/>
    </row>
    <row r="1838" spans="1:3" x14ac:dyDescent="0.25">
      <c r="A1838" s="405"/>
      <c r="B1838" s="405"/>
      <c r="C1838" s="405"/>
    </row>
    <row r="1839" spans="1:3" x14ac:dyDescent="0.25">
      <c r="A1839" s="405"/>
      <c r="B1839" s="405"/>
      <c r="C1839" s="405"/>
    </row>
    <row r="1840" spans="1:3" x14ac:dyDescent="0.25">
      <c r="A1840" s="405"/>
      <c r="B1840" s="405"/>
      <c r="C1840" s="405"/>
    </row>
    <row r="1841" spans="1:3" x14ac:dyDescent="0.25">
      <c r="A1841" s="405"/>
      <c r="B1841" s="405"/>
      <c r="C1841" s="405"/>
    </row>
    <row r="1842" spans="1:3" x14ac:dyDescent="0.25">
      <c r="A1842" s="405"/>
      <c r="B1842" s="405"/>
      <c r="C1842" s="405"/>
    </row>
    <row r="1843" spans="1:3" x14ac:dyDescent="0.25">
      <c r="A1843" s="405"/>
      <c r="B1843" s="405"/>
      <c r="C1843" s="405"/>
    </row>
    <row r="1844" spans="1:3" x14ac:dyDescent="0.25">
      <c r="A1844" s="405"/>
      <c r="B1844" s="405"/>
      <c r="C1844" s="405"/>
    </row>
    <row r="1845" spans="1:3" x14ac:dyDescent="0.25">
      <c r="A1845" s="405"/>
      <c r="B1845" s="405"/>
      <c r="C1845" s="405"/>
    </row>
    <row r="1846" spans="1:3" x14ac:dyDescent="0.25">
      <c r="A1846" s="405"/>
      <c r="B1846" s="405"/>
      <c r="C1846" s="405"/>
    </row>
    <row r="1847" spans="1:3" x14ac:dyDescent="0.25">
      <c r="A1847" s="405"/>
      <c r="B1847" s="405"/>
      <c r="C1847" s="405"/>
    </row>
    <row r="1848" spans="1:3" x14ac:dyDescent="0.25">
      <c r="A1848" s="405"/>
      <c r="B1848" s="405"/>
      <c r="C1848" s="405"/>
    </row>
    <row r="1849" spans="1:3" x14ac:dyDescent="0.25">
      <c r="A1849" s="405"/>
      <c r="B1849" s="405"/>
      <c r="C1849" s="405"/>
    </row>
    <row r="1850" spans="1:3" x14ac:dyDescent="0.25">
      <c r="A1850" s="405"/>
      <c r="B1850" s="405"/>
      <c r="C1850" s="405"/>
    </row>
    <row r="1851" spans="1:3" x14ac:dyDescent="0.25">
      <c r="A1851" s="405"/>
      <c r="B1851" s="405"/>
      <c r="C1851" s="405"/>
    </row>
    <row r="1852" spans="1:3" x14ac:dyDescent="0.25">
      <c r="A1852" s="405"/>
      <c r="B1852" s="405"/>
      <c r="C1852" s="405"/>
    </row>
    <row r="1853" spans="1:3" x14ac:dyDescent="0.25">
      <c r="A1853" s="405"/>
      <c r="B1853" s="405"/>
      <c r="C1853" s="405"/>
    </row>
    <row r="1854" spans="1:3" x14ac:dyDescent="0.25">
      <c r="A1854" s="405"/>
      <c r="B1854" s="405"/>
      <c r="C1854" s="405"/>
    </row>
    <row r="1855" spans="1:3" x14ac:dyDescent="0.25">
      <c r="A1855" s="405"/>
      <c r="B1855" s="405"/>
      <c r="C1855" s="405"/>
    </row>
    <row r="1856" spans="1:3" x14ac:dyDescent="0.25">
      <c r="A1856" s="405"/>
      <c r="B1856" s="405"/>
      <c r="C1856" s="405"/>
    </row>
    <row r="1857" spans="1:3" x14ac:dyDescent="0.25">
      <c r="A1857" s="405"/>
      <c r="B1857" s="405"/>
      <c r="C1857" s="405"/>
    </row>
    <row r="1858" spans="1:3" x14ac:dyDescent="0.25">
      <c r="A1858" s="405"/>
      <c r="B1858" s="405"/>
      <c r="C1858" s="405"/>
    </row>
    <row r="1859" spans="1:3" x14ac:dyDescent="0.25">
      <c r="A1859" s="405"/>
      <c r="B1859" s="405"/>
      <c r="C1859" s="405"/>
    </row>
    <row r="1860" spans="1:3" x14ac:dyDescent="0.25">
      <c r="A1860" s="405"/>
      <c r="B1860" s="405"/>
      <c r="C1860" s="405"/>
    </row>
    <row r="1861" spans="1:3" x14ac:dyDescent="0.25">
      <c r="A1861" s="405"/>
      <c r="B1861" s="405"/>
      <c r="C1861" s="405"/>
    </row>
    <row r="1862" spans="1:3" x14ac:dyDescent="0.25">
      <c r="A1862" s="405"/>
      <c r="B1862" s="405"/>
      <c r="C1862" s="405"/>
    </row>
    <row r="1863" spans="1:3" x14ac:dyDescent="0.25">
      <c r="A1863" s="405"/>
      <c r="B1863" s="405"/>
      <c r="C1863" s="405"/>
    </row>
    <row r="1864" spans="1:3" x14ac:dyDescent="0.25">
      <c r="A1864" s="405"/>
      <c r="B1864" s="405"/>
      <c r="C1864" s="405"/>
    </row>
    <row r="1865" spans="1:3" x14ac:dyDescent="0.25">
      <c r="A1865" s="405"/>
      <c r="B1865" s="405"/>
      <c r="C1865" s="405"/>
    </row>
    <row r="1866" spans="1:3" x14ac:dyDescent="0.25">
      <c r="A1866" s="405"/>
      <c r="B1866" s="405"/>
      <c r="C1866" s="405"/>
    </row>
    <row r="1867" spans="1:3" x14ac:dyDescent="0.25">
      <c r="A1867" s="405"/>
      <c r="B1867" s="405"/>
      <c r="C1867" s="405"/>
    </row>
    <row r="1868" spans="1:3" x14ac:dyDescent="0.25">
      <c r="A1868" s="405"/>
      <c r="B1868" s="405"/>
      <c r="C1868" s="405"/>
    </row>
    <row r="1869" spans="1:3" x14ac:dyDescent="0.25">
      <c r="A1869" s="405"/>
      <c r="B1869" s="405"/>
      <c r="C1869" s="405"/>
    </row>
    <row r="1870" spans="1:3" x14ac:dyDescent="0.25">
      <c r="A1870" s="405"/>
      <c r="B1870" s="405"/>
      <c r="C1870" s="405"/>
    </row>
    <row r="1871" spans="1:3" x14ac:dyDescent="0.25">
      <c r="A1871" s="405"/>
      <c r="B1871" s="405"/>
      <c r="C1871" s="405"/>
    </row>
    <row r="1872" spans="1:3" x14ac:dyDescent="0.25">
      <c r="A1872" s="405"/>
      <c r="B1872" s="405"/>
      <c r="C1872" s="405"/>
    </row>
    <row r="1873" spans="1:3" x14ac:dyDescent="0.25">
      <c r="A1873" s="405"/>
      <c r="B1873" s="405"/>
      <c r="C1873" s="405"/>
    </row>
    <row r="1874" spans="1:3" x14ac:dyDescent="0.25">
      <c r="A1874" s="405"/>
      <c r="B1874" s="405"/>
      <c r="C1874" s="405"/>
    </row>
    <row r="1875" spans="1:3" x14ac:dyDescent="0.25">
      <c r="A1875" s="405"/>
      <c r="B1875" s="405"/>
      <c r="C1875" s="405"/>
    </row>
    <row r="1876" spans="1:3" x14ac:dyDescent="0.25">
      <c r="A1876" s="405"/>
      <c r="B1876" s="405"/>
      <c r="C1876" s="405"/>
    </row>
    <row r="1877" spans="1:3" x14ac:dyDescent="0.25">
      <c r="A1877" s="405"/>
      <c r="B1877" s="405"/>
      <c r="C1877" s="405"/>
    </row>
    <row r="1878" spans="1:3" x14ac:dyDescent="0.25">
      <c r="A1878" s="405"/>
      <c r="B1878" s="405"/>
      <c r="C1878" s="405"/>
    </row>
    <row r="1879" spans="1:3" x14ac:dyDescent="0.25">
      <c r="A1879" s="405"/>
      <c r="B1879" s="405"/>
      <c r="C1879" s="405"/>
    </row>
    <row r="1880" spans="1:3" x14ac:dyDescent="0.25">
      <c r="A1880" s="405"/>
      <c r="B1880" s="405"/>
      <c r="C1880" s="405"/>
    </row>
    <row r="1881" spans="1:3" x14ac:dyDescent="0.25">
      <c r="A1881" s="405"/>
      <c r="B1881" s="405"/>
      <c r="C1881" s="405"/>
    </row>
    <row r="1882" spans="1:3" x14ac:dyDescent="0.25">
      <c r="A1882" s="405"/>
      <c r="B1882" s="405"/>
      <c r="C1882" s="405"/>
    </row>
    <row r="1883" spans="1:3" x14ac:dyDescent="0.25">
      <c r="A1883" s="405"/>
      <c r="B1883" s="405"/>
      <c r="C1883" s="405"/>
    </row>
    <row r="1884" spans="1:3" x14ac:dyDescent="0.25">
      <c r="A1884" s="405"/>
      <c r="B1884" s="405"/>
      <c r="C1884" s="405"/>
    </row>
    <row r="1885" spans="1:3" x14ac:dyDescent="0.25">
      <c r="A1885" s="405"/>
      <c r="B1885" s="405"/>
      <c r="C1885" s="405"/>
    </row>
    <row r="1886" spans="1:3" x14ac:dyDescent="0.25">
      <c r="A1886" s="405"/>
      <c r="B1886" s="405"/>
      <c r="C1886" s="405"/>
    </row>
    <row r="1887" spans="1:3" x14ac:dyDescent="0.25">
      <c r="A1887" s="405"/>
      <c r="B1887" s="405"/>
      <c r="C1887" s="405"/>
    </row>
    <row r="1888" spans="1:3" x14ac:dyDescent="0.25">
      <c r="A1888" s="405"/>
      <c r="B1888" s="405"/>
      <c r="C1888" s="405"/>
    </row>
    <row r="1889" spans="1:3" x14ac:dyDescent="0.25">
      <c r="A1889" s="405"/>
      <c r="B1889" s="405"/>
      <c r="C1889" s="405"/>
    </row>
    <row r="1890" spans="1:3" x14ac:dyDescent="0.25">
      <c r="A1890" s="405"/>
      <c r="B1890" s="405"/>
      <c r="C1890" s="405"/>
    </row>
    <row r="1891" spans="1:3" x14ac:dyDescent="0.25">
      <c r="A1891" s="405"/>
      <c r="B1891" s="405"/>
      <c r="C1891" s="405"/>
    </row>
    <row r="1892" spans="1:3" x14ac:dyDescent="0.25">
      <c r="A1892" s="405"/>
      <c r="B1892" s="405"/>
      <c r="C1892" s="405"/>
    </row>
    <row r="1893" spans="1:3" x14ac:dyDescent="0.25">
      <c r="A1893" s="405"/>
      <c r="B1893" s="405"/>
      <c r="C1893" s="405"/>
    </row>
    <row r="1894" spans="1:3" x14ac:dyDescent="0.25">
      <c r="A1894" s="405"/>
      <c r="B1894" s="405"/>
      <c r="C1894" s="405"/>
    </row>
    <row r="1895" spans="1:3" x14ac:dyDescent="0.25">
      <c r="A1895" s="405"/>
      <c r="B1895" s="405"/>
      <c r="C1895" s="405"/>
    </row>
    <row r="1896" spans="1:3" x14ac:dyDescent="0.25">
      <c r="A1896" s="405"/>
      <c r="B1896" s="405"/>
      <c r="C1896" s="405"/>
    </row>
    <row r="1897" spans="1:3" x14ac:dyDescent="0.25">
      <c r="A1897" s="405"/>
      <c r="B1897" s="405"/>
      <c r="C1897" s="405"/>
    </row>
    <row r="1898" spans="1:3" x14ac:dyDescent="0.25">
      <c r="A1898" s="405"/>
      <c r="B1898" s="405"/>
      <c r="C1898" s="405"/>
    </row>
    <row r="1899" spans="1:3" x14ac:dyDescent="0.25">
      <c r="A1899" s="405"/>
      <c r="B1899" s="405"/>
      <c r="C1899" s="405"/>
    </row>
    <row r="1900" spans="1:3" x14ac:dyDescent="0.25">
      <c r="A1900" s="405"/>
      <c r="B1900" s="405"/>
      <c r="C1900" s="405"/>
    </row>
    <row r="1901" spans="1:3" x14ac:dyDescent="0.25">
      <c r="A1901" s="405"/>
      <c r="B1901" s="405"/>
      <c r="C1901" s="405"/>
    </row>
    <row r="1902" spans="1:3" x14ac:dyDescent="0.25">
      <c r="A1902" s="405"/>
      <c r="B1902" s="405"/>
      <c r="C1902" s="405"/>
    </row>
    <row r="1903" spans="1:3" x14ac:dyDescent="0.25">
      <c r="A1903" s="405"/>
      <c r="B1903" s="405"/>
      <c r="C1903" s="405"/>
    </row>
    <row r="1904" spans="1:3" x14ac:dyDescent="0.25">
      <c r="A1904" s="405"/>
      <c r="B1904" s="405"/>
      <c r="C1904" s="405"/>
    </row>
    <row r="1905" spans="1:3" x14ac:dyDescent="0.25">
      <c r="A1905" s="405"/>
      <c r="B1905" s="405"/>
      <c r="C1905" s="405"/>
    </row>
    <row r="1906" spans="1:3" x14ac:dyDescent="0.25">
      <c r="A1906" s="405"/>
      <c r="B1906" s="405"/>
      <c r="C1906" s="405"/>
    </row>
    <row r="1907" spans="1:3" x14ac:dyDescent="0.25">
      <c r="A1907" s="405"/>
      <c r="B1907" s="405"/>
      <c r="C1907" s="405"/>
    </row>
    <row r="1908" spans="1:3" x14ac:dyDescent="0.25">
      <c r="A1908" s="405"/>
      <c r="B1908" s="405"/>
      <c r="C1908" s="405"/>
    </row>
    <row r="1909" spans="1:3" x14ac:dyDescent="0.25">
      <c r="A1909" s="405"/>
      <c r="B1909" s="405"/>
      <c r="C1909" s="405"/>
    </row>
    <row r="1910" spans="1:3" x14ac:dyDescent="0.25">
      <c r="A1910" s="405"/>
      <c r="B1910" s="405"/>
      <c r="C1910" s="405"/>
    </row>
    <row r="1911" spans="1:3" x14ac:dyDescent="0.25">
      <c r="A1911" s="405"/>
      <c r="B1911" s="405"/>
      <c r="C1911" s="405"/>
    </row>
    <row r="1912" spans="1:3" x14ac:dyDescent="0.25">
      <c r="A1912" s="405"/>
      <c r="B1912" s="405"/>
      <c r="C1912" s="405"/>
    </row>
    <row r="1913" spans="1:3" x14ac:dyDescent="0.25">
      <c r="A1913" s="405"/>
      <c r="B1913" s="405"/>
      <c r="C1913" s="405"/>
    </row>
    <row r="1914" spans="1:3" x14ac:dyDescent="0.25">
      <c r="A1914" s="405"/>
      <c r="B1914" s="405"/>
      <c r="C1914" s="405"/>
    </row>
    <row r="1915" spans="1:3" x14ac:dyDescent="0.25">
      <c r="A1915" s="405"/>
      <c r="B1915" s="405"/>
      <c r="C1915" s="405"/>
    </row>
    <row r="1916" spans="1:3" x14ac:dyDescent="0.25">
      <c r="A1916" s="405"/>
      <c r="B1916" s="405"/>
      <c r="C1916" s="405"/>
    </row>
    <row r="1917" spans="1:3" x14ac:dyDescent="0.25">
      <c r="A1917" s="405"/>
      <c r="B1917" s="405"/>
      <c r="C1917" s="405"/>
    </row>
    <row r="1918" spans="1:3" x14ac:dyDescent="0.25">
      <c r="A1918" s="405"/>
      <c r="B1918" s="405"/>
      <c r="C1918" s="405"/>
    </row>
    <row r="1919" spans="1:3" x14ac:dyDescent="0.25">
      <c r="A1919" s="405"/>
      <c r="B1919" s="405"/>
      <c r="C1919" s="405"/>
    </row>
    <row r="1920" spans="1:3" x14ac:dyDescent="0.25">
      <c r="A1920" s="405"/>
      <c r="B1920" s="405"/>
      <c r="C1920" s="405"/>
    </row>
    <row r="1921" spans="1:3" x14ac:dyDescent="0.25">
      <c r="A1921" s="405"/>
      <c r="B1921" s="405"/>
      <c r="C1921" s="405"/>
    </row>
    <row r="1922" spans="1:3" x14ac:dyDescent="0.25">
      <c r="A1922" s="405"/>
      <c r="B1922" s="405"/>
      <c r="C1922" s="405"/>
    </row>
    <row r="1923" spans="1:3" x14ac:dyDescent="0.25">
      <c r="A1923" s="405"/>
      <c r="B1923" s="405"/>
      <c r="C1923" s="405"/>
    </row>
    <row r="1924" spans="1:3" x14ac:dyDescent="0.25">
      <c r="A1924" s="405"/>
      <c r="B1924" s="405"/>
      <c r="C1924" s="405"/>
    </row>
    <row r="1925" spans="1:3" x14ac:dyDescent="0.25">
      <c r="A1925" s="405"/>
      <c r="B1925" s="405"/>
      <c r="C1925" s="405"/>
    </row>
    <row r="1926" spans="1:3" x14ac:dyDescent="0.25">
      <c r="A1926" s="405"/>
      <c r="B1926" s="405"/>
      <c r="C1926" s="405"/>
    </row>
    <row r="1927" spans="1:3" x14ac:dyDescent="0.25">
      <c r="A1927" s="405"/>
      <c r="B1927" s="405"/>
      <c r="C1927" s="405"/>
    </row>
    <row r="1928" spans="1:3" x14ac:dyDescent="0.25">
      <c r="A1928" s="405"/>
      <c r="B1928" s="405"/>
      <c r="C1928" s="405"/>
    </row>
    <row r="1929" spans="1:3" x14ac:dyDescent="0.25">
      <c r="A1929" s="405"/>
      <c r="B1929" s="405"/>
      <c r="C1929" s="405"/>
    </row>
    <row r="1930" spans="1:3" x14ac:dyDescent="0.25">
      <c r="A1930" s="405"/>
      <c r="B1930" s="405"/>
      <c r="C1930" s="405"/>
    </row>
    <row r="1931" spans="1:3" x14ac:dyDescent="0.25">
      <c r="A1931" s="405"/>
      <c r="B1931" s="405"/>
      <c r="C1931" s="405"/>
    </row>
    <row r="1932" spans="1:3" x14ac:dyDescent="0.25">
      <c r="A1932" s="405"/>
      <c r="B1932" s="405"/>
      <c r="C1932" s="405"/>
    </row>
    <row r="1933" spans="1:3" x14ac:dyDescent="0.25">
      <c r="A1933" s="405"/>
      <c r="B1933" s="405"/>
      <c r="C1933" s="405"/>
    </row>
    <row r="1934" spans="1:3" x14ac:dyDescent="0.25">
      <c r="A1934" s="405"/>
      <c r="B1934" s="405"/>
      <c r="C1934" s="405"/>
    </row>
    <row r="1935" spans="1:3" x14ac:dyDescent="0.25">
      <c r="A1935" s="405"/>
      <c r="B1935" s="405"/>
      <c r="C1935" s="405"/>
    </row>
    <row r="1936" spans="1:3" x14ac:dyDescent="0.25">
      <c r="A1936" s="405"/>
      <c r="B1936" s="405"/>
      <c r="C1936" s="405"/>
    </row>
    <row r="1937" spans="1:3" x14ac:dyDescent="0.25">
      <c r="A1937" s="405"/>
      <c r="B1937" s="405"/>
      <c r="C1937" s="405"/>
    </row>
    <row r="1938" spans="1:3" x14ac:dyDescent="0.25">
      <c r="A1938" s="405"/>
      <c r="B1938" s="405"/>
      <c r="C1938" s="405"/>
    </row>
    <row r="1939" spans="1:3" x14ac:dyDescent="0.25">
      <c r="A1939" s="405"/>
      <c r="B1939" s="405"/>
      <c r="C1939" s="405"/>
    </row>
    <row r="1940" spans="1:3" x14ac:dyDescent="0.25">
      <c r="A1940" s="405"/>
      <c r="B1940" s="405"/>
      <c r="C1940" s="405"/>
    </row>
    <row r="1941" spans="1:3" x14ac:dyDescent="0.25">
      <c r="A1941" s="405"/>
      <c r="B1941" s="405"/>
      <c r="C1941" s="405"/>
    </row>
    <row r="1942" spans="1:3" x14ac:dyDescent="0.25">
      <c r="A1942" s="405"/>
      <c r="B1942" s="405"/>
      <c r="C1942" s="405"/>
    </row>
    <row r="1943" spans="1:3" x14ac:dyDescent="0.25">
      <c r="A1943" s="405"/>
      <c r="B1943" s="405"/>
      <c r="C1943" s="405"/>
    </row>
    <row r="1944" spans="1:3" x14ac:dyDescent="0.25">
      <c r="A1944" s="405"/>
      <c r="B1944" s="405"/>
      <c r="C1944" s="405"/>
    </row>
    <row r="1945" spans="1:3" x14ac:dyDescent="0.25">
      <c r="A1945" s="405"/>
      <c r="B1945" s="405"/>
      <c r="C1945" s="405"/>
    </row>
    <row r="1946" spans="1:3" x14ac:dyDescent="0.25">
      <c r="A1946" s="405"/>
      <c r="B1946" s="405"/>
      <c r="C1946" s="405"/>
    </row>
    <row r="1947" spans="1:3" x14ac:dyDescent="0.25">
      <c r="A1947" s="405"/>
      <c r="B1947" s="405"/>
      <c r="C1947" s="405"/>
    </row>
    <row r="1948" spans="1:3" x14ac:dyDescent="0.25">
      <c r="A1948" s="405"/>
      <c r="B1948" s="405"/>
      <c r="C1948" s="405"/>
    </row>
    <row r="1949" spans="1:3" x14ac:dyDescent="0.25">
      <c r="A1949" s="405"/>
      <c r="B1949" s="405"/>
      <c r="C1949" s="405"/>
    </row>
    <row r="1950" spans="1:3" x14ac:dyDescent="0.25">
      <c r="A1950" s="405"/>
      <c r="B1950" s="405"/>
      <c r="C1950" s="405"/>
    </row>
    <row r="1951" spans="1:3" x14ac:dyDescent="0.25">
      <c r="A1951" s="405"/>
      <c r="B1951" s="405"/>
      <c r="C1951" s="405"/>
    </row>
    <row r="1952" spans="1:3" x14ac:dyDescent="0.25">
      <c r="A1952" s="405"/>
      <c r="B1952" s="405"/>
      <c r="C1952" s="405"/>
    </row>
    <row r="1953" spans="1:3" x14ac:dyDescent="0.25">
      <c r="A1953" s="405"/>
      <c r="B1953" s="405"/>
      <c r="C1953" s="405"/>
    </row>
    <row r="1954" spans="1:3" x14ac:dyDescent="0.25">
      <c r="A1954" s="405"/>
      <c r="B1954" s="405"/>
      <c r="C1954" s="405"/>
    </row>
    <row r="1955" spans="1:3" x14ac:dyDescent="0.25">
      <c r="A1955" s="405"/>
      <c r="B1955" s="405"/>
      <c r="C1955" s="405"/>
    </row>
    <row r="1956" spans="1:3" x14ac:dyDescent="0.25">
      <c r="A1956" s="405"/>
      <c r="B1956" s="405"/>
      <c r="C1956" s="405"/>
    </row>
    <row r="1957" spans="1:3" x14ac:dyDescent="0.25">
      <c r="A1957" s="405"/>
      <c r="B1957" s="405"/>
      <c r="C1957" s="405"/>
    </row>
    <row r="1958" spans="1:3" x14ac:dyDescent="0.25">
      <c r="A1958" s="405"/>
      <c r="B1958" s="405"/>
      <c r="C1958" s="405"/>
    </row>
    <row r="1959" spans="1:3" x14ac:dyDescent="0.25">
      <c r="A1959" s="405"/>
      <c r="B1959" s="405"/>
      <c r="C1959" s="405"/>
    </row>
    <row r="1960" spans="1:3" x14ac:dyDescent="0.25">
      <c r="A1960" s="405"/>
      <c r="B1960" s="405"/>
      <c r="C1960" s="405"/>
    </row>
    <row r="1961" spans="1:3" x14ac:dyDescent="0.25">
      <c r="A1961" s="405"/>
      <c r="B1961" s="405"/>
      <c r="C1961" s="405"/>
    </row>
    <row r="1962" spans="1:3" x14ac:dyDescent="0.25">
      <c r="A1962" s="405"/>
      <c r="B1962" s="405"/>
      <c r="C1962" s="405"/>
    </row>
    <row r="1963" spans="1:3" x14ac:dyDescent="0.25">
      <c r="A1963" s="405"/>
      <c r="B1963" s="405"/>
      <c r="C1963" s="405"/>
    </row>
    <row r="1964" spans="1:3" x14ac:dyDescent="0.25">
      <c r="A1964" s="405"/>
      <c r="B1964" s="405"/>
      <c r="C1964" s="405"/>
    </row>
    <row r="1965" spans="1:3" x14ac:dyDescent="0.25">
      <c r="A1965" s="405"/>
      <c r="B1965" s="405"/>
      <c r="C1965" s="405"/>
    </row>
    <row r="1966" spans="1:3" x14ac:dyDescent="0.25">
      <c r="A1966" s="405"/>
      <c r="B1966" s="405"/>
      <c r="C1966" s="405"/>
    </row>
    <row r="1967" spans="1:3" x14ac:dyDescent="0.25">
      <c r="A1967" s="405"/>
      <c r="B1967" s="405"/>
      <c r="C1967" s="405"/>
    </row>
    <row r="1968" spans="1:3" x14ac:dyDescent="0.25">
      <c r="A1968" s="405"/>
      <c r="B1968" s="405"/>
      <c r="C1968" s="405"/>
    </row>
    <row r="1969" spans="1:3" x14ac:dyDescent="0.25">
      <c r="A1969" s="405"/>
      <c r="B1969" s="405"/>
      <c r="C1969" s="405"/>
    </row>
    <row r="1970" spans="1:3" x14ac:dyDescent="0.25">
      <c r="A1970" s="405"/>
      <c r="B1970" s="405"/>
      <c r="C1970" s="405"/>
    </row>
    <row r="1971" spans="1:3" x14ac:dyDescent="0.25">
      <c r="A1971" s="405"/>
      <c r="B1971" s="405"/>
      <c r="C1971" s="405"/>
    </row>
    <row r="1972" spans="1:3" x14ac:dyDescent="0.25">
      <c r="A1972" s="405"/>
      <c r="B1972" s="405"/>
      <c r="C1972" s="405"/>
    </row>
    <row r="1973" spans="1:3" x14ac:dyDescent="0.25">
      <c r="A1973" s="405"/>
      <c r="B1973" s="405"/>
      <c r="C1973" s="405"/>
    </row>
    <row r="1974" spans="1:3" x14ac:dyDescent="0.25">
      <c r="A1974" s="405"/>
      <c r="B1974" s="405"/>
      <c r="C1974" s="405"/>
    </row>
    <row r="1975" spans="1:3" x14ac:dyDescent="0.25">
      <c r="A1975" s="405"/>
      <c r="B1975" s="405"/>
      <c r="C1975" s="405"/>
    </row>
    <row r="1976" spans="1:3" x14ac:dyDescent="0.25">
      <c r="A1976" s="405"/>
      <c r="B1976" s="405"/>
      <c r="C1976" s="405"/>
    </row>
    <row r="1977" spans="1:3" x14ac:dyDescent="0.25">
      <c r="A1977" s="405"/>
      <c r="B1977" s="405"/>
      <c r="C1977" s="405"/>
    </row>
    <row r="1978" spans="1:3" x14ac:dyDescent="0.25">
      <c r="A1978" s="405"/>
      <c r="B1978" s="405"/>
      <c r="C1978" s="405"/>
    </row>
    <row r="1979" spans="1:3" x14ac:dyDescent="0.25">
      <c r="A1979" s="405"/>
      <c r="B1979" s="405"/>
      <c r="C1979" s="405"/>
    </row>
    <row r="1980" spans="1:3" x14ac:dyDescent="0.25">
      <c r="A1980" s="405"/>
      <c r="B1980" s="405"/>
      <c r="C1980" s="405"/>
    </row>
    <row r="1981" spans="1:3" x14ac:dyDescent="0.25">
      <c r="A1981" s="405"/>
      <c r="B1981" s="405"/>
      <c r="C1981" s="405"/>
    </row>
    <row r="1982" spans="1:3" x14ac:dyDescent="0.25">
      <c r="A1982" s="405"/>
      <c r="B1982" s="405"/>
      <c r="C1982" s="405"/>
    </row>
    <row r="1983" spans="1:3" x14ac:dyDescent="0.25">
      <c r="A1983" s="405"/>
      <c r="B1983" s="405"/>
      <c r="C1983" s="405"/>
    </row>
    <row r="1984" spans="1:3" x14ac:dyDescent="0.25">
      <c r="A1984" s="405"/>
      <c r="B1984" s="405"/>
      <c r="C1984" s="405"/>
    </row>
    <row r="1985" spans="1:3" x14ac:dyDescent="0.25">
      <c r="A1985" s="405"/>
      <c r="B1985" s="405"/>
      <c r="C1985" s="405"/>
    </row>
    <row r="1986" spans="1:3" x14ac:dyDescent="0.25">
      <c r="A1986" s="405"/>
      <c r="B1986" s="405"/>
      <c r="C1986" s="405"/>
    </row>
    <row r="1987" spans="1:3" x14ac:dyDescent="0.25">
      <c r="A1987" s="405"/>
      <c r="B1987" s="405"/>
      <c r="C1987" s="405"/>
    </row>
    <row r="1988" spans="1:3" x14ac:dyDescent="0.25">
      <c r="A1988" s="405"/>
      <c r="B1988" s="405"/>
      <c r="C1988" s="405"/>
    </row>
    <row r="1989" spans="1:3" x14ac:dyDescent="0.25">
      <c r="A1989" s="405"/>
      <c r="B1989" s="405"/>
      <c r="C1989" s="405"/>
    </row>
    <row r="1990" spans="1:3" x14ac:dyDescent="0.25">
      <c r="A1990" s="405"/>
      <c r="B1990" s="405"/>
      <c r="C1990" s="405"/>
    </row>
    <row r="1991" spans="1:3" x14ac:dyDescent="0.25">
      <c r="A1991" s="405"/>
      <c r="B1991" s="405"/>
      <c r="C1991" s="405"/>
    </row>
    <row r="1992" spans="1:3" x14ac:dyDescent="0.25">
      <c r="A1992" s="405"/>
      <c r="B1992" s="405"/>
      <c r="C1992" s="405"/>
    </row>
    <row r="1993" spans="1:3" x14ac:dyDescent="0.25">
      <c r="A1993" s="405"/>
      <c r="B1993" s="405"/>
      <c r="C1993" s="405"/>
    </row>
    <row r="1994" spans="1:3" x14ac:dyDescent="0.25">
      <c r="A1994" s="405"/>
      <c r="B1994" s="405"/>
      <c r="C1994" s="405"/>
    </row>
    <row r="1995" spans="1:3" x14ac:dyDescent="0.25">
      <c r="A1995" s="405"/>
      <c r="B1995" s="405"/>
      <c r="C1995" s="405"/>
    </row>
    <row r="1996" spans="1:3" x14ac:dyDescent="0.25">
      <c r="A1996" s="405"/>
      <c r="B1996" s="405"/>
      <c r="C1996" s="405"/>
    </row>
    <row r="1997" spans="1:3" x14ac:dyDescent="0.25">
      <c r="A1997" s="405"/>
      <c r="B1997" s="405"/>
      <c r="C1997" s="405"/>
    </row>
    <row r="1998" spans="1:3" x14ac:dyDescent="0.25">
      <c r="A1998" s="405"/>
      <c r="B1998" s="405"/>
      <c r="C1998" s="405"/>
    </row>
    <row r="1999" spans="1:3" x14ac:dyDescent="0.25">
      <c r="A1999" s="405"/>
      <c r="B1999" s="405"/>
      <c r="C1999" s="405"/>
    </row>
    <row r="2000" spans="1:3" x14ac:dyDescent="0.25">
      <c r="A2000" s="405"/>
      <c r="B2000" s="405"/>
      <c r="C2000" s="405"/>
    </row>
    <row r="2001" spans="1:3" x14ac:dyDescent="0.25">
      <c r="A2001" s="405"/>
      <c r="B2001" s="405"/>
      <c r="C2001" s="405"/>
    </row>
    <row r="2002" spans="1:3" x14ac:dyDescent="0.25">
      <c r="A2002" s="405"/>
      <c r="B2002" s="405"/>
      <c r="C2002" s="405"/>
    </row>
    <row r="2003" spans="1:3" x14ac:dyDescent="0.25">
      <c r="A2003" s="405"/>
      <c r="B2003" s="405"/>
      <c r="C2003" s="405"/>
    </row>
    <row r="2004" spans="1:3" x14ac:dyDescent="0.25">
      <c r="A2004" s="405"/>
      <c r="B2004" s="405"/>
      <c r="C2004" s="405"/>
    </row>
    <row r="2005" spans="1:3" x14ac:dyDescent="0.25">
      <c r="A2005" s="405"/>
      <c r="B2005" s="405"/>
      <c r="C2005" s="405"/>
    </row>
    <row r="2006" spans="1:3" x14ac:dyDescent="0.25">
      <c r="A2006" s="405"/>
      <c r="B2006" s="405"/>
      <c r="C2006" s="405"/>
    </row>
    <row r="2007" spans="1:3" x14ac:dyDescent="0.25">
      <c r="A2007" s="405"/>
      <c r="B2007" s="405"/>
      <c r="C2007" s="405"/>
    </row>
    <row r="2008" spans="1:3" x14ac:dyDescent="0.25">
      <c r="A2008" s="405"/>
      <c r="B2008" s="405"/>
      <c r="C2008" s="405"/>
    </row>
    <row r="2009" spans="1:3" x14ac:dyDescent="0.25">
      <c r="A2009" s="405"/>
      <c r="B2009" s="405"/>
      <c r="C2009" s="405"/>
    </row>
    <row r="2010" spans="1:3" x14ac:dyDescent="0.25">
      <c r="A2010" s="405"/>
      <c r="B2010" s="405"/>
      <c r="C2010" s="405"/>
    </row>
    <row r="2011" spans="1:3" x14ac:dyDescent="0.25">
      <c r="A2011" s="405"/>
      <c r="B2011" s="405"/>
      <c r="C2011" s="405"/>
    </row>
    <row r="2012" spans="1:3" x14ac:dyDescent="0.25">
      <c r="A2012" s="405"/>
      <c r="B2012" s="405"/>
      <c r="C2012" s="405"/>
    </row>
    <row r="2013" spans="1:3" x14ac:dyDescent="0.25">
      <c r="A2013" s="405"/>
      <c r="B2013" s="405"/>
      <c r="C2013" s="405"/>
    </row>
    <row r="2014" spans="1:3" x14ac:dyDescent="0.25">
      <c r="A2014" s="405"/>
      <c r="B2014" s="405"/>
      <c r="C2014" s="405"/>
    </row>
    <row r="2015" spans="1:3" x14ac:dyDescent="0.25">
      <c r="A2015" s="405"/>
      <c r="B2015" s="405"/>
      <c r="C2015" s="405"/>
    </row>
    <row r="2016" spans="1:3" x14ac:dyDescent="0.25">
      <c r="A2016" s="405"/>
      <c r="B2016" s="405"/>
      <c r="C2016" s="405"/>
    </row>
    <row r="2017" spans="1:3" x14ac:dyDescent="0.25">
      <c r="A2017" s="405"/>
      <c r="B2017" s="405"/>
      <c r="C2017" s="405"/>
    </row>
    <row r="2018" spans="1:3" x14ac:dyDescent="0.25">
      <c r="A2018" s="405"/>
      <c r="B2018" s="405"/>
      <c r="C2018" s="405"/>
    </row>
    <row r="2019" spans="1:3" x14ac:dyDescent="0.25">
      <c r="A2019" s="405"/>
      <c r="B2019" s="405"/>
      <c r="C2019" s="405"/>
    </row>
    <row r="2020" spans="1:3" x14ac:dyDescent="0.25">
      <c r="A2020" s="405"/>
      <c r="B2020" s="405"/>
      <c r="C2020" s="405"/>
    </row>
    <row r="2021" spans="1:3" x14ac:dyDescent="0.25">
      <c r="A2021" s="405"/>
      <c r="B2021" s="405"/>
      <c r="C2021" s="405"/>
    </row>
    <row r="2022" spans="1:3" x14ac:dyDescent="0.25">
      <c r="A2022" s="405"/>
      <c r="B2022" s="405"/>
      <c r="C2022" s="405"/>
    </row>
    <row r="2023" spans="1:3" x14ac:dyDescent="0.25">
      <c r="A2023" s="405"/>
      <c r="B2023" s="405"/>
      <c r="C2023" s="405"/>
    </row>
    <row r="2024" spans="1:3" x14ac:dyDescent="0.25">
      <c r="A2024" s="405"/>
      <c r="B2024" s="405"/>
      <c r="C2024" s="405"/>
    </row>
    <row r="2025" spans="1:3" x14ac:dyDescent="0.25">
      <c r="A2025" s="405"/>
      <c r="B2025" s="405"/>
      <c r="C2025" s="405"/>
    </row>
    <row r="2026" spans="1:3" x14ac:dyDescent="0.25">
      <c r="A2026" s="405"/>
      <c r="B2026" s="405"/>
      <c r="C2026" s="405"/>
    </row>
    <row r="2027" spans="1:3" x14ac:dyDescent="0.25">
      <c r="A2027" s="405"/>
      <c r="B2027" s="405"/>
      <c r="C2027" s="405"/>
    </row>
    <row r="2028" spans="1:3" x14ac:dyDescent="0.25">
      <c r="A2028" s="405"/>
      <c r="B2028" s="405"/>
      <c r="C2028" s="405"/>
    </row>
    <row r="2029" spans="1:3" x14ac:dyDescent="0.25">
      <c r="A2029" s="405"/>
      <c r="B2029" s="405"/>
      <c r="C2029" s="405"/>
    </row>
    <row r="2030" spans="1:3" x14ac:dyDescent="0.25">
      <c r="A2030" s="405"/>
      <c r="B2030" s="405"/>
      <c r="C2030" s="405"/>
    </row>
    <row r="2031" spans="1:3" x14ac:dyDescent="0.25">
      <c r="A2031" s="405"/>
      <c r="B2031" s="405"/>
      <c r="C2031" s="405"/>
    </row>
    <row r="2032" spans="1:3" x14ac:dyDescent="0.25">
      <c r="A2032" s="405"/>
      <c r="B2032" s="405"/>
      <c r="C2032" s="405"/>
    </row>
    <row r="2033" spans="1:3" x14ac:dyDescent="0.25">
      <c r="A2033" s="405"/>
      <c r="B2033" s="405"/>
      <c r="C2033" s="405"/>
    </row>
    <row r="2034" spans="1:3" x14ac:dyDescent="0.25">
      <c r="A2034" s="405"/>
      <c r="B2034" s="405"/>
      <c r="C2034" s="405"/>
    </row>
    <row r="2035" spans="1:3" x14ac:dyDescent="0.25">
      <c r="A2035" s="405"/>
      <c r="B2035" s="405"/>
      <c r="C2035" s="405"/>
    </row>
    <row r="2036" spans="1:3" x14ac:dyDescent="0.25">
      <c r="A2036" s="405"/>
      <c r="B2036" s="405"/>
      <c r="C2036" s="405"/>
    </row>
    <row r="2037" spans="1:3" x14ac:dyDescent="0.25">
      <c r="A2037" s="405"/>
      <c r="B2037" s="405"/>
      <c r="C2037" s="405"/>
    </row>
    <row r="2038" spans="1:3" x14ac:dyDescent="0.25">
      <c r="A2038" s="405"/>
      <c r="B2038" s="405"/>
      <c r="C2038" s="405"/>
    </row>
    <row r="2039" spans="1:3" x14ac:dyDescent="0.25">
      <c r="A2039" s="405"/>
      <c r="B2039" s="405"/>
      <c r="C2039" s="405"/>
    </row>
    <row r="2040" spans="1:3" x14ac:dyDescent="0.25">
      <c r="A2040" s="405"/>
      <c r="B2040" s="405"/>
      <c r="C2040" s="405"/>
    </row>
    <row r="2041" spans="1:3" x14ac:dyDescent="0.25">
      <c r="A2041" s="405"/>
      <c r="B2041" s="405"/>
      <c r="C2041" s="405"/>
    </row>
    <row r="2042" spans="1:3" x14ac:dyDescent="0.25">
      <c r="A2042" s="405"/>
      <c r="B2042" s="405"/>
      <c r="C2042" s="405"/>
    </row>
    <row r="2043" spans="1:3" x14ac:dyDescent="0.25">
      <c r="A2043" s="405"/>
      <c r="B2043" s="405"/>
      <c r="C2043" s="405"/>
    </row>
    <row r="2044" spans="1:3" x14ac:dyDescent="0.25">
      <c r="A2044" s="405"/>
      <c r="B2044" s="405"/>
      <c r="C2044" s="405"/>
    </row>
    <row r="2045" spans="1:3" x14ac:dyDescent="0.25">
      <c r="A2045" s="405"/>
      <c r="B2045" s="405"/>
      <c r="C2045" s="405"/>
    </row>
    <row r="2046" spans="1:3" x14ac:dyDescent="0.25">
      <c r="A2046" s="405"/>
      <c r="B2046" s="405"/>
      <c r="C2046" s="405"/>
    </row>
    <row r="2047" spans="1:3" x14ac:dyDescent="0.25">
      <c r="A2047" s="405"/>
      <c r="B2047" s="405"/>
      <c r="C2047" s="405"/>
    </row>
    <row r="2048" spans="1:3" x14ac:dyDescent="0.25">
      <c r="A2048" s="405"/>
      <c r="B2048" s="405"/>
      <c r="C2048" s="405"/>
    </row>
    <row r="2049" spans="1:3" x14ac:dyDescent="0.25">
      <c r="A2049" s="405"/>
      <c r="B2049" s="405"/>
      <c r="C2049" s="405"/>
    </row>
    <row r="2050" spans="1:3" x14ac:dyDescent="0.25">
      <c r="A2050" s="405"/>
      <c r="B2050" s="405"/>
      <c r="C2050" s="405"/>
    </row>
    <row r="2051" spans="1:3" x14ac:dyDescent="0.25">
      <c r="A2051" s="405"/>
      <c r="B2051" s="405"/>
      <c r="C2051" s="405"/>
    </row>
    <row r="2052" spans="1:3" x14ac:dyDescent="0.25">
      <c r="A2052" s="405"/>
      <c r="B2052" s="405"/>
      <c r="C2052" s="405"/>
    </row>
    <row r="2053" spans="1:3" x14ac:dyDescent="0.25">
      <c r="A2053" s="405"/>
      <c r="B2053" s="405"/>
      <c r="C2053" s="405"/>
    </row>
    <row r="2054" spans="1:3" x14ac:dyDescent="0.25">
      <c r="A2054" s="405"/>
      <c r="B2054" s="405"/>
      <c r="C2054" s="405"/>
    </row>
    <row r="2055" spans="1:3" x14ac:dyDescent="0.25">
      <c r="A2055" s="405"/>
      <c r="B2055" s="405"/>
      <c r="C2055" s="405"/>
    </row>
    <row r="2056" spans="1:3" x14ac:dyDescent="0.25">
      <c r="A2056" s="405"/>
      <c r="B2056" s="405"/>
      <c r="C2056" s="405"/>
    </row>
    <row r="2057" spans="1:3" x14ac:dyDescent="0.25">
      <c r="A2057" s="405"/>
      <c r="B2057" s="405"/>
      <c r="C2057" s="405"/>
    </row>
    <row r="2058" spans="1:3" x14ac:dyDescent="0.25">
      <c r="A2058" s="405"/>
      <c r="B2058" s="405"/>
      <c r="C2058" s="405"/>
    </row>
    <row r="2059" spans="1:3" x14ac:dyDescent="0.25">
      <c r="A2059" s="405"/>
      <c r="B2059" s="405"/>
      <c r="C2059" s="405"/>
    </row>
    <row r="2060" spans="1:3" x14ac:dyDescent="0.25">
      <c r="A2060" s="405"/>
      <c r="B2060" s="405"/>
      <c r="C2060" s="405"/>
    </row>
    <row r="2061" spans="1:3" x14ac:dyDescent="0.25">
      <c r="A2061" s="405"/>
      <c r="B2061" s="405"/>
      <c r="C2061" s="405"/>
    </row>
    <row r="2062" spans="1:3" x14ac:dyDescent="0.25">
      <c r="A2062" s="405"/>
      <c r="B2062" s="405"/>
      <c r="C2062" s="405"/>
    </row>
    <row r="2063" spans="1:3" x14ac:dyDescent="0.25">
      <c r="A2063" s="405"/>
      <c r="B2063" s="405"/>
      <c r="C2063" s="405"/>
    </row>
    <row r="2064" spans="1:3" x14ac:dyDescent="0.25">
      <c r="A2064" s="405"/>
      <c r="B2064" s="405"/>
      <c r="C2064" s="405"/>
    </row>
    <row r="2065" spans="1:3" x14ac:dyDescent="0.25">
      <c r="A2065" s="405"/>
      <c r="B2065" s="405"/>
      <c r="C2065" s="405"/>
    </row>
    <row r="2066" spans="1:3" x14ac:dyDescent="0.25">
      <c r="A2066" s="405"/>
      <c r="B2066" s="405"/>
      <c r="C2066" s="405"/>
    </row>
    <row r="2067" spans="1:3" x14ac:dyDescent="0.25">
      <c r="A2067" s="405"/>
      <c r="B2067" s="405"/>
      <c r="C2067" s="405"/>
    </row>
    <row r="2068" spans="1:3" x14ac:dyDescent="0.25">
      <c r="A2068" s="405"/>
      <c r="B2068" s="405"/>
      <c r="C2068" s="405"/>
    </row>
    <row r="2069" spans="1:3" x14ac:dyDescent="0.25">
      <c r="A2069" s="405"/>
      <c r="B2069" s="405"/>
      <c r="C2069" s="405"/>
    </row>
    <row r="2070" spans="1:3" x14ac:dyDescent="0.25">
      <c r="A2070" s="405"/>
      <c r="B2070" s="405"/>
      <c r="C2070" s="405"/>
    </row>
    <row r="2071" spans="1:3" x14ac:dyDescent="0.25">
      <c r="A2071" s="405"/>
      <c r="B2071" s="405"/>
      <c r="C2071" s="405"/>
    </row>
    <row r="2072" spans="1:3" x14ac:dyDescent="0.25">
      <c r="A2072" s="405"/>
      <c r="B2072" s="405"/>
      <c r="C2072" s="405"/>
    </row>
    <row r="2073" spans="1:3" x14ac:dyDescent="0.25">
      <c r="A2073" s="405"/>
      <c r="B2073" s="405"/>
      <c r="C2073" s="405"/>
    </row>
    <row r="2074" spans="1:3" x14ac:dyDescent="0.25">
      <c r="A2074" s="405"/>
      <c r="B2074" s="405"/>
      <c r="C2074" s="405"/>
    </row>
    <row r="2075" spans="1:3" x14ac:dyDescent="0.25">
      <c r="A2075" s="405"/>
      <c r="B2075" s="405"/>
      <c r="C2075" s="405"/>
    </row>
    <row r="2076" spans="1:3" x14ac:dyDescent="0.25">
      <c r="A2076" s="405"/>
      <c r="B2076" s="405"/>
      <c r="C2076" s="405"/>
    </row>
    <row r="2077" spans="1:3" x14ac:dyDescent="0.25">
      <c r="A2077" s="405"/>
      <c r="B2077" s="405"/>
      <c r="C2077" s="405"/>
    </row>
    <row r="2078" spans="1:3" x14ac:dyDescent="0.25">
      <c r="A2078" s="405"/>
      <c r="B2078" s="405"/>
      <c r="C2078" s="405"/>
    </row>
    <row r="2079" spans="1:3" x14ac:dyDescent="0.25">
      <c r="A2079" s="405"/>
      <c r="B2079" s="405"/>
      <c r="C2079" s="405"/>
    </row>
    <row r="2080" spans="1:3" x14ac:dyDescent="0.25">
      <c r="A2080" s="405"/>
      <c r="B2080" s="405"/>
      <c r="C2080" s="405"/>
    </row>
    <row r="2081" spans="1:3" x14ac:dyDescent="0.25">
      <c r="A2081" s="405"/>
      <c r="B2081" s="405"/>
      <c r="C2081" s="405"/>
    </row>
    <row r="2082" spans="1:3" x14ac:dyDescent="0.25">
      <c r="A2082" s="405"/>
      <c r="B2082" s="405"/>
      <c r="C2082" s="405"/>
    </row>
    <row r="2083" spans="1:3" x14ac:dyDescent="0.25">
      <c r="A2083" s="405"/>
      <c r="B2083" s="405"/>
      <c r="C2083" s="405"/>
    </row>
    <row r="2084" spans="1:3" x14ac:dyDescent="0.25">
      <c r="A2084" s="405"/>
      <c r="B2084" s="405"/>
      <c r="C2084" s="405"/>
    </row>
    <row r="2085" spans="1:3" x14ac:dyDescent="0.25">
      <c r="A2085" s="405"/>
      <c r="B2085" s="405"/>
      <c r="C2085" s="405"/>
    </row>
    <row r="2086" spans="1:3" x14ac:dyDescent="0.25">
      <c r="A2086" s="405"/>
      <c r="B2086" s="405"/>
      <c r="C2086" s="405"/>
    </row>
    <row r="2087" spans="1:3" x14ac:dyDescent="0.25">
      <c r="A2087" s="405"/>
      <c r="B2087" s="405"/>
      <c r="C2087" s="405"/>
    </row>
    <row r="2088" spans="1:3" x14ac:dyDescent="0.25">
      <c r="A2088" s="405"/>
      <c r="B2088" s="405"/>
      <c r="C2088" s="405"/>
    </row>
    <row r="2089" spans="1:3" x14ac:dyDescent="0.25">
      <c r="A2089" s="405"/>
      <c r="B2089" s="405"/>
      <c r="C2089" s="405"/>
    </row>
    <row r="2090" spans="1:3" x14ac:dyDescent="0.25">
      <c r="A2090" s="405"/>
      <c r="B2090" s="405"/>
      <c r="C2090" s="405"/>
    </row>
    <row r="2091" spans="1:3" x14ac:dyDescent="0.25">
      <c r="A2091" s="405"/>
      <c r="B2091" s="405"/>
      <c r="C2091" s="405"/>
    </row>
    <row r="2092" spans="1:3" x14ac:dyDescent="0.25">
      <c r="A2092" s="405"/>
      <c r="B2092" s="405"/>
      <c r="C2092" s="405"/>
    </row>
    <row r="2093" spans="1:3" x14ac:dyDescent="0.25">
      <c r="A2093" s="405"/>
      <c r="B2093" s="405"/>
      <c r="C2093" s="405"/>
    </row>
    <row r="2094" spans="1:3" x14ac:dyDescent="0.25">
      <c r="A2094" s="405"/>
      <c r="B2094" s="405"/>
      <c r="C2094" s="405"/>
    </row>
    <row r="2095" spans="1:3" x14ac:dyDescent="0.25">
      <c r="A2095" s="405"/>
      <c r="B2095" s="405"/>
      <c r="C2095" s="405"/>
    </row>
    <row r="2096" spans="1:3" x14ac:dyDescent="0.25">
      <c r="A2096" s="405"/>
      <c r="B2096" s="405"/>
      <c r="C2096" s="405"/>
    </row>
    <row r="2097" spans="1:3" x14ac:dyDescent="0.25">
      <c r="A2097" s="405"/>
      <c r="B2097" s="405"/>
      <c r="C2097" s="405"/>
    </row>
    <row r="2098" spans="1:3" x14ac:dyDescent="0.25">
      <c r="A2098" s="405"/>
      <c r="B2098" s="405"/>
      <c r="C2098" s="405"/>
    </row>
    <row r="2099" spans="1:3" x14ac:dyDescent="0.25">
      <c r="A2099" s="405"/>
      <c r="B2099" s="405"/>
      <c r="C2099" s="405"/>
    </row>
    <row r="2100" spans="1:3" x14ac:dyDescent="0.25">
      <c r="A2100" s="405"/>
      <c r="B2100" s="405"/>
      <c r="C2100" s="405"/>
    </row>
    <row r="2101" spans="1:3" x14ac:dyDescent="0.25">
      <c r="A2101" s="405"/>
      <c r="B2101" s="405"/>
      <c r="C2101" s="405"/>
    </row>
    <row r="2102" spans="1:3" x14ac:dyDescent="0.25">
      <c r="A2102" s="405"/>
      <c r="B2102" s="405"/>
      <c r="C2102" s="405"/>
    </row>
    <row r="2103" spans="1:3" x14ac:dyDescent="0.25">
      <c r="A2103" s="405"/>
      <c r="B2103" s="405"/>
      <c r="C2103" s="405"/>
    </row>
    <row r="2104" spans="1:3" x14ac:dyDescent="0.25">
      <c r="A2104" s="405"/>
      <c r="B2104" s="405"/>
      <c r="C2104" s="405"/>
    </row>
    <row r="2105" spans="1:3" x14ac:dyDescent="0.25">
      <c r="A2105" s="405"/>
      <c r="B2105" s="405"/>
      <c r="C2105" s="405"/>
    </row>
    <row r="2106" spans="1:3" x14ac:dyDescent="0.25">
      <c r="A2106" s="405"/>
      <c r="B2106" s="405"/>
      <c r="C2106" s="405"/>
    </row>
    <row r="2107" spans="1:3" x14ac:dyDescent="0.25">
      <c r="A2107" s="405"/>
      <c r="B2107" s="405"/>
      <c r="C2107" s="405"/>
    </row>
    <row r="2108" spans="1:3" x14ac:dyDescent="0.25">
      <c r="A2108" s="405"/>
      <c r="B2108" s="405"/>
      <c r="C2108" s="405"/>
    </row>
    <row r="2109" spans="1:3" x14ac:dyDescent="0.25">
      <c r="A2109" s="405"/>
      <c r="B2109" s="405"/>
      <c r="C2109" s="405"/>
    </row>
    <row r="2110" spans="1:3" x14ac:dyDescent="0.25">
      <c r="A2110" s="405"/>
      <c r="B2110" s="405"/>
      <c r="C2110" s="405"/>
    </row>
    <row r="2111" spans="1:3" x14ac:dyDescent="0.25">
      <c r="A2111" s="405"/>
      <c r="B2111" s="405"/>
      <c r="C2111" s="405"/>
    </row>
    <row r="2112" spans="1:3" x14ac:dyDescent="0.25">
      <c r="A2112" s="405"/>
      <c r="B2112" s="405"/>
      <c r="C2112" s="405"/>
    </row>
    <row r="2113" spans="1:3" x14ac:dyDescent="0.25">
      <c r="A2113" s="405"/>
      <c r="B2113" s="405"/>
      <c r="C2113" s="405"/>
    </row>
    <row r="2114" spans="1:3" x14ac:dyDescent="0.25">
      <c r="A2114" s="405"/>
      <c r="B2114" s="405"/>
      <c r="C2114" s="405"/>
    </row>
    <row r="2115" spans="1:3" x14ac:dyDescent="0.25">
      <c r="A2115" s="405"/>
      <c r="B2115" s="405"/>
      <c r="C2115" s="405"/>
    </row>
    <row r="2116" spans="1:3" x14ac:dyDescent="0.25">
      <c r="A2116" s="405"/>
      <c r="B2116" s="405"/>
      <c r="C2116" s="405"/>
    </row>
    <row r="2117" spans="1:3" x14ac:dyDescent="0.25">
      <c r="A2117" s="405"/>
      <c r="B2117" s="405"/>
      <c r="C2117" s="405"/>
    </row>
    <row r="2118" spans="1:3" x14ac:dyDescent="0.25">
      <c r="A2118" s="405"/>
      <c r="B2118" s="405"/>
      <c r="C2118" s="405"/>
    </row>
    <row r="2119" spans="1:3" x14ac:dyDescent="0.25">
      <c r="A2119" s="405"/>
      <c r="B2119" s="405"/>
      <c r="C2119" s="405"/>
    </row>
    <row r="2120" spans="1:3" x14ac:dyDescent="0.25">
      <c r="A2120" s="405"/>
      <c r="B2120" s="405"/>
      <c r="C2120" s="405"/>
    </row>
    <row r="2121" spans="1:3" x14ac:dyDescent="0.25">
      <c r="A2121" s="405"/>
      <c r="B2121" s="405"/>
      <c r="C2121" s="405"/>
    </row>
    <row r="2122" spans="1:3" x14ac:dyDescent="0.25">
      <c r="A2122" s="405"/>
      <c r="B2122" s="405"/>
      <c r="C2122" s="405"/>
    </row>
    <row r="2123" spans="1:3" x14ac:dyDescent="0.25">
      <c r="A2123" s="405"/>
      <c r="B2123" s="405"/>
      <c r="C2123" s="405"/>
    </row>
    <row r="2124" spans="1:3" x14ac:dyDescent="0.25">
      <c r="A2124" s="405"/>
      <c r="B2124" s="405"/>
      <c r="C2124" s="405"/>
    </row>
    <row r="2125" spans="1:3" x14ac:dyDescent="0.25">
      <c r="A2125" s="405"/>
      <c r="B2125" s="405"/>
      <c r="C2125" s="405"/>
    </row>
    <row r="2126" spans="1:3" x14ac:dyDescent="0.25">
      <c r="A2126" s="405"/>
      <c r="B2126" s="405"/>
      <c r="C2126" s="405"/>
    </row>
    <row r="2127" spans="1:3" x14ac:dyDescent="0.25">
      <c r="A2127" s="405"/>
      <c r="B2127" s="405"/>
      <c r="C2127" s="405"/>
    </row>
    <row r="2128" spans="1:3" x14ac:dyDescent="0.25">
      <c r="A2128" s="405"/>
      <c r="B2128" s="405"/>
      <c r="C2128" s="405"/>
    </row>
    <row r="2129" spans="1:3" x14ac:dyDescent="0.25">
      <c r="A2129" s="405"/>
      <c r="B2129" s="405"/>
      <c r="C2129" s="405"/>
    </row>
    <row r="2130" spans="1:3" x14ac:dyDescent="0.25">
      <c r="A2130" s="405"/>
      <c r="B2130" s="405"/>
      <c r="C2130" s="405"/>
    </row>
    <row r="2131" spans="1:3" x14ac:dyDescent="0.25">
      <c r="A2131" s="405"/>
      <c r="B2131" s="405"/>
      <c r="C2131" s="405"/>
    </row>
    <row r="2132" spans="1:3" x14ac:dyDescent="0.25">
      <c r="A2132" s="405"/>
      <c r="B2132" s="405"/>
      <c r="C2132" s="405"/>
    </row>
    <row r="2133" spans="1:3" x14ac:dyDescent="0.25">
      <c r="A2133" s="405"/>
      <c r="B2133" s="405"/>
      <c r="C2133" s="405"/>
    </row>
    <row r="2134" spans="1:3" x14ac:dyDescent="0.25">
      <c r="A2134" s="405"/>
      <c r="B2134" s="405"/>
      <c r="C2134" s="405"/>
    </row>
    <row r="2135" spans="1:3" x14ac:dyDescent="0.25">
      <c r="A2135" s="405"/>
      <c r="B2135" s="405"/>
      <c r="C2135" s="405"/>
    </row>
    <row r="2136" spans="1:3" x14ac:dyDescent="0.25">
      <c r="A2136" s="405"/>
      <c r="B2136" s="405"/>
      <c r="C2136" s="405"/>
    </row>
    <row r="2137" spans="1:3" x14ac:dyDescent="0.25">
      <c r="A2137" s="405"/>
      <c r="B2137" s="405"/>
      <c r="C2137" s="405"/>
    </row>
    <row r="2138" spans="1:3" x14ac:dyDescent="0.25">
      <c r="A2138" s="405"/>
      <c r="B2138" s="405"/>
      <c r="C2138" s="405"/>
    </row>
    <row r="2139" spans="1:3" x14ac:dyDescent="0.25">
      <c r="A2139" s="405"/>
      <c r="B2139" s="405"/>
      <c r="C2139" s="405"/>
    </row>
    <row r="2140" spans="1:3" x14ac:dyDescent="0.25">
      <c r="A2140" s="405"/>
      <c r="B2140" s="405"/>
      <c r="C2140" s="405"/>
    </row>
    <row r="2141" spans="1:3" x14ac:dyDescent="0.25">
      <c r="A2141" s="405"/>
      <c r="B2141" s="405"/>
      <c r="C2141" s="405"/>
    </row>
    <row r="2142" spans="1:3" x14ac:dyDescent="0.25">
      <c r="A2142" s="405"/>
      <c r="B2142" s="405"/>
      <c r="C2142" s="405"/>
    </row>
    <row r="2143" spans="1:3" x14ac:dyDescent="0.25">
      <c r="A2143" s="405"/>
      <c r="B2143" s="405"/>
      <c r="C2143" s="405"/>
    </row>
    <row r="2144" spans="1:3" x14ac:dyDescent="0.25">
      <c r="A2144" s="405"/>
      <c r="B2144" s="405"/>
      <c r="C2144" s="405"/>
    </row>
    <row r="2145" spans="1:3" x14ac:dyDescent="0.25">
      <c r="A2145" s="405"/>
      <c r="B2145" s="405"/>
      <c r="C2145" s="405"/>
    </row>
    <row r="2146" spans="1:3" x14ac:dyDescent="0.25">
      <c r="A2146" s="405"/>
      <c r="B2146" s="405"/>
      <c r="C2146" s="405"/>
    </row>
    <row r="2147" spans="1:3" x14ac:dyDescent="0.25">
      <c r="A2147" s="405"/>
      <c r="B2147" s="405"/>
      <c r="C2147" s="405"/>
    </row>
    <row r="2148" spans="1:3" x14ac:dyDescent="0.25">
      <c r="A2148" s="405"/>
      <c r="B2148" s="405"/>
      <c r="C2148" s="405"/>
    </row>
    <row r="2149" spans="1:3" x14ac:dyDescent="0.25">
      <c r="A2149" s="405"/>
      <c r="B2149" s="405"/>
      <c r="C2149" s="405"/>
    </row>
    <row r="2150" spans="1:3" x14ac:dyDescent="0.25">
      <c r="A2150" s="405"/>
      <c r="B2150" s="405"/>
      <c r="C2150" s="405"/>
    </row>
    <row r="2151" spans="1:3" x14ac:dyDescent="0.25">
      <c r="A2151" s="405"/>
      <c r="B2151" s="405"/>
      <c r="C2151" s="405"/>
    </row>
    <row r="2152" spans="1:3" x14ac:dyDescent="0.25">
      <c r="A2152" s="405"/>
      <c r="B2152" s="405"/>
      <c r="C2152" s="405"/>
    </row>
    <row r="2153" spans="1:3" x14ac:dyDescent="0.25">
      <c r="A2153" s="405"/>
      <c r="B2153" s="405"/>
      <c r="C2153" s="405"/>
    </row>
    <row r="2154" spans="1:3" x14ac:dyDescent="0.25">
      <c r="A2154" s="405"/>
      <c r="B2154" s="405"/>
      <c r="C2154" s="405"/>
    </row>
    <row r="2155" spans="1:3" x14ac:dyDescent="0.25">
      <c r="A2155" s="405"/>
      <c r="B2155" s="405"/>
      <c r="C2155" s="405"/>
    </row>
    <row r="2156" spans="1:3" x14ac:dyDescent="0.25">
      <c r="A2156" s="405"/>
      <c r="B2156" s="405"/>
      <c r="C2156" s="405"/>
    </row>
    <row r="2157" spans="1:3" x14ac:dyDescent="0.25">
      <c r="A2157" s="405"/>
      <c r="B2157" s="405"/>
      <c r="C2157" s="405"/>
    </row>
    <row r="2158" spans="1:3" x14ac:dyDescent="0.25">
      <c r="A2158" s="405"/>
      <c r="B2158" s="405"/>
      <c r="C2158" s="405"/>
    </row>
    <row r="2159" spans="1:3" x14ac:dyDescent="0.25">
      <c r="A2159" s="405"/>
      <c r="B2159" s="405"/>
      <c r="C2159" s="405"/>
    </row>
    <row r="2160" spans="1:3" x14ac:dyDescent="0.25">
      <c r="A2160" s="405"/>
      <c r="B2160" s="405"/>
      <c r="C2160" s="405"/>
    </row>
    <row r="2161" spans="1:3" x14ac:dyDescent="0.25">
      <c r="A2161" s="405"/>
      <c r="B2161" s="405"/>
      <c r="C2161" s="405"/>
    </row>
    <row r="2162" spans="1:3" x14ac:dyDescent="0.25">
      <c r="A2162" s="405"/>
      <c r="B2162" s="405"/>
      <c r="C2162" s="405"/>
    </row>
    <row r="2163" spans="1:3" x14ac:dyDescent="0.25">
      <c r="A2163" s="405"/>
      <c r="B2163" s="405"/>
      <c r="C2163" s="405"/>
    </row>
    <row r="2164" spans="1:3" x14ac:dyDescent="0.25">
      <c r="A2164" s="405"/>
      <c r="B2164" s="405"/>
      <c r="C2164" s="405"/>
    </row>
    <row r="2165" spans="1:3" x14ac:dyDescent="0.25">
      <c r="A2165" s="405"/>
      <c r="B2165" s="405"/>
      <c r="C2165" s="405"/>
    </row>
    <row r="2166" spans="1:3" x14ac:dyDescent="0.25">
      <c r="A2166" s="405"/>
      <c r="B2166" s="405"/>
      <c r="C2166" s="405"/>
    </row>
    <row r="2167" spans="1:3" x14ac:dyDescent="0.25">
      <c r="A2167" s="405"/>
      <c r="B2167" s="405"/>
      <c r="C2167" s="405"/>
    </row>
    <row r="2168" spans="1:3" x14ac:dyDescent="0.25">
      <c r="A2168" s="405"/>
      <c r="B2168" s="405"/>
      <c r="C2168" s="405"/>
    </row>
    <row r="2169" spans="1:3" x14ac:dyDescent="0.25">
      <c r="A2169" s="405"/>
      <c r="B2169" s="405"/>
      <c r="C2169" s="405"/>
    </row>
    <row r="2170" spans="1:3" x14ac:dyDescent="0.25">
      <c r="A2170" s="405"/>
      <c r="B2170" s="405"/>
      <c r="C2170" s="405"/>
    </row>
    <row r="2171" spans="1:3" x14ac:dyDescent="0.25">
      <c r="A2171" s="405"/>
      <c r="B2171" s="405"/>
      <c r="C2171" s="405"/>
    </row>
    <row r="2172" spans="1:3" x14ac:dyDescent="0.25">
      <c r="A2172" s="405"/>
      <c r="B2172" s="405"/>
      <c r="C2172" s="405"/>
    </row>
    <row r="2173" spans="1:3" x14ac:dyDescent="0.25">
      <c r="A2173" s="405"/>
      <c r="B2173" s="405"/>
      <c r="C2173" s="405"/>
    </row>
    <row r="2174" spans="1:3" x14ac:dyDescent="0.25">
      <c r="A2174" s="405"/>
      <c r="B2174" s="405"/>
      <c r="C2174" s="405"/>
    </row>
    <row r="2175" spans="1:3" x14ac:dyDescent="0.25">
      <c r="A2175" s="405"/>
      <c r="B2175" s="405"/>
      <c r="C2175" s="405"/>
    </row>
    <row r="2176" spans="1:3" x14ac:dyDescent="0.25">
      <c r="A2176" s="405"/>
      <c r="B2176" s="405"/>
      <c r="C2176" s="405"/>
    </row>
    <row r="2177" spans="1:3" x14ac:dyDescent="0.25">
      <c r="A2177" s="405"/>
      <c r="B2177" s="405"/>
      <c r="C2177" s="405"/>
    </row>
    <row r="2178" spans="1:3" x14ac:dyDescent="0.25">
      <c r="A2178" s="405"/>
      <c r="B2178" s="405"/>
      <c r="C2178" s="405"/>
    </row>
    <row r="2179" spans="1:3" x14ac:dyDescent="0.25">
      <c r="A2179" s="405"/>
      <c r="B2179" s="405"/>
      <c r="C2179" s="405"/>
    </row>
    <row r="2180" spans="1:3" x14ac:dyDescent="0.25">
      <c r="A2180" s="405"/>
      <c r="B2180" s="405"/>
      <c r="C2180" s="405"/>
    </row>
    <row r="2181" spans="1:3" x14ac:dyDescent="0.25">
      <c r="A2181" s="405"/>
      <c r="B2181" s="405"/>
      <c r="C2181" s="405"/>
    </row>
    <row r="2182" spans="1:3" x14ac:dyDescent="0.25">
      <c r="A2182" s="405"/>
      <c r="B2182" s="405"/>
      <c r="C2182" s="405"/>
    </row>
    <row r="2183" spans="1:3" x14ac:dyDescent="0.25">
      <c r="A2183" s="405"/>
      <c r="B2183" s="405"/>
      <c r="C2183" s="405"/>
    </row>
    <row r="2184" spans="1:3" x14ac:dyDescent="0.25">
      <c r="A2184" s="405"/>
      <c r="B2184" s="405"/>
      <c r="C2184" s="405"/>
    </row>
    <row r="2185" spans="1:3" x14ac:dyDescent="0.25">
      <c r="A2185" s="405"/>
      <c r="B2185" s="405"/>
      <c r="C2185" s="405"/>
    </row>
    <row r="2186" spans="1:3" x14ac:dyDescent="0.25">
      <c r="A2186" s="405"/>
      <c r="B2186" s="405"/>
      <c r="C2186" s="405"/>
    </row>
    <row r="2187" spans="1:3" x14ac:dyDescent="0.25">
      <c r="A2187" s="405"/>
      <c r="B2187" s="405"/>
      <c r="C2187" s="405"/>
    </row>
    <row r="2188" spans="1:3" x14ac:dyDescent="0.25">
      <c r="A2188" s="405"/>
      <c r="B2188" s="405"/>
      <c r="C2188" s="405"/>
    </row>
    <row r="2189" spans="1:3" x14ac:dyDescent="0.25">
      <c r="A2189" s="405"/>
      <c r="B2189" s="405"/>
      <c r="C2189" s="405"/>
    </row>
    <row r="2190" spans="1:3" x14ac:dyDescent="0.25">
      <c r="A2190" s="405"/>
      <c r="B2190" s="405"/>
      <c r="C2190" s="405"/>
    </row>
    <row r="2191" spans="1:3" x14ac:dyDescent="0.25">
      <c r="A2191" s="405"/>
      <c r="B2191" s="405"/>
      <c r="C2191" s="405"/>
    </row>
    <row r="2192" spans="1:3" x14ac:dyDescent="0.25">
      <c r="A2192" s="405"/>
      <c r="B2192" s="405"/>
      <c r="C2192" s="405"/>
    </row>
    <row r="2193" spans="1:3" x14ac:dyDescent="0.25">
      <c r="A2193" s="405"/>
      <c r="B2193" s="405"/>
      <c r="C2193" s="405"/>
    </row>
    <row r="2194" spans="1:3" x14ac:dyDescent="0.25">
      <c r="A2194" s="405"/>
      <c r="B2194" s="405"/>
      <c r="C2194" s="405"/>
    </row>
    <row r="2195" spans="1:3" x14ac:dyDescent="0.25">
      <c r="A2195" s="405"/>
      <c r="B2195" s="405"/>
      <c r="C2195" s="405"/>
    </row>
    <row r="2196" spans="1:3" x14ac:dyDescent="0.25">
      <c r="A2196" s="405"/>
      <c r="B2196" s="405"/>
      <c r="C2196" s="405"/>
    </row>
    <row r="2197" spans="1:3" x14ac:dyDescent="0.25">
      <c r="A2197" s="405"/>
      <c r="B2197" s="405"/>
      <c r="C2197" s="405"/>
    </row>
    <row r="2198" spans="1:3" x14ac:dyDescent="0.25">
      <c r="A2198" s="405"/>
      <c r="B2198" s="405"/>
      <c r="C2198" s="405"/>
    </row>
    <row r="2199" spans="1:3" x14ac:dyDescent="0.25">
      <c r="A2199" s="405"/>
      <c r="B2199" s="405"/>
      <c r="C2199" s="405"/>
    </row>
    <row r="2200" spans="1:3" x14ac:dyDescent="0.25">
      <c r="A2200" s="405"/>
      <c r="B2200" s="405"/>
      <c r="C2200" s="405"/>
    </row>
    <row r="2201" spans="1:3" x14ac:dyDescent="0.25">
      <c r="A2201" s="405"/>
      <c r="B2201" s="405"/>
      <c r="C2201" s="405"/>
    </row>
    <row r="2202" spans="1:3" x14ac:dyDescent="0.25">
      <c r="A2202" s="405"/>
      <c r="B2202" s="405"/>
      <c r="C2202" s="405"/>
    </row>
    <row r="2203" spans="1:3" x14ac:dyDescent="0.25">
      <c r="A2203" s="405"/>
      <c r="B2203" s="405"/>
      <c r="C2203" s="405"/>
    </row>
    <row r="2204" spans="1:3" x14ac:dyDescent="0.25">
      <c r="A2204" s="405"/>
      <c r="B2204" s="405"/>
      <c r="C2204" s="405"/>
    </row>
    <row r="2205" spans="1:3" x14ac:dyDescent="0.25">
      <c r="A2205" s="405"/>
      <c r="B2205" s="405"/>
      <c r="C2205" s="405"/>
    </row>
    <row r="2206" spans="1:3" x14ac:dyDescent="0.25">
      <c r="A2206" s="405"/>
      <c r="B2206" s="405"/>
      <c r="C2206" s="405"/>
    </row>
    <row r="2207" spans="1:3" x14ac:dyDescent="0.25">
      <c r="A2207" s="405"/>
      <c r="B2207" s="405"/>
      <c r="C2207" s="405"/>
    </row>
    <row r="2208" spans="1:3" x14ac:dyDescent="0.25">
      <c r="A2208" s="405"/>
      <c r="B2208" s="405"/>
      <c r="C2208" s="405"/>
    </row>
    <row r="2209" spans="1:3" x14ac:dyDescent="0.25">
      <c r="A2209" s="405"/>
      <c r="B2209" s="405"/>
      <c r="C2209" s="405"/>
    </row>
    <row r="2210" spans="1:3" x14ac:dyDescent="0.25">
      <c r="A2210" s="405"/>
      <c r="B2210" s="405"/>
      <c r="C2210" s="405"/>
    </row>
    <row r="2211" spans="1:3" x14ac:dyDescent="0.25">
      <c r="A2211" s="405"/>
      <c r="B2211" s="405"/>
      <c r="C2211" s="405"/>
    </row>
    <row r="2212" spans="1:3" x14ac:dyDescent="0.25">
      <c r="A2212" s="405"/>
      <c r="B2212" s="405"/>
      <c r="C2212" s="405"/>
    </row>
    <row r="2213" spans="1:3" x14ac:dyDescent="0.25">
      <c r="A2213" s="405"/>
      <c r="B2213" s="405"/>
      <c r="C2213" s="405"/>
    </row>
    <row r="2214" spans="1:3" x14ac:dyDescent="0.25">
      <c r="A2214" s="405"/>
      <c r="B2214" s="405"/>
      <c r="C2214" s="405"/>
    </row>
    <row r="2215" spans="1:3" x14ac:dyDescent="0.25">
      <c r="A2215" s="405"/>
      <c r="B2215" s="405"/>
      <c r="C2215" s="405"/>
    </row>
    <row r="2216" spans="1:3" x14ac:dyDescent="0.25">
      <c r="A2216" s="405"/>
      <c r="B2216" s="405"/>
      <c r="C2216" s="405"/>
    </row>
    <row r="2217" spans="1:3" x14ac:dyDescent="0.25">
      <c r="A2217" s="405"/>
      <c r="B2217" s="405"/>
      <c r="C2217" s="405"/>
    </row>
    <row r="2218" spans="1:3" x14ac:dyDescent="0.25">
      <c r="A2218" s="405"/>
      <c r="B2218" s="405"/>
      <c r="C2218" s="405"/>
    </row>
    <row r="2219" spans="1:3" x14ac:dyDescent="0.25">
      <c r="A2219" s="405"/>
      <c r="B2219" s="405"/>
      <c r="C2219" s="405"/>
    </row>
    <row r="2220" spans="1:3" x14ac:dyDescent="0.25">
      <c r="A2220" s="405"/>
      <c r="B2220" s="405"/>
      <c r="C2220" s="405"/>
    </row>
    <row r="2221" spans="1:3" x14ac:dyDescent="0.25">
      <c r="A2221" s="405"/>
      <c r="B2221" s="405"/>
      <c r="C2221" s="405"/>
    </row>
    <row r="2222" spans="1:3" x14ac:dyDescent="0.25">
      <c r="A2222" s="405"/>
      <c r="B2222" s="405"/>
      <c r="C2222" s="405"/>
    </row>
    <row r="2223" spans="1:3" x14ac:dyDescent="0.25">
      <c r="A2223" s="405"/>
      <c r="B2223" s="405"/>
      <c r="C2223" s="405"/>
    </row>
    <row r="2224" spans="1:3" x14ac:dyDescent="0.25">
      <c r="A2224" s="405"/>
      <c r="B2224" s="405"/>
      <c r="C2224" s="405"/>
    </row>
    <row r="2225" spans="1:3" x14ac:dyDescent="0.25">
      <c r="A2225" s="405"/>
      <c r="B2225" s="405"/>
      <c r="C2225" s="405"/>
    </row>
    <row r="2226" spans="1:3" x14ac:dyDescent="0.25">
      <c r="A2226" s="405"/>
      <c r="B2226" s="405"/>
      <c r="C2226" s="405"/>
    </row>
    <row r="2227" spans="1:3" x14ac:dyDescent="0.25">
      <c r="A2227" s="405"/>
      <c r="B2227" s="405"/>
      <c r="C2227" s="405"/>
    </row>
    <row r="2228" spans="1:3" x14ac:dyDescent="0.25">
      <c r="A2228" s="405"/>
      <c r="B2228" s="405"/>
      <c r="C2228" s="405"/>
    </row>
    <row r="2229" spans="1:3" x14ac:dyDescent="0.25">
      <c r="A2229" s="405"/>
      <c r="B2229" s="405"/>
      <c r="C2229" s="405"/>
    </row>
    <row r="2230" spans="1:3" x14ac:dyDescent="0.25">
      <c r="A2230" s="405"/>
      <c r="B2230" s="405"/>
      <c r="C2230" s="405"/>
    </row>
    <row r="2231" spans="1:3" x14ac:dyDescent="0.25">
      <c r="A2231" s="405"/>
      <c r="B2231" s="405"/>
      <c r="C2231" s="405"/>
    </row>
    <row r="2232" spans="1:3" x14ac:dyDescent="0.25">
      <c r="A2232" s="405"/>
      <c r="B2232" s="405"/>
      <c r="C2232" s="405"/>
    </row>
    <row r="2233" spans="1:3" x14ac:dyDescent="0.25">
      <c r="A2233" s="405"/>
      <c r="B2233" s="405"/>
      <c r="C2233" s="405"/>
    </row>
    <row r="2234" spans="1:3" x14ac:dyDescent="0.25">
      <c r="A2234" s="405"/>
      <c r="B2234" s="405"/>
      <c r="C2234" s="405"/>
    </row>
    <row r="2235" spans="1:3" x14ac:dyDescent="0.25">
      <c r="A2235" s="405"/>
      <c r="B2235" s="405"/>
      <c r="C2235" s="405"/>
    </row>
    <row r="2236" spans="1:3" x14ac:dyDescent="0.25">
      <c r="A2236" s="405"/>
      <c r="B2236" s="405"/>
      <c r="C2236" s="405"/>
    </row>
    <row r="2237" spans="1:3" x14ac:dyDescent="0.25">
      <c r="A2237" s="405"/>
      <c r="B2237" s="405"/>
      <c r="C2237" s="405"/>
    </row>
    <row r="2238" spans="1:3" x14ac:dyDescent="0.25">
      <c r="A2238" s="405"/>
      <c r="B2238" s="405"/>
      <c r="C2238" s="405"/>
    </row>
    <row r="2239" spans="1:3" x14ac:dyDescent="0.25">
      <c r="A2239" s="405"/>
      <c r="B2239" s="405"/>
      <c r="C2239" s="405"/>
    </row>
    <row r="2240" spans="1:3" x14ac:dyDescent="0.25">
      <c r="A2240" s="405"/>
      <c r="B2240" s="405"/>
      <c r="C2240" s="405"/>
    </row>
    <row r="2241" spans="1:3" x14ac:dyDescent="0.25">
      <c r="A2241" s="405"/>
      <c r="B2241" s="405"/>
      <c r="C2241" s="405"/>
    </row>
    <row r="2242" spans="1:3" x14ac:dyDescent="0.25">
      <c r="A2242" s="405"/>
      <c r="B2242" s="405"/>
      <c r="C2242" s="405"/>
    </row>
    <row r="2243" spans="1:3" x14ac:dyDescent="0.25">
      <c r="A2243" s="405"/>
      <c r="B2243" s="405"/>
      <c r="C2243" s="405"/>
    </row>
    <row r="2244" spans="1:3" x14ac:dyDescent="0.25">
      <c r="A2244" s="405"/>
      <c r="B2244" s="405"/>
      <c r="C2244" s="405"/>
    </row>
    <row r="2245" spans="1:3" x14ac:dyDescent="0.25">
      <c r="A2245" s="405"/>
      <c r="B2245" s="405"/>
      <c r="C2245" s="405"/>
    </row>
    <row r="2246" spans="1:3" x14ac:dyDescent="0.25">
      <c r="A2246" s="405"/>
      <c r="B2246" s="405"/>
      <c r="C2246" s="405"/>
    </row>
    <row r="2247" spans="1:3" x14ac:dyDescent="0.25">
      <c r="A2247" s="405"/>
      <c r="B2247" s="405"/>
      <c r="C2247" s="405"/>
    </row>
    <row r="2248" spans="1:3" x14ac:dyDescent="0.25">
      <c r="A2248" s="405"/>
      <c r="B2248" s="405"/>
      <c r="C2248" s="405"/>
    </row>
    <row r="2249" spans="1:3" x14ac:dyDescent="0.25">
      <c r="A2249" s="405"/>
      <c r="B2249" s="405"/>
      <c r="C2249" s="405"/>
    </row>
    <row r="2250" spans="1:3" x14ac:dyDescent="0.25">
      <c r="A2250" s="405"/>
      <c r="B2250" s="405"/>
      <c r="C2250" s="405"/>
    </row>
    <row r="2251" spans="1:3" x14ac:dyDescent="0.25">
      <c r="A2251" s="405"/>
      <c r="B2251" s="405"/>
      <c r="C2251" s="405"/>
    </row>
    <row r="2252" spans="1:3" x14ac:dyDescent="0.25">
      <c r="A2252" s="405"/>
      <c r="B2252" s="405"/>
      <c r="C2252" s="405"/>
    </row>
    <row r="2253" spans="1:3" x14ac:dyDescent="0.25">
      <c r="A2253" s="405"/>
      <c r="B2253" s="405"/>
      <c r="C2253" s="405"/>
    </row>
    <row r="2254" spans="1:3" x14ac:dyDescent="0.25">
      <c r="A2254" s="405"/>
      <c r="B2254" s="405"/>
      <c r="C2254" s="405"/>
    </row>
    <row r="2255" spans="1:3" x14ac:dyDescent="0.25">
      <c r="A2255" s="405"/>
      <c r="B2255" s="405"/>
      <c r="C2255" s="405"/>
    </row>
    <row r="2256" spans="1:3" x14ac:dyDescent="0.25">
      <c r="A2256" s="405"/>
      <c r="B2256" s="405"/>
      <c r="C2256" s="405"/>
    </row>
    <row r="2257" spans="1:3" x14ac:dyDescent="0.25">
      <c r="A2257" s="405"/>
      <c r="B2257" s="405"/>
      <c r="C2257" s="405"/>
    </row>
    <row r="2258" spans="1:3" x14ac:dyDescent="0.25">
      <c r="A2258" s="405"/>
      <c r="B2258" s="405"/>
      <c r="C2258" s="405"/>
    </row>
    <row r="2259" spans="1:3" x14ac:dyDescent="0.25">
      <c r="A2259" s="405"/>
      <c r="B2259" s="405"/>
      <c r="C2259" s="405"/>
    </row>
    <row r="2260" spans="1:3" x14ac:dyDescent="0.25">
      <c r="A2260" s="405"/>
      <c r="B2260" s="405"/>
      <c r="C2260" s="405"/>
    </row>
    <row r="2261" spans="1:3" x14ac:dyDescent="0.25">
      <c r="A2261" s="405"/>
      <c r="B2261" s="405"/>
      <c r="C2261" s="405"/>
    </row>
    <row r="2262" spans="1:3" x14ac:dyDescent="0.25">
      <c r="A2262" s="405"/>
      <c r="B2262" s="405"/>
      <c r="C2262" s="405"/>
    </row>
    <row r="2263" spans="1:3" x14ac:dyDescent="0.25">
      <c r="A2263" s="405"/>
      <c r="B2263" s="405"/>
      <c r="C2263" s="405"/>
    </row>
    <row r="2264" spans="1:3" x14ac:dyDescent="0.25">
      <c r="A2264" s="405"/>
      <c r="B2264" s="405"/>
      <c r="C2264" s="405"/>
    </row>
    <row r="2265" spans="1:3" x14ac:dyDescent="0.25">
      <c r="A2265" s="405"/>
      <c r="B2265" s="405"/>
      <c r="C2265" s="405"/>
    </row>
    <row r="2266" spans="1:3" x14ac:dyDescent="0.25">
      <c r="A2266" s="405"/>
      <c r="B2266" s="405"/>
      <c r="C2266" s="405"/>
    </row>
    <row r="2267" spans="1:3" x14ac:dyDescent="0.25">
      <c r="A2267" s="405"/>
      <c r="B2267" s="405"/>
      <c r="C2267" s="405"/>
    </row>
    <row r="2268" spans="1:3" x14ac:dyDescent="0.25">
      <c r="A2268" s="405"/>
      <c r="B2268" s="405"/>
      <c r="C2268" s="405"/>
    </row>
    <row r="2269" spans="1:3" x14ac:dyDescent="0.25">
      <c r="A2269" s="405"/>
      <c r="B2269" s="405"/>
      <c r="C2269" s="405"/>
    </row>
    <row r="2270" spans="1:3" x14ac:dyDescent="0.25">
      <c r="A2270" s="405"/>
      <c r="B2270" s="405"/>
      <c r="C2270" s="405"/>
    </row>
    <row r="2271" spans="1:3" x14ac:dyDescent="0.25">
      <c r="A2271" s="405"/>
      <c r="B2271" s="405"/>
      <c r="C2271" s="405"/>
    </row>
    <row r="2272" spans="1:3" x14ac:dyDescent="0.25">
      <c r="A2272" s="405"/>
      <c r="B2272" s="405"/>
      <c r="C2272" s="405"/>
    </row>
    <row r="2273" spans="1:3" x14ac:dyDescent="0.25">
      <c r="A2273" s="405"/>
      <c r="B2273" s="405"/>
      <c r="C2273" s="405"/>
    </row>
    <row r="2274" spans="1:3" x14ac:dyDescent="0.25">
      <c r="A2274" s="405"/>
      <c r="B2274" s="405"/>
      <c r="C2274" s="405"/>
    </row>
    <row r="2275" spans="1:3" x14ac:dyDescent="0.25">
      <c r="A2275" s="405"/>
      <c r="B2275" s="405"/>
      <c r="C2275" s="405"/>
    </row>
    <row r="2276" spans="1:3" x14ac:dyDescent="0.25">
      <c r="A2276" s="405"/>
      <c r="B2276" s="405"/>
      <c r="C2276" s="405"/>
    </row>
    <row r="2277" spans="1:3" x14ac:dyDescent="0.25">
      <c r="A2277" s="405"/>
      <c r="B2277" s="405"/>
      <c r="C2277" s="405"/>
    </row>
    <row r="2278" spans="1:3" x14ac:dyDescent="0.25">
      <c r="A2278" s="405"/>
      <c r="B2278" s="405"/>
      <c r="C2278" s="405"/>
    </row>
    <row r="2279" spans="1:3" x14ac:dyDescent="0.25">
      <c r="A2279" s="405"/>
      <c r="B2279" s="405"/>
      <c r="C2279" s="405"/>
    </row>
    <row r="2280" spans="1:3" x14ac:dyDescent="0.25">
      <c r="A2280" s="405"/>
      <c r="B2280" s="405"/>
      <c r="C2280" s="405"/>
    </row>
    <row r="2281" spans="1:3" x14ac:dyDescent="0.25">
      <c r="A2281" s="405"/>
      <c r="B2281" s="405"/>
      <c r="C2281" s="405"/>
    </row>
    <row r="2282" spans="1:3" x14ac:dyDescent="0.25">
      <c r="A2282" s="405"/>
      <c r="B2282" s="405"/>
      <c r="C2282" s="405"/>
    </row>
    <row r="2283" spans="1:3" x14ac:dyDescent="0.25">
      <c r="A2283" s="405"/>
      <c r="B2283" s="405"/>
      <c r="C2283" s="405"/>
    </row>
    <row r="2284" spans="1:3" x14ac:dyDescent="0.25">
      <c r="A2284" s="405"/>
      <c r="B2284" s="405"/>
      <c r="C2284" s="405"/>
    </row>
    <row r="2285" spans="1:3" x14ac:dyDescent="0.25">
      <c r="A2285" s="405"/>
      <c r="B2285" s="405"/>
      <c r="C2285" s="405"/>
    </row>
    <row r="2286" spans="1:3" x14ac:dyDescent="0.25">
      <c r="A2286" s="405"/>
      <c r="B2286" s="405"/>
      <c r="C2286" s="405"/>
    </row>
    <row r="2287" spans="1:3" x14ac:dyDescent="0.25">
      <c r="A2287" s="405"/>
      <c r="B2287" s="405"/>
      <c r="C2287" s="405"/>
    </row>
    <row r="2288" spans="1:3" x14ac:dyDescent="0.25">
      <c r="A2288" s="405"/>
      <c r="B2288" s="405"/>
      <c r="C2288" s="405"/>
    </row>
    <row r="2289" spans="1:3" x14ac:dyDescent="0.25">
      <c r="A2289" s="405"/>
      <c r="B2289" s="405"/>
      <c r="C2289" s="405"/>
    </row>
    <row r="2290" spans="1:3" x14ac:dyDescent="0.25">
      <c r="A2290" s="405"/>
      <c r="B2290" s="405"/>
      <c r="C2290" s="405"/>
    </row>
    <row r="2291" spans="1:3" x14ac:dyDescent="0.25">
      <c r="A2291" s="405"/>
      <c r="B2291" s="405"/>
      <c r="C2291" s="405"/>
    </row>
    <row r="2292" spans="1:3" x14ac:dyDescent="0.25">
      <c r="A2292" s="405"/>
      <c r="B2292" s="405"/>
      <c r="C2292" s="405"/>
    </row>
    <row r="2293" spans="1:3" x14ac:dyDescent="0.25">
      <c r="A2293" s="405"/>
      <c r="B2293" s="405"/>
      <c r="C2293" s="405"/>
    </row>
    <row r="2294" spans="1:3" x14ac:dyDescent="0.25">
      <c r="A2294" s="405"/>
      <c r="B2294" s="405"/>
      <c r="C2294" s="405"/>
    </row>
    <row r="2295" spans="1:3" x14ac:dyDescent="0.25">
      <c r="A2295" s="405"/>
      <c r="B2295" s="405"/>
      <c r="C2295" s="405"/>
    </row>
    <row r="2296" spans="1:3" x14ac:dyDescent="0.25">
      <c r="A2296" s="405"/>
      <c r="B2296" s="405"/>
      <c r="C2296" s="405"/>
    </row>
    <row r="2297" spans="1:3" x14ac:dyDescent="0.25">
      <c r="A2297" s="405"/>
      <c r="B2297" s="405"/>
      <c r="C2297" s="405"/>
    </row>
    <row r="2298" spans="1:3" x14ac:dyDescent="0.25">
      <c r="A2298" s="405"/>
      <c r="B2298" s="405"/>
      <c r="C2298" s="405"/>
    </row>
    <row r="2299" spans="1:3" x14ac:dyDescent="0.25">
      <c r="A2299" s="405"/>
      <c r="B2299" s="405"/>
      <c r="C2299" s="405"/>
    </row>
    <row r="2300" spans="1:3" x14ac:dyDescent="0.25">
      <c r="A2300" s="405"/>
      <c r="B2300" s="405"/>
      <c r="C2300" s="405"/>
    </row>
    <row r="2301" spans="1:3" x14ac:dyDescent="0.25">
      <c r="A2301" s="405"/>
      <c r="B2301" s="405"/>
      <c r="C2301" s="405"/>
    </row>
    <row r="2302" spans="1:3" x14ac:dyDescent="0.25">
      <c r="A2302" s="405"/>
      <c r="B2302" s="405"/>
      <c r="C2302" s="405"/>
    </row>
    <row r="2303" spans="1:3" x14ac:dyDescent="0.25">
      <c r="A2303" s="405"/>
      <c r="B2303" s="405"/>
      <c r="C2303" s="405"/>
    </row>
    <row r="2304" spans="1:3" x14ac:dyDescent="0.25">
      <c r="A2304" s="405"/>
      <c r="B2304" s="405"/>
      <c r="C2304" s="405"/>
    </row>
    <row r="2305" spans="1:3" x14ac:dyDescent="0.25">
      <c r="A2305" s="405"/>
      <c r="B2305" s="405"/>
      <c r="C2305" s="405"/>
    </row>
    <row r="2306" spans="1:3" x14ac:dyDescent="0.25">
      <c r="A2306" s="405"/>
      <c r="B2306" s="405"/>
      <c r="C2306" s="405"/>
    </row>
    <row r="2307" spans="1:3" x14ac:dyDescent="0.25">
      <c r="A2307" s="405"/>
      <c r="B2307" s="405"/>
      <c r="C2307" s="405"/>
    </row>
    <row r="2308" spans="1:3" x14ac:dyDescent="0.25">
      <c r="A2308" s="405"/>
      <c r="B2308" s="405"/>
      <c r="C2308" s="405"/>
    </row>
    <row r="2309" spans="1:3" x14ac:dyDescent="0.25">
      <c r="A2309" s="405"/>
      <c r="B2309" s="405"/>
      <c r="C2309" s="405"/>
    </row>
    <row r="2310" spans="1:3" x14ac:dyDescent="0.25">
      <c r="A2310" s="405"/>
      <c r="B2310" s="405"/>
      <c r="C2310" s="405"/>
    </row>
    <row r="2311" spans="1:3" x14ac:dyDescent="0.25">
      <c r="A2311" s="405"/>
      <c r="B2311" s="405"/>
      <c r="C2311" s="405"/>
    </row>
    <row r="2312" spans="1:3" x14ac:dyDescent="0.25">
      <c r="A2312" s="405"/>
      <c r="B2312" s="405"/>
      <c r="C2312" s="405"/>
    </row>
    <row r="2313" spans="1:3" x14ac:dyDescent="0.25">
      <c r="A2313" s="405"/>
      <c r="B2313" s="405"/>
      <c r="C2313" s="405"/>
    </row>
    <row r="2314" spans="1:3" x14ac:dyDescent="0.25">
      <c r="A2314" s="405"/>
      <c r="B2314" s="405"/>
      <c r="C2314" s="405"/>
    </row>
    <row r="2315" spans="1:3" x14ac:dyDescent="0.25">
      <c r="A2315" s="405"/>
      <c r="B2315" s="405"/>
      <c r="C2315" s="405"/>
    </row>
    <row r="2316" spans="1:3" x14ac:dyDescent="0.25">
      <c r="A2316" s="405"/>
      <c r="B2316" s="405"/>
      <c r="C2316" s="405"/>
    </row>
    <row r="2317" spans="1:3" x14ac:dyDescent="0.25">
      <c r="A2317" s="405"/>
      <c r="B2317" s="405"/>
      <c r="C2317" s="405"/>
    </row>
    <row r="2318" spans="1:3" x14ac:dyDescent="0.25">
      <c r="A2318" s="405"/>
      <c r="B2318" s="405"/>
      <c r="C2318" s="405"/>
    </row>
    <row r="2319" spans="1:3" x14ac:dyDescent="0.25">
      <c r="A2319" s="405"/>
      <c r="B2319" s="405"/>
      <c r="C2319" s="405"/>
    </row>
    <row r="2320" spans="1:3" x14ac:dyDescent="0.25">
      <c r="A2320" s="405"/>
      <c r="B2320" s="405"/>
      <c r="C2320" s="405"/>
    </row>
    <row r="2321" spans="1:3" x14ac:dyDescent="0.25">
      <c r="A2321" s="405"/>
      <c r="B2321" s="405"/>
      <c r="C2321" s="405"/>
    </row>
    <row r="2322" spans="1:3" x14ac:dyDescent="0.25">
      <c r="A2322" s="405"/>
      <c r="B2322" s="405"/>
      <c r="C2322" s="405"/>
    </row>
    <row r="2323" spans="1:3" x14ac:dyDescent="0.25">
      <c r="A2323" s="405"/>
      <c r="B2323" s="405"/>
      <c r="C2323" s="405"/>
    </row>
    <row r="2324" spans="1:3" x14ac:dyDescent="0.25">
      <c r="A2324" s="405"/>
      <c r="B2324" s="405"/>
      <c r="C2324" s="405"/>
    </row>
    <row r="2325" spans="1:3" x14ac:dyDescent="0.25">
      <c r="A2325" s="405"/>
      <c r="B2325" s="405"/>
      <c r="C2325" s="405"/>
    </row>
    <row r="2326" spans="1:3" x14ac:dyDescent="0.25">
      <c r="A2326" s="405"/>
      <c r="B2326" s="405"/>
      <c r="C2326" s="405"/>
    </row>
    <row r="2327" spans="1:3" x14ac:dyDescent="0.25">
      <c r="A2327" s="405"/>
      <c r="B2327" s="405"/>
      <c r="C2327" s="405"/>
    </row>
    <row r="2328" spans="1:3" x14ac:dyDescent="0.25">
      <c r="A2328" s="405"/>
      <c r="B2328" s="405"/>
      <c r="C2328" s="405"/>
    </row>
    <row r="2329" spans="1:3" x14ac:dyDescent="0.25">
      <c r="A2329" s="405"/>
      <c r="B2329" s="405"/>
      <c r="C2329" s="405"/>
    </row>
    <row r="2330" spans="1:3" x14ac:dyDescent="0.25">
      <c r="A2330" s="405"/>
      <c r="B2330" s="405"/>
      <c r="C2330" s="405"/>
    </row>
    <row r="2331" spans="1:3" x14ac:dyDescent="0.25">
      <c r="A2331" s="405"/>
      <c r="B2331" s="405"/>
      <c r="C2331" s="405"/>
    </row>
    <row r="2332" spans="1:3" x14ac:dyDescent="0.25">
      <c r="A2332" s="405"/>
      <c r="B2332" s="405"/>
      <c r="C2332" s="405"/>
    </row>
    <row r="2333" spans="1:3" x14ac:dyDescent="0.25">
      <c r="A2333" s="405"/>
      <c r="B2333" s="405"/>
      <c r="C2333" s="405"/>
    </row>
    <row r="2334" spans="1:3" x14ac:dyDescent="0.25">
      <c r="A2334" s="405"/>
      <c r="B2334" s="405"/>
      <c r="C2334" s="405"/>
    </row>
    <row r="2335" spans="1:3" x14ac:dyDescent="0.25">
      <c r="A2335" s="405"/>
      <c r="B2335" s="405"/>
      <c r="C2335" s="405"/>
    </row>
    <row r="2336" spans="1:3" x14ac:dyDescent="0.25">
      <c r="A2336" s="405"/>
      <c r="B2336" s="405"/>
      <c r="C2336" s="405"/>
    </row>
    <row r="2337" spans="1:3" x14ac:dyDescent="0.25">
      <c r="A2337" s="405"/>
      <c r="B2337" s="405"/>
      <c r="C2337" s="405"/>
    </row>
    <row r="2338" spans="1:3" x14ac:dyDescent="0.25">
      <c r="A2338" s="405"/>
      <c r="B2338" s="405"/>
      <c r="C2338" s="405"/>
    </row>
    <row r="2339" spans="1:3" x14ac:dyDescent="0.25">
      <c r="A2339" s="405"/>
      <c r="B2339" s="405"/>
      <c r="C2339" s="405"/>
    </row>
    <row r="2340" spans="1:3" x14ac:dyDescent="0.25">
      <c r="A2340" s="405"/>
      <c r="B2340" s="405"/>
      <c r="C2340" s="405"/>
    </row>
    <row r="2341" spans="1:3" x14ac:dyDescent="0.25">
      <c r="A2341" s="405"/>
      <c r="B2341" s="405"/>
      <c r="C2341" s="405"/>
    </row>
    <row r="2342" spans="1:3" x14ac:dyDescent="0.25">
      <c r="A2342" s="405"/>
      <c r="B2342" s="405"/>
      <c r="C2342" s="405"/>
    </row>
    <row r="2343" spans="1:3" x14ac:dyDescent="0.25">
      <c r="A2343" s="405"/>
      <c r="B2343" s="405"/>
      <c r="C2343" s="405"/>
    </row>
    <row r="2344" spans="1:3" x14ac:dyDescent="0.25">
      <c r="A2344" s="405"/>
      <c r="B2344" s="405"/>
      <c r="C2344" s="405"/>
    </row>
    <row r="2345" spans="1:3" x14ac:dyDescent="0.25">
      <c r="A2345" s="405"/>
      <c r="B2345" s="405"/>
      <c r="C2345" s="405"/>
    </row>
    <row r="2346" spans="1:3" x14ac:dyDescent="0.25">
      <c r="A2346" s="405"/>
      <c r="B2346" s="405"/>
      <c r="C2346" s="405"/>
    </row>
    <row r="2347" spans="1:3" x14ac:dyDescent="0.25">
      <c r="A2347" s="405"/>
      <c r="B2347" s="405"/>
      <c r="C2347" s="405"/>
    </row>
    <row r="2348" spans="1:3" x14ac:dyDescent="0.25">
      <c r="A2348" s="405"/>
      <c r="B2348" s="405"/>
      <c r="C2348" s="405"/>
    </row>
    <row r="2349" spans="1:3" x14ac:dyDescent="0.25">
      <c r="A2349" s="405"/>
      <c r="B2349" s="405"/>
      <c r="C2349" s="405"/>
    </row>
    <row r="2350" spans="1:3" x14ac:dyDescent="0.25">
      <c r="A2350" s="405"/>
      <c r="B2350" s="405"/>
      <c r="C2350" s="405"/>
    </row>
    <row r="2351" spans="1:3" x14ac:dyDescent="0.25">
      <c r="A2351" s="405"/>
      <c r="B2351" s="405"/>
      <c r="C2351" s="405"/>
    </row>
    <row r="2352" spans="1:3" x14ac:dyDescent="0.25">
      <c r="A2352" s="405"/>
      <c r="B2352" s="405"/>
      <c r="C2352" s="405"/>
    </row>
    <row r="2353" spans="1:3" x14ac:dyDescent="0.25">
      <c r="A2353" s="405"/>
      <c r="B2353" s="405"/>
      <c r="C2353" s="405"/>
    </row>
    <row r="2354" spans="1:3" x14ac:dyDescent="0.25">
      <c r="A2354" s="405"/>
      <c r="B2354" s="405"/>
      <c r="C2354" s="405"/>
    </row>
    <row r="2355" spans="1:3" x14ac:dyDescent="0.25">
      <c r="A2355" s="405"/>
      <c r="B2355" s="405"/>
      <c r="C2355" s="405"/>
    </row>
    <row r="2356" spans="1:3" x14ac:dyDescent="0.25">
      <c r="A2356" s="405"/>
      <c r="B2356" s="405"/>
      <c r="C2356" s="405"/>
    </row>
    <row r="2357" spans="1:3" x14ac:dyDescent="0.25">
      <c r="A2357" s="405"/>
      <c r="B2357" s="405"/>
      <c r="C2357" s="405"/>
    </row>
    <row r="2358" spans="1:3" x14ac:dyDescent="0.25">
      <c r="A2358" s="405"/>
      <c r="B2358" s="405"/>
      <c r="C2358" s="405"/>
    </row>
    <row r="2359" spans="1:3" x14ac:dyDescent="0.25">
      <c r="A2359" s="405"/>
      <c r="B2359" s="405"/>
      <c r="C2359" s="405"/>
    </row>
    <row r="2360" spans="1:3" x14ac:dyDescent="0.25">
      <c r="A2360" s="405"/>
      <c r="B2360" s="405"/>
      <c r="C2360" s="405"/>
    </row>
    <row r="2361" spans="1:3" x14ac:dyDescent="0.25">
      <c r="A2361" s="405"/>
      <c r="B2361" s="405"/>
      <c r="C2361" s="405"/>
    </row>
    <row r="2362" spans="1:3" x14ac:dyDescent="0.25">
      <c r="A2362" s="405"/>
      <c r="B2362" s="405"/>
      <c r="C2362" s="405"/>
    </row>
    <row r="2363" spans="1:3" x14ac:dyDescent="0.25">
      <c r="A2363" s="405"/>
      <c r="B2363" s="405"/>
      <c r="C2363" s="405"/>
    </row>
    <row r="2364" spans="1:3" x14ac:dyDescent="0.25">
      <c r="A2364" s="405"/>
      <c r="B2364" s="405"/>
      <c r="C2364" s="405"/>
    </row>
    <row r="2365" spans="1:3" x14ac:dyDescent="0.25">
      <c r="A2365" s="405"/>
      <c r="B2365" s="405"/>
      <c r="C2365" s="405"/>
    </row>
    <row r="2366" spans="1:3" x14ac:dyDescent="0.25">
      <c r="A2366" s="405"/>
      <c r="B2366" s="405"/>
      <c r="C2366" s="405"/>
    </row>
    <row r="2367" spans="1:3" x14ac:dyDescent="0.25">
      <c r="A2367" s="405"/>
      <c r="B2367" s="405"/>
      <c r="C2367" s="405"/>
    </row>
    <row r="2368" spans="1:3" x14ac:dyDescent="0.25">
      <c r="A2368" s="405"/>
      <c r="B2368" s="405"/>
      <c r="C2368" s="405"/>
    </row>
    <row r="2369" spans="1:3" x14ac:dyDescent="0.25">
      <c r="A2369" s="405"/>
      <c r="B2369" s="405"/>
      <c r="C2369" s="405"/>
    </row>
    <row r="2370" spans="1:3" x14ac:dyDescent="0.25">
      <c r="A2370" s="405"/>
      <c r="B2370" s="405"/>
      <c r="C2370" s="405"/>
    </row>
    <row r="2371" spans="1:3" x14ac:dyDescent="0.25">
      <c r="A2371" s="405"/>
      <c r="B2371" s="405"/>
      <c r="C2371" s="405"/>
    </row>
    <row r="2372" spans="1:3" x14ac:dyDescent="0.25">
      <c r="A2372" s="405"/>
      <c r="B2372" s="405"/>
      <c r="C2372" s="405"/>
    </row>
    <row r="2373" spans="1:3" x14ac:dyDescent="0.25">
      <c r="A2373" s="405"/>
      <c r="B2373" s="405"/>
      <c r="C2373" s="405"/>
    </row>
    <row r="2374" spans="1:3" x14ac:dyDescent="0.25">
      <c r="A2374" s="405"/>
      <c r="B2374" s="405"/>
      <c r="C2374" s="405"/>
    </row>
    <row r="2375" spans="1:3" x14ac:dyDescent="0.25">
      <c r="A2375" s="405"/>
      <c r="B2375" s="405"/>
      <c r="C2375" s="405"/>
    </row>
    <row r="2376" spans="1:3" x14ac:dyDescent="0.25">
      <c r="A2376" s="405"/>
      <c r="B2376" s="405"/>
      <c r="C2376" s="405"/>
    </row>
    <row r="2377" spans="1:3" x14ac:dyDescent="0.25">
      <c r="A2377" s="405"/>
      <c r="B2377" s="405"/>
      <c r="C2377" s="405"/>
    </row>
    <row r="2378" spans="1:3" x14ac:dyDescent="0.25">
      <c r="A2378" s="405"/>
      <c r="B2378" s="405"/>
      <c r="C2378" s="405"/>
    </row>
    <row r="2379" spans="1:3" x14ac:dyDescent="0.25">
      <c r="A2379" s="405"/>
      <c r="B2379" s="405"/>
      <c r="C2379" s="405"/>
    </row>
    <row r="2380" spans="1:3" x14ac:dyDescent="0.25">
      <c r="A2380" s="405"/>
      <c r="B2380" s="405"/>
      <c r="C2380" s="405"/>
    </row>
    <row r="2381" spans="1:3" x14ac:dyDescent="0.25">
      <c r="A2381" s="405"/>
      <c r="B2381" s="405"/>
      <c r="C2381" s="405"/>
    </row>
    <row r="2382" spans="1:3" x14ac:dyDescent="0.25">
      <c r="A2382" s="405"/>
      <c r="B2382" s="405"/>
      <c r="C2382" s="405"/>
    </row>
    <row r="2383" spans="1:3" x14ac:dyDescent="0.25">
      <c r="A2383" s="405"/>
      <c r="B2383" s="405"/>
      <c r="C2383" s="405"/>
    </row>
    <row r="2384" spans="1:3" x14ac:dyDescent="0.25">
      <c r="A2384" s="405"/>
      <c r="B2384" s="405"/>
      <c r="C2384" s="405"/>
    </row>
    <row r="2385" spans="1:3" x14ac:dyDescent="0.25">
      <c r="A2385" s="405"/>
      <c r="B2385" s="405"/>
      <c r="C2385" s="405"/>
    </row>
    <row r="2386" spans="1:3" x14ac:dyDescent="0.25">
      <c r="A2386" s="405"/>
      <c r="B2386" s="405"/>
      <c r="C2386" s="405"/>
    </row>
    <row r="2387" spans="1:3" x14ac:dyDescent="0.25">
      <c r="A2387" s="405"/>
      <c r="B2387" s="405"/>
      <c r="C2387" s="405"/>
    </row>
    <row r="2388" spans="1:3" x14ac:dyDescent="0.25">
      <c r="A2388" s="405"/>
      <c r="B2388" s="405"/>
      <c r="C2388" s="405"/>
    </row>
    <row r="2389" spans="1:3" x14ac:dyDescent="0.25">
      <c r="A2389" s="405"/>
      <c r="B2389" s="405"/>
      <c r="C2389" s="405"/>
    </row>
    <row r="2390" spans="1:3" x14ac:dyDescent="0.25">
      <c r="A2390" s="405"/>
      <c r="B2390" s="405"/>
      <c r="C2390" s="405"/>
    </row>
    <row r="2391" spans="1:3" x14ac:dyDescent="0.25">
      <c r="A2391" s="405"/>
      <c r="B2391" s="405"/>
      <c r="C2391" s="405"/>
    </row>
    <row r="2392" spans="1:3" x14ac:dyDescent="0.25">
      <c r="A2392" s="405"/>
      <c r="B2392" s="405"/>
      <c r="C2392" s="405"/>
    </row>
    <row r="2393" spans="1:3" x14ac:dyDescent="0.25">
      <c r="A2393" s="405"/>
      <c r="B2393" s="405"/>
      <c r="C2393" s="405"/>
    </row>
    <row r="2394" spans="1:3" x14ac:dyDescent="0.25">
      <c r="A2394" s="405"/>
      <c r="B2394" s="405"/>
      <c r="C2394" s="405"/>
    </row>
    <row r="2395" spans="1:3" x14ac:dyDescent="0.25">
      <c r="A2395" s="405"/>
      <c r="B2395" s="405"/>
      <c r="C2395" s="405"/>
    </row>
    <row r="2396" spans="1:3" x14ac:dyDescent="0.25">
      <c r="A2396" s="405"/>
      <c r="B2396" s="405"/>
      <c r="C2396" s="405"/>
    </row>
    <row r="2397" spans="1:3" x14ac:dyDescent="0.25">
      <c r="A2397" s="405"/>
      <c r="B2397" s="405"/>
      <c r="C2397" s="405"/>
    </row>
    <row r="2398" spans="1:3" x14ac:dyDescent="0.25">
      <c r="A2398" s="405"/>
      <c r="B2398" s="405"/>
      <c r="C2398" s="405"/>
    </row>
    <row r="2399" spans="1:3" x14ac:dyDescent="0.25">
      <c r="A2399" s="405"/>
      <c r="B2399" s="405"/>
      <c r="C2399" s="405"/>
    </row>
    <row r="2400" spans="1:3" x14ac:dyDescent="0.25">
      <c r="A2400" s="405"/>
      <c r="B2400" s="405"/>
      <c r="C2400" s="405"/>
    </row>
    <row r="2401" spans="1:3" x14ac:dyDescent="0.25">
      <c r="A2401" s="405"/>
      <c r="B2401" s="405"/>
      <c r="C2401" s="405"/>
    </row>
    <row r="2402" spans="1:3" x14ac:dyDescent="0.25">
      <c r="A2402" s="405"/>
      <c r="B2402" s="405"/>
      <c r="C2402" s="405"/>
    </row>
    <row r="2403" spans="1:3" x14ac:dyDescent="0.25">
      <c r="A2403" s="405"/>
      <c r="B2403" s="405"/>
      <c r="C2403" s="405"/>
    </row>
    <row r="2404" spans="1:3" x14ac:dyDescent="0.25">
      <c r="A2404" s="405"/>
      <c r="B2404" s="405"/>
      <c r="C2404" s="405"/>
    </row>
    <row r="2405" spans="1:3" x14ac:dyDescent="0.25">
      <c r="A2405" s="405"/>
      <c r="B2405" s="405"/>
      <c r="C2405" s="405"/>
    </row>
    <row r="2406" spans="1:3" x14ac:dyDescent="0.25">
      <c r="A2406" s="405"/>
      <c r="B2406" s="405"/>
      <c r="C2406" s="405"/>
    </row>
    <row r="2407" spans="1:3" x14ac:dyDescent="0.25">
      <c r="A2407" s="405"/>
      <c r="B2407" s="405"/>
      <c r="C2407" s="405"/>
    </row>
    <row r="2408" spans="1:3" x14ac:dyDescent="0.25">
      <c r="A2408" s="405"/>
      <c r="B2408" s="405"/>
      <c r="C2408" s="405"/>
    </row>
    <row r="2409" spans="1:3" x14ac:dyDescent="0.25">
      <c r="A2409" s="405"/>
      <c r="B2409" s="405"/>
      <c r="C2409" s="405"/>
    </row>
    <row r="2410" spans="1:3" x14ac:dyDescent="0.25">
      <c r="A2410" s="405"/>
      <c r="B2410" s="405"/>
      <c r="C2410" s="405"/>
    </row>
    <row r="2411" spans="1:3" x14ac:dyDescent="0.25">
      <c r="A2411" s="405"/>
      <c r="B2411" s="405"/>
      <c r="C2411" s="405"/>
    </row>
    <row r="2412" spans="1:3" x14ac:dyDescent="0.25">
      <c r="A2412" s="405"/>
      <c r="B2412" s="405"/>
      <c r="C2412" s="405"/>
    </row>
    <row r="2413" spans="1:3" x14ac:dyDescent="0.25">
      <c r="A2413" s="405"/>
      <c r="B2413" s="405"/>
      <c r="C2413" s="405"/>
    </row>
    <row r="2414" spans="1:3" x14ac:dyDescent="0.25">
      <c r="A2414" s="405"/>
      <c r="B2414" s="405"/>
      <c r="C2414" s="405"/>
    </row>
    <row r="2415" spans="1:3" x14ac:dyDescent="0.25">
      <c r="A2415" s="405"/>
      <c r="B2415" s="405"/>
      <c r="C2415" s="405"/>
    </row>
    <row r="2416" spans="1:3" x14ac:dyDescent="0.25">
      <c r="A2416" s="405"/>
      <c r="B2416" s="405"/>
      <c r="C2416" s="405"/>
    </row>
    <row r="2417" spans="1:3" x14ac:dyDescent="0.25">
      <c r="A2417" s="405"/>
      <c r="B2417" s="405"/>
      <c r="C2417" s="405"/>
    </row>
    <row r="2418" spans="1:3" x14ac:dyDescent="0.25">
      <c r="A2418" s="405"/>
      <c r="B2418" s="405"/>
      <c r="C2418" s="405"/>
    </row>
    <row r="2419" spans="1:3" x14ac:dyDescent="0.25">
      <c r="A2419" s="405"/>
      <c r="B2419" s="405"/>
      <c r="C2419" s="405"/>
    </row>
    <row r="2420" spans="1:3" x14ac:dyDescent="0.25">
      <c r="A2420" s="405"/>
      <c r="B2420" s="405"/>
      <c r="C2420" s="405"/>
    </row>
    <row r="2421" spans="1:3" x14ac:dyDescent="0.25">
      <c r="A2421" s="405"/>
      <c r="B2421" s="405"/>
      <c r="C2421" s="405"/>
    </row>
    <row r="2422" spans="1:3" x14ac:dyDescent="0.25">
      <c r="A2422" s="405"/>
      <c r="B2422" s="405"/>
      <c r="C2422" s="405"/>
    </row>
    <row r="2423" spans="1:3" x14ac:dyDescent="0.25">
      <c r="A2423" s="405"/>
      <c r="B2423" s="405"/>
      <c r="C2423" s="405"/>
    </row>
    <row r="2424" spans="1:3" x14ac:dyDescent="0.25">
      <c r="A2424" s="405"/>
      <c r="B2424" s="405"/>
      <c r="C2424" s="405"/>
    </row>
    <row r="2425" spans="1:3" x14ac:dyDescent="0.25">
      <c r="A2425" s="405"/>
      <c r="B2425" s="405"/>
      <c r="C2425" s="405"/>
    </row>
    <row r="2426" spans="1:3" x14ac:dyDescent="0.25">
      <c r="A2426" s="405"/>
      <c r="B2426" s="405"/>
      <c r="C2426" s="405"/>
    </row>
    <row r="2427" spans="1:3" x14ac:dyDescent="0.25">
      <c r="A2427" s="405"/>
      <c r="B2427" s="405"/>
      <c r="C2427" s="405"/>
    </row>
    <row r="2428" spans="1:3" x14ac:dyDescent="0.25">
      <c r="A2428" s="405"/>
      <c r="B2428" s="405"/>
      <c r="C2428" s="405"/>
    </row>
    <row r="2429" spans="1:3" x14ac:dyDescent="0.25">
      <c r="A2429" s="405"/>
      <c r="B2429" s="405"/>
      <c r="C2429" s="405"/>
    </row>
    <row r="2430" spans="1:3" x14ac:dyDescent="0.25">
      <c r="A2430" s="405"/>
      <c r="B2430" s="405"/>
      <c r="C2430" s="405"/>
    </row>
    <row r="2431" spans="1:3" x14ac:dyDescent="0.25">
      <c r="A2431" s="405"/>
      <c r="B2431" s="405"/>
      <c r="C2431" s="405"/>
    </row>
    <row r="2432" spans="1:3" x14ac:dyDescent="0.25">
      <c r="A2432" s="405"/>
      <c r="B2432" s="405"/>
      <c r="C2432" s="405"/>
    </row>
    <row r="2433" spans="1:3" x14ac:dyDescent="0.25">
      <c r="A2433" s="405"/>
      <c r="B2433" s="405"/>
      <c r="C2433" s="405"/>
    </row>
    <row r="2434" spans="1:3" x14ac:dyDescent="0.25">
      <c r="A2434" s="405"/>
      <c r="B2434" s="405"/>
      <c r="C2434" s="405"/>
    </row>
    <row r="2435" spans="1:3" x14ac:dyDescent="0.25">
      <c r="A2435" s="405"/>
      <c r="B2435" s="405"/>
      <c r="C2435" s="405"/>
    </row>
    <row r="2436" spans="1:3" x14ac:dyDescent="0.25">
      <c r="A2436" s="405"/>
      <c r="B2436" s="405"/>
      <c r="C2436" s="405"/>
    </row>
    <row r="2437" spans="1:3" x14ac:dyDescent="0.25">
      <c r="A2437" s="405"/>
      <c r="B2437" s="405"/>
      <c r="C2437" s="405"/>
    </row>
    <row r="2438" spans="1:3" x14ac:dyDescent="0.25">
      <c r="A2438" s="405"/>
      <c r="B2438" s="405"/>
      <c r="C2438" s="405"/>
    </row>
    <row r="2439" spans="1:3" x14ac:dyDescent="0.25">
      <c r="A2439" s="405"/>
      <c r="B2439" s="405"/>
      <c r="C2439" s="405"/>
    </row>
    <row r="2440" spans="1:3" x14ac:dyDescent="0.25">
      <c r="A2440" s="405"/>
      <c r="B2440" s="405"/>
      <c r="C2440" s="405"/>
    </row>
    <row r="2441" spans="1:3" x14ac:dyDescent="0.25">
      <c r="A2441" s="405"/>
      <c r="B2441" s="405"/>
      <c r="C2441" s="405"/>
    </row>
    <row r="2442" spans="1:3" x14ac:dyDescent="0.25">
      <c r="A2442" s="405"/>
      <c r="B2442" s="405"/>
      <c r="C2442" s="405"/>
    </row>
    <row r="2443" spans="1:3" x14ac:dyDescent="0.25">
      <c r="A2443" s="405"/>
      <c r="B2443" s="405"/>
      <c r="C2443" s="405"/>
    </row>
    <row r="2444" spans="1:3" x14ac:dyDescent="0.25">
      <c r="A2444" s="405"/>
      <c r="B2444" s="405"/>
      <c r="C2444" s="405"/>
    </row>
    <row r="2445" spans="1:3" x14ac:dyDescent="0.25">
      <c r="A2445" s="405"/>
      <c r="B2445" s="405"/>
      <c r="C2445" s="405"/>
    </row>
    <row r="2446" spans="1:3" x14ac:dyDescent="0.25">
      <c r="A2446" s="405"/>
      <c r="B2446" s="405"/>
      <c r="C2446" s="405"/>
    </row>
    <row r="2447" spans="1:3" x14ac:dyDescent="0.25">
      <c r="A2447" s="405"/>
      <c r="B2447" s="405"/>
      <c r="C2447" s="405"/>
    </row>
    <row r="2448" spans="1:3" x14ac:dyDescent="0.25">
      <c r="A2448" s="405"/>
      <c r="B2448" s="405"/>
      <c r="C2448" s="405"/>
    </row>
    <row r="2449" spans="1:3" x14ac:dyDescent="0.25">
      <c r="A2449" s="405"/>
      <c r="B2449" s="405"/>
      <c r="C2449" s="405"/>
    </row>
    <row r="2450" spans="1:3" x14ac:dyDescent="0.25">
      <c r="A2450" s="405"/>
      <c r="B2450" s="405"/>
      <c r="C2450" s="405"/>
    </row>
    <row r="2451" spans="1:3" x14ac:dyDescent="0.25">
      <c r="A2451" s="405"/>
      <c r="B2451" s="405"/>
      <c r="C2451" s="405"/>
    </row>
    <row r="2452" spans="1:3" x14ac:dyDescent="0.25">
      <c r="A2452" s="405"/>
      <c r="B2452" s="405"/>
      <c r="C2452" s="405"/>
    </row>
    <row r="2453" spans="1:3" x14ac:dyDescent="0.25">
      <c r="A2453" s="405"/>
      <c r="B2453" s="405"/>
      <c r="C2453" s="405"/>
    </row>
    <row r="2454" spans="1:3" x14ac:dyDescent="0.25">
      <c r="A2454" s="405"/>
      <c r="B2454" s="405"/>
      <c r="C2454" s="405"/>
    </row>
    <row r="2455" spans="1:3" x14ac:dyDescent="0.25">
      <c r="A2455" s="405"/>
      <c r="B2455" s="405"/>
      <c r="C2455" s="405"/>
    </row>
    <row r="2456" spans="1:3" x14ac:dyDescent="0.25">
      <c r="A2456" s="405"/>
      <c r="B2456" s="405"/>
      <c r="C2456" s="405"/>
    </row>
    <row r="2457" spans="1:3" x14ac:dyDescent="0.25">
      <c r="A2457" s="405"/>
      <c r="B2457" s="405"/>
      <c r="C2457" s="405"/>
    </row>
    <row r="2458" spans="1:3" x14ac:dyDescent="0.25">
      <c r="A2458" s="405"/>
      <c r="B2458" s="405"/>
      <c r="C2458" s="405"/>
    </row>
    <row r="2459" spans="1:3" x14ac:dyDescent="0.25">
      <c r="A2459" s="405"/>
      <c r="B2459" s="405"/>
      <c r="C2459" s="405"/>
    </row>
    <row r="2460" spans="1:3" x14ac:dyDescent="0.25">
      <c r="A2460" s="405"/>
      <c r="B2460" s="405"/>
      <c r="C2460" s="405"/>
    </row>
    <row r="2461" spans="1:3" x14ac:dyDescent="0.25">
      <c r="A2461" s="405"/>
      <c r="B2461" s="405"/>
      <c r="C2461" s="405"/>
    </row>
    <row r="2462" spans="1:3" x14ac:dyDescent="0.25">
      <c r="A2462" s="405"/>
      <c r="B2462" s="405"/>
      <c r="C2462" s="405"/>
    </row>
    <row r="2463" spans="1:3" x14ac:dyDescent="0.25">
      <c r="A2463" s="405"/>
      <c r="B2463" s="405"/>
      <c r="C2463" s="405"/>
    </row>
    <row r="2464" spans="1:3" x14ac:dyDescent="0.25">
      <c r="A2464" s="405"/>
      <c r="B2464" s="405"/>
      <c r="C2464" s="405"/>
    </row>
    <row r="2465" spans="1:3" x14ac:dyDescent="0.25">
      <c r="A2465" s="405"/>
      <c r="B2465" s="405"/>
      <c r="C2465" s="405"/>
    </row>
    <row r="2466" spans="1:3" x14ac:dyDescent="0.25">
      <c r="A2466" s="405"/>
      <c r="B2466" s="405"/>
      <c r="C2466" s="405"/>
    </row>
    <row r="2467" spans="1:3" x14ac:dyDescent="0.25">
      <c r="A2467" s="405"/>
      <c r="B2467" s="405"/>
      <c r="C2467" s="405"/>
    </row>
    <row r="2468" spans="1:3" x14ac:dyDescent="0.25">
      <c r="A2468" s="405"/>
      <c r="B2468" s="405"/>
      <c r="C2468" s="405"/>
    </row>
    <row r="2469" spans="1:3" x14ac:dyDescent="0.25">
      <c r="A2469" s="405"/>
      <c r="B2469" s="405"/>
      <c r="C2469" s="405"/>
    </row>
    <row r="2470" spans="1:3" x14ac:dyDescent="0.25">
      <c r="A2470" s="405"/>
      <c r="B2470" s="405"/>
      <c r="C2470" s="405"/>
    </row>
    <row r="2471" spans="1:3" x14ac:dyDescent="0.25">
      <c r="A2471" s="405"/>
      <c r="B2471" s="405"/>
      <c r="C2471" s="405"/>
    </row>
    <row r="2472" spans="1:3" x14ac:dyDescent="0.25">
      <c r="A2472" s="405"/>
      <c r="B2472" s="405"/>
      <c r="C2472" s="405"/>
    </row>
    <row r="2473" spans="1:3" x14ac:dyDescent="0.25">
      <c r="A2473" s="405"/>
      <c r="B2473" s="405"/>
      <c r="C2473" s="405"/>
    </row>
    <row r="2474" spans="1:3" x14ac:dyDescent="0.25">
      <c r="A2474" s="405"/>
      <c r="B2474" s="405"/>
      <c r="C2474" s="405"/>
    </row>
    <row r="2475" spans="1:3" x14ac:dyDescent="0.25">
      <c r="A2475" s="405"/>
      <c r="B2475" s="405"/>
      <c r="C2475" s="405"/>
    </row>
    <row r="2476" spans="1:3" x14ac:dyDescent="0.25">
      <c r="A2476" s="405"/>
      <c r="B2476" s="405"/>
      <c r="C2476" s="405"/>
    </row>
    <row r="2477" spans="1:3" x14ac:dyDescent="0.25">
      <c r="A2477" s="405"/>
      <c r="B2477" s="405"/>
      <c r="C2477" s="405"/>
    </row>
    <row r="2478" spans="1:3" x14ac:dyDescent="0.25">
      <c r="A2478" s="405"/>
      <c r="B2478" s="405"/>
      <c r="C2478" s="405"/>
    </row>
    <row r="2479" spans="1:3" x14ac:dyDescent="0.25">
      <c r="A2479" s="405"/>
      <c r="B2479" s="405"/>
      <c r="C2479" s="405"/>
    </row>
    <row r="2480" spans="1:3" x14ac:dyDescent="0.25">
      <c r="A2480" s="405"/>
      <c r="B2480" s="405"/>
      <c r="C2480" s="405"/>
    </row>
    <row r="2481" spans="1:3" x14ac:dyDescent="0.25">
      <c r="A2481" s="405"/>
      <c r="B2481" s="405"/>
      <c r="C2481" s="405"/>
    </row>
    <row r="2482" spans="1:3" x14ac:dyDescent="0.25">
      <c r="A2482" s="405"/>
      <c r="B2482" s="405"/>
      <c r="C2482" s="405"/>
    </row>
    <row r="2483" spans="1:3" x14ac:dyDescent="0.25">
      <c r="A2483" s="405"/>
      <c r="B2483" s="405"/>
      <c r="C2483" s="405"/>
    </row>
    <row r="2484" spans="1:3" x14ac:dyDescent="0.25">
      <c r="A2484" s="405"/>
      <c r="B2484" s="405"/>
      <c r="C2484" s="405"/>
    </row>
    <row r="2485" spans="1:3" x14ac:dyDescent="0.25">
      <c r="A2485" s="405"/>
      <c r="B2485" s="405"/>
      <c r="C2485" s="405"/>
    </row>
    <row r="2486" spans="1:3" x14ac:dyDescent="0.25">
      <c r="A2486" s="405"/>
      <c r="B2486" s="405"/>
      <c r="C2486" s="405"/>
    </row>
    <row r="2487" spans="1:3" x14ac:dyDescent="0.25">
      <c r="A2487" s="405"/>
      <c r="B2487" s="405"/>
      <c r="C2487" s="405"/>
    </row>
    <row r="2488" spans="1:3" x14ac:dyDescent="0.25">
      <c r="A2488" s="405"/>
      <c r="B2488" s="405"/>
      <c r="C2488" s="405"/>
    </row>
    <row r="2489" spans="1:3" x14ac:dyDescent="0.25">
      <c r="A2489" s="405"/>
      <c r="B2489" s="405"/>
      <c r="C2489" s="405"/>
    </row>
    <row r="2490" spans="1:3" x14ac:dyDescent="0.25">
      <c r="A2490" s="405"/>
      <c r="B2490" s="405"/>
      <c r="C2490" s="405"/>
    </row>
    <row r="2491" spans="1:3" x14ac:dyDescent="0.25">
      <c r="A2491" s="405"/>
      <c r="B2491" s="405"/>
      <c r="C2491" s="405"/>
    </row>
    <row r="2492" spans="1:3" x14ac:dyDescent="0.25">
      <c r="A2492" s="405"/>
      <c r="B2492" s="405"/>
      <c r="C2492" s="405"/>
    </row>
    <row r="2493" spans="1:3" x14ac:dyDescent="0.25">
      <c r="A2493" s="405"/>
      <c r="B2493" s="405"/>
      <c r="C2493" s="405"/>
    </row>
    <row r="2494" spans="1:3" x14ac:dyDescent="0.25">
      <c r="A2494" s="405"/>
      <c r="B2494" s="405"/>
      <c r="C2494" s="405"/>
    </row>
    <row r="2495" spans="1:3" x14ac:dyDescent="0.25">
      <c r="A2495" s="405"/>
      <c r="B2495" s="405"/>
      <c r="C2495" s="405"/>
    </row>
    <row r="2496" spans="1:3" x14ac:dyDescent="0.25">
      <c r="A2496" s="405"/>
      <c r="B2496" s="405"/>
      <c r="C2496" s="405"/>
    </row>
    <row r="2497" spans="1:3" x14ac:dyDescent="0.25">
      <c r="A2497" s="405"/>
      <c r="B2497" s="405"/>
      <c r="C2497" s="405"/>
    </row>
    <row r="2498" spans="1:3" x14ac:dyDescent="0.25">
      <c r="A2498" s="405"/>
      <c r="B2498" s="405"/>
      <c r="C2498" s="405"/>
    </row>
    <row r="2499" spans="1:3" x14ac:dyDescent="0.25">
      <c r="A2499" s="405"/>
      <c r="B2499" s="405"/>
      <c r="C2499" s="405"/>
    </row>
    <row r="2500" spans="1:3" x14ac:dyDescent="0.25">
      <c r="A2500" s="405"/>
      <c r="B2500" s="405"/>
      <c r="C2500" s="405"/>
    </row>
    <row r="2501" spans="1:3" x14ac:dyDescent="0.25">
      <c r="A2501" s="405"/>
      <c r="B2501" s="405"/>
      <c r="C2501" s="405"/>
    </row>
    <row r="2502" spans="1:3" x14ac:dyDescent="0.25">
      <c r="A2502" s="405"/>
      <c r="B2502" s="405"/>
      <c r="C2502" s="405"/>
    </row>
    <row r="2503" spans="1:3" x14ac:dyDescent="0.25">
      <c r="A2503" s="405"/>
      <c r="B2503" s="405"/>
      <c r="C2503" s="405"/>
    </row>
    <row r="2504" spans="1:3" x14ac:dyDescent="0.25">
      <c r="A2504" s="405"/>
      <c r="B2504" s="405"/>
      <c r="C2504" s="405"/>
    </row>
    <row r="2505" spans="1:3" x14ac:dyDescent="0.25">
      <c r="A2505" s="405"/>
      <c r="B2505" s="405"/>
      <c r="C2505" s="405"/>
    </row>
    <row r="2506" spans="1:3" x14ac:dyDescent="0.25">
      <c r="A2506" s="405"/>
      <c r="B2506" s="405"/>
      <c r="C2506" s="405"/>
    </row>
    <row r="2507" spans="1:3" x14ac:dyDescent="0.25">
      <c r="A2507" s="405"/>
      <c r="B2507" s="405"/>
      <c r="C2507" s="405"/>
    </row>
    <row r="2508" spans="1:3" x14ac:dyDescent="0.25">
      <c r="A2508" s="405"/>
      <c r="B2508" s="405"/>
      <c r="C2508" s="405"/>
    </row>
    <row r="2509" spans="1:3" x14ac:dyDescent="0.25">
      <c r="A2509" s="405"/>
      <c r="B2509" s="405"/>
      <c r="C2509" s="405"/>
    </row>
    <row r="2510" spans="1:3" x14ac:dyDescent="0.25">
      <c r="A2510" s="405"/>
      <c r="B2510" s="405"/>
      <c r="C2510" s="405"/>
    </row>
    <row r="2511" spans="1:3" x14ac:dyDescent="0.25">
      <c r="A2511" s="405"/>
      <c r="B2511" s="405"/>
      <c r="C2511" s="405"/>
    </row>
    <row r="2512" spans="1:3" x14ac:dyDescent="0.25">
      <c r="A2512" s="405"/>
      <c r="B2512" s="405"/>
      <c r="C2512" s="405"/>
    </row>
    <row r="2513" spans="1:3" x14ac:dyDescent="0.25">
      <c r="A2513" s="405"/>
      <c r="B2513" s="405"/>
      <c r="C2513" s="405"/>
    </row>
    <row r="2514" spans="1:3" x14ac:dyDescent="0.25">
      <c r="A2514" s="405"/>
      <c r="B2514" s="405"/>
      <c r="C2514" s="405"/>
    </row>
    <row r="2515" spans="1:3" x14ac:dyDescent="0.25">
      <c r="A2515" s="405"/>
      <c r="B2515" s="405"/>
      <c r="C2515" s="405"/>
    </row>
    <row r="2516" spans="1:3" x14ac:dyDescent="0.25">
      <c r="A2516" s="405"/>
      <c r="B2516" s="405"/>
      <c r="C2516" s="405"/>
    </row>
    <row r="2517" spans="1:3" x14ac:dyDescent="0.25">
      <c r="A2517" s="405"/>
      <c r="B2517" s="405"/>
      <c r="C2517" s="405"/>
    </row>
    <row r="2518" spans="1:3" x14ac:dyDescent="0.25">
      <c r="A2518" s="405"/>
      <c r="B2518" s="405"/>
      <c r="C2518" s="405"/>
    </row>
    <row r="2519" spans="1:3" x14ac:dyDescent="0.25">
      <c r="A2519" s="405"/>
      <c r="B2519" s="405"/>
      <c r="C2519" s="405"/>
    </row>
    <row r="2520" spans="1:3" x14ac:dyDescent="0.25">
      <c r="A2520" s="405"/>
      <c r="B2520" s="405"/>
      <c r="C2520" s="405"/>
    </row>
    <row r="2521" spans="1:3" x14ac:dyDescent="0.25">
      <c r="A2521" s="405"/>
      <c r="B2521" s="405"/>
      <c r="C2521" s="405"/>
    </row>
    <row r="2522" spans="1:3" x14ac:dyDescent="0.25">
      <c r="A2522" s="405"/>
      <c r="B2522" s="405"/>
      <c r="C2522" s="405"/>
    </row>
    <row r="2523" spans="1:3" x14ac:dyDescent="0.25">
      <c r="A2523" s="405"/>
      <c r="B2523" s="405"/>
      <c r="C2523" s="405"/>
    </row>
    <row r="2524" spans="1:3" x14ac:dyDescent="0.25">
      <c r="A2524" s="405"/>
      <c r="B2524" s="405"/>
      <c r="C2524" s="405"/>
    </row>
    <row r="2525" spans="1:3" x14ac:dyDescent="0.25">
      <c r="A2525" s="405"/>
      <c r="B2525" s="405"/>
      <c r="C2525" s="405"/>
    </row>
    <row r="2526" spans="1:3" x14ac:dyDescent="0.25">
      <c r="A2526" s="405"/>
      <c r="B2526" s="405"/>
      <c r="C2526" s="405"/>
    </row>
    <row r="2527" spans="1:3" x14ac:dyDescent="0.25">
      <c r="A2527" s="405"/>
      <c r="B2527" s="405"/>
      <c r="C2527" s="405"/>
    </row>
    <row r="2528" spans="1:3" x14ac:dyDescent="0.25">
      <c r="A2528" s="405"/>
      <c r="B2528" s="405"/>
      <c r="C2528" s="405"/>
    </row>
    <row r="2529" spans="1:3" x14ac:dyDescent="0.25">
      <c r="A2529" s="405"/>
      <c r="B2529" s="405"/>
      <c r="C2529" s="405"/>
    </row>
    <row r="2530" spans="1:3" x14ac:dyDescent="0.25">
      <c r="A2530" s="405"/>
      <c r="B2530" s="405"/>
      <c r="C2530" s="405"/>
    </row>
    <row r="2531" spans="1:3" x14ac:dyDescent="0.25">
      <c r="A2531" s="405"/>
      <c r="B2531" s="405"/>
      <c r="C2531" s="405"/>
    </row>
    <row r="2532" spans="1:3" x14ac:dyDescent="0.25">
      <c r="A2532" s="405"/>
      <c r="B2532" s="405"/>
      <c r="C2532" s="405"/>
    </row>
    <row r="2533" spans="1:3" x14ac:dyDescent="0.25">
      <c r="A2533" s="405"/>
      <c r="B2533" s="405"/>
      <c r="C2533" s="405"/>
    </row>
    <row r="2534" spans="1:3" x14ac:dyDescent="0.25">
      <c r="A2534" s="405"/>
      <c r="B2534" s="405"/>
      <c r="C2534" s="405"/>
    </row>
    <row r="2535" spans="1:3" x14ac:dyDescent="0.25">
      <c r="A2535" s="405"/>
      <c r="B2535" s="405"/>
      <c r="C2535" s="405"/>
    </row>
    <row r="2536" spans="1:3" x14ac:dyDescent="0.25">
      <c r="A2536" s="405"/>
      <c r="B2536" s="405"/>
      <c r="C2536" s="405"/>
    </row>
    <row r="2537" spans="1:3" x14ac:dyDescent="0.25">
      <c r="A2537" s="405"/>
      <c r="B2537" s="405"/>
      <c r="C2537" s="405"/>
    </row>
    <row r="2538" spans="1:3" x14ac:dyDescent="0.25">
      <c r="A2538" s="405"/>
      <c r="B2538" s="405"/>
      <c r="C2538" s="405"/>
    </row>
    <row r="2539" spans="1:3" x14ac:dyDescent="0.25">
      <c r="A2539" s="405"/>
      <c r="B2539" s="405"/>
      <c r="C2539" s="405"/>
    </row>
    <row r="2540" spans="1:3" x14ac:dyDescent="0.25">
      <c r="A2540" s="405"/>
      <c r="B2540" s="405"/>
      <c r="C2540" s="405"/>
    </row>
    <row r="2541" spans="1:3" x14ac:dyDescent="0.25">
      <c r="A2541" s="405"/>
      <c r="B2541" s="405"/>
      <c r="C2541" s="405"/>
    </row>
    <row r="2542" spans="1:3" x14ac:dyDescent="0.25">
      <c r="A2542" s="405"/>
      <c r="B2542" s="405"/>
      <c r="C2542" s="405"/>
    </row>
    <row r="2543" spans="1:3" x14ac:dyDescent="0.25">
      <c r="A2543" s="405"/>
      <c r="B2543" s="405"/>
      <c r="C2543" s="405"/>
    </row>
    <row r="2544" spans="1:3" x14ac:dyDescent="0.25">
      <c r="A2544" s="405"/>
      <c r="B2544" s="405"/>
      <c r="C2544" s="405"/>
    </row>
    <row r="2545" spans="1:3" x14ac:dyDescent="0.25">
      <c r="A2545" s="405"/>
      <c r="B2545" s="405"/>
      <c r="C2545" s="405"/>
    </row>
    <row r="2546" spans="1:3" x14ac:dyDescent="0.25">
      <c r="A2546" s="405"/>
      <c r="B2546" s="405"/>
      <c r="C2546" s="405"/>
    </row>
    <row r="2547" spans="1:3" x14ac:dyDescent="0.25">
      <c r="A2547" s="405"/>
      <c r="B2547" s="405"/>
      <c r="C2547" s="405"/>
    </row>
    <row r="2548" spans="1:3" x14ac:dyDescent="0.25">
      <c r="A2548" s="405"/>
      <c r="B2548" s="405"/>
      <c r="C2548" s="405"/>
    </row>
    <row r="2549" spans="1:3" x14ac:dyDescent="0.25">
      <c r="A2549" s="405"/>
      <c r="B2549" s="405"/>
      <c r="C2549" s="405"/>
    </row>
    <row r="2550" spans="1:3" x14ac:dyDescent="0.25">
      <c r="A2550" s="405"/>
      <c r="B2550" s="405"/>
      <c r="C2550" s="405"/>
    </row>
    <row r="2551" spans="1:3" x14ac:dyDescent="0.25">
      <c r="A2551" s="405"/>
      <c r="B2551" s="405"/>
      <c r="C2551" s="405"/>
    </row>
    <row r="2552" spans="1:3" x14ac:dyDescent="0.25">
      <c r="A2552" s="405"/>
      <c r="B2552" s="405"/>
      <c r="C2552" s="405"/>
    </row>
    <row r="2553" spans="1:3" x14ac:dyDescent="0.25">
      <c r="A2553" s="405"/>
      <c r="B2553" s="405"/>
      <c r="C2553" s="405"/>
    </row>
    <row r="2554" spans="1:3" x14ac:dyDescent="0.25">
      <c r="A2554" s="405"/>
      <c r="B2554" s="405"/>
      <c r="C2554" s="405"/>
    </row>
    <row r="2555" spans="1:3" x14ac:dyDescent="0.25">
      <c r="A2555" s="405"/>
      <c r="B2555" s="405"/>
      <c r="C2555" s="405"/>
    </row>
    <row r="2556" spans="1:3" x14ac:dyDescent="0.25">
      <c r="A2556" s="405"/>
      <c r="B2556" s="405"/>
      <c r="C2556" s="405"/>
    </row>
    <row r="2557" spans="1:3" x14ac:dyDescent="0.25">
      <c r="A2557" s="405"/>
      <c r="B2557" s="405"/>
      <c r="C2557" s="405"/>
    </row>
    <row r="2558" spans="1:3" x14ac:dyDescent="0.25">
      <c r="A2558" s="405"/>
      <c r="B2558" s="405"/>
      <c r="C2558" s="405"/>
    </row>
    <row r="2559" spans="1:3" x14ac:dyDescent="0.25">
      <c r="A2559" s="405"/>
      <c r="B2559" s="405"/>
      <c r="C2559" s="405"/>
    </row>
    <row r="2560" spans="1:3" x14ac:dyDescent="0.25">
      <c r="A2560" s="405"/>
      <c r="B2560" s="405"/>
      <c r="C2560" s="405"/>
    </row>
    <row r="2561" spans="1:3" x14ac:dyDescent="0.25">
      <c r="A2561" s="405"/>
      <c r="B2561" s="405"/>
      <c r="C2561" s="405"/>
    </row>
    <row r="2562" spans="1:3" x14ac:dyDescent="0.25">
      <c r="A2562" s="405"/>
      <c r="B2562" s="405"/>
      <c r="C2562" s="405"/>
    </row>
    <row r="2563" spans="1:3" x14ac:dyDescent="0.25">
      <c r="A2563" s="405"/>
      <c r="B2563" s="405"/>
      <c r="C2563" s="405"/>
    </row>
    <row r="2564" spans="1:3" x14ac:dyDescent="0.25">
      <c r="A2564" s="405"/>
      <c r="B2564" s="405"/>
      <c r="C2564" s="405"/>
    </row>
    <row r="2565" spans="1:3" x14ac:dyDescent="0.25">
      <c r="A2565" s="405"/>
      <c r="B2565" s="405"/>
      <c r="C2565" s="405"/>
    </row>
    <row r="2566" spans="1:3" x14ac:dyDescent="0.25">
      <c r="A2566" s="405"/>
      <c r="B2566" s="405"/>
      <c r="C2566" s="405"/>
    </row>
    <row r="2567" spans="1:3" x14ac:dyDescent="0.25">
      <c r="A2567" s="405"/>
      <c r="B2567" s="405"/>
      <c r="C2567" s="405"/>
    </row>
    <row r="2568" spans="1:3" x14ac:dyDescent="0.25">
      <c r="A2568" s="405"/>
      <c r="B2568" s="405"/>
      <c r="C2568" s="405"/>
    </row>
    <row r="2569" spans="1:3" x14ac:dyDescent="0.25">
      <c r="A2569" s="405"/>
      <c r="B2569" s="405"/>
      <c r="C2569" s="405"/>
    </row>
    <row r="2570" spans="1:3" x14ac:dyDescent="0.25">
      <c r="A2570" s="405"/>
      <c r="B2570" s="405"/>
      <c r="C2570" s="405"/>
    </row>
    <row r="2571" spans="1:3" x14ac:dyDescent="0.25">
      <c r="A2571" s="405"/>
      <c r="B2571" s="405"/>
      <c r="C2571" s="405"/>
    </row>
    <row r="2572" spans="1:3" x14ac:dyDescent="0.25">
      <c r="A2572" s="405"/>
      <c r="B2572" s="405"/>
      <c r="C2572" s="405"/>
    </row>
    <row r="2573" spans="1:3" x14ac:dyDescent="0.25">
      <c r="A2573" s="405"/>
      <c r="B2573" s="405"/>
      <c r="C2573" s="405"/>
    </row>
    <row r="2574" spans="1:3" x14ac:dyDescent="0.25">
      <c r="A2574" s="405"/>
      <c r="B2574" s="405"/>
      <c r="C2574" s="405"/>
    </row>
    <row r="2575" spans="1:3" x14ac:dyDescent="0.25">
      <c r="A2575" s="405"/>
      <c r="B2575" s="405"/>
      <c r="C2575" s="405"/>
    </row>
    <row r="2576" spans="1:3" x14ac:dyDescent="0.25">
      <c r="A2576" s="405"/>
      <c r="B2576" s="405"/>
      <c r="C2576" s="405"/>
    </row>
    <row r="2577" spans="1:3" x14ac:dyDescent="0.25">
      <c r="A2577" s="405"/>
      <c r="B2577" s="405"/>
      <c r="C2577" s="405"/>
    </row>
    <row r="2578" spans="1:3" x14ac:dyDescent="0.25">
      <c r="A2578" s="405"/>
      <c r="B2578" s="405"/>
      <c r="C2578" s="405"/>
    </row>
    <row r="2579" spans="1:3" x14ac:dyDescent="0.25">
      <c r="A2579" s="405"/>
      <c r="B2579" s="405"/>
      <c r="C2579" s="405"/>
    </row>
    <row r="2580" spans="1:3" x14ac:dyDescent="0.25">
      <c r="A2580" s="405"/>
      <c r="B2580" s="405"/>
      <c r="C2580" s="405"/>
    </row>
    <row r="2581" spans="1:3" x14ac:dyDescent="0.25">
      <c r="A2581" s="405"/>
      <c r="B2581" s="405"/>
      <c r="C2581" s="405"/>
    </row>
    <row r="2582" spans="1:3" x14ac:dyDescent="0.25">
      <c r="A2582" s="405"/>
      <c r="B2582" s="405"/>
      <c r="C2582" s="405"/>
    </row>
    <row r="2583" spans="1:3" x14ac:dyDescent="0.25">
      <c r="A2583" s="405"/>
      <c r="B2583" s="405"/>
      <c r="C2583" s="405"/>
    </row>
    <row r="2584" spans="1:3" x14ac:dyDescent="0.25">
      <c r="A2584" s="405"/>
      <c r="B2584" s="405"/>
      <c r="C2584" s="405"/>
    </row>
    <row r="2585" spans="1:3" x14ac:dyDescent="0.25">
      <c r="A2585" s="405"/>
      <c r="B2585" s="405"/>
      <c r="C2585" s="405"/>
    </row>
    <row r="2586" spans="1:3" x14ac:dyDescent="0.25">
      <c r="A2586" s="405"/>
      <c r="B2586" s="405"/>
      <c r="C2586" s="405"/>
    </row>
    <row r="2587" spans="1:3" x14ac:dyDescent="0.25">
      <c r="A2587" s="405"/>
      <c r="B2587" s="405"/>
      <c r="C2587" s="405"/>
    </row>
    <row r="2588" spans="1:3" x14ac:dyDescent="0.25">
      <c r="A2588" s="405"/>
      <c r="B2588" s="405"/>
      <c r="C2588" s="405"/>
    </row>
    <row r="2589" spans="1:3" x14ac:dyDescent="0.25">
      <c r="A2589" s="405"/>
      <c r="B2589" s="405"/>
      <c r="C2589" s="405"/>
    </row>
    <row r="2590" spans="1:3" x14ac:dyDescent="0.25">
      <c r="A2590" s="405"/>
      <c r="B2590" s="405"/>
      <c r="C2590" s="405"/>
    </row>
    <row r="2591" spans="1:3" x14ac:dyDescent="0.25">
      <c r="A2591" s="405"/>
      <c r="B2591" s="405"/>
      <c r="C2591" s="405"/>
    </row>
    <row r="2592" spans="1:3" x14ac:dyDescent="0.25">
      <c r="A2592" s="405"/>
      <c r="B2592" s="405"/>
      <c r="C2592" s="405"/>
    </row>
    <row r="2593" spans="1:3" x14ac:dyDescent="0.25">
      <c r="A2593" s="405"/>
      <c r="B2593" s="405"/>
      <c r="C2593" s="405"/>
    </row>
    <row r="2594" spans="1:3" x14ac:dyDescent="0.25">
      <c r="A2594" s="405"/>
      <c r="B2594" s="405"/>
      <c r="C2594" s="405"/>
    </row>
    <row r="2595" spans="1:3" x14ac:dyDescent="0.25">
      <c r="A2595" s="405"/>
      <c r="B2595" s="405"/>
      <c r="C2595" s="405"/>
    </row>
    <row r="2596" spans="1:3" x14ac:dyDescent="0.25">
      <c r="A2596" s="405"/>
      <c r="B2596" s="405"/>
      <c r="C2596" s="405"/>
    </row>
    <row r="2597" spans="1:3" x14ac:dyDescent="0.25">
      <c r="A2597" s="405"/>
      <c r="B2597" s="405"/>
      <c r="C2597" s="405"/>
    </row>
    <row r="2598" spans="1:3" x14ac:dyDescent="0.25">
      <c r="A2598" s="405"/>
      <c r="B2598" s="405"/>
      <c r="C2598" s="405"/>
    </row>
    <row r="2599" spans="1:3" x14ac:dyDescent="0.25">
      <c r="A2599" s="405"/>
      <c r="B2599" s="405"/>
      <c r="C2599" s="405"/>
    </row>
    <row r="2600" spans="1:3" x14ac:dyDescent="0.25">
      <c r="A2600" s="405"/>
      <c r="B2600" s="405"/>
      <c r="C2600" s="405"/>
    </row>
    <row r="2601" spans="1:3" x14ac:dyDescent="0.25">
      <c r="A2601" s="405"/>
      <c r="B2601" s="405"/>
      <c r="C2601" s="405"/>
    </row>
    <row r="2602" spans="1:3" x14ac:dyDescent="0.25">
      <c r="A2602" s="405"/>
      <c r="B2602" s="405"/>
      <c r="C2602" s="405"/>
    </row>
    <row r="2603" spans="1:3" x14ac:dyDescent="0.25">
      <c r="A2603" s="405"/>
      <c r="B2603" s="405"/>
      <c r="C2603" s="405"/>
    </row>
    <row r="2604" spans="1:3" x14ac:dyDescent="0.25">
      <c r="A2604" s="405"/>
      <c r="B2604" s="405"/>
      <c r="C2604" s="405"/>
    </row>
    <row r="2605" spans="1:3" x14ac:dyDescent="0.25">
      <c r="A2605" s="405"/>
      <c r="B2605" s="405"/>
      <c r="C2605" s="405"/>
    </row>
    <row r="2606" spans="1:3" x14ac:dyDescent="0.25">
      <c r="A2606" s="405"/>
      <c r="B2606" s="405"/>
      <c r="C2606" s="405"/>
    </row>
    <row r="2607" spans="1:3" x14ac:dyDescent="0.25">
      <c r="A2607" s="405"/>
      <c r="B2607" s="405"/>
      <c r="C2607" s="405"/>
    </row>
    <row r="2608" spans="1:3" x14ac:dyDescent="0.25">
      <c r="A2608" s="405"/>
      <c r="B2608" s="405"/>
      <c r="C2608" s="405"/>
    </row>
    <row r="2609" spans="1:3" x14ac:dyDescent="0.25">
      <c r="A2609" s="405"/>
      <c r="B2609" s="405"/>
      <c r="C2609" s="405"/>
    </row>
    <row r="2610" spans="1:3" x14ac:dyDescent="0.25">
      <c r="A2610" s="405"/>
      <c r="B2610" s="405"/>
      <c r="C2610" s="405"/>
    </row>
    <row r="2611" spans="1:3" x14ac:dyDescent="0.25">
      <c r="A2611" s="405"/>
      <c r="B2611" s="405"/>
      <c r="C2611" s="405"/>
    </row>
    <row r="2612" spans="1:3" x14ac:dyDescent="0.25">
      <c r="A2612" s="405"/>
      <c r="B2612" s="405"/>
      <c r="C2612" s="405"/>
    </row>
    <row r="2613" spans="1:3" x14ac:dyDescent="0.25">
      <c r="A2613" s="405"/>
      <c r="B2613" s="405"/>
      <c r="C2613" s="405"/>
    </row>
    <row r="2614" spans="1:3" x14ac:dyDescent="0.25">
      <c r="A2614" s="405"/>
      <c r="B2614" s="405"/>
      <c r="C2614" s="405"/>
    </row>
    <row r="2615" spans="1:3" x14ac:dyDescent="0.25">
      <c r="A2615" s="405"/>
      <c r="B2615" s="405"/>
      <c r="C2615" s="405"/>
    </row>
    <row r="2616" spans="1:3" x14ac:dyDescent="0.25">
      <c r="A2616" s="405"/>
      <c r="B2616" s="405"/>
      <c r="C2616" s="405"/>
    </row>
    <row r="2617" spans="1:3" x14ac:dyDescent="0.25">
      <c r="A2617" s="405"/>
      <c r="B2617" s="405"/>
      <c r="C2617" s="405"/>
    </row>
    <row r="2618" spans="1:3" x14ac:dyDescent="0.25">
      <c r="A2618" s="405"/>
      <c r="B2618" s="405"/>
      <c r="C2618" s="405"/>
    </row>
    <row r="2619" spans="1:3" x14ac:dyDescent="0.25">
      <c r="A2619" s="405"/>
      <c r="B2619" s="405"/>
      <c r="C2619" s="405"/>
    </row>
    <row r="2620" spans="1:3" x14ac:dyDescent="0.25">
      <c r="A2620" s="405"/>
      <c r="B2620" s="405"/>
      <c r="C2620" s="405"/>
    </row>
    <row r="2621" spans="1:3" x14ac:dyDescent="0.25">
      <c r="A2621" s="405"/>
      <c r="B2621" s="405"/>
      <c r="C2621" s="405"/>
    </row>
    <row r="2622" spans="1:3" x14ac:dyDescent="0.25">
      <c r="A2622" s="405"/>
      <c r="B2622" s="405"/>
      <c r="C2622" s="405"/>
    </row>
    <row r="2623" spans="1:3" x14ac:dyDescent="0.25">
      <c r="A2623" s="405"/>
      <c r="B2623" s="405"/>
      <c r="C2623" s="405"/>
    </row>
    <row r="2624" spans="1:3" x14ac:dyDescent="0.25">
      <c r="A2624" s="405"/>
      <c r="B2624" s="405"/>
      <c r="C2624" s="405"/>
    </row>
    <row r="2625" spans="1:3" x14ac:dyDescent="0.25">
      <c r="A2625" s="405"/>
      <c r="B2625" s="405"/>
      <c r="C2625" s="405"/>
    </row>
    <row r="2626" spans="1:3" x14ac:dyDescent="0.25">
      <c r="A2626" s="405"/>
      <c r="B2626" s="405"/>
      <c r="C2626" s="405"/>
    </row>
    <row r="2627" spans="1:3" x14ac:dyDescent="0.25">
      <c r="A2627" s="405"/>
      <c r="B2627" s="405"/>
      <c r="C2627" s="405"/>
    </row>
    <row r="2628" spans="1:3" x14ac:dyDescent="0.25">
      <c r="A2628" s="405"/>
      <c r="B2628" s="405"/>
      <c r="C2628" s="405"/>
    </row>
    <row r="2629" spans="1:3" x14ac:dyDescent="0.25">
      <c r="A2629" s="405"/>
      <c r="B2629" s="405"/>
      <c r="C2629" s="405"/>
    </row>
    <row r="2630" spans="1:3" x14ac:dyDescent="0.25">
      <c r="A2630" s="405"/>
      <c r="B2630" s="405"/>
      <c r="C2630" s="405"/>
    </row>
    <row r="2631" spans="1:3" x14ac:dyDescent="0.25">
      <c r="A2631" s="405"/>
      <c r="B2631" s="405"/>
      <c r="C2631" s="405"/>
    </row>
    <row r="2632" spans="1:3" x14ac:dyDescent="0.25">
      <c r="A2632" s="405"/>
      <c r="B2632" s="405"/>
      <c r="C2632" s="405"/>
    </row>
    <row r="2633" spans="1:3" x14ac:dyDescent="0.25">
      <c r="A2633" s="405"/>
      <c r="B2633" s="405"/>
      <c r="C2633" s="405"/>
    </row>
    <row r="2634" spans="1:3" x14ac:dyDescent="0.25">
      <c r="A2634" s="405"/>
      <c r="B2634" s="405"/>
      <c r="C2634" s="405"/>
    </row>
    <row r="2635" spans="1:3" x14ac:dyDescent="0.25">
      <c r="A2635" s="405"/>
      <c r="B2635" s="405"/>
      <c r="C2635" s="405"/>
    </row>
    <row r="2636" spans="1:3" x14ac:dyDescent="0.25">
      <c r="A2636" s="405"/>
      <c r="B2636" s="405"/>
      <c r="C2636" s="405"/>
    </row>
    <row r="2637" spans="1:3" x14ac:dyDescent="0.25">
      <c r="A2637" s="405"/>
      <c r="B2637" s="405"/>
      <c r="C2637" s="405"/>
    </row>
    <row r="2638" spans="1:3" x14ac:dyDescent="0.25">
      <c r="A2638" s="405"/>
      <c r="B2638" s="405"/>
      <c r="C2638" s="405"/>
    </row>
    <row r="2639" spans="1:3" x14ac:dyDescent="0.25">
      <c r="A2639" s="405"/>
      <c r="B2639" s="405"/>
      <c r="C2639" s="405"/>
    </row>
    <row r="2640" spans="1:3" x14ac:dyDescent="0.25">
      <c r="A2640" s="405"/>
      <c r="B2640" s="405"/>
      <c r="C2640" s="405"/>
    </row>
    <row r="2641" spans="1:3" x14ac:dyDescent="0.25">
      <c r="A2641" s="405"/>
      <c r="B2641" s="405"/>
      <c r="C2641" s="405"/>
    </row>
    <row r="2642" spans="1:3" x14ac:dyDescent="0.25">
      <c r="A2642" s="405"/>
      <c r="B2642" s="405"/>
      <c r="C2642" s="405"/>
    </row>
    <row r="2643" spans="1:3" x14ac:dyDescent="0.25">
      <c r="A2643" s="405"/>
      <c r="B2643" s="405"/>
      <c r="C2643" s="405"/>
    </row>
    <row r="2644" spans="1:3" x14ac:dyDescent="0.25">
      <c r="A2644" s="405"/>
      <c r="B2644" s="405"/>
      <c r="C2644" s="405"/>
    </row>
    <row r="2645" spans="1:3" x14ac:dyDescent="0.25">
      <c r="A2645" s="405"/>
      <c r="B2645" s="405"/>
      <c r="C2645" s="405"/>
    </row>
    <row r="2646" spans="1:3" x14ac:dyDescent="0.25">
      <c r="A2646" s="405"/>
      <c r="B2646" s="405"/>
      <c r="C2646" s="405"/>
    </row>
    <row r="2647" spans="1:3" x14ac:dyDescent="0.25">
      <c r="A2647" s="405"/>
      <c r="B2647" s="405"/>
      <c r="C2647" s="405"/>
    </row>
    <row r="2648" spans="1:3" x14ac:dyDescent="0.25">
      <c r="A2648" s="405"/>
      <c r="B2648" s="405"/>
      <c r="C2648" s="405"/>
    </row>
    <row r="2649" spans="1:3" x14ac:dyDescent="0.25">
      <c r="A2649" s="405"/>
      <c r="B2649" s="405"/>
      <c r="C2649" s="405"/>
    </row>
    <row r="2650" spans="1:3" x14ac:dyDescent="0.25">
      <c r="A2650" s="405"/>
      <c r="B2650" s="405"/>
      <c r="C2650" s="405"/>
    </row>
    <row r="2651" spans="1:3" x14ac:dyDescent="0.25">
      <c r="A2651" s="405"/>
      <c r="B2651" s="405"/>
      <c r="C2651" s="405"/>
    </row>
    <row r="2652" spans="1:3" x14ac:dyDescent="0.25">
      <c r="A2652" s="405"/>
      <c r="B2652" s="405"/>
      <c r="C2652" s="405"/>
    </row>
    <row r="2653" spans="1:3" x14ac:dyDescent="0.25">
      <c r="A2653" s="405"/>
      <c r="B2653" s="405"/>
      <c r="C2653" s="405"/>
    </row>
    <row r="2654" spans="1:3" x14ac:dyDescent="0.25">
      <c r="A2654" s="405"/>
      <c r="B2654" s="405"/>
      <c r="C2654" s="405"/>
    </row>
    <row r="2655" spans="1:3" x14ac:dyDescent="0.25">
      <c r="A2655" s="405"/>
      <c r="B2655" s="405"/>
      <c r="C2655" s="405"/>
    </row>
    <row r="2656" spans="1:3" x14ac:dyDescent="0.25">
      <c r="A2656" s="405"/>
      <c r="B2656" s="405"/>
      <c r="C2656" s="405"/>
    </row>
    <row r="2657" spans="1:3" x14ac:dyDescent="0.25">
      <c r="A2657" s="405"/>
      <c r="B2657" s="405"/>
      <c r="C2657" s="405"/>
    </row>
    <row r="2658" spans="1:3" x14ac:dyDescent="0.25">
      <c r="A2658" s="405"/>
      <c r="B2658" s="405"/>
      <c r="C2658" s="405"/>
    </row>
    <row r="2659" spans="1:3" x14ac:dyDescent="0.25">
      <c r="A2659" s="405"/>
      <c r="B2659" s="405"/>
      <c r="C2659" s="405"/>
    </row>
    <row r="2660" spans="1:3" x14ac:dyDescent="0.25">
      <c r="A2660" s="405"/>
      <c r="B2660" s="405"/>
      <c r="C2660" s="405"/>
    </row>
    <row r="2661" spans="1:3" x14ac:dyDescent="0.25">
      <c r="A2661" s="405"/>
      <c r="B2661" s="405"/>
      <c r="C2661" s="405"/>
    </row>
    <row r="2662" spans="1:3" x14ac:dyDescent="0.25">
      <c r="A2662" s="405"/>
      <c r="B2662" s="405"/>
      <c r="C2662" s="405"/>
    </row>
    <row r="2663" spans="1:3" x14ac:dyDescent="0.25">
      <c r="A2663" s="405"/>
      <c r="B2663" s="405"/>
      <c r="C2663" s="405"/>
    </row>
    <row r="2664" spans="1:3" x14ac:dyDescent="0.25">
      <c r="A2664" s="405"/>
      <c r="B2664" s="405"/>
      <c r="C2664" s="405"/>
    </row>
    <row r="2665" spans="1:3" x14ac:dyDescent="0.25">
      <c r="A2665" s="405"/>
      <c r="B2665" s="405"/>
      <c r="C2665" s="405"/>
    </row>
    <row r="2666" spans="1:3" x14ac:dyDescent="0.25">
      <c r="A2666" s="405"/>
      <c r="B2666" s="405"/>
      <c r="C2666" s="405"/>
    </row>
    <row r="2667" spans="1:3" x14ac:dyDescent="0.25">
      <c r="A2667" s="405"/>
      <c r="B2667" s="405"/>
      <c r="C2667" s="405"/>
    </row>
    <row r="2668" spans="1:3" x14ac:dyDescent="0.25">
      <c r="A2668" s="405"/>
      <c r="B2668" s="405"/>
      <c r="C2668" s="405"/>
    </row>
    <row r="2669" spans="1:3" x14ac:dyDescent="0.25">
      <c r="A2669" s="405"/>
      <c r="B2669" s="405"/>
      <c r="C2669" s="405"/>
    </row>
    <row r="2670" spans="1:3" x14ac:dyDescent="0.25">
      <c r="A2670" s="405"/>
      <c r="B2670" s="405"/>
      <c r="C2670" s="405"/>
    </row>
    <row r="2671" spans="1:3" x14ac:dyDescent="0.25">
      <c r="A2671" s="405"/>
      <c r="B2671" s="405"/>
      <c r="C2671" s="405"/>
    </row>
    <row r="2672" spans="1:3" x14ac:dyDescent="0.25">
      <c r="A2672" s="405"/>
      <c r="B2672" s="405"/>
      <c r="C2672" s="405"/>
    </row>
    <row r="2673" spans="1:3" x14ac:dyDescent="0.25">
      <c r="A2673" s="405"/>
      <c r="B2673" s="405"/>
      <c r="C2673" s="405"/>
    </row>
    <row r="2674" spans="1:3" x14ac:dyDescent="0.25">
      <c r="A2674" s="405"/>
      <c r="B2674" s="405"/>
      <c r="C2674" s="405"/>
    </row>
    <row r="2675" spans="1:3" x14ac:dyDescent="0.25">
      <c r="A2675" s="405"/>
      <c r="B2675" s="405"/>
      <c r="C2675" s="405"/>
    </row>
    <row r="2676" spans="1:3" x14ac:dyDescent="0.25">
      <c r="A2676" s="405"/>
      <c r="B2676" s="405"/>
      <c r="C2676" s="405"/>
    </row>
    <row r="2677" spans="1:3" x14ac:dyDescent="0.25">
      <c r="A2677" s="405"/>
      <c r="B2677" s="405"/>
      <c r="C2677" s="405"/>
    </row>
    <row r="2678" spans="1:3" x14ac:dyDescent="0.25">
      <c r="A2678" s="405"/>
      <c r="B2678" s="405"/>
      <c r="C2678" s="405"/>
    </row>
    <row r="2679" spans="1:3" x14ac:dyDescent="0.25">
      <c r="A2679" s="405"/>
      <c r="B2679" s="405"/>
      <c r="C2679" s="405"/>
    </row>
    <row r="2680" spans="1:3" x14ac:dyDescent="0.25">
      <c r="A2680" s="405"/>
      <c r="B2680" s="405"/>
      <c r="C2680" s="405"/>
    </row>
    <row r="2681" spans="1:3" x14ac:dyDescent="0.25">
      <c r="A2681" s="405"/>
      <c r="B2681" s="405"/>
      <c r="C2681" s="405"/>
    </row>
    <row r="2682" spans="1:3" x14ac:dyDescent="0.25">
      <c r="A2682" s="405"/>
      <c r="B2682" s="405"/>
      <c r="C2682" s="405"/>
    </row>
    <row r="2683" spans="1:3" x14ac:dyDescent="0.25">
      <c r="A2683" s="405"/>
      <c r="B2683" s="405"/>
      <c r="C2683" s="405"/>
    </row>
    <row r="2684" spans="1:3" x14ac:dyDescent="0.25">
      <c r="A2684" s="405"/>
      <c r="B2684" s="405"/>
      <c r="C2684" s="405"/>
    </row>
    <row r="2685" spans="1:3" x14ac:dyDescent="0.25">
      <c r="A2685" s="405"/>
      <c r="B2685" s="405"/>
      <c r="C2685" s="405"/>
    </row>
    <row r="2686" spans="1:3" x14ac:dyDescent="0.25">
      <c r="A2686" s="405"/>
      <c r="B2686" s="405"/>
      <c r="C2686" s="405"/>
    </row>
    <row r="2687" spans="1:3" x14ac:dyDescent="0.25">
      <c r="A2687" s="405"/>
      <c r="B2687" s="405"/>
      <c r="C2687" s="405"/>
    </row>
    <row r="2688" spans="1:3" x14ac:dyDescent="0.25">
      <c r="A2688" s="405"/>
      <c r="B2688" s="405"/>
      <c r="C2688" s="405"/>
    </row>
    <row r="2689" spans="1:3" x14ac:dyDescent="0.25">
      <c r="A2689" s="405"/>
      <c r="B2689" s="405"/>
      <c r="C2689" s="405"/>
    </row>
    <row r="2690" spans="1:3" x14ac:dyDescent="0.25">
      <c r="A2690" s="405"/>
      <c r="B2690" s="405"/>
      <c r="C2690" s="405"/>
    </row>
    <row r="2691" spans="1:3" x14ac:dyDescent="0.25">
      <c r="A2691" s="405"/>
      <c r="B2691" s="405"/>
      <c r="C2691" s="405"/>
    </row>
    <row r="2692" spans="1:3" x14ac:dyDescent="0.25">
      <c r="A2692" s="405"/>
      <c r="B2692" s="405"/>
      <c r="C2692" s="405"/>
    </row>
    <row r="2693" spans="1:3" x14ac:dyDescent="0.25">
      <c r="A2693" s="405"/>
      <c r="B2693" s="405"/>
      <c r="C2693" s="405"/>
    </row>
    <row r="2694" spans="1:3" x14ac:dyDescent="0.25">
      <c r="A2694" s="405"/>
      <c r="B2694" s="405"/>
      <c r="C2694" s="405"/>
    </row>
    <row r="2695" spans="1:3" x14ac:dyDescent="0.25">
      <c r="A2695" s="405"/>
      <c r="B2695" s="405"/>
      <c r="C2695" s="405"/>
    </row>
    <row r="2696" spans="1:3" x14ac:dyDescent="0.25">
      <c r="A2696" s="405"/>
      <c r="B2696" s="405"/>
      <c r="C2696" s="405"/>
    </row>
    <row r="2697" spans="1:3" x14ac:dyDescent="0.25">
      <c r="A2697" s="405"/>
      <c r="B2697" s="405"/>
      <c r="C2697" s="405"/>
    </row>
    <row r="2698" spans="1:3" x14ac:dyDescent="0.25">
      <c r="A2698" s="405"/>
      <c r="B2698" s="405"/>
      <c r="C2698" s="405"/>
    </row>
    <row r="2699" spans="1:3" x14ac:dyDescent="0.25">
      <c r="A2699" s="405"/>
      <c r="B2699" s="405"/>
      <c r="C2699" s="405"/>
    </row>
    <row r="2700" spans="1:3" x14ac:dyDescent="0.25">
      <c r="A2700" s="405"/>
      <c r="B2700" s="405"/>
      <c r="C2700" s="405"/>
    </row>
    <row r="2701" spans="1:3" x14ac:dyDescent="0.25">
      <c r="A2701" s="405"/>
      <c r="B2701" s="405"/>
      <c r="C2701" s="405"/>
    </row>
    <row r="2702" spans="1:3" x14ac:dyDescent="0.25">
      <c r="A2702" s="405"/>
      <c r="B2702" s="405"/>
      <c r="C2702" s="405"/>
    </row>
    <row r="2703" spans="1:3" x14ac:dyDescent="0.25">
      <c r="A2703" s="405"/>
      <c r="B2703" s="405"/>
      <c r="C2703" s="405"/>
    </row>
    <row r="2704" spans="1:3" x14ac:dyDescent="0.25">
      <c r="A2704" s="405"/>
      <c r="B2704" s="405"/>
      <c r="C2704" s="405"/>
    </row>
    <row r="2705" spans="1:3" x14ac:dyDescent="0.25">
      <c r="A2705" s="405"/>
      <c r="B2705" s="405"/>
      <c r="C2705" s="405"/>
    </row>
    <row r="2706" spans="1:3" x14ac:dyDescent="0.25">
      <c r="A2706" s="405"/>
      <c r="B2706" s="405"/>
      <c r="C2706" s="405"/>
    </row>
    <row r="2707" spans="1:3" x14ac:dyDescent="0.25">
      <c r="A2707" s="405"/>
      <c r="B2707" s="405"/>
      <c r="C2707" s="405"/>
    </row>
    <row r="2708" spans="1:3" x14ac:dyDescent="0.25">
      <c r="A2708" s="405"/>
      <c r="B2708" s="405"/>
      <c r="C2708" s="405"/>
    </row>
    <row r="2709" spans="1:3" x14ac:dyDescent="0.25">
      <c r="A2709" s="405"/>
      <c r="B2709" s="405"/>
      <c r="C2709" s="405"/>
    </row>
    <row r="2710" spans="1:3" x14ac:dyDescent="0.25">
      <c r="A2710" s="405"/>
      <c r="B2710" s="405"/>
      <c r="C2710" s="405"/>
    </row>
    <row r="2711" spans="1:3" x14ac:dyDescent="0.25">
      <c r="A2711" s="405"/>
      <c r="B2711" s="405"/>
      <c r="C2711" s="405"/>
    </row>
    <row r="2712" spans="1:3" x14ac:dyDescent="0.25">
      <c r="A2712" s="405"/>
      <c r="B2712" s="405"/>
      <c r="C2712" s="405"/>
    </row>
    <row r="2713" spans="1:3" x14ac:dyDescent="0.25">
      <c r="A2713" s="405"/>
      <c r="B2713" s="405"/>
      <c r="C2713" s="405"/>
    </row>
    <row r="2714" spans="1:3" x14ac:dyDescent="0.25">
      <c r="A2714" s="405"/>
      <c r="B2714" s="405"/>
      <c r="C2714" s="405"/>
    </row>
    <row r="2715" spans="1:3" x14ac:dyDescent="0.25">
      <c r="A2715" s="405"/>
      <c r="B2715" s="405"/>
      <c r="C2715" s="405"/>
    </row>
    <row r="2716" spans="1:3" x14ac:dyDescent="0.25">
      <c r="A2716" s="405"/>
      <c r="B2716" s="405"/>
      <c r="C2716" s="405"/>
    </row>
    <row r="2717" spans="1:3" x14ac:dyDescent="0.25">
      <c r="A2717" s="405"/>
      <c r="B2717" s="405"/>
      <c r="C2717" s="405"/>
    </row>
    <row r="2718" spans="1:3" x14ac:dyDescent="0.25">
      <c r="A2718" s="405"/>
      <c r="B2718" s="405"/>
      <c r="C2718" s="405"/>
    </row>
    <row r="2719" spans="1:3" x14ac:dyDescent="0.25">
      <c r="A2719" s="405"/>
      <c r="B2719" s="405"/>
      <c r="C2719" s="405"/>
    </row>
    <row r="2720" spans="1:3" x14ac:dyDescent="0.25">
      <c r="A2720" s="405"/>
      <c r="B2720" s="405"/>
      <c r="C2720" s="405"/>
    </row>
    <row r="2721" spans="1:3" x14ac:dyDescent="0.25">
      <c r="A2721" s="405"/>
      <c r="B2721" s="405"/>
      <c r="C2721" s="405"/>
    </row>
    <row r="2722" spans="1:3" x14ac:dyDescent="0.25">
      <c r="A2722" s="405"/>
      <c r="B2722" s="405"/>
      <c r="C2722" s="405"/>
    </row>
    <row r="2723" spans="1:3" x14ac:dyDescent="0.25">
      <c r="A2723" s="405"/>
      <c r="B2723" s="405"/>
      <c r="C2723" s="405"/>
    </row>
    <row r="2724" spans="1:3" x14ac:dyDescent="0.25">
      <c r="A2724" s="405"/>
      <c r="B2724" s="405"/>
      <c r="C2724" s="405"/>
    </row>
    <row r="2725" spans="1:3" x14ac:dyDescent="0.25">
      <c r="A2725" s="405"/>
      <c r="B2725" s="405"/>
      <c r="C2725" s="405"/>
    </row>
    <row r="2726" spans="1:3" x14ac:dyDescent="0.25">
      <c r="A2726" s="405"/>
      <c r="B2726" s="405"/>
      <c r="C2726" s="405"/>
    </row>
    <row r="2727" spans="1:3" x14ac:dyDescent="0.25">
      <c r="A2727" s="405"/>
      <c r="B2727" s="405"/>
      <c r="C2727" s="405"/>
    </row>
    <row r="2728" spans="1:3" x14ac:dyDescent="0.25">
      <c r="A2728" s="405"/>
      <c r="B2728" s="405"/>
      <c r="C2728" s="405"/>
    </row>
    <row r="2729" spans="1:3" x14ac:dyDescent="0.25">
      <c r="A2729" s="405"/>
      <c r="B2729" s="405"/>
      <c r="C2729" s="405"/>
    </row>
    <row r="2730" spans="1:3" x14ac:dyDescent="0.25">
      <c r="A2730" s="405"/>
      <c r="B2730" s="405"/>
      <c r="C2730" s="405"/>
    </row>
    <row r="2731" spans="1:3" x14ac:dyDescent="0.25">
      <c r="A2731" s="405"/>
      <c r="B2731" s="405"/>
      <c r="C2731" s="405"/>
    </row>
    <row r="2732" spans="1:3" x14ac:dyDescent="0.25">
      <c r="A2732" s="405"/>
      <c r="B2732" s="405"/>
      <c r="C2732" s="405"/>
    </row>
    <row r="2733" spans="1:3" x14ac:dyDescent="0.25">
      <c r="A2733" s="405"/>
      <c r="B2733" s="405"/>
      <c r="C2733" s="405"/>
    </row>
    <row r="2734" spans="1:3" x14ac:dyDescent="0.25">
      <c r="A2734" s="405"/>
      <c r="B2734" s="405"/>
      <c r="C2734" s="405"/>
    </row>
    <row r="2735" spans="1:3" x14ac:dyDescent="0.25">
      <c r="A2735" s="405"/>
      <c r="B2735" s="405"/>
      <c r="C2735" s="405"/>
    </row>
    <row r="2736" spans="1:3" x14ac:dyDescent="0.25">
      <c r="A2736" s="405"/>
      <c r="B2736" s="405"/>
      <c r="C2736" s="405"/>
    </row>
    <row r="2737" spans="1:3" x14ac:dyDescent="0.25">
      <c r="A2737" s="405"/>
      <c r="B2737" s="405"/>
      <c r="C2737" s="405"/>
    </row>
    <row r="2738" spans="1:3" x14ac:dyDescent="0.25">
      <c r="A2738" s="405"/>
      <c r="B2738" s="405"/>
      <c r="C2738" s="405"/>
    </row>
    <row r="2739" spans="1:3" x14ac:dyDescent="0.25">
      <c r="A2739" s="405"/>
      <c r="B2739" s="405"/>
      <c r="C2739" s="405"/>
    </row>
    <row r="2740" spans="1:3" x14ac:dyDescent="0.25">
      <c r="A2740" s="405"/>
      <c r="B2740" s="405"/>
      <c r="C2740" s="405"/>
    </row>
    <row r="2741" spans="1:3" x14ac:dyDescent="0.25">
      <c r="A2741" s="405"/>
      <c r="B2741" s="405"/>
      <c r="C2741" s="405"/>
    </row>
    <row r="2742" spans="1:3" x14ac:dyDescent="0.25">
      <c r="A2742" s="405"/>
      <c r="B2742" s="405"/>
      <c r="C2742" s="405"/>
    </row>
    <row r="2743" spans="1:3" x14ac:dyDescent="0.25">
      <c r="A2743" s="405"/>
      <c r="B2743" s="405"/>
      <c r="C2743" s="405"/>
    </row>
    <row r="2744" spans="1:3" x14ac:dyDescent="0.25">
      <c r="A2744" s="405"/>
      <c r="B2744" s="405"/>
      <c r="C2744" s="405"/>
    </row>
    <row r="2745" spans="1:3" x14ac:dyDescent="0.25">
      <c r="A2745" s="405"/>
      <c r="B2745" s="405"/>
      <c r="C2745" s="405"/>
    </row>
    <row r="2746" spans="1:3" x14ac:dyDescent="0.25">
      <c r="A2746" s="405"/>
      <c r="B2746" s="405"/>
      <c r="C2746" s="405"/>
    </row>
    <row r="2747" spans="1:3" x14ac:dyDescent="0.25">
      <c r="A2747" s="405"/>
      <c r="B2747" s="405"/>
      <c r="C2747" s="405"/>
    </row>
    <row r="2748" spans="1:3" x14ac:dyDescent="0.25">
      <c r="A2748" s="405"/>
      <c r="B2748" s="405"/>
      <c r="C2748" s="405"/>
    </row>
    <row r="2749" spans="1:3" x14ac:dyDescent="0.25">
      <c r="A2749" s="405"/>
      <c r="B2749" s="405"/>
      <c r="C2749" s="405"/>
    </row>
    <row r="2750" spans="1:3" x14ac:dyDescent="0.25">
      <c r="A2750" s="405"/>
      <c r="B2750" s="405"/>
      <c r="C2750" s="405"/>
    </row>
    <row r="2751" spans="1:3" x14ac:dyDescent="0.25">
      <c r="A2751" s="405"/>
      <c r="B2751" s="405"/>
      <c r="C2751" s="405"/>
    </row>
    <row r="2752" spans="1:3" x14ac:dyDescent="0.25">
      <c r="A2752" s="405"/>
      <c r="B2752" s="405"/>
      <c r="C2752" s="405"/>
    </row>
    <row r="2753" spans="1:3" x14ac:dyDescent="0.25">
      <c r="A2753" s="405"/>
      <c r="B2753" s="405"/>
      <c r="C2753" s="405"/>
    </row>
    <row r="2754" spans="1:3" x14ac:dyDescent="0.25">
      <c r="A2754" s="405"/>
      <c r="B2754" s="405"/>
      <c r="C2754" s="405"/>
    </row>
    <row r="2755" spans="1:3" x14ac:dyDescent="0.25">
      <c r="A2755" s="405"/>
      <c r="B2755" s="405"/>
      <c r="C2755" s="405"/>
    </row>
    <row r="2756" spans="1:3" x14ac:dyDescent="0.25">
      <c r="A2756" s="405"/>
      <c r="B2756" s="405"/>
      <c r="C2756" s="405"/>
    </row>
    <row r="2757" spans="1:3" x14ac:dyDescent="0.25">
      <c r="A2757" s="405"/>
      <c r="B2757" s="405"/>
      <c r="C2757" s="405"/>
    </row>
    <row r="2758" spans="1:3" x14ac:dyDescent="0.25">
      <c r="A2758" s="405"/>
      <c r="B2758" s="405"/>
      <c r="C2758" s="405"/>
    </row>
    <row r="2759" spans="1:3" x14ac:dyDescent="0.25">
      <c r="A2759" s="405"/>
      <c r="B2759" s="405"/>
      <c r="C2759" s="405"/>
    </row>
    <row r="2760" spans="1:3" x14ac:dyDescent="0.25">
      <c r="A2760" s="405"/>
      <c r="B2760" s="405"/>
      <c r="C2760" s="405"/>
    </row>
    <row r="2761" spans="1:3" x14ac:dyDescent="0.25">
      <c r="A2761" s="405"/>
      <c r="B2761" s="405"/>
      <c r="C2761" s="405"/>
    </row>
    <row r="2762" spans="1:3" x14ac:dyDescent="0.25">
      <c r="A2762" s="405"/>
      <c r="B2762" s="405"/>
      <c r="C2762" s="405"/>
    </row>
    <row r="2763" spans="1:3" x14ac:dyDescent="0.25">
      <c r="A2763" s="405"/>
      <c r="B2763" s="405"/>
      <c r="C2763" s="405"/>
    </row>
    <row r="2764" spans="1:3" x14ac:dyDescent="0.25">
      <c r="A2764" s="405"/>
      <c r="B2764" s="405"/>
      <c r="C2764" s="405"/>
    </row>
    <row r="2765" spans="1:3" x14ac:dyDescent="0.25">
      <c r="A2765" s="405"/>
      <c r="B2765" s="405"/>
      <c r="C2765" s="405"/>
    </row>
    <row r="2766" spans="1:3" x14ac:dyDescent="0.25">
      <c r="A2766" s="405"/>
      <c r="B2766" s="405"/>
      <c r="C2766" s="405"/>
    </row>
    <row r="2767" spans="1:3" x14ac:dyDescent="0.25">
      <c r="A2767" s="405"/>
      <c r="B2767" s="405"/>
      <c r="C2767" s="405"/>
    </row>
    <row r="2768" spans="1:3" x14ac:dyDescent="0.25">
      <c r="A2768" s="405"/>
      <c r="B2768" s="405"/>
      <c r="C2768" s="405"/>
    </row>
    <row r="2769" spans="1:3" x14ac:dyDescent="0.25">
      <c r="A2769" s="405"/>
      <c r="B2769" s="405"/>
      <c r="C2769" s="405"/>
    </row>
    <row r="2770" spans="1:3" x14ac:dyDescent="0.25">
      <c r="A2770" s="405"/>
      <c r="B2770" s="405"/>
      <c r="C2770" s="405"/>
    </row>
    <row r="2771" spans="1:3" x14ac:dyDescent="0.25">
      <c r="A2771" s="405"/>
      <c r="B2771" s="405"/>
      <c r="C2771" s="405"/>
    </row>
    <row r="2772" spans="1:3" x14ac:dyDescent="0.25">
      <c r="A2772" s="405"/>
      <c r="B2772" s="405"/>
      <c r="C2772" s="405"/>
    </row>
    <row r="2773" spans="1:3" x14ac:dyDescent="0.25">
      <c r="A2773" s="405"/>
      <c r="B2773" s="405"/>
      <c r="C2773" s="405"/>
    </row>
    <row r="2774" spans="1:3" x14ac:dyDescent="0.25">
      <c r="A2774" s="405"/>
      <c r="B2774" s="405"/>
      <c r="C2774" s="405"/>
    </row>
    <row r="2775" spans="1:3" x14ac:dyDescent="0.25">
      <c r="A2775" s="405"/>
      <c r="B2775" s="405"/>
      <c r="C2775" s="405"/>
    </row>
    <row r="2776" spans="1:3" x14ac:dyDescent="0.25">
      <c r="A2776" s="405"/>
      <c r="B2776" s="405"/>
      <c r="C2776" s="405"/>
    </row>
    <row r="2777" spans="1:3" x14ac:dyDescent="0.25">
      <c r="A2777" s="405"/>
      <c r="B2777" s="405"/>
      <c r="C2777" s="405"/>
    </row>
    <row r="2778" spans="1:3" x14ac:dyDescent="0.25">
      <c r="A2778" s="405"/>
      <c r="B2778" s="405"/>
      <c r="C2778" s="405"/>
    </row>
    <row r="2779" spans="1:3" x14ac:dyDescent="0.25">
      <c r="A2779" s="405"/>
      <c r="B2779" s="405"/>
      <c r="C2779" s="405"/>
    </row>
    <row r="2780" spans="1:3" x14ac:dyDescent="0.25">
      <c r="A2780" s="405"/>
      <c r="B2780" s="405"/>
      <c r="C2780" s="405"/>
    </row>
    <row r="2781" spans="1:3" x14ac:dyDescent="0.25">
      <c r="A2781" s="405"/>
      <c r="B2781" s="405"/>
      <c r="C2781" s="405"/>
    </row>
    <row r="2782" spans="1:3" x14ac:dyDescent="0.25">
      <c r="A2782" s="405"/>
      <c r="B2782" s="405"/>
      <c r="C2782" s="405"/>
    </row>
    <row r="2783" spans="1:3" x14ac:dyDescent="0.25">
      <c r="A2783" s="405"/>
      <c r="B2783" s="405"/>
      <c r="C2783" s="405"/>
    </row>
    <row r="2784" spans="1:3" x14ac:dyDescent="0.25">
      <c r="A2784" s="405"/>
      <c r="B2784" s="405"/>
      <c r="C2784" s="405"/>
    </row>
    <row r="2785" spans="1:3" x14ac:dyDescent="0.25">
      <c r="A2785" s="405"/>
      <c r="B2785" s="405"/>
      <c r="C2785" s="405"/>
    </row>
    <row r="2786" spans="1:3" x14ac:dyDescent="0.25">
      <c r="A2786" s="405"/>
      <c r="B2786" s="405"/>
      <c r="C2786" s="405"/>
    </row>
    <row r="2787" spans="1:3" x14ac:dyDescent="0.25">
      <c r="A2787" s="405"/>
      <c r="B2787" s="405"/>
      <c r="C2787" s="405"/>
    </row>
    <row r="2788" spans="1:3" x14ac:dyDescent="0.25">
      <c r="A2788" s="405"/>
      <c r="B2788" s="405"/>
      <c r="C2788" s="405"/>
    </row>
    <row r="2789" spans="1:3" x14ac:dyDescent="0.25">
      <c r="A2789" s="405"/>
      <c r="B2789" s="405"/>
      <c r="C2789" s="405"/>
    </row>
    <row r="2790" spans="1:3" x14ac:dyDescent="0.25">
      <c r="A2790" s="405"/>
      <c r="B2790" s="405"/>
      <c r="C2790" s="405"/>
    </row>
    <row r="2791" spans="1:3" x14ac:dyDescent="0.25">
      <c r="A2791" s="405"/>
      <c r="B2791" s="405"/>
      <c r="C2791" s="405"/>
    </row>
    <row r="2792" spans="1:3" x14ac:dyDescent="0.25">
      <c r="A2792" s="405"/>
      <c r="B2792" s="405"/>
      <c r="C2792" s="405"/>
    </row>
    <row r="2793" spans="1:3" x14ac:dyDescent="0.25">
      <c r="A2793" s="405"/>
      <c r="B2793" s="405"/>
      <c r="C2793" s="405"/>
    </row>
    <row r="2794" spans="1:3" x14ac:dyDescent="0.25">
      <c r="A2794" s="405"/>
      <c r="B2794" s="405"/>
      <c r="C2794" s="405"/>
    </row>
    <row r="2795" spans="1:3" x14ac:dyDescent="0.25">
      <c r="A2795" s="405"/>
      <c r="B2795" s="405"/>
      <c r="C2795" s="405"/>
    </row>
    <row r="2796" spans="1:3" x14ac:dyDescent="0.25">
      <c r="A2796" s="405"/>
      <c r="B2796" s="405"/>
      <c r="C2796" s="405"/>
    </row>
    <row r="2797" spans="1:3" x14ac:dyDescent="0.25">
      <c r="A2797" s="405"/>
      <c r="B2797" s="405"/>
      <c r="C2797" s="405"/>
    </row>
    <row r="2798" spans="1:3" x14ac:dyDescent="0.25">
      <c r="A2798" s="405"/>
      <c r="B2798" s="405"/>
      <c r="C2798" s="405"/>
    </row>
    <row r="2799" spans="1:3" x14ac:dyDescent="0.25">
      <c r="A2799" s="405"/>
      <c r="B2799" s="405"/>
      <c r="C2799" s="405"/>
    </row>
    <row r="2800" spans="1:3" x14ac:dyDescent="0.25">
      <c r="A2800" s="405"/>
      <c r="B2800" s="405"/>
      <c r="C2800" s="405"/>
    </row>
    <row r="2801" spans="1:3" x14ac:dyDescent="0.25">
      <c r="A2801" s="405"/>
      <c r="B2801" s="405"/>
      <c r="C2801" s="405"/>
    </row>
    <row r="2802" spans="1:3" x14ac:dyDescent="0.25">
      <c r="A2802" s="405"/>
      <c r="B2802" s="405"/>
      <c r="C2802" s="405"/>
    </row>
    <row r="2803" spans="1:3" x14ac:dyDescent="0.25">
      <c r="A2803" s="405"/>
      <c r="B2803" s="405"/>
      <c r="C2803" s="405"/>
    </row>
    <row r="2804" spans="1:3" x14ac:dyDescent="0.25">
      <c r="A2804" s="405"/>
      <c r="B2804" s="405"/>
      <c r="C2804" s="405"/>
    </row>
    <row r="2805" spans="1:3" x14ac:dyDescent="0.25">
      <c r="A2805" s="405"/>
      <c r="B2805" s="405"/>
      <c r="C2805" s="405"/>
    </row>
    <row r="2806" spans="1:3" x14ac:dyDescent="0.25">
      <c r="A2806" s="405"/>
      <c r="B2806" s="405"/>
      <c r="C2806" s="405"/>
    </row>
    <row r="2807" spans="1:3" x14ac:dyDescent="0.25">
      <c r="A2807" s="405"/>
      <c r="B2807" s="405"/>
      <c r="C2807" s="405"/>
    </row>
    <row r="2808" spans="1:3" x14ac:dyDescent="0.25">
      <c r="A2808" s="405"/>
      <c r="B2808" s="405"/>
      <c r="C2808" s="405"/>
    </row>
    <row r="2809" spans="1:3" x14ac:dyDescent="0.25">
      <c r="A2809" s="405"/>
      <c r="B2809" s="405"/>
      <c r="C2809" s="405"/>
    </row>
    <row r="2810" spans="1:3" x14ac:dyDescent="0.25">
      <c r="A2810" s="405"/>
      <c r="B2810" s="405"/>
      <c r="C2810" s="405"/>
    </row>
    <row r="2811" spans="1:3" x14ac:dyDescent="0.25">
      <c r="A2811" s="405"/>
      <c r="B2811" s="405"/>
      <c r="C2811" s="405"/>
    </row>
    <row r="2812" spans="1:3" x14ac:dyDescent="0.25">
      <c r="A2812" s="405"/>
      <c r="B2812" s="405"/>
      <c r="C2812" s="405"/>
    </row>
    <row r="2813" spans="1:3" x14ac:dyDescent="0.25">
      <c r="A2813" s="405"/>
      <c r="B2813" s="405"/>
      <c r="C2813" s="405"/>
    </row>
    <row r="2814" spans="1:3" x14ac:dyDescent="0.25">
      <c r="A2814" s="405"/>
      <c r="B2814" s="405"/>
      <c r="C2814" s="405"/>
    </row>
    <row r="2815" spans="1:3" x14ac:dyDescent="0.25">
      <c r="A2815" s="405"/>
      <c r="B2815" s="405"/>
      <c r="C2815" s="405"/>
    </row>
    <row r="2816" spans="1:3" x14ac:dyDescent="0.25">
      <c r="A2816" s="405"/>
      <c r="B2816" s="405"/>
      <c r="C2816" s="405"/>
    </row>
    <row r="2817" spans="1:3" x14ac:dyDescent="0.25">
      <c r="A2817" s="405"/>
      <c r="B2817" s="405"/>
      <c r="C2817" s="405"/>
    </row>
    <row r="2818" spans="1:3" x14ac:dyDescent="0.25">
      <c r="A2818" s="405"/>
      <c r="B2818" s="405"/>
      <c r="C2818" s="405"/>
    </row>
    <row r="2819" spans="1:3" x14ac:dyDescent="0.25">
      <c r="A2819" s="405"/>
      <c r="B2819" s="405"/>
      <c r="C2819" s="405"/>
    </row>
    <row r="2820" spans="1:3" x14ac:dyDescent="0.25">
      <c r="A2820" s="405"/>
      <c r="B2820" s="405"/>
      <c r="C2820" s="405"/>
    </row>
    <row r="2821" spans="1:3" x14ac:dyDescent="0.25">
      <c r="A2821" s="405"/>
      <c r="B2821" s="405"/>
      <c r="C2821" s="405"/>
    </row>
    <row r="2822" spans="1:3" x14ac:dyDescent="0.25">
      <c r="A2822" s="405"/>
      <c r="B2822" s="405"/>
      <c r="C2822" s="405"/>
    </row>
    <row r="2823" spans="1:3" x14ac:dyDescent="0.25">
      <c r="A2823" s="405"/>
      <c r="B2823" s="405"/>
      <c r="C2823" s="405"/>
    </row>
    <row r="2824" spans="1:3" x14ac:dyDescent="0.25">
      <c r="A2824" s="405"/>
      <c r="B2824" s="405"/>
      <c r="C2824" s="405"/>
    </row>
    <row r="2825" spans="1:3" x14ac:dyDescent="0.25">
      <c r="A2825" s="405"/>
      <c r="B2825" s="405"/>
      <c r="C2825" s="405"/>
    </row>
    <row r="2826" spans="1:3" x14ac:dyDescent="0.25">
      <c r="A2826" s="405"/>
      <c r="B2826" s="405"/>
      <c r="C2826" s="405"/>
    </row>
    <row r="2827" spans="1:3" x14ac:dyDescent="0.25">
      <c r="A2827" s="405"/>
      <c r="B2827" s="405"/>
      <c r="C2827" s="405"/>
    </row>
    <row r="2828" spans="1:3" x14ac:dyDescent="0.25">
      <c r="A2828" s="405"/>
      <c r="B2828" s="405"/>
      <c r="C2828" s="405"/>
    </row>
    <row r="2829" spans="1:3" x14ac:dyDescent="0.25">
      <c r="A2829" s="405"/>
      <c r="B2829" s="405"/>
      <c r="C2829" s="405"/>
    </row>
    <row r="2830" spans="1:3" x14ac:dyDescent="0.25">
      <c r="A2830" s="405"/>
      <c r="B2830" s="405"/>
      <c r="C2830" s="405"/>
    </row>
    <row r="2831" spans="1:3" x14ac:dyDescent="0.25">
      <c r="A2831" s="405"/>
      <c r="B2831" s="405"/>
      <c r="C2831" s="405"/>
    </row>
    <row r="2832" spans="1:3" x14ac:dyDescent="0.25">
      <c r="A2832" s="405"/>
      <c r="B2832" s="405"/>
      <c r="C2832" s="405"/>
    </row>
    <row r="2833" spans="1:3" x14ac:dyDescent="0.25">
      <c r="A2833" s="405"/>
      <c r="B2833" s="405"/>
      <c r="C2833" s="405"/>
    </row>
    <row r="2834" spans="1:3" x14ac:dyDescent="0.25">
      <c r="A2834" s="405"/>
      <c r="B2834" s="405"/>
      <c r="C2834" s="405"/>
    </row>
    <row r="2835" spans="1:3" x14ac:dyDescent="0.25">
      <c r="A2835" s="405"/>
      <c r="B2835" s="405"/>
      <c r="C2835" s="405"/>
    </row>
    <row r="2836" spans="1:3" x14ac:dyDescent="0.25">
      <c r="A2836" s="405"/>
      <c r="B2836" s="405"/>
      <c r="C2836" s="405"/>
    </row>
    <row r="2837" spans="1:3" x14ac:dyDescent="0.25">
      <c r="A2837" s="405"/>
      <c r="B2837" s="405"/>
      <c r="C2837" s="405"/>
    </row>
    <row r="2838" spans="1:3" x14ac:dyDescent="0.25">
      <c r="A2838" s="405"/>
      <c r="B2838" s="405"/>
      <c r="C2838" s="405"/>
    </row>
    <row r="2839" spans="1:3" x14ac:dyDescent="0.25">
      <c r="A2839" s="405"/>
      <c r="B2839" s="405"/>
      <c r="C2839" s="405"/>
    </row>
    <row r="2840" spans="1:3" x14ac:dyDescent="0.25">
      <c r="A2840" s="405"/>
      <c r="B2840" s="405"/>
      <c r="C2840" s="405"/>
    </row>
    <row r="2841" spans="1:3" x14ac:dyDescent="0.25">
      <c r="A2841" s="405"/>
      <c r="B2841" s="405"/>
      <c r="C2841" s="405"/>
    </row>
    <row r="2842" spans="1:3" x14ac:dyDescent="0.25">
      <c r="A2842" s="405"/>
      <c r="B2842" s="405"/>
      <c r="C2842" s="405"/>
    </row>
    <row r="2843" spans="1:3" x14ac:dyDescent="0.25">
      <c r="A2843" s="405"/>
      <c r="B2843" s="405"/>
      <c r="C2843" s="405"/>
    </row>
    <row r="2844" spans="1:3" x14ac:dyDescent="0.25">
      <c r="A2844" s="405"/>
      <c r="B2844" s="405"/>
      <c r="C2844" s="405"/>
    </row>
    <row r="2845" spans="1:3" x14ac:dyDescent="0.25">
      <c r="A2845" s="405"/>
      <c r="B2845" s="405"/>
      <c r="C2845" s="405"/>
    </row>
    <row r="2846" spans="1:3" x14ac:dyDescent="0.25">
      <c r="A2846" s="405"/>
      <c r="B2846" s="405"/>
      <c r="C2846" s="405"/>
    </row>
    <row r="2847" spans="1:3" x14ac:dyDescent="0.25">
      <c r="A2847" s="405"/>
      <c r="B2847" s="405"/>
      <c r="C2847" s="405"/>
    </row>
    <row r="2848" spans="1:3" x14ac:dyDescent="0.25">
      <c r="A2848" s="405"/>
      <c r="B2848" s="405"/>
      <c r="C2848" s="405"/>
    </row>
    <row r="2849" spans="1:3" x14ac:dyDescent="0.25">
      <c r="A2849" s="405"/>
      <c r="B2849" s="405"/>
      <c r="C2849" s="405"/>
    </row>
    <row r="2850" spans="1:3" x14ac:dyDescent="0.25">
      <c r="A2850" s="405"/>
      <c r="B2850" s="405"/>
      <c r="C2850" s="405"/>
    </row>
    <row r="2851" spans="1:3" x14ac:dyDescent="0.25">
      <c r="A2851" s="405"/>
      <c r="B2851" s="405"/>
      <c r="C2851" s="405"/>
    </row>
    <row r="2852" spans="1:3" x14ac:dyDescent="0.25">
      <c r="A2852" s="405"/>
      <c r="B2852" s="405"/>
      <c r="C2852" s="405"/>
    </row>
    <row r="2853" spans="1:3" x14ac:dyDescent="0.25">
      <c r="A2853" s="405"/>
      <c r="B2853" s="405"/>
      <c r="C2853" s="405"/>
    </row>
    <row r="2854" spans="1:3" x14ac:dyDescent="0.25">
      <c r="A2854" s="405"/>
      <c r="B2854" s="405"/>
      <c r="C2854" s="405"/>
    </row>
    <row r="2855" spans="1:3" x14ac:dyDescent="0.25">
      <c r="A2855" s="405"/>
      <c r="B2855" s="405"/>
      <c r="C2855" s="405"/>
    </row>
    <row r="2856" spans="1:3" x14ac:dyDescent="0.25">
      <c r="A2856" s="405"/>
      <c r="B2856" s="405"/>
      <c r="C2856" s="405"/>
    </row>
    <row r="2857" spans="1:3" x14ac:dyDescent="0.25">
      <c r="A2857" s="405"/>
      <c r="B2857" s="405"/>
      <c r="C2857" s="405"/>
    </row>
    <row r="2858" spans="1:3" x14ac:dyDescent="0.25">
      <c r="A2858" s="405"/>
      <c r="B2858" s="405"/>
      <c r="C2858" s="405"/>
    </row>
    <row r="2859" spans="1:3" x14ac:dyDescent="0.25">
      <c r="A2859" s="405"/>
      <c r="B2859" s="405"/>
      <c r="C2859" s="405"/>
    </row>
    <row r="2860" spans="1:3" x14ac:dyDescent="0.25">
      <c r="A2860" s="405"/>
      <c r="B2860" s="405"/>
      <c r="C2860" s="405"/>
    </row>
    <row r="2861" spans="1:3" x14ac:dyDescent="0.25">
      <c r="A2861" s="405"/>
      <c r="B2861" s="405"/>
      <c r="C2861" s="405"/>
    </row>
    <row r="2862" spans="1:3" x14ac:dyDescent="0.25">
      <c r="A2862" s="405"/>
      <c r="B2862" s="405"/>
      <c r="C2862" s="405"/>
    </row>
    <row r="2863" spans="1:3" x14ac:dyDescent="0.25">
      <c r="A2863" s="405"/>
      <c r="B2863" s="405"/>
      <c r="C2863" s="405"/>
    </row>
    <row r="2864" spans="1:3" x14ac:dyDescent="0.25">
      <c r="A2864" s="405"/>
      <c r="B2864" s="405"/>
      <c r="C2864" s="405"/>
    </row>
    <row r="2865" spans="1:3" x14ac:dyDescent="0.25">
      <c r="A2865" s="405"/>
      <c r="B2865" s="405"/>
      <c r="C2865" s="405"/>
    </row>
    <row r="2866" spans="1:3" x14ac:dyDescent="0.25">
      <c r="A2866" s="405"/>
      <c r="B2866" s="405"/>
      <c r="C2866" s="405"/>
    </row>
    <row r="2867" spans="1:3" x14ac:dyDescent="0.25">
      <c r="A2867" s="405"/>
      <c r="B2867" s="405"/>
      <c r="C2867" s="405"/>
    </row>
    <row r="2868" spans="1:3" x14ac:dyDescent="0.25">
      <c r="A2868" s="405"/>
      <c r="B2868" s="405"/>
      <c r="C2868" s="405"/>
    </row>
    <row r="2869" spans="1:3" x14ac:dyDescent="0.25">
      <c r="A2869" s="405"/>
      <c r="B2869" s="405"/>
      <c r="C2869" s="405"/>
    </row>
    <row r="2870" spans="1:3" x14ac:dyDescent="0.25">
      <c r="A2870" s="405"/>
      <c r="B2870" s="405"/>
      <c r="C2870" s="405"/>
    </row>
    <row r="2871" spans="1:3" x14ac:dyDescent="0.25">
      <c r="A2871" s="405"/>
      <c r="B2871" s="405"/>
      <c r="C2871" s="405"/>
    </row>
    <row r="2872" spans="1:3" x14ac:dyDescent="0.25">
      <c r="A2872" s="405"/>
      <c r="B2872" s="405"/>
      <c r="C2872" s="405"/>
    </row>
    <row r="2873" spans="1:3" x14ac:dyDescent="0.25">
      <c r="A2873" s="405"/>
      <c r="B2873" s="405"/>
      <c r="C2873" s="405"/>
    </row>
    <row r="2874" spans="1:3" x14ac:dyDescent="0.25">
      <c r="A2874" s="405"/>
      <c r="B2874" s="405"/>
      <c r="C2874" s="405"/>
    </row>
    <row r="2875" spans="1:3" x14ac:dyDescent="0.25">
      <c r="A2875" s="405"/>
      <c r="B2875" s="405"/>
      <c r="C2875" s="405"/>
    </row>
    <row r="2876" spans="1:3" x14ac:dyDescent="0.25">
      <c r="A2876" s="405"/>
      <c r="B2876" s="405"/>
      <c r="C2876" s="405"/>
    </row>
    <row r="2877" spans="1:3" x14ac:dyDescent="0.25">
      <c r="A2877" s="405"/>
      <c r="B2877" s="405"/>
      <c r="C2877" s="405"/>
    </row>
    <row r="2878" spans="1:3" x14ac:dyDescent="0.25">
      <c r="A2878" s="405"/>
      <c r="B2878" s="405"/>
      <c r="C2878" s="405"/>
    </row>
    <row r="2879" spans="1:3" x14ac:dyDescent="0.25">
      <c r="A2879" s="405"/>
      <c r="B2879" s="405"/>
      <c r="C2879" s="405"/>
    </row>
    <row r="2880" spans="1:3" x14ac:dyDescent="0.25">
      <c r="A2880" s="405"/>
      <c r="B2880" s="405"/>
      <c r="C2880" s="405"/>
    </row>
    <row r="2881" spans="1:3" x14ac:dyDescent="0.25">
      <c r="A2881" s="405"/>
      <c r="B2881" s="405"/>
      <c r="C2881" s="405"/>
    </row>
    <row r="2882" spans="1:3" x14ac:dyDescent="0.25">
      <c r="A2882" s="405"/>
      <c r="B2882" s="405"/>
      <c r="C2882" s="405"/>
    </row>
    <row r="2883" spans="1:3" x14ac:dyDescent="0.25">
      <c r="A2883" s="405"/>
      <c r="B2883" s="405"/>
      <c r="C2883" s="405"/>
    </row>
    <row r="2884" spans="1:3" x14ac:dyDescent="0.25">
      <c r="A2884" s="405"/>
      <c r="B2884" s="405"/>
      <c r="C2884" s="405"/>
    </row>
    <row r="2885" spans="1:3" x14ac:dyDescent="0.25">
      <c r="A2885" s="405"/>
      <c r="B2885" s="405"/>
      <c r="C2885" s="405"/>
    </row>
    <row r="2886" spans="1:3" x14ac:dyDescent="0.25">
      <c r="A2886" s="405"/>
      <c r="B2886" s="405"/>
      <c r="C2886" s="405"/>
    </row>
    <row r="2887" spans="1:3" x14ac:dyDescent="0.25">
      <c r="A2887" s="405"/>
      <c r="B2887" s="405"/>
      <c r="C2887" s="405"/>
    </row>
    <row r="2888" spans="1:3" x14ac:dyDescent="0.25">
      <c r="A2888" s="405"/>
      <c r="B2888" s="405"/>
      <c r="C2888" s="405"/>
    </row>
    <row r="2889" spans="1:3" x14ac:dyDescent="0.25">
      <c r="A2889" s="405"/>
      <c r="B2889" s="405"/>
      <c r="C2889" s="405"/>
    </row>
    <row r="2890" spans="1:3" x14ac:dyDescent="0.25">
      <c r="A2890" s="405"/>
      <c r="B2890" s="405"/>
      <c r="C2890" s="405"/>
    </row>
    <row r="2891" spans="1:3" x14ac:dyDescent="0.25">
      <c r="A2891" s="405"/>
      <c r="B2891" s="405"/>
      <c r="C2891" s="405"/>
    </row>
    <row r="2892" spans="1:3" x14ac:dyDescent="0.25">
      <c r="A2892" s="405"/>
      <c r="B2892" s="405"/>
      <c r="C2892" s="405"/>
    </row>
    <row r="2893" spans="1:3" x14ac:dyDescent="0.25">
      <c r="A2893" s="405"/>
      <c r="B2893" s="405"/>
      <c r="C2893" s="405"/>
    </row>
    <row r="2894" spans="1:3" x14ac:dyDescent="0.25">
      <c r="A2894" s="405"/>
      <c r="B2894" s="405"/>
      <c r="C2894" s="405"/>
    </row>
    <row r="2895" spans="1:3" x14ac:dyDescent="0.25">
      <c r="A2895" s="405"/>
      <c r="B2895" s="405"/>
      <c r="C2895" s="405"/>
    </row>
    <row r="2896" spans="1:3" x14ac:dyDescent="0.25">
      <c r="A2896" s="405"/>
      <c r="B2896" s="405"/>
      <c r="C2896" s="405"/>
    </row>
    <row r="2897" spans="1:3" x14ac:dyDescent="0.25">
      <c r="A2897" s="405"/>
      <c r="B2897" s="405"/>
      <c r="C2897" s="405"/>
    </row>
    <row r="2898" spans="1:3" x14ac:dyDescent="0.25">
      <c r="A2898" s="405"/>
      <c r="B2898" s="405"/>
      <c r="C2898" s="405"/>
    </row>
    <row r="2899" spans="1:3" x14ac:dyDescent="0.25">
      <c r="A2899" s="405"/>
      <c r="B2899" s="405"/>
      <c r="C2899" s="405"/>
    </row>
    <row r="2900" spans="1:3" x14ac:dyDescent="0.25">
      <c r="A2900" s="405"/>
      <c r="B2900" s="405"/>
      <c r="C2900" s="405"/>
    </row>
    <row r="2901" spans="1:3" x14ac:dyDescent="0.25">
      <c r="A2901" s="405"/>
      <c r="B2901" s="405"/>
      <c r="C2901" s="405"/>
    </row>
    <row r="2902" spans="1:3" x14ac:dyDescent="0.25">
      <c r="A2902" s="405"/>
      <c r="B2902" s="405"/>
      <c r="C2902" s="405"/>
    </row>
    <row r="2903" spans="1:3" x14ac:dyDescent="0.25">
      <c r="A2903" s="405"/>
      <c r="B2903" s="405"/>
      <c r="C2903" s="405"/>
    </row>
    <row r="2904" spans="1:3" x14ac:dyDescent="0.25">
      <c r="A2904" s="405"/>
      <c r="B2904" s="405"/>
      <c r="C2904" s="405"/>
    </row>
    <row r="2905" spans="1:3" x14ac:dyDescent="0.25">
      <c r="A2905" s="405"/>
      <c r="B2905" s="405"/>
      <c r="C2905" s="405"/>
    </row>
    <row r="2906" spans="1:3" x14ac:dyDescent="0.25">
      <c r="A2906" s="405"/>
      <c r="B2906" s="405"/>
      <c r="C2906" s="405"/>
    </row>
    <row r="2907" spans="1:3" x14ac:dyDescent="0.25">
      <c r="A2907" s="405"/>
      <c r="B2907" s="405"/>
      <c r="C2907" s="405"/>
    </row>
    <row r="2908" spans="1:3" x14ac:dyDescent="0.25">
      <c r="A2908" s="405"/>
      <c r="B2908" s="405"/>
      <c r="C2908" s="405"/>
    </row>
    <row r="2909" spans="1:3" x14ac:dyDescent="0.25">
      <c r="A2909" s="405"/>
      <c r="B2909" s="405"/>
      <c r="C2909" s="405"/>
    </row>
    <row r="2910" spans="1:3" x14ac:dyDescent="0.25">
      <c r="A2910" s="405"/>
      <c r="B2910" s="405"/>
      <c r="C2910" s="405"/>
    </row>
    <row r="2911" spans="1:3" x14ac:dyDescent="0.25">
      <c r="A2911" s="405"/>
      <c r="B2911" s="405"/>
      <c r="C2911" s="405"/>
    </row>
    <row r="2912" spans="1:3" x14ac:dyDescent="0.25">
      <c r="A2912" s="405"/>
      <c r="B2912" s="405"/>
      <c r="C2912" s="405"/>
    </row>
    <row r="2913" spans="1:3" x14ac:dyDescent="0.25">
      <c r="A2913" s="405"/>
      <c r="B2913" s="405"/>
      <c r="C2913" s="405"/>
    </row>
    <row r="2914" spans="1:3" x14ac:dyDescent="0.25">
      <c r="A2914" s="405"/>
      <c r="B2914" s="405"/>
      <c r="C2914" s="405"/>
    </row>
    <row r="2915" spans="1:3" x14ac:dyDescent="0.25">
      <c r="A2915" s="405"/>
      <c r="B2915" s="405"/>
      <c r="C2915" s="405"/>
    </row>
    <row r="2916" spans="1:3" x14ac:dyDescent="0.25">
      <c r="A2916" s="405"/>
      <c r="B2916" s="405"/>
      <c r="C2916" s="405"/>
    </row>
    <row r="2917" spans="1:3" x14ac:dyDescent="0.25">
      <c r="A2917" s="405"/>
      <c r="B2917" s="405"/>
      <c r="C2917" s="405"/>
    </row>
    <row r="2918" spans="1:3" x14ac:dyDescent="0.25">
      <c r="A2918" s="405"/>
      <c r="B2918" s="405"/>
      <c r="C2918" s="405"/>
    </row>
    <row r="2919" spans="1:3" x14ac:dyDescent="0.25">
      <c r="A2919" s="405"/>
      <c r="B2919" s="405"/>
      <c r="C2919" s="405"/>
    </row>
    <row r="2920" spans="1:3" x14ac:dyDescent="0.25">
      <c r="A2920" s="405"/>
      <c r="B2920" s="405"/>
      <c r="C2920" s="405"/>
    </row>
    <row r="2921" spans="1:3" x14ac:dyDescent="0.25">
      <c r="A2921" s="405"/>
      <c r="B2921" s="405"/>
      <c r="C2921" s="405"/>
    </row>
    <row r="2922" spans="1:3" x14ac:dyDescent="0.25">
      <c r="A2922" s="405"/>
      <c r="B2922" s="405"/>
      <c r="C2922" s="405"/>
    </row>
    <row r="2923" spans="1:3" x14ac:dyDescent="0.25">
      <c r="A2923" s="405"/>
      <c r="B2923" s="405"/>
      <c r="C2923" s="405"/>
    </row>
    <row r="2924" spans="1:3" x14ac:dyDescent="0.25">
      <c r="A2924" s="405"/>
      <c r="B2924" s="405"/>
      <c r="C2924" s="405"/>
    </row>
    <row r="2925" spans="1:3" x14ac:dyDescent="0.25">
      <c r="A2925" s="405"/>
      <c r="B2925" s="405"/>
      <c r="C2925" s="405"/>
    </row>
    <row r="2926" spans="1:3" x14ac:dyDescent="0.25">
      <c r="A2926" s="405"/>
      <c r="B2926" s="405"/>
      <c r="C2926" s="405"/>
    </row>
    <row r="2927" spans="1:3" x14ac:dyDescent="0.25">
      <c r="A2927" s="405"/>
      <c r="B2927" s="405"/>
      <c r="C2927" s="405"/>
    </row>
    <row r="2928" spans="1:3" x14ac:dyDescent="0.25">
      <c r="A2928" s="405"/>
      <c r="B2928" s="405"/>
      <c r="C2928" s="405"/>
    </row>
    <row r="2929" spans="1:3" x14ac:dyDescent="0.25">
      <c r="A2929" s="405"/>
      <c r="B2929" s="405"/>
      <c r="C2929" s="405"/>
    </row>
    <row r="2930" spans="1:3" x14ac:dyDescent="0.25">
      <c r="A2930" s="405"/>
      <c r="B2930" s="405"/>
      <c r="C2930" s="405"/>
    </row>
    <row r="2931" spans="1:3" x14ac:dyDescent="0.25">
      <c r="A2931" s="405"/>
      <c r="B2931" s="405"/>
      <c r="C2931" s="405"/>
    </row>
    <row r="2932" spans="1:3" x14ac:dyDescent="0.25">
      <c r="A2932" s="405"/>
      <c r="B2932" s="405"/>
      <c r="C2932" s="405"/>
    </row>
    <row r="2933" spans="1:3" x14ac:dyDescent="0.25">
      <c r="A2933" s="405"/>
      <c r="B2933" s="405"/>
      <c r="C2933" s="405"/>
    </row>
    <row r="2934" spans="1:3" x14ac:dyDescent="0.25">
      <c r="A2934" s="405"/>
      <c r="B2934" s="405"/>
      <c r="C2934" s="405"/>
    </row>
    <row r="2935" spans="1:3" x14ac:dyDescent="0.25">
      <c r="A2935" s="405"/>
      <c r="B2935" s="405"/>
      <c r="C2935" s="405"/>
    </row>
    <row r="2936" spans="1:3" x14ac:dyDescent="0.25">
      <c r="A2936" s="405"/>
      <c r="B2936" s="405"/>
      <c r="C2936" s="405"/>
    </row>
    <row r="2937" spans="1:3" x14ac:dyDescent="0.25">
      <c r="A2937" s="405"/>
      <c r="B2937" s="405"/>
      <c r="C2937" s="405"/>
    </row>
    <row r="2938" spans="1:3" x14ac:dyDescent="0.25">
      <c r="A2938" s="405"/>
      <c r="B2938" s="405"/>
      <c r="C2938" s="405"/>
    </row>
    <row r="2939" spans="1:3" x14ac:dyDescent="0.25">
      <c r="A2939" s="405"/>
      <c r="B2939" s="405"/>
      <c r="C2939" s="405"/>
    </row>
    <row r="2940" spans="1:3" x14ac:dyDescent="0.25">
      <c r="A2940" s="405"/>
      <c r="B2940" s="405"/>
      <c r="C2940" s="405"/>
    </row>
    <row r="2941" spans="1:3" x14ac:dyDescent="0.25">
      <c r="A2941" s="405"/>
      <c r="B2941" s="405"/>
      <c r="C2941" s="405"/>
    </row>
    <row r="2942" spans="1:3" x14ac:dyDescent="0.25">
      <c r="A2942" s="405"/>
      <c r="B2942" s="405"/>
      <c r="C2942" s="405"/>
    </row>
    <row r="2943" spans="1:3" x14ac:dyDescent="0.25">
      <c r="A2943" s="405"/>
      <c r="B2943" s="405"/>
      <c r="C2943" s="405"/>
    </row>
    <row r="2944" spans="1:3" x14ac:dyDescent="0.25">
      <c r="A2944" s="405"/>
      <c r="B2944" s="405"/>
      <c r="C2944" s="405"/>
    </row>
    <row r="2945" spans="1:3" x14ac:dyDescent="0.25">
      <c r="A2945" s="405"/>
      <c r="B2945" s="405"/>
      <c r="C2945" s="405"/>
    </row>
    <row r="2946" spans="1:3" x14ac:dyDescent="0.25">
      <c r="A2946" s="405"/>
      <c r="B2946" s="405"/>
      <c r="C2946" s="405"/>
    </row>
    <row r="2947" spans="1:3" x14ac:dyDescent="0.25">
      <c r="A2947" s="405"/>
      <c r="B2947" s="405"/>
      <c r="C2947" s="405"/>
    </row>
    <row r="2948" spans="1:3" x14ac:dyDescent="0.25">
      <c r="A2948" s="405"/>
      <c r="B2948" s="405"/>
      <c r="C2948" s="405"/>
    </row>
    <row r="2949" spans="1:3" x14ac:dyDescent="0.25">
      <c r="A2949" s="405"/>
      <c r="B2949" s="405"/>
      <c r="C2949" s="405"/>
    </row>
    <row r="2950" spans="1:3" x14ac:dyDescent="0.25">
      <c r="A2950" s="405"/>
      <c r="B2950" s="405"/>
      <c r="C2950" s="405"/>
    </row>
    <row r="2951" spans="1:3" x14ac:dyDescent="0.25">
      <c r="A2951" s="405"/>
      <c r="B2951" s="405"/>
      <c r="C2951" s="405"/>
    </row>
    <row r="2952" spans="1:3" x14ac:dyDescent="0.25">
      <c r="A2952" s="405"/>
      <c r="B2952" s="405"/>
      <c r="C2952" s="405"/>
    </row>
    <row r="2953" spans="1:3" x14ac:dyDescent="0.25">
      <c r="A2953" s="405"/>
      <c r="B2953" s="405"/>
      <c r="C2953" s="405"/>
    </row>
    <row r="2954" spans="1:3" x14ac:dyDescent="0.25">
      <c r="A2954" s="405"/>
      <c r="B2954" s="405"/>
      <c r="C2954" s="405"/>
    </row>
    <row r="2955" spans="1:3" x14ac:dyDescent="0.25">
      <c r="A2955" s="405"/>
      <c r="B2955" s="405"/>
      <c r="C2955" s="405"/>
    </row>
    <row r="2956" spans="1:3" x14ac:dyDescent="0.25">
      <c r="A2956" s="405"/>
      <c r="B2956" s="405"/>
      <c r="C2956" s="405"/>
    </row>
    <row r="2957" spans="1:3" x14ac:dyDescent="0.25">
      <c r="A2957" s="405"/>
      <c r="B2957" s="405"/>
      <c r="C2957" s="405"/>
    </row>
    <row r="2958" spans="1:3" x14ac:dyDescent="0.25">
      <c r="A2958" s="405"/>
      <c r="B2958" s="405"/>
      <c r="C2958" s="405"/>
    </row>
    <row r="2959" spans="1:3" x14ac:dyDescent="0.25">
      <c r="A2959" s="405"/>
      <c r="B2959" s="405"/>
      <c r="C2959" s="405"/>
    </row>
    <row r="2960" spans="1:3" x14ac:dyDescent="0.25">
      <c r="A2960" s="405"/>
      <c r="B2960" s="405"/>
      <c r="C2960" s="405"/>
    </row>
    <row r="2961" spans="1:3" x14ac:dyDescent="0.25">
      <c r="A2961" s="405"/>
      <c r="B2961" s="405"/>
      <c r="C2961" s="405"/>
    </row>
    <row r="2962" spans="1:3" x14ac:dyDescent="0.25">
      <c r="A2962" s="405"/>
      <c r="B2962" s="405"/>
      <c r="C2962" s="405"/>
    </row>
    <row r="2963" spans="1:3" x14ac:dyDescent="0.25">
      <c r="A2963" s="405"/>
      <c r="B2963" s="405"/>
      <c r="C2963" s="405"/>
    </row>
    <row r="2964" spans="1:3" x14ac:dyDescent="0.25">
      <c r="A2964" s="405"/>
      <c r="B2964" s="405"/>
      <c r="C2964" s="405"/>
    </row>
    <row r="2965" spans="1:3" x14ac:dyDescent="0.25">
      <c r="A2965" s="405"/>
      <c r="B2965" s="405"/>
      <c r="C2965" s="405"/>
    </row>
    <row r="2966" spans="1:3" x14ac:dyDescent="0.25">
      <c r="A2966" s="405"/>
      <c r="B2966" s="405"/>
      <c r="C2966" s="405"/>
    </row>
    <row r="2967" spans="1:3" x14ac:dyDescent="0.25">
      <c r="A2967" s="405"/>
      <c r="B2967" s="405"/>
      <c r="C2967" s="405"/>
    </row>
    <row r="2968" spans="1:3" x14ac:dyDescent="0.25">
      <c r="A2968" s="405"/>
      <c r="B2968" s="405"/>
      <c r="C2968" s="405"/>
    </row>
    <row r="2969" spans="1:3" x14ac:dyDescent="0.25">
      <c r="A2969" s="405"/>
      <c r="B2969" s="405"/>
      <c r="C2969" s="405"/>
    </row>
    <row r="2970" spans="1:3" x14ac:dyDescent="0.25">
      <c r="A2970" s="405"/>
      <c r="B2970" s="405"/>
      <c r="C2970" s="405"/>
    </row>
    <row r="2971" spans="1:3" x14ac:dyDescent="0.25">
      <c r="A2971" s="405"/>
      <c r="B2971" s="405"/>
      <c r="C2971" s="405"/>
    </row>
    <row r="2972" spans="1:3" x14ac:dyDescent="0.25">
      <c r="A2972" s="405"/>
      <c r="B2972" s="405"/>
      <c r="C2972" s="405"/>
    </row>
    <row r="2973" spans="1:3" x14ac:dyDescent="0.25">
      <c r="A2973" s="405"/>
      <c r="B2973" s="405"/>
      <c r="C2973" s="405"/>
    </row>
    <row r="2974" spans="1:3" x14ac:dyDescent="0.25">
      <c r="A2974" s="405"/>
      <c r="B2974" s="405"/>
      <c r="C2974" s="405"/>
    </row>
    <row r="2975" spans="1:3" x14ac:dyDescent="0.25">
      <c r="A2975" s="405"/>
      <c r="B2975" s="405"/>
      <c r="C2975" s="405"/>
    </row>
    <row r="2976" spans="1:3" x14ac:dyDescent="0.25">
      <c r="A2976" s="405"/>
      <c r="B2976" s="405"/>
      <c r="C2976" s="405"/>
    </row>
    <row r="2977" spans="1:3" x14ac:dyDescent="0.25">
      <c r="A2977" s="405"/>
      <c r="B2977" s="405"/>
      <c r="C2977" s="405"/>
    </row>
    <row r="2978" spans="1:3" x14ac:dyDescent="0.25">
      <c r="A2978" s="405"/>
      <c r="B2978" s="405"/>
      <c r="C2978" s="405"/>
    </row>
    <row r="2979" spans="1:3" x14ac:dyDescent="0.25">
      <c r="A2979" s="405"/>
      <c r="B2979" s="405"/>
      <c r="C2979" s="405"/>
    </row>
    <row r="2980" spans="1:3" x14ac:dyDescent="0.25">
      <c r="A2980" s="405"/>
      <c r="B2980" s="405"/>
      <c r="C2980" s="405"/>
    </row>
    <row r="2981" spans="1:3" x14ac:dyDescent="0.25">
      <c r="A2981" s="405"/>
      <c r="B2981" s="405"/>
      <c r="C2981" s="405"/>
    </row>
    <row r="2982" spans="1:3" x14ac:dyDescent="0.25">
      <c r="A2982" s="405"/>
      <c r="B2982" s="405"/>
      <c r="C2982" s="405"/>
    </row>
    <row r="2983" spans="1:3" x14ac:dyDescent="0.25">
      <c r="A2983" s="405"/>
      <c r="B2983" s="405"/>
      <c r="C2983" s="405"/>
    </row>
    <row r="2984" spans="1:3" x14ac:dyDescent="0.25">
      <c r="A2984" s="405"/>
      <c r="B2984" s="405"/>
      <c r="C2984" s="405"/>
    </row>
    <row r="2985" spans="1:3" x14ac:dyDescent="0.25">
      <c r="A2985" s="405"/>
      <c r="B2985" s="405"/>
      <c r="C2985" s="405"/>
    </row>
    <row r="2986" spans="1:3" x14ac:dyDescent="0.25">
      <c r="A2986" s="405"/>
      <c r="B2986" s="405"/>
      <c r="C2986" s="405"/>
    </row>
    <row r="2987" spans="1:3" x14ac:dyDescent="0.25">
      <c r="A2987" s="405"/>
      <c r="B2987" s="405"/>
      <c r="C2987" s="405"/>
    </row>
    <row r="2988" spans="1:3" x14ac:dyDescent="0.25">
      <c r="A2988" s="405"/>
      <c r="B2988" s="405"/>
      <c r="C2988" s="405"/>
    </row>
    <row r="2989" spans="1:3" x14ac:dyDescent="0.25">
      <c r="A2989" s="405"/>
      <c r="B2989" s="405"/>
      <c r="C2989" s="405"/>
    </row>
    <row r="2990" spans="1:3" x14ac:dyDescent="0.25">
      <c r="A2990" s="405"/>
      <c r="B2990" s="405"/>
      <c r="C2990" s="405"/>
    </row>
    <row r="2991" spans="1:3" x14ac:dyDescent="0.25">
      <c r="A2991" s="405"/>
      <c r="B2991" s="405"/>
      <c r="C2991" s="405"/>
    </row>
    <row r="2992" spans="1:3" x14ac:dyDescent="0.25">
      <c r="A2992" s="405"/>
      <c r="B2992" s="405"/>
      <c r="C2992" s="405"/>
    </row>
    <row r="2993" spans="1:3" x14ac:dyDescent="0.25">
      <c r="A2993" s="405"/>
      <c r="B2993" s="405"/>
      <c r="C2993" s="405"/>
    </row>
    <row r="2994" spans="1:3" x14ac:dyDescent="0.25">
      <c r="A2994" s="405"/>
      <c r="B2994" s="405"/>
      <c r="C2994" s="405"/>
    </row>
    <row r="2995" spans="1:3" x14ac:dyDescent="0.25">
      <c r="A2995" s="405"/>
      <c r="B2995" s="405"/>
      <c r="C2995" s="405"/>
    </row>
    <row r="2996" spans="1:3" x14ac:dyDescent="0.25">
      <c r="A2996" s="405"/>
      <c r="B2996" s="405"/>
      <c r="C2996" s="405"/>
    </row>
    <row r="2997" spans="1:3" x14ac:dyDescent="0.25">
      <c r="A2997" s="405"/>
      <c r="B2997" s="405"/>
      <c r="C2997" s="405"/>
    </row>
    <row r="2998" spans="1:3" x14ac:dyDescent="0.25">
      <c r="A2998" s="405"/>
      <c r="B2998" s="405"/>
      <c r="C2998" s="405"/>
    </row>
    <row r="2999" spans="1:3" x14ac:dyDescent="0.25">
      <c r="A2999" s="405"/>
      <c r="B2999" s="405"/>
      <c r="C2999" s="405"/>
    </row>
    <row r="3000" spans="1:3" x14ac:dyDescent="0.25">
      <c r="A3000" s="405"/>
      <c r="B3000" s="405"/>
      <c r="C3000" s="405"/>
    </row>
    <row r="3001" spans="1:3" x14ac:dyDescent="0.25">
      <c r="A3001" s="405"/>
      <c r="B3001" s="405"/>
      <c r="C3001" s="405"/>
    </row>
    <row r="3002" spans="1:3" x14ac:dyDescent="0.25">
      <c r="A3002" s="405"/>
      <c r="B3002" s="405"/>
      <c r="C3002" s="405"/>
    </row>
    <row r="3003" spans="1:3" x14ac:dyDescent="0.25">
      <c r="A3003" s="405"/>
      <c r="B3003" s="405"/>
      <c r="C3003" s="405"/>
    </row>
    <row r="3004" spans="1:3" x14ac:dyDescent="0.25">
      <c r="A3004" s="405"/>
      <c r="B3004" s="405"/>
      <c r="C3004" s="405"/>
    </row>
    <row r="3005" spans="1:3" x14ac:dyDescent="0.25">
      <c r="A3005" s="405"/>
      <c r="B3005" s="405"/>
      <c r="C3005" s="405"/>
    </row>
    <row r="3006" spans="1:3" x14ac:dyDescent="0.25">
      <c r="A3006" s="405"/>
      <c r="B3006" s="405"/>
      <c r="C3006" s="405"/>
    </row>
    <row r="3007" spans="1:3" x14ac:dyDescent="0.25">
      <c r="A3007" s="405"/>
      <c r="B3007" s="405"/>
      <c r="C3007" s="405"/>
    </row>
    <row r="3008" spans="1:3" x14ac:dyDescent="0.25">
      <c r="A3008" s="405"/>
      <c r="B3008" s="405"/>
      <c r="C3008" s="405"/>
    </row>
    <row r="3009" spans="1:3" x14ac:dyDescent="0.25">
      <c r="A3009" s="405"/>
      <c r="B3009" s="405"/>
      <c r="C3009" s="405"/>
    </row>
    <row r="3010" spans="1:3" x14ac:dyDescent="0.25">
      <c r="A3010" s="405"/>
      <c r="B3010" s="405"/>
      <c r="C3010" s="405"/>
    </row>
    <row r="3011" spans="1:3" x14ac:dyDescent="0.25">
      <c r="A3011" s="405"/>
      <c r="B3011" s="405"/>
      <c r="C3011" s="405"/>
    </row>
    <row r="3012" spans="1:3" x14ac:dyDescent="0.25">
      <c r="A3012" s="405"/>
      <c r="B3012" s="405"/>
      <c r="C3012" s="405"/>
    </row>
    <row r="3013" spans="1:3" x14ac:dyDescent="0.25">
      <c r="A3013" s="405"/>
      <c r="B3013" s="405"/>
      <c r="C3013" s="405"/>
    </row>
    <row r="3014" spans="1:3" x14ac:dyDescent="0.25">
      <c r="A3014" s="405"/>
      <c r="B3014" s="405"/>
      <c r="C3014" s="405"/>
    </row>
    <row r="3015" spans="1:3" x14ac:dyDescent="0.25">
      <c r="A3015" s="405"/>
      <c r="B3015" s="405"/>
      <c r="C3015" s="405"/>
    </row>
    <row r="3016" spans="1:3" x14ac:dyDescent="0.25">
      <c r="A3016" s="405"/>
      <c r="B3016" s="405"/>
      <c r="C3016" s="405"/>
    </row>
    <row r="3017" spans="1:3" x14ac:dyDescent="0.25">
      <c r="A3017" s="405"/>
      <c r="B3017" s="405"/>
      <c r="C3017" s="405"/>
    </row>
    <row r="3018" spans="1:3" x14ac:dyDescent="0.25">
      <c r="A3018" s="405"/>
      <c r="B3018" s="405"/>
      <c r="C3018" s="405"/>
    </row>
    <row r="3019" spans="1:3" x14ac:dyDescent="0.25">
      <c r="A3019" s="405"/>
      <c r="B3019" s="405"/>
      <c r="C3019" s="405"/>
    </row>
    <row r="3020" spans="1:3" x14ac:dyDescent="0.25">
      <c r="A3020" s="405"/>
      <c r="B3020" s="405"/>
      <c r="C3020" s="405"/>
    </row>
    <row r="3021" spans="1:3" x14ac:dyDescent="0.25">
      <c r="A3021" s="405"/>
      <c r="B3021" s="405"/>
      <c r="C3021" s="405"/>
    </row>
    <row r="3022" spans="1:3" x14ac:dyDescent="0.25">
      <c r="A3022" s="405"/>
      <c r="B3022" s="405"/>
      <c r="C3022" s="405"/>
    </row>
    <row r="3023" spans="1:3" x14ac:dyDescent="0.25">
      <c r="A3023" s="405"/>
      <c r="B3023" s="405"/>
      <c r="C3023" s="405"/>
    </row>
    <row r="3024" spans="1:3" x14ac:dyDescent="0.25">
      <c r="A3024" s="405"/>
      <c r="B3024" s="405"/>
      <c r="C3024" s="405"/>
    </row>
    <row r="3025" spans="1:3" x14ac:dyDescent="0.25">
      <c r="A3025" s="405"/>
      <c r="B3025" s="405"/>
      <c r="C3025" s="405"/>
    </row>
    <row r="3026" spans="1:3" x14ac:dyDescent="0.25">
      <c r="A3026" s="405"/>
      <c r="B3026" s="405"/>
      <c r="C3026" s="405"/>
    </row>
    <row r="3027" spans="1:3" x14ac:dyDescent="0.25">
      <c r="A3027" s="405"/>
      <c r="B3027" s="405"/>
      <c r="C3027" s="405"/>
    </row>
    <row r="3028" spans="1:3" x14ac:dyDescent="0.25">
      <c r="A3028" s="405"/>
      <c r="B3028" s="405"/>
      <c r="C3028" s="405"/>
    </row>
    <row r="3029" spans="1:3" x14ac:dyDescent="0.25">
      <c r="A3029" s="405"/>
      <c r="B3029" s="405"/>
      <c r="C3029" s="405"/>
    </row>
    <row r="3030" spans="1:3" x14ac:dyDescent="0.25">
      <c r="A3030" s="405"/>
      <c r="B3030" s="405"/>
      <c r="C3030" s="405"/>
    </row>
    <row r="3031" spans="1:3" x14ac:dyDescent="0.25">
      <c r="A3031" s="405"/>
      <c r="B3031" s="405"/>
      <c r="C3031" s="405"/>
    </row>
    <row r="3032" spans="1:3" x14ac:dyDescent="0.25">
      <c r="A3032" s="405"/>
      <c r="B3032" s="405"/>
      <c r="C3032" s="405"/>
    </row>
    <row r="3033" spans="1:3" x14ac:dyDescent="0.25">
      <c r="A3033" s="405"/>
      <c r="B3033" s="405"/>
      <c r="C3033" s="405"/>
    </row>
    <row r="3034" spans="1:3" x14ac:dyDescent="0.25">
      <c r="A3034" s="405"/>
      <c r="B3034" s="405"/>
      <c r="C3034" s="405"/>
    </row>
    <row r="3035" spans="1:3" x14ac:dyDescent="0.25">
      <c r="A3035" s="405"/>
      <c r="B3035" s="405"/>
      <c r="C3035" s="405"/>
    </row>
    <row r="3036" spans="1:3" x14ac:dyDescent="0.25">
      <c r="A3036" s="405"/>
      <c r="B3036" s="405"/>
      <c r="C3036" s="405"/>
    </row>
    <row r="3037" spans="1:3" x14ac:dyDescent="0.25">
      <c r="A3037" s="405"/>
      <c r="B3037" s="405"/>
      <c r="C3037" s="405"/>
    </row>
    <row r="3038" spans="1:3" x14ac:dyDescent="0.25">
      <c r="A3038" s="405"/>
      <c r="B3038" s="405"/>
      <c r="C3038" s="405"/>
    </row>
    <row r="3039" spans="1:3" x14ac:dyDescent="0.25">
      <c r="A3039" s="405"/>
      <c r="B3039" s="405"/>
      <c r="C3039" s="405"/>
    </row>
    <row r="3040" spans="1:3" x14ac:dyDescent="0.25">
      <c r="A3040" s="405"/>
      <c r="B3040" s="405"/>
      <c r="C3040" s="405"/>
    </row>
    <row r="3041" spans="1:3" x14ac:dyDescent="0.25">
      <c r="A3041" s="405"/>
      <c r="B3041" s="405"/>
      <c r="C3041" s="405"/>
    </row>
    <row r="3042" spans="1:3" x14ac:dyDescent="0.25">
      <c r="A3042" s="405"/>
      <c r="B3042" s="405"/>
      <c r="C3042" s="405"/>
    </row>
    <row r="3043" spans="1:3" x14ac:dyDescent="0.25">
      <c r="A3043" s="405"/>
      <c r="B3043" s="405"/>
      <c r="C3043" s="405"/>
    </row>
    <row r="3044" spans="1:3" x14ac:dyDescent="0.25">
      <c r="A3044" s="405"/>
      <c r="B3044" s="405"/>
      <c r="C3044" s="405"/>
    </row>
    <row r="3045" spans="1:3" x14ac:dyDescent="0.25">
      <c r="A3045" s="405"/>
      <c r="B3045" s="405"/>
      <c r="C3045" s="405"/>
    </row>
    <row r="3046" spans="1:3" x14ac:dyDescent="0.25">
      <c r="A3046" s="405"/>
      <c r="B3046" s="405"/>
      <c r="C3046" s="405"/>
    </row>
    <row r="3047" spans="1:3" x14ac:dyDescent="0.25">
      <c r="A3047" s="405"/>
      <c r="B3047" s="405"/>
      <c r="C3047" s="405"/>
    </row>
    <row r="3048" spans="1:3" x14ac:dyDescent="0.25">
      <c r="A3048" s="405"/>
      <c r="B3048" s="405"/>
      <c r="C3048" s="405"/>
    </row>
    <row r="3049" spans="1:3" x14ac:dyDescent="0.25">
      <c r="A3049" s="405"/>
      <c r="B3049" s="405"/>
      <c r="C3049" s="405"/>
    </row>
    <row r="3050" spans="1:3" x14ac:dyDescent="0.25">
      <c r="A3050" s="405"/>
      <c r="B3050" s="405"/>
      <c r="C3050" s="405"/>
    </row>
    <row r="3051" spans="1:3" x14ac:dyDescent="0.25">
      <c r="A3051" s="405"/>
      <c r="B3051" s="405"/>
      <c r="C3051" s="405"/>
    </row>
    <row r="3052" spans="1:3" x14ac:dyDescent="0.25">
      <c r="A3052" s="405"/>
      <c r="B3052" s="405"/>
      <c r="C3052" s="405"/>
    </row>
    <row r="3053" spans="1:3" x14ac:dyDescent="0.25">
      <c r="A3053" s="405"/>
      <c r="B3053" s="405"/>
      <c r="C3053" s="405"/>
    </row>
    <row r="3054" spans="1:3" x14ac:dyDescent="0.25">
      <c r="A3054" s="405"/>
      <c r="B3054" s="405"/>
      <c r="C3054" s="405"/>
    </row>
    <row r="3055" spans="1:3" x14ac:dyDescent="0.25">
      <c r="A3055" s="405"/>
      <c r="B3055" s="405"/>
      <c r="C3055" s="405"/>
    </row>
    <row r="3056" spans="1:3" x14ac:dyDescent="0.25">
      <c r="A3056" s="405"/>
      <c r="B3056" s="405"/>
      <c r="C3056" s="405"/>
    </row>
    <row r="3057" spans="1:3" x14ac:dyDescent="0.25">
      <c r="A3057" s="405"/>
      <c r="B3057" s="405"/>
      <c r="C3057" s="405"/>
    </row>
    <row r="3058" spans="1:3" x14ac:dyDescent="0.25">
      <c r="A3058" s="405"/>
      <c r="B3058" s="405"/>
      <c r="C3058" s="405"/>
    </row>
    <row r="3059" spans="1:3" x14ac:dyDescent="0.25">
      <c r="A3059" s="405"/>
      <c r="B3059" s="405"/>
      <c r="C3059" s="405"/>
    </row>
    <row r="3060" spans="1:3" x14ac:dyDescent="0.25">
      <c r="A3060" s="405"/>
      <c r="B3060" s="405"/>
      <c r="C3060" s="405"/>
    </row>
    <row r="3061" spans="1:3" x14ac:dyDescent="0.25">
      <c r="A3061" s="405"/>
      <c r="B3061" s="405"/>
      <c r="C3061" s="405"/>
    </row>
    <row r="3062" spans="1:3" x14ac:dyDescent="0.25">
      <c r="A3062" s="405"/>
      <c r="B3062" s="405"/>
      <c r="C3062" s="405"/>
    </row>
    <row r="3063" spans="1:3" x14ac:dyDescent="0.25">
      <c r="A3063" s="405"/>
      <c r="B3063" s="405"/>
      <c r="C3063" s="405"/>
    </row>
    <row r="3064" spans="1:3" x14ac:dyDescent="0.25">
      <c r="A3064" s="405"/>
      <c r="B3064" s="405"/>
      <c r="C3064" s="405"/>
    </row>
    <row r="3065" spans="1:3" x14ac:dyDescent="0.25">
      <c r="A3065" s="405"/>
      <c r="B3065" s="405"/>
      <c r="C3065" s="405"/>
    </row>
    <row r="3066" spans="1:3" x14ac:dyDescent="0.25">
      <c r="A3066" s="405"/>
      <c r="B3066" s="405"/>
      <c r="C3066" s="405"/>
    </row>
    <row r="3067" spans="1:3" x14ac:dyDescent="0.25">
      <c r="A3067" s="405"/>
      <c r="B3067" s="405"/>
      <c r="C3067" s="405"/>
    </row>
    <row r="3068" spans="1:3" x14ac:dyDescent="0.25">
      <c r="A3068" s="405"/>
      <c r="B3068" s="405"/>
      <c r="C3068" s="405"/>
    </row>
    <row r="3069" spans="1:3" x14ac:dyDescent="0.25">
      <c r="A3069" s="405"/>
      <c r="B3069" s="405"/>
      <c r="C3069" s="405"/>
    </row>
    <row r="3070" spans="1:3" x14ac:dyDescent="0.25">
      <c r="A3070" s="405"/>
      <c r="B3070" s="405"/>
      <c r="C3070" s="405"/>
    </row>
    <row r="3071" spans="1:3" x14ac:dyDescent="0.25">
      <c r="A3071" s="405"/>
      <c r="B3071" s="405"/>
      <c r="C3071" s="405"/>
    </row>
    <row r="3072" spans="1:3" x14ac:dyDescent="0.25">
      <c r="A3072" s="405"/>
      <c r="B3072" s="405"/>
      <c r="C3072" s="405"/>
    </row>
    <row r="3073" spans="1:3" x14ac:dyDescent="0.25">
      <c r="A3073" s="405"/>
      <c r="B3073" s="405"/>
      <c r="C3073" s="405"/>
    </row>
    <row r="3074" spans="1:3" x14ac:dyDescent="0.25">
      <c r="A3074" s="405"/>
      <c r="B3074" s="405"/>
      <c r="C3074" s="405"/>
    </row>
    <row r="3075" spans="1:3" x14ac:dyDescent="0.25">
      <c r="A3075" s="405"/>
      <c r="B3075" s="405"/>
      <c r="C3075" s="405"/>
    </row>
    <row r="3076" spans="1:3" x14ac:dyDescent="0.25">
      <c r="A3076" s="405"/>
      <c r="B3076" s="405"/>
      <c r="C3076" s="405"/>
    </row>
    <row r="3077" spans="1:3" x14ac:dyDescent="0.25">
      <c r="A3077" s="405"/>
      <c r="B3077" s="405"/>
      <c r="C3077" s="405"/>
    </row>
    <row r="3078" spans="1:3" x14ac:dyDescent="0.25">
      <c r="A3078" s="405"/>
      <c r="B3078" s="405"/>
      <c r="C3078" s="405"/>
    </row>
    <row r="3079" spans="1:3" x14ac:dyDescent="0.25">
      <c r="A3079" s="405"/>
      <c r="B3079" s="405"/>
      <c r="C3079" s="405"/>
    </row>
    <row r="3080" spans="1:3" x14ac:dyDescent="0.25">
      <c r="A3080" s="405"/>
      <c r="B3080" s="405"/>
      <c r="C3080" s="405"/>
    </row>
    <row r="3081" spans="1:3" x14ac:dyDescent="0.25">
      <c r="A3081" s="405"/>
      <c r="B3081" s="405"/>
      <c r="C3081" s="405"/>
    </row>
    <row r="3082" spans="1:3" x14ac:dyDescent="0.25">
      <c r="A3082" s="405"/>
      <c r="B3082" s="405"/>
      <c r="C3082" s="405"/>
    </row>
    <row r="3083" spans="1:3" x14ac:dyDescent="0.25">
      <c r="A3083" s="405"/>
      <c r="B3083" s="405"/>
      <c r="C3083" s="405"/>
    </row>
    <row r="3084" spans="1:3" x14ac:dyDescent="0.25">
      <c r="A3084" s="405"/>
      <c r="B3084" s="405"/>
      <c r="C3084" s="405"/>
    </row>
    <row r="3085" spans="1:3" x14ac:dyDescent="0.25">
      <c r="A3085" s="405"/>
      <c r="B3085" s="405"/>
      <c r="C3085" s="405"/>
    </row>
    <row r="3086" spans="1:3" x14ac:dyDescent="0.25">
      <c r="A3086" s="405"/>
      <c r="B3086" s="405"/>
      <c r="C3086" s="405"/>
    </row>
    <row r="3087" spans="1:3" x14ac:dyDescent="0.25">
      <c r="A3087" s="405"/>
      <c r="B3087" s="405"/>
      <c r="C3087" s="405"/>
    </row>
    <row r="3088" spans="1:3" x14ac:dyDescent="0.25">
      <c r="A3088" s="405"/>
      <c r="B3088" s="405"/>
      <c r="C3088" s="405"/>
    </row>
    <row r="3089" spans="1:3" x14ac:dyDescent="0.25">
      <c r="A3089" s="405"/>
      <c r="B3089" s="405"/>
      <c r="C3089" s="405"/>
    </row>
    <row r="3090" spans="1:3" x14ac:dyDescent="0.25">
      <c r="A3090" s="405"/>
      <c r="B3090" s="405"/>
      <c r="C3090" s="405"/>
    </row>
    <row r="3091" spans="1:3" x14ac:dyDescent="0.25">
      <c r="A3091" s="405"/>
      <c r="B3091" s="405"/>
      <c r="C3091" s="405"/>
    </row>
    <row r="3092" spans="1:3" x14ac:dyDescent="0.25">
      <c r="A3092" s="405"/>
      <c r="B3092" s="405"/>
      <c r="C3092" s="405"/>
    </row>
    <row r="3093" spans="1:3" x14ac:dyDescent="0.25">
      <c r="A3093" s="405"/>
      <c r="B3093" s="405"/>
      <c r="C3093" s="405"/>
    </row>
    <row r="3094" spans="1:3" x14ac:dyDescent="0.25">
      <c r="A3094" s="405"/>
      <c r="B3094" s="405"/>
      <c r="C3094" s="405"/>
    </row>
    <row r="3095" spans="1:3" x14ac:dyDescent="0.25">
      <c r="A3095" s="405"/>
      <c r="B3095" s="405"/>
      <c r="C3095" s="405"/>
    </row>
    <row r="3096" spans="1:3" x14ac:dyDescent="0.25">
      <c r="A3096" s="405"/>
      <c r="B3096" s="405"/>
      <c r="C3096" s="405"/>
    </row>
    <row r="3097" spans="1:3" x14ac:dyDescent="0.25">
      <c r="A3097" s="405"/>
      <c r="B3097" s="405"/>
      <c r="C3097" s="405"/>
    </row>
    <row r="3098" spans="1:3" x14ac:dyDescent="0.25">
      <c r="A3098" s="405"/>
      <c r="B3098" s="405"/>
      <c r="C3098" s="405"/>
    </row>
    <row r="3099" spans="1:3" x14ac:dyDescent="0.25">
      <c r="A3099" s="405"/>
      <c r="B3099" s="405"/>
      <c r="C3099" s="405"/>
    </row>
    <row r="3100" spans="1:3" x14ac:dyDescent="0.25">
      <c r="A3100" s="405"/>
      <c r="B3100" s="405"/>
      <c r="C3100" s="405"/>
    </row>
    <row r="3101" spans="1:3" x14ac:dyDescent="0.25">
      <c r="A3101" s="405"/>
      <c r="B3101" s="405"/>
      <c r="C3101" s="405"/>
    </row>
    <row r="3102" spans="1:3" x14ac:dyDescent="0.25">
      <c r="A3102" s="405"/>
      <c r="B3102" s="405"/>
      <c r="C3102" s="405"/>
    </row>
    <row r="3103" spans="1:3" x14ac:dyDescent="0.25">
      <c r="A3103" s="405"/>
      <c r="B3103" s="405"/>
      <c r="C3103" s="405"/>
    </row>
    <row r="3104" spans="1:3" x14ac:dyDescent="0.25">
      <c r="A3104" s="405"/>
      <c r="B3104" s="405"/>
      <c r="C3104" s="405"/>
    </row>
    <row r="3105" spans="1:3" x14ac:dyDescent="0.25">
      <c r="A3105" s="405"/>
      <c r="B3105" s="405"/>
      <c r="C3105" s="405"/>
    </row>
    <row r="3106" spans="1:3" x14ac:dyDescent="0.25">
      <c r="A3106" s="405"/>
      <c r="B3106" s="405"/>
      <c r="C3106" s="405"/>
    </row>
    <row r="3107" spans="1:3" x14ac:dyDescent="0.25">
      <c r="A3107" s="405"/>
      <c r="B3107" s="405"/>
      <c r="C3107" s="405"/>
    </row>
    <row r="3108" spans="1:3" x14ac:dyDescent="0.25">
      <c r="A3108" s="405"/>
      <c r="B3108" s="405"/>
      <c r="C3108" s="405"/>
    </row>
    <row r="3109" spans="1:3" x14ac:dyDescent="0.25">
      <c r="A3109" s="405"/>
      <c r="B3109" s="405"/>
      <c r="C3109" s="405"/>
    </row>
    <row r="3110" spans="1:3" x14ac:dyDescent="0.25">
      <c r="A3110" s="405"/>
      <c r="B3110" s="405"/>
      <c r="C3110" s="405"/>
    </row>
    <row r="3111" spans="1:3" x14ac:dyDescent="0.25">
      <c r="A3111" s="405"/>
      <c r="B3111" s="405"/>
      <c r="C3111" s="405"/>
    </row>
    <row r="3112" spans="1:3" x14ac:dyDescent="0.25">
      <c r="A3112" s="405"/>
      <c r="B3112" s="405"/>
      <c r="C3112" s="405"/>
    </row>
    <row r="3113" spans="1:3" x14ac:dyDescent="0.25">
      <c r="A3113" s="405"/>
      <c r="B3113" s="405"/>
      <c r="C3113" s="405"/>
    </row>
    <row r="3114" spans="1:3" x14ac:dyDescent="0.25">
      <c r="A3114" s="405"/>
      <c r="B3114" s="405"/>
      <c r="C3114" s="405"/>
    </row>
    <row r="3115" spans="1:3" x14ac:dyDescent="0.25">
      <c r="A3115" s="405"/>
      <c r="B3115" s="405"/>
      <c r="C3115" s="405"/>
    </row>
    <row r="3116" spans="1:3" x14ac:dyDescent="0.25">
      <c r="A3116" s="405"/>
      <c r="B3116" s="405"/>
      <c r="C3116" s="405"/>
    </row>
    <row r="3117" spans="1:3" x14ac:dyDescent="0.25">
      <c r="A3117" s="405"/>
      <c r="B3117" s="405"/>
      <c r="C3117" s="405"/>
    </row>
    <row r="3118" spans="1:3" x14ac:dyDescent="0.25">
      <c r="A3118" s="405"/>
      <c r="B3118" s="405"/>
      <c r="C3118" s="405"/>
    </row>
    <row r="3119" spans="1:3" x14ac:dyDescent="0.25">
      <c r="A3119" s="405"/>
      <c r="B3119" s="405"/>
      <c r="C3119" s="405"/>
    </row>
    <row r="3120" spans="1:3" x14ac:dyDescent="0.25">
      <c r="A3120" s="405"/>
      <c r="B3120" s="405"/>
      <c r="C3120" s="405"/>
    </row>
    <row r="3121" spans="1:3" x14ac:dyDescent="0.25">
      <c r="A3121" s="405"/>
      <c r="B3121" s="405"/>
      <c r="C3121" s="405"/>
    </row>
    <row r="3122" spans="1:3" x14ac:dyDescent="0.25">
      <c r="A3122" s="405"/>
      <c r="B3122" s="405"/>
      <c r="C3122" s="405"/>
    </row>
    <row r="3123" spans="1:3" x14ac:dyDescent="0.25">
      <c r="A3123" s="405"/>
      <c r="B3123" s="405"/>
      <c r="C3123" s="405"/>
    </row>
    <row r="3124" spans="1:3" x14ac:dyDescent="0.25">
      <c r="A3124" s="405"/>
      <c r="B3124" s="405"/>
      <c r="C3124" s="405"/>
    </row>
    <row r="3125" spans="1:3" x14ac:dyDescent="0.25">
      <c r="A3125" s="405"/>
      <c r="B3125" s="405"/>
      <c r="C3125" s="405"/>
    </row>
    <row r="3126" spans="1:3" x14ac:dyDescent="0.25">
      <c r="A3126" s="405"/>
      <c r="B3126" s="405"/>
      <c r="C3126" s="405"/>
    </row>
    <row r="3127" spans="1:3" x14ac:dyDescent="0.25">
      <c r="A3127" s="405"/>
      <c r="B3127" s="405"/>
      <c r="C3127" s="405"/>
    </row>
    <row r="3128" spans="1:3" x14ac:dyDescent="0.25">
      <c r="A3128" s="405"/>
      <c r="B3128" s="405"/>
      <c r="C3128" s="405"/>
    </row>
    <row r="3129" spans="1:3" x14ac:dyDescent="0.25">
      <c r="A3129" s="405"/>
      <c r="B3129" s="405"/>
      <c r="C3129" s="405"/>
    </row>
    <row r="3130" spans="1:3" x14ac:dyDescent="0.25">
      <c r="A3130" s="405"/>
      <c r="B3130" s="405"/>
      <c r="C3130" s="405"/>
    </row>
    <row r="3131" spans="1:3" x14ac:dyDescent="0.25">
      <c r="A3131" s="405"/>
      <c r="B3131" s="405"/>
      <c r="C3131" s="405"/>
    </row>
    <row r="3132" spans="1:3" x14ac:dyDescent="0.25">
      <c r="A3132" s="405"/>
      <c r="B3132" s="405"/>
      <c r="C3132" s="405"/>
    </row>
    <row r="3133" spans="1:3" x14ac:dyDescent="0.25">
      <c r="A3133" s="405"/>
      <c r="B3133" s="405"/>
      <c r="C3133" s="405"/>
    </row>
    <row r="3134" spans="1:3" x14ac:dyDescent="0.25">
      <c r="A3134" s="405"/>
      <c r="B3134" s="405"/>
      <c r="C3134" s="405"/>
    </row>
    <row r="3135" spans="1:3" x14ac:dyDescent="0.25">
      <c r="A3135" s="405"/>
      <c r="B3135" s="405"/>
      <c r="C3135" s="405"/>
    </row>
    <row r="3136" spans="1:3" x14ac:dyDescent="0.25">
      <c r="A3136" s="405"/>
      <c r="B3136" s="405"/>
      <c r="C3136" s="405"/>
    </row>
    <row r="3137" spans="1:3" x14ac:dyDescent="0.25">
      <c r="A3137" s="405"/>
      <c r="B3137" s="405"/>
      <c r="C3137" s="405"/>
    </row>
    <row r="3138" spans="1:3" x14ac:dyDescent="0.25">
      <c r="A3138" s="405"/>
      <c r="B3138" s="405"/>
      <c r="C3138" s="405"/>
    </row>
    <row r="3139" spans="1:3" x14ac:dyDescent="0.25">
      <c r="A3139" s="405"/>
      <c r="B3139" s="405"/>
      <c r="C3139" s="405"/>
    </row>
    <row r="3140" spans="1:3" x14ac:dyDescent="0.25">
      <c r="A3140" s="405"/>
      <c r="B3140" s="405"/>
      <c r="C3140" s="405"/>
    </row>
    <row r="3141" spans="1:3" x14ac:dyDescent="0.25">
      <c r="A3141" s="405"/>
      <c r="B3141" s="405"/>
      <c r="C3141" s="405"/>
    </row>
    <row r="3142" spans="1:3" x14ac:dyDescent="0.25">
      <c r="A3142" s="405"/>
      <c r="B3142" s="405"/>
      <c r="C3142" s="405"/>
    </row>
    <row r="3143" spans="1:3" x14ac:dyDescent="0.25">
      <c r="A3143" s="405"/>
      <c r="B3143" s="405"/>
      <c r="C3143" s="405"/>
    </row>
    <row r="3144" spans="1:3" x14ac:dyDescent="0.25">
      <c r="A3144" s="405"/>
      <c r="B3144" s="405"/>
      <c r="C3144" s="405"/>
    </row>
    <row r="3145" spans="1:3" x14ac:dyDescent="0.25">
      <c r="A3145" s="405"/>
      <c r="B3145" s="405"/>
      <c r="C3145" s="405"/>
    </row>
    <row r="3146" spans="1:3" x14ac:dyDescent="0.25">
      <c r="A3146" s="405"/>
      <c r="B3146" s="405"/>
      <c r="C3146" s="405"/>
    </row>
    <row r="3147" spans="1:3" x14ac:dyDescent="0.25">
      <c r="A3147" s="405"/>
      <c r="B3147" s="405"/>
      <c r="C3147" s="405"/>
    </row>
    <row r="3148" spans="1:3" x14ac:dyDescent="0.25">
      <c r="A3148" s="405"/>
      <c r="B3148" s="405"/>
      <c r="C3148" s="405"/>
    </row>
    <row r="3149" spans="1:3" x14ac:dyDescent="0.25">
      <c r="A3149" s="405"/>
      <c r="B3149" s="405"/>
      <c r="C3149" s="405"/>
    </row>
    <row r="3150" spans="1:3" x14ac:dyDescent="0.25">
      <c r="A3150" s="405"/>
      <c r="B3150" s="405"/>
      <c r="C3150" s="405"/>
    </row>
    <row r="3151" spans="1:3" x14ac:dyDescent="0.25">
      <c r="A3151" s="405"/>
      <c r="B3151" s="405"/>
      <c r="C3151" s="405"/>
    </row>
    <row r="3152" spans="1:3" x14ac:dyDescent="0.25">
      <c r="A3152" s="405"/>
      <c r="B3152" s="405"/>
      <c r="C3152" s="405"/>
    </row>
    <row r="3153" spans="1:3" x14ac:dyDescent="0.25">
      <c r="A3153" s="405"/>
      <c r="B3153" s="405"/>
      <c r="C3153" s="405"/>
    </row>
    <row r="3154" spans="1:3" x14ac:dyDescent="0.25">
      <c r="A3154" s="405"/>
      <c r="B3154" s="405"/>
      <c r="C3154" s="405"/>
    </row>
    <row r="3155" spans="1:3" x14ac:dyDescent="0.25">
      <c r="A3155" s="405"/>
      <c r="B3155" s="405"/>
      <c r="C3155" s="405"/>
    </row>
    <row r="3156" spans="1:3" x14ac:dyDescent="0.25">
      <c r="A3156" s="405"/>
      <c r="B3156" s="405"/>
      <c r="C3156" s="405"/>
    </row>
    <row r="3157" spans="1:3" x14ac:dyDescent="0.25">
      <c r="A3157" s="405"/>
      <c r="B3157" s="405"/>
      <c r="C3157" s="405"/>
    </row>
    <row r="3158" spans="1:3" x14ac:dyDescent="0.25">
      <c r="A3158" s="405"/>
      <c r="B3158" s="405"/>
      <c r="C3158" s="405"/>
    </row>
    <row r="3159" spans="1:3" x14ac:dyDescent="0.25">
      <c r="A3159" s="405"/>
      <c r="B3159" s="405"/>
      <c r="C3159" s="405"/>
    </row>
    <row r="3160" spans="1:3" x14ac:dyDescent="0.25">
      <c r="A3160" s="405"/>
      <c r="B3160" s="405"/>
      <c r="C3160" s="405"/>
    </row>
    <row r="3161" spans="1:3" x14ac:dyDescent="0.25">
      <c r="A3161" s="405"/>
      <c r="B3161" s="405"/>
      <c r="C3161" s="405"/>
    </row>
    <row r="3162" spans="1:3" x14ac:dyDescent="0.25">
      <c r="A3162" s="405"/>
      <c r="B3162" s="405"/>
      <c r="C3162" s="405"/>
    </row>
    <row r="3163" spans="1:3" x14ac:dyDescent="0.25">
      <c r="A3163" s="405"/>
      <c r="B3163" s="405"/>
      <c r="C3163" s="405"/>
    </row>
    <row r="3164" spans="1:3" x14ac:dyDescent="0.25">
      <c r="A3164" s="405"/>
      <c r="B3164" s="405"/>
      <c r="C3164" s="405"/>
    </row>
    <row r="3165" spans="1:3" x14ac:dyDescent="0.25">
      <c r="A3165" s="405"/>
      <c r="B3165" s="405"/>
      <c r="C3165" s="405"/>
    </row>
    <row r="3166" spans="1:3" x14ac:dyDescent="0.25">
      <c r="A3166" s="405"/>
      <c r="B3166" s="405"/>
      <c r="C3166" s="405"/>
    </row>
    <row r="3167" spans="1:3" x14ac:dyDescent="0.25">
      <c r="A3167" s="405"/>
      <c r="B3167" s="405"/>
      <c r="C3167" s="405"/>
    </row>
    <row r="3168" spans="1:3" x14ac:dyDescent="0.25">
      <c r="A3168" s="405"/>
      <c r="B3168" s="405"/>
      <c r="C3168" s="405"/>
    </row>
    <row r="3169" spans="1:3" x14ac:dyDescent="0.25">
      <c r="A3169" s="405"/>
      <c r="B3169" s="405"/>
      <c r="C3169" s="405"/>
    </row>
    <row r="3170" spans="1:3" x14ac:dyDescent="0.25">
      <c r="A3170" s="405"/>
      <c r="B3170" s="405"/>
      <c r="C3170" s="405"/>
    </row>
    <row r="3171" spans="1:3" x14ac:dyDescent="0.25">
      <c r="A3171" s="405"/>
      <c r="B3171" s="405"/>
      <c r="C3171" s="405"/>
    </row>
    <row r="3172" spans="1:3" x14ac:dyDescent="0.25">
      <c r="A3172" s="405"/>
      <c r="B3172" s="405"/>
      <c r="C3172" s="405"/>
    </row>
    <row r="3173" spans="1:3" x14ac:dyDescent="0.25">
      <c r="A3173" s="405"/>
      <c r="B3173" s="405"/>
      <c r="C3173" s="405"/>
    </row>
    <row r="3174" spans="1:3" x14ac:dyDescent="0.25">
      <c r="A3174" s="405"/>
      <c r="B3174" s="405"/>
      <c r="C3174" s="405"/>
    </row>
    <row r="3175" spans="1:3" x14ac:dyDescent="0.25">
      <c r="A3175" s="405"/>
      <c r="B3175" s="405"/>
      <c r="C3175" s="405"/>
    </row>
    <row r="3176" spans="1:3" x14ac:dyDescent="0.25">
      <c r="A3176" s="405"/>
      <c r="B3176" s="405"/>
      <c r="C3176" s="405"/>
    </row>
    <row r="3177" spans="1:3" x14ac:dyDescent="0.25">
      <c r="A3177" s="405"/>
      <c r="B3177" s="405"/>
      <c r="C3177" s="405"/>
    </row>
    <row r="3178" spans="1:3" x14ac:dyDescent="0.25">
      <c r="A3178" s="405"/>
      <c r="B3178" s="405"/>
      <c r="C3178" s="405"/>
    </row>
    <row r="3179" spans="1:3" x14ac:dyDescent="0.25">
      <c r="A3179" s="405"/>
      <c r="B3179" s="405"/>
      <c r="C3179" s="405"/>
    </row>
    <row r="3180" spans="1:3" x14ac:dyDescent="0.25">
      <c r="A3180" s="405"/>
      <c r="B3180" s="405"/>
      <c r="C3180" s="405"/>
    </row>
    <row r="3181" spans="1:3" x14ac:dyDescent="0.25">
      <c r="A3181" s="405"/>
      <c r="B3181" s="405"/>
      <c r="C3181" s="405"/>
    </row>
    <row r="3182" spans="1:3" x14ac:dyDescent="0.25">
      <c r="A3182" s="405"/>
      <c r="B3182" s="405"/>
      <c r="C3182" s="405"/>
    </row>
    <row r="3183" spans="1:3" x14ac:dyDescent="0.25">
      <c r="A3183" s="405"/>
      <c r="B3183" s="405"/>
      <c r="C3183" s="405"/>
    </row>
    <row r="3184" spans="1:3" x14ac:dyDescent="0.25">
      <c r="A3184" s="405"/>
      <c r="B3184" s="405"/>
      <c r="C3184" s="405"/>
    </row>
    <row r="3185" spans="1:3" x14ac:dyDescent="0.25">
      <c r="A3185" s="405"/>
      <c r="B3185" s="405"/>
      <c r="C3185" s="405"/>
    </row>
    <row r="3186" spans="1:3" x14ac:dyDescent="0.25">
      <c r="A3186" s="405"/>
      <c r="B3186" s="405"/>
      <c r="C3186" s="405"/>
    </row>
    <row r="3187" spans="1:3" x14ac:dyDescent="0.25">
      <c r="A3187" s="405"/>
      <c r="B3187" s="405"/>
      <c r="C3187" s="405"/>
    </row>
    <row r="3188" spans="1:3" x14ac:dyDescent="0.25">
      <c r="A3188" s="405"/>
      <c r="B3188" s="405"/>
      <c r="C3188" s="405"/>
    </row>
    <row r="3189" spans="1:3" x14ac:dyDescent="0.25">
      <c r="A3189" s="405"/>
      <c r="B3189" s="405"/>
      <c r="C3189" s="405"/>
    </row>
    <row r="3190" spans="1:3" x14ac:dyDescent="0.25">
      <c r="A3190" s="405"/>
      <c r="B3190" s="405"/>
      <c r="C3190" s="405"/>
    </row>
    <row r="3191" spans="1:3" x14ac:dyDescent="0.25">
      <c r="A3191" s="405"/>
      <c r="B3191" s="405"/>
      <c r="C3191" s="405"/>
    </row>
    <row r="3192" spans="1:3" x14ac:dyDescent="0.25">
      <c r="A3192" s="405"/>
      <c r="B3192" s="405"/>
      <c r="C3192" s="405"/>
    </row>
    <row r="3193" spans="1:3" x14ac:dyDescent="0.25">
      <c r="A3193" s="405"/>
      <c r="B3193" s="405"/>
      <c r="C3193" s="405"/>
    </row>
    <row r="3194" spans="1:3" x14ac:dyDescent="0.25">
      <c r="A3194" s="405"/>
      <c r="B3194" s="405"/>
      <c r="C3194" s="405"/>
    </row>
    <row r="3195" spans="1:3" x14ac:dyDescent="0.25">
      <c r="A3195" s="405"/>
      <c r="B3195" s="405"/>
      <c r="C3195" s="405"/>
    </row>
    <row r="3196" spans="1:3" x14ac:dyDescent="0.25">
      <c r="A3196" s="405"/>
      <c r="B3196" s="405"/>
      <c r="C3196" s="405"/>
    </row>
    <row r="3197" spans="1:3" x14ac:dyDescent="0.25">
      <c r="A3197" s="405"/>
      <c r="B3197" s="405"/>
      <c r="C3197" s="405"/>
    </row>
    <row r="3198" spans="1:3" x14ac:dyDescent="0.25">
      <c r="A3198" s="405"/>
      <c r="B3198" s="405"/>
      <c r="C3198" s="405"/>
    </row>
    <row r="3199" spans="1:3" x14ac:dyDescent="0.25">
      <c r="A3199" s="405"/>
      <c r="B3199" s="405"/>
      <c r="C3199" s="405"/>
    </row>
    <row r="3200" spans="1:3" x14ac:dyDescent="0.25">
      <c r="A3200" s="405"/>
      <c r="B3200" s="405"/>
      <c r="C3200" s="405"/>
    </row>
    <row r="3201" spans="1:3" x14ac:dyDescent="0.25">
      <c r="A3201" s="405"/>
      <c r="B3201" s="405"/>
      <c r="C3201" s="405"/>
    </row>
    <row r="3202" spans="1:3" x14ac:dyDescent="0.25">
      <c r="A3202" s="405"/>
      <c r="B3202" s="405"/>
      <c r="C3202" s="405"/>
    </row>
    <row r="3203" spans="1:3" x14ac:dyDescent="0.25">
      <c r="A3203" s="405"/>
      <c r="B3203" s="405"/>
      <c r="C3203" s="405"/>
    </row>
    <row r="3204" spans="1:3" x14ac:dyDescent="0.25">
      <c r="A3204" s="405"/>
      <c r="B3204" s="405"/>
      <c r="C3204" s="405"/>
    </row>
    <row r="3205" spans="1:3" x14ac:dyDescent="0.25">
      <c r="A3205" s="405"/>
      <c r="B3205" s="405"/>
      <c r="C3205" s="405"/>
    </row>
    <row r="3206" spans="1:3" x14ac:dyDescent="0.25">
      <c r="A3206" s="405"/>
      <c r="B3206" s="405"/>
      <c r="C3206" s="405"/>
    </row>
    <row r="3207" spans="1:3" x14ac:dyDescent="0.25">
      <c r="A3207" s="405"/>
      <c r="B3207" s="405"/>
      <c r="C3207" s="405"/>
    </row>
    <row r="3208" spans="1:3" x14ac:dyDescent="0.25">
      <c r="A3208" s="405"/>
      <c r="B3208" s="405"/>
      <c r="C3208" s="405"/>
    </row>
    <row r="3209" spans="1:3" x14ac:dyDescent="0.25">
      <c r="A3209" s="405"/>
      <c r="B3209" s="405"/>
      <c r="C3209" s="405"/>
    </row>
    <row r="3210" spans="1:3" x14ac:dyDescent="0.25">
      <c r="A3210" s="405"/>
      <c r="B3210" s="405"/>
      <c r="C3210" s="405"/>
    </row>
    <row r="3211" spans="1:3" x14ac:dyDescent="0.25">
      <c r="A3211" s="405"/>
      <c r="B3211" s="405"/>
      <c r="C3211" s="405"/>
    </row>
    <row r="3212" spans="1:3" x14ac:dyDescent="0.25">
      <c r="A3212" s="405"/>
      <c r="B3212" s="405"/>
      <c r="C3212" s="405"/>
    </row>
    <row r="3213" spans="1:3" x14ac:dyDescent="0.25">
      <c r="A3213" s="405"/>
      <c r="B3213" s="405"/>
      <c r="C3213" s="405"/>
    </row>
    <row r="3214" spans="1:3" x14ac:dyDescent="0.25">
      <c r="A3214" s="405"/>
      <c r="B3214" s="405"/>
      <c r="C3214" s="405"/>
    </row>
    <row r="3215" spans="1:3" x14ac:dyDescent="0.25">
      <c r="A3215" s="405"/>
      <c r="B3215" s="405"/>
      <c r="C3215" s="405"/>
    </row>
    <row r="3216" spans="1:3" x14ac:dyDescent="0.25">
      <c r="A3216" s="405"/>
      <c r="B3216" s="405"/>
      <c r="C3216" s="405"/>
    </row>
    <row r="3217" spans="1:3" x14ac:dyDescent="0.25">
      <c r="A3217" s="405"/>
      <c r="B3217" s="405"/>
      <c r="C3217" s="405"/>
    </row>
    <row r="3218" spans="1:3" x14ac:dyDescent="0.25">
      <c r="A3218" s="405"/>
      <c r="B3218" s="405"/>
      <c r="C3218" s="405"/>
    </row>
    <row r="3219" spans="1:3" x14ac:dyDescent="0.25">
      <c r="A3219" s="405"/>
      <c r="B3219" s="405"/>
      <c r="C3219" s="405"/>
    </row>
    <row r="3220" spans="1:3" x14ac:dyDescent="0.25">
      <c r="A3220" s="405"/>
      <c r="B3220" s="405"/>
      <c r="C3220" s="405"/>
    </row>
    <row r="3221" spans="1:3" x14ac:dyDescent="0.25">
      <c r="A3221" s="405"/>
      <c r="B3221" s="405"/>
      <c r="C3221" s="405"/>
    </row>
    <row r="3222" spans="1:3" x14ac:dyDescent="0.25">
      <c r="A3222" s="405"/>
      <c r="B3222" s="405"/>
      <c r="C3222" s="405"/>
    </row>
    <row r="3223" spans="1:3" x14ac:dyDescent="0.25">
      <c r="A3223" s="405"/>
      <c r="B3223" s="405"/>
      <c r="C3223" s="405"/>
    </row>
    <row r="3224" spans="1:3" x14ac:dyDescent="0.25">
      <c r="A3224" s="405"/>
      <c r="B3224" s="405"/>
      <c r="C3224" s="405"/>
    </row>
    <row r="3225" spans="1:3" x14ac:dyDescent="0.25">
      <c r="A3225" s="405"/>
      <c r="B3225" s="405"/>
      <c r="C3225" s="405"/>
    </row>
    <row r="3226" spans="1:3" x14ac:dyDescent="0.25">
      <c r="A3226" s="405"/>
      <c r="B3226" s="405"/>
      <c r="C3226" s="405"/>
    </row>
    <row r="3227" spans="1:3" x14ac:dyDescent="0.25">
      <c r="A3227" s="405"/>
      <c r="B3227" s="405"/>
      <c r="C3227" s="405"/>
    </row>
    <row r="3228" spans="1:3" x14ac:dyDescent="0.25">
      <c r="A3228" s="405"/>
      <c r="B3228" s="405"/>
      <c r="C3228" s="405"/>
    </row>
    <row r="3229" spans="1:3" x14ac:dyDescent="0.25">
      <c r="A3229" s="405"/>
      <c r="B3229" s="405"/>
      <c r="C3229" s="405"/>
    </row>
    <row r="3230" spans="1:3" x14ac:dyDescent="0.25">
      <c r="A3230" s="405"/>
      <c r="B3230" s="405"/>
      <c r="C3230" s="405"/>
    </row>
    <row r="3231" spans="1:3" x14ac:dyDescent="0.25">
      <c r="A3231" s="405"/>
      <c r="B3231" s="405"/>
      <c r="C3231" s="405"/>
    </row>
    <row r="3232" spans="1:3" x14ac:dyDescent="0.25">
      <c r="A3232" s="405"/>
      <c r="B3232" s="405"/>
      <c r="C3232" s="405"/>
    </row>
    <row r="3233" spans="1:3" x14ac:dyDescent="0.25">
      <c r="A3233" s="405"/>
      <c r="B3233" s="405"/>
      <c r="C3233" s="405"/>
    </row>
    <row r="3234" spans="1:3" x14ac:dyDescent="0.25">
      <c r="A3234" s="405"/>
      <c r="B3234" s="405"/>
      <c r="C3234" s="405"/>
    </row>
    <row r="3235" spans="1:3" x14ac:dyDescent="0.25">
      <c r="A3235" s="405"/>
      <c r="B3235" s="405"/>
      <c r="C3235" s="405"/>
    </row>
    <row r="3236" spans="1:3" x14ac:dyDescent="0.25">
      <c r="A3236" s="405"/>
      <c r="B3236" s="405"/>
      <c r="C3236" s="405"/>
    </row>
    <row r="3237" spans="1:3" x14ac:dyDescent="0.25">
      <c r="A3237" s="405"/>
      <c r="B3237" s="405"/>
      <c r="C3237" s="405"/>
    </row>
    <row r="3238" spans="1:3" x14ac:dyDescent="0.25">
      <c r="A3238" s="405"/>
      <c r="B3238" s="405"/>
      <c r="C3238" s="405"/>
    </row>
    <row r="3239" spans="1:3" x14ac:dyDescent="0.25">
      <c r="A3239" s="405"/>
      <c r="B3239" s="405"/>
      <c r="C3239" s="405"/>
    </row>
    <row r="3240" spans="1:3" x14ac:dyDescent="0.25">
      <c r="A3240" s="405"/>
      <c r="B3240" s="405"/>
      <c r="C3240" s="405"/>
    </row>
    <row r="3241" spans="1:3" x14ac:dyDescent="0.25">
      <c r="A3241" s="405"/>
      <c r="B3241" s="405"/>
      <c r="C3241" s="405"/>
    </row>
    <row r="3242" spans="1:3" x14ac:dyDescent="0.25">
      <c r="A3242" s="405"/>
      <c r="B3242" s="405"/>
      <c r="C3242" s="405"/>
    </row>
    <row r="3243" spans="1:3" x14ac:dyDescent="0.25">
      <c r="A3243" s="405"/>
      <c r="B3243" s="405"/>
      <c r="C3243" s="405"/>
    </row>
    <row r="3244" spans="1:3" x14ac:dyDescent="0.25">
      <c r="A3244" s="405"/>
      <c r="B3244" s="405"/>
      <c r="C3244" s="405"/>
    </row>
    <row r="3245" spans="1:3" x14ac:dyDescent="0.25">
      <c r="A3245" s="405"/>
      <c r="B3245" s="405"/>
      <c r="C3245" s="405"/>
    </row>
    <row r="3246" spans="1:3" x14ac:dyDescent="0.25">
      <c r="A3246" s="405"/>
      <c r="B3246" s="405"/>
      <c r="C3246" s="405"/>
    </row>
    <row r="3247" spans="1:3" x14ac:dyDescent="0.25">
      <c r="A3247" s="405"/>
      <c r="B3247" s="405"/>
      <c r="C3247" s="405"/>
    </row>
    <row r="3248" spans="1:3" x14ac:dyDescent="0.25">
      <c r="A3248" s="405"/>
      <c r="B3248" s="405"/>
      <c r="C3248" s="405"/>
    </row>
    <row r="3249" spans="1:3" x14ac:dyDescent="0.25">
      <c r="A3249" s="405"/>
      <c r="B3249" s="405"/>
      <c r="C3249" s="405"/>
    </row>
    <row r="3250" spans="1:3" x14ac:dyDescent="0.25">
      <c r="A3250" s="405"/>
      <c r="B3250" s="405"/>
      <c r="C3250" s="405"/>
    </row>
    <row r="3251" spans="1:3" x14ac:dyDescent="0.25">
      <c r="A3251" s="405"/>
      <c r="B3251" s="405"/>
      <c r="C3251" s="405"/>
    </row>
    <row r="3252" spans="1:3" x14ac:dyDescent="0.25">
      <c r="A3252" s="405"/>
      <c r="B3252" s="405"/>
      <c r="C3252" s="405"/>
    </row>
    <row r="3253" spans="1:3" x14ac:dyDescent="0.25">
      <c r="A3253" s="405"/>
      <c r="B3253" s="405"/>
      <c r="C3253" s="405"/>
    </row>
    <row r="3254" spans="1:3" x14ac:dyDescent="0.25">
      <c r="A3254" s="405"/>
      <c r="B3254" s="405"/>
      <c r="C3254" s="405"/>
    </row>
    <row r="3255" spans="1:3" x14ac:dyDescent="0.25">
      <c r="A3255" s="405"/>
      <c r="B3255" s="405"/>
      <c r="C3255" s="405"/>
    </row>
    <row r="3256" spans="1:3" x14ac:dyDescent="0.25">
      <c r="A3256" s="405"/>
      <c r="B3256" s="405"/>
      <c r="C3256" s="405"/>
    </row>
    <row r="3257" spans="1:3" x14ac:dyDescent="0.25">
      <c r="A3257" s="405"/>
      <c r="B3257" s="405"/>
      <c r="C3257" s="405"/>
    </row>
    <row r="3258" spans="1:3" x14ac:dyDescent="0.25">
      <c r="A3258" s="405"/>
      <c r="B3258" s="405"/>
      <c r="C3258" s="405"/>
    </row>
    <row r="3259" spans="1:3" x14ac:dyDescent="0.25">
      <c r="A3259" s="405"/>
      <c r="B3259" s="405"/>
      <c r="C3259" s="405"/>
    </row>
    <row r="3260" spans="1:3" x14ac:dyDescent="0.25">
      <c r="A3260" s="405"/>
      <c r="B3260" s="405"/>
      <c r="C3260" s="405"/>
    </row>
    <row r="3261" spans="1:3" x14ac:dyDescent="0.25">
      <c r="A3261" s="405"/>
      <c r="B3261" s="405"/>
      <c r="C3261" s="405"/>
    </row>
    <row r="3262" spans="1:3" x14ac:dyDescent="0.25">
      <c r="A3262" s="405"/>
      <c r="B3262" s="405"/>
      <c r="C3262" s="405"/>
    </row>
    <row r="3263" spans="1:3" x14ac:dyDescent="0.25">
      <c r="A3263" s="405"/>
      <c r="B3263" s="405"/>
      <c r="C3263" s="405"/>
    </row>
    <row r="3264" spans="1:3" x14ac:dyDescent="0.25">
      <c r="A3264" s="405"/>
      <c r="B3264" s="405"/>
      <c r="C3264" s="405"/>
    </row>
    <row r="3265" spans="1:3" x14ac:dyDescent="0.25">
      <c r="A3265" s="405"/>
      <c r="B3265" s="405"/>
      <c r="C3265" s="405"/>
    </row>
    <row r="3266" spans="1:3" x14ac:dyDescent="0.25">
      <c r="A3266" s="405"/>
      <c r="B3266" s="405"/>
      <c r="C3266" s="405"/>
    </row>
    <row r="3267" spans="1:3" x14ac:dyDescent="0.25">
      <c r="A3267" s="405"/>
      <c r="B3267" s="405"/>
      <c r="C3267" s="405"/>
    </row>
    <row r="3268" spans="1:3" x14ac:dyDescent="0.25">
      <c r="A3268" s="405"/>
      <c r="B3268" s="405"/>
      <c r="C3268" s="405"/>
    </row>
    <row r="3269" spans="1:3" x14ac:dyDescent="0.25">
      <c r="A3269" s="405"/>
      <c r="B3269" s="405"/>
      <c r="C3269" s="405"/>
    </row>
    <row r="3270" spans="1:3" x14ac:dyDescent="0.25">
      <c r="A3270" s="405"/>
      <c r="B3270" s="405"/>
      <c r="C3270" s="405"/>
    </row>
    <row r="3271" spans="1:3" x14ac:dyDescent="0.25">
      <c r="A3271" s="405"/>
      <c r="B3271" s="405"/>
      <c r="C3271" s="405"/>
    </row>
    <row r="3272" spans="1:3" x14ac:dyDescent="0.25">
      <c r="A3272" s="405"/>
      <c r="B3272" s="405"/>
      <c r="C3272" s="405"/>
    </row>
    <row r="3273" spans="1:3" x14ac:dyDescent="0.25">
      <c r="A3273" s="405"/>
      <c r="B3273" s="405"/>
      <c r="C3273" s="405"/>
    </row>
    <row r="3274" spans="1:3" x14ac:dyDescent="0.25">
      <c r="A3274" s="405"/>
      <c r="B3274" s="405"/>
      <c r="C3274" s="405"/>
    </row>
    <row r="3275" spans="1:3" x14ac:dyDescent="0.25">
      <c r="A3275" s="405"/>
      <c r="B3275" s="405"/>
      <c r="C3275" s="405"/>
    </row>
    <row r="3276" spans="1:3" x14ac:dyDescent="0.25">
      <c r="A3276" s="405"/>
      <c r="B3276" s="405"/>
      <c r="C3276" s="405"/>
    </row>
    <row r="3277" spans="1:3" x14ac:dyDescent="0.25">
      <c r="A3277" s="405"/>
      <c r="B3277" s="405"/>
      <c r="C3277" s="405"/>
    </row>
    <row r="3278" spans="1:3" x14ac:dyDescent="0.25">
      <c r="A3278" s="405"/>
      <c r="B3278" s="405"/>
      <c r="C3278" s="405"/>
    </row>
    <row r="3279" spans="1:3" x14ac:dyDescent="0.25">
      <c r="A3279" s="405"/>
      <c r="B3279" s="405"/>
      <c r="C3279" s="405"/>
    </row>
    <row r="3280" spans="1:3" x14ac:dyDescent="0.25">
      <c r="A3280" s="405"/>
      <c r="B3280" s="405"/>
      <c r="C3280" s="405"/>
    </row>
    <row r="3281" spans="1:3" x14ac:dyDescent="0.25">
      <c r="A3281" s="405"/>
      <c r="B3281" s="405"/>
      <c r="C3281" s="405"/>
    </row>
    <row r="3282" spans="1:3" x14ac:dyDescent="0.25">
      <c r="A3282" s="405"/>
      <c r="B3282" s="405"/>
      <c r="C3282" s="405"/>
    </row>
    <row r="3283" spans="1:3" x14ac:dyDescent="0.25">
      <c r="A3283" s="405"/>
      <c r="B3283" s="405"/>
      <c r="C3283" s="405"/>
    </row>
    <row r="3284" spans="1:3" x14ac:dyDescent="0.25">
      <c r="A3284" s="405"/>
      <c r="B3284" s="405"/>
      <c r="C3284" s="405"/>
    </row>
    <row r="3285" spans="1:3" x14ac:dyDescent="0.25">
      <c r="A3285" s="405"/>
      <c r="B3285" s="405"/>
      <c r="C3285" s="405"/>
    </row>
    <row r="3286" spans="1:3" x14ac:dyDescent="0.25">
      <c r="A3286" s="405"/>
      <c r="B3286" s="405"/>
      <c r="C3286" s="405"/>
    </row>
    <row r="3287" spans="1:3" x14ac:dyDescent="0.25">
      <c r="A3287" s="405"/>
      <c r="B3287" s="405"/>
      <c r="C3287" s="405"/>
    </row>
    <row r="3288" spans="1:3" x14ac:dyDescent="0.25">
      <c r="A3288" s="405"/>
      <c r="B3288" s="405"/>
      <c r="C3288" s="405"/>
    </row>
    <row r="3289" spans="1:3" x14ac:dyDescent="0.25">
      <c r="A3289" s="405"/>
      <c r="B3289" s="405"/>
      <c r="C3289" s="405"/>
    </row>
    <row r="3290" spans="1:3" x14ac:dyDescent="0.25">
      <c r="A3290" s="405"/>
      <c r="B3290" s="405"/>
      <c r="C3290" s="405"/>
    </row>
    <row r="3291" spans="1:3" x14ac:dyDescent="0.25">
      <c r="A3291" s="405"/>
      <c r="B3291" s="405"/>
      <c r="C3291" s="405"/>
    </row>
    <row r="3292" spans="1:3" x14ac:dyDescent="0.25">
      <c r="A3292" s="405"/>
      <c r="B3292" s="405"/>
      <c r="C3292" s="405"/>
    </row>
    <row r="3293" spans="1:3" x14ac:dyDescent="0.25">
      <c r="A3293" s="405"/>
      <c r="B3293" s="405"/>
      <c r="C3293" s="405"/>
    </row>
    <row r="3294" spans="1:3" x14ac:dyDescent="0.25">
      <c r="A3294" s="405"/>
      <c r="B3294" s="405"/>
      <c r="C3294" s="405"/>
    </row>
    <row r="3295" spans="1:3" x14ac:dyDescent="0.25">
      <c r="A3295" s="405"/>
      <c r="B3295" s="405"/>
      <c r="C3295" s="405"/>
    </row>
    <row r="3296" spans="1:3" x14ac:dyDescent="0.25">
      <c r="A3296" s="405"/>
      <c r="B3296" s="405"/>
      <c r="C3296" s="405"/>
    </row>
    <row r="3297" spans="1:3" x14ac:dyDescent="0.25">
      <c r="A3297" s="405"/>
      <c r="B3297" s="405"/>
      <c r="C3297" s="405"/>
    </row>
    <row r="3298" spans="1:3" x14ac:dyDescent="0.25">
      <c r="A3298" s="405"/>
      <c r="B3298" s="405"/>
      <c r="C3298" s="405"/>
    </row>
    <row r="3299" spans="1:3" x14ac:dyDescent="0.25">
      <c r="A3299" s="405"/>
      <c r="B3299" s="405"/>
      <c r="C3299" s="405"/>
    </row>
    <row r="3300" spans="1:3" x14ac:dyDescent="0.25">
      <c r="A3300" s="405"/>
      <c r="B3300" s="405"/>
      <c r="C3300" s="405"/>
    </row>
    <row r="3301" spans="1:3" x14ac:dyDescent="0.25">
      <c r="A3301" s="405"/>
      <c r="B3301" s="405"/>
      <c r="C3301" s="405"/>
    </row>
    <row r="3302" spans="1:3" x14ac:dyDescent="0.25">
      <c r="A3302" s="405"/>
      <c r="B3302" s="405"/>
      <c r="C3302" s="405"/>
    </row>
    <row r="3303" spans="1:3" x14ac:dyDescent="0.25">
      <c r="A3303" s="405"/>
      <c r="B3303" s="405"/>
      <c r="C3303" s="405"/>
    </row>
    <row r="3304" spans="1:3" x14ac:dyDescent="0.25">
      <c r="A3304" s="405"/>
      <c r="B3304" s="405"/>
      <c r="C3304" s="405"/>
    </row>
    <row r="3305" spans="1:3" x14ac:dyDescent="0.25">
      <c r="A3305" s="405"/>
      <c r="B3305" s="405"/>
      <c r="C3305" s="405"/>
    </row>
    <row r="3306" spans="1:3" x14ac:dyDescent="0.25">
      <c r="A3306" s="405"/>
      <c r="B3306" s="405"/>
      <c r="C3306" s="405"/>
    </row>
    <row r="3307" spans="1:3" x14ac:dyDescent="0.25">
      <c r="A3307" s="405"/>
      <c r="B3307" s="405"/>
      <c r="C3307" s="405"/>
    </row>
    <row r="3308" spans="1:3" x14ac:dyDescent="0.25">
      <c r="A3308" s="405"/>
      <c r="B3308" s="405"/>
      <c r="C3308" s="405"/>
    </row>
    <row r="3309" spans="1:3" x14ac:dyDescent="0.25">
      <c r="A3309" s="405"/>
      <c r="B3309" s="405"/>
      <c r="C3309" s="405"/>
    </row>
    <row r="3310" spans="1:3" x14ac:dyDescent="0.25">
      <c r="A3310" s="405"/>
      <c r="B3310" s="405"/>
      <c r="C3310" s="405"/>
    </row>
    <row r="3311" spans="1:3" x14ac:dyDescent="0.25">
      <c r="A3311" s="405"/>
      <c r="B3311" s="405"/>
      <c r="C3311" s="405"/>
    </row>
    <row r="3312" spans="1:3" x14ac:dyDescent="0.25">
      <c r="A3312" s="405"/>
      <c r="B3312" s="405"/>
      <c r="C3312" s="405"/>
    </row>
    <row r="3313" spans="1:3" x14ac:dyDescent="0.25">
      <c r="A3313" s="405"/>
      <c r="B3313" s="405"/>
      <c r="C3313" s="405"/>
    </row>
    <row r="3314" spans="1:3" x14ac:dyDescent="0.25">
      <c r="A3314" s="405"/>
      <c r="B3314" s="405"/>
      <c r="C3314" s="405"/>
    </row>
    <row r="3315" spans="1:3" x14ac:dyDescent="0.25">
      <c r="A3315" s="405"/>
      <c r="B3315" s="405"/>
      <c r="C3315" s="405"/>
    </row>
    <row r="3316" spans="1:3" x14ac:dyDescent="0.25">
      <c r="A3316" s="405"/>
      <c r="B3316" s="405"/>
      <c r="C3316" s="405"/>
    </row>
  </sheetData>
  <mergeCells count="32">
    <mergeCell ref="B85:H85"/>
    <mergeCell ref="D2:G2"/>
    <mergeCell ref="D3:G3"/>
    <mergeCell ref="B6:H6"/>
    <mergeCell ref="B7:H7"/>
    <mergeCell ref="B26:H26"/>
    <mergeCell ref="B676:H676"/>
    <mergeCell ref="B142:H142"/>
    <mergeCell ref="B175:H175"/>
    <mergeCell ref="B286:H286"/>
    <mergeCell ref="B327:H327"/>
    <mergeCell ref="B328:H328"/>
    <mergeCell ref="B349:H349"/>
    <mergeCell ref="B447:H447"/>
    <mergeCell ref="B484:H484"/>
    <mergeCell ref="B485:H485"/>
    <mergeCell ref="B552:H552"/>
    <mergeCell ref="B591:H591"/>
    <mergeCell ref="B1201:H1201"/>
    <mergeCell ref="B677:H677"/>
    <mergeCell ref="B715:H715"/>
    <mergeCell ref="B759:H759"/>
    <mergeCell ref="B803:H803"/>
    <mergeCell ref="B846:H846"/>
    <mergeCell ref="B911:H911"/>
    <mergeCell ref="B912:H912"/>
    <mergeCell ref="B959:H959"/>
    <mergeCell ref="B1060:H1060"/>
    <mergeCell ref="B1125:H1125"/>
    <mergeCell ref="B1200:H1200"/>
    <mergeCell ref="B1626:H1626"/>
    <mergeCell ref="A1747:H1747"/>
  </mergeCells>
  <conditionalFormatting sqref="C8:C25">
    <cfRule type="duplicateValues" dxfId="25" priority="26"/>
  </conditionalFormatting>
  <conditionalFormatting sqref="C287:C326">
    <cfRule type="duplicateValues" dxfId="24" priority="25"/>
  </conditionalFormatting>
  <conditionalFormatting sqref="C176:C206">
    <cfRule type="duplicateValues" dxfId="23" priority="22"/>
  </conditionalFormatting>
  <conditionalFormatting sqref="C225:C270">
    <cfRule type="duplicateValues" dxfId="22" priority="21"/>
  </conditionalFormatting>
  <conditionalFormatting sqref="C207:C224">
    <cfRule type="duplicateValues" dxfId="21" priority="23"/>
  </conditionalFormatting>
  <conditionalFormatting sqref="C271:C285">
    <cfRule type="duplicateValues" dxfId="20" priority="24"/>
  </conditionalFormatting>
  <conditionalFormatting sqref="C678:C714">
    <cfRule type="duplicateValues" dxfId="19" priority="20"/>
  </conditionalFormatting>
  <conditionalFormatting sqref="C716:C744">
    <cfRule type="duplicateValues" dxfId="18" priority="19"/>
  </conditionalFormatting>
  <conditionalFormatting sqref="C745:C758">
    <cfRule type="duplicateValues" dxfId="17" priority="18"/>
  </conditionalFormatting>
  <conditionalFormatting sqref="C789:C790">
    <cfRule type="duplicateValues" dxfId="16" priority="15"/>
  </conditionalFormatting>
  <conditionalFormatting sqref="C801:C802 C789:C792">
    <cfRule type="duplicateValues" dxfId="15" priority="16"/>
  </conditionalFormatting>
  <conditionalFormatting sqref="C801:C802 C791:C792">
    <cfRule type="duplicateValues" dxfId="14" priority="17"/>
  </conditionalFormatting>
  <conditionalFormatting sqref="C841:C845">
    <cfRule type="duplicateValues" dxfId="13" priority="13"/>
  </conditionalFormatting>
  <conditionalFormatting sqref="C804:C840">
    <cfRule type="duplicateValues" dxfId="12" priority="14"/>
  </conditionalFormatting>
  <conditionalFormatting sqref="C847:C909">
    <cfRule type="duplicateValues" dxfId="11" priority="12"/>
  </conditionalFormatting>
  <conditionalFormatting sqref="C910">
    <cfRule type="duplicateValues" dxfId="10" priority="11"/>
  </conditionalFormatting>
  <conditionalFormatting sqref="C579:C580">
    <cfRule type="duplicateValues" dxfId="9" priority="8"/>
  </conditionalFormatting>
  <conditionalFormatting sqref="C579:C582">
    <cfRule type="duplicateValues" dxfId="8" priority="9"/>
  </conditionalFormatting>
  <conditionalFormatting sqref="C581:C582">
    <cfRule type="duplicateValues" dxfId="7" priority="10"/>
  </conditionalFormatting>
  <conditionalFormatting sqref="C583">
    <cfRule type="duplicateValues" dxfId="6" priority="7"/>
  </conditionalFormatting>
  <conditionalFormatting sqref="C652:C653">
    <cfRule type="duplicateValues" dxfId="5" priority="4"/>
  </conditionalFormatting>
  <conditionalFormatting sqref="C652:C655">
    <cfRule type="duplicateValues" dxfId="4" priority="5"/>
  </conditionalFormatting>
  <conditionalFormatting sqref="C654:C655">
    <cfRule type="duplicateValues" dxfId="3" priority="6"/>
  </conditionalFormatting>
  <conditionalFormatting sqref="C27:C84">
    <cfRule type="duplicateValues" dxfId="2" priority="1"/>
  </conditionalFormatting>
  <conditionalFormatting sqref="C27:C84"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605" t="s">
        <v>105</v>
      </c>
      <c r="D7" s="605"/>
      <c r="E7" s="605"/>
      <c r="F7" s="605"/>
      <c r="G7" s="15"/>
      <c r="H7" s="15"/>
      <c r="I7" s="15"/>
      <c r="J7" s="42"/>
      <c r="K7" s="43"/>
    </row>
    <row r="8" spans="1:11" ht="44.25" customHeight="1" x14ac:dyDescent="0.25">
      <c r="C8" s="606" t="s">
        <v>566</v>
      </c>
      <c r="D8" s="606"/>
      <c r="E8" s="606"/>
      <c r="F8" s="606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3296</v>
      </c>
      <c r="I10" s="274" t="s">
        <v>3297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98" t="s">
        <v>107</v>
      </c>
      <c r="C11" s="599"/>
      <c r="D11" s="599"/>
      <c r="E11" s="599"/>
      <c r="F11" s="599"/>
      <c r="G11" s="600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601" t="s">
        <v>14</v>
      </c>
      <c r="C12" s="602"/>
      <c r="D12" s="602"/>
      <c r="E12" s="602"/>
      <c r="F12" s="602"/>
      <c r="G12" s="603"/>
      <c r="H12" s="290"/>
      <c r="I12" s="290"/>
      <c r="J12" s="92">
        <v>0</v>
      </c>
    </row>
    <row r="13" spans="1:11" ht="13.8" thickBot="1" x14ac:dyDescent="0.3">
      <c r="A13" s="17" t="s">
        <v>100</v>
      </c>
      <c r="B13" s="604" t="s">
        <v>10</v>
      </c>
      <c r="C13" s="604"/>
      <c r="D13" s="604"/>
      <c r="E13" s="604"/>
      <c r="F13" s="604"/>
      <c r="G13" s="604"/>
      <c r="H13" s="291"/>
      <c r="I13" s="251"/>
      <c r="J13" s="92">
        <v>0</v>
      </c>
    </row>
    <row r="14" spans="1:11" ht="13.8" thickBot="1" x14ac:dyDescent="0.3">
      <c r="A14" s="17" t="s">
        <v>102</v>
      </c>
      <c r="B14" s="601" t="s">
        <v>0</v>
      </c>
      <c r="C14" s="602"/>
      <c r="D14" s="602"/>
      <c r="E14" s="602"/>
      <c r="F14" s="602"/>
      <c r="G14" s="603"/>
      <c r="H14" s="290"/>
      <c r="I14" s="92"/>
      <c r="J14" s="92">
        <v>0</v>
      </c>
    </row>
    <row r="15" spans="1:11" ht="13.8" thickBot="1" x14ac:dyDescent="0.3">
      <c r="A15" s="19" t="s">
        <v>97</v>
      </c>
      <c r="B15" s="593" t="s">
        <v>42</v>
      </c>
      <c r="C15" s="593"/>
      <c r="D15" s="593"/>
      <c r="E15" s="593"/>
      <c r="F15" s="593"/>
      <c r="G15" s="593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653</v>
      </c>
      <c r="C16" s="111">
        <v>24319</v>
      </c>
      <c r="D16" s="111" t="s">
        <v>111</v>
      </c>
      <c r="E16" s="113" t="s">
        <v>654</v>
      </c>
      <c r="F16" s="114">
        <v>42675</v>
      </c>
      <c r="G16" s="275" t="s">
        <v>512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653</v>
      </c>
      <c r="C17" s="111">
        <v>24319</v>
      </c>
      <c r="D17" s="111" t="s">
        <v>118</v>
      </c>
      <c r="E17" s="113" t="s">
        <v>655</v>
      </c>
      <c r="F17" s="114">
        <v>42675</v>
      </c>
      <c r="G17" s="275" t="s">
        <v>512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653</v>
      </c>
      <c r="C18" s="111">
        <v>24319</v>
      </c>
      <c r="D18" s="111" t="s">
        <v>656</v>
      </c>
      <c r="E18" s="113" t="s">
        <v>95</v>
      </c>
      <c r="F18" s="114">
        <v>42676</v>
      </c>
      <c r="G18" s="275" t="s">
        <v>512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653</v>
      </c>
      <c r="C19" s="111">
        <v>24319</v>
      </c>
      <c r="D19" s="111" t="s">
        <v>135</v>
      </c>
      <c r="E19" s="113" t="s">
        <v>657</v>
      </c>
      <c r="F19" s="114">
        <v>42676</v>
      </c>
      <c r="G19" s="275" t="s">
        <v>512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653</v>
      </c>
      <c r="C20" s="111">
        <v>24319</v>
      </c>
      <c r="D20" s="111" t="s">
        <v>658</v>
      </c>
      <c r="E20" s="113" t="s">
        <v>32</v>
      </c>
      <c r="F20" s="114">
        <v>42677</v>
      </c>
      <c r="G20" s="275" t="s">
        <v>512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653</v>
      </c>
      <c r="C21" s="111">
        <v>24326</v>
      </c>
      <c r="D21" s="111" t="s">
        <v>659</v>
      </c>
      <c r="E21" s="113" t="s">
        <v>33</v>
      </c>
      <c r="F21" s="114">
        <v>42677</v>
      </c>
      <c r="G21" s="275" t="s">
        <v>512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653</v>
      </c>
      <c r="C22" s="111">
        <v>24361</v>
      </c>
      <c r="D22" s="111" t="s">
        <v>284</v>
      </c>
      <c r="E22" s="113" t="s">
        <v>116</v>
      </c>
      <c r="F22" s="114">
        <v>42678</v>
      </c>
      <c r="G22" s="275" t="s">
        <v>512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653</v>
      </c>
      <c r="C23" s="111">
        <v>24235</v>
      </c>
      <c r="D23" s="111" t="s">
        <v>301</v>
      </c>
      <c r="E23" s="111" t="s">
        <v>74</v>
      </c>
      <c r="F23" s="114">
        <v>42678</v>
      </c>
      <c r="G23" s="275" t="s">
        <v>512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653</v>
      </c>
      <c r="C24" s="111">
        <v>24327</v>
      </c>
      <c r="D24" s="111" t="s">
        <v>301</v>
      </c>
      <c r="E24" s="111" t="s">
        <v>660</v>
      </c>
      <c r="F24" s="114">
        <v>42679</v>
      </c>
      <c r="G24" s="275" t="s">
        <v>512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653</v>
      </c>
      <c r="C25" s="111">
        <v>24315</v>
      </c>
      <c r="D25" s="111" t="s">
        <v>193</v>
      </c>
      <c r="E25" s="113" t="s">
        <v>116</v>
      </c>
      <c r="F25" s="114">
        <v>42679</v>
      </c>
      <c r="G25" s="275" t="s">
        <v>512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653</v>
      </c>
      <c r="C26" s="111">
        <v>24337</v>
      </c>
      <c r="D26" s="111" t="s">
        <v>91</v>
      </c>
      <c r="E26" s="113" t="s">
        <v>661</v>
      </c>
      <c r="F26" s="114">
        <v>42680</v>
      </c>
      <c r="G26" s="275" t="s">
        <v>512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653</v>
      </c>
      <c r="C27" s="111">
        <v>24337</v>
      </c>
      <c r="D27" s="111" t="s">
        <v>166</v>
      </c>
      <c r="E27" s="111" t="s">
        <v>662</v>
      </c>
      <c r="F27" s="114">
        <v>42680</v>
      </c>
      <c r="G27" s="275" t="s">
        <v>512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653</v>
      </c>
      <c r="C28" s="111">
        <v>24338</v>
      </c>
      <c r="D28" s="111" t="s">
        <v>160</v>
      </c>
      <c r="E28" s="111" t="s">
        <v>663</v>
      </c>
      <c r="F28" s="114">
        <v>42681</v>
      </c>
      <c r="G28" s="275" t="s">
        <v>512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653</v>
      </c>
      <c r="C29" s="111">
        <v>24338</v>
      </c>
      <c r="D29" s="111" t="s">
        <v>166</v>
      </c>
      <c r="E29" s="111" t="s">
        <v>664</v>
      </c>
      <c r="F29" s="114">
        <v>42681</v>
      </c>
      <c r="G29" s="275" t="s">
        <v>512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653</v>
      </c>
      <c r="C30" s="111">
        <v>24340</v>
      </c>
      <c r="D30" s="111" t="s">
        <v>166</v>
      </c>
      <c r="E30" s="111" t="s">
        <v>489</v>
      </c>
      <c r="F30" s="114">
        <v>42682</v>
      </c>
      <c r="G30" s="275" t="s">
        <v>512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653</v>
      </c>
      <c r="C31" s="111">
        <v>24340</v>
      </c>
      <c r="D31" s="111" t="s">
        <v>91</v>
      </c>
      <c r="E31" s="113" t="s">
        <v>665</v>
      </c>
      <c r="F31" s="114">
        <v>42682</v>
      </c>
      <c r="G31" s="275" t="s">
        <v>512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653</v>
      </c>
      <c r="C32" s="111">
        <v>24303</v>
      </c>
      <c r="D32" s="111" t="s">
        <v>300</v>
      </c>
      <c r="E32" s="113" t="s">
        <v>666</v>
      </c>
      <c r="F32" s="114">
        <v>42683</v>
      </c>
      <c r="G32" s="275" t="s">
        <v>512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653</v>
      </c>
      <c r="C33" s="111">
        <v>24315</v>
      </c>
      <c r="D33" s="111" t="s">
        <v>667</v>
      </c>
      <c r="E33" s="113" t="s">
        <v>668</v>
      </c>
      <c r="F33" s="114">
        <v>42683</v>
      </c>
      <c r="G33" s="275" t="s">
        <v>512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653</v>
      </c>
      <c r="C34" s="111">
        <v>24308</v>
      </c>
      <c r="D34" s="111" t="s">
        <v>669</v>
      </c>
      <c r="E34" s="111" t="s">
        <v>478</v>
      </c>
      <c r="F34" s="114">
        <v>42684</v>
      </c>
      <c r="G34" s="275" t="s">
        <v>512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653</v>
      </c>
      <c r="C35" s="111">
        <v>24316</v>
      </c>
      <c r="D35" s="111" t="s">
        <v>670</v>
      </c>
      <c r="E35" s="111" t="s">
        <v>671</v>
      </c>
      <c r="F35" s="114">
        <v>42684</v>
      </c>
      <c r="G35" s="275" t="s">
        <v>512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653</v>
      </c>
      <c r="C36" s="111">
        <v>24317</v>
      </c>
      <c r="D36" s="111" t="s">
        <v>672</v>
      </c>
      <c r="E36" s="111" t="s">
        <v>74</v>
      </c>
      <c r="F36" s="114">
        <v>42685</v>
      </c>
      <c r="G36" s="275" t="s">
        <v>512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653</v>
      </c>
      <c r="C37" s="111">
        <v>24315</v>
      </c>
      <c r="D37" s="111" t="s">
        <v>673</v>
      </c>
      <c r="E37" s="111" t="s">
        <v>316</v>
      </c>
      <c r="F37" s="114">
        <v>42685</v>
      </c>
      <c r="G37" s="275" t="s">
        <v>512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653</v>
      </c>
      <c r="C38" s="111">
        <v>24302</v>
      </c>
      <c r="D38" s="111" t="s">
        <v>674</v>
      </c>
      <c r="E38" s="111" t="s">
        <v>675</v>
      </c>
      <c r="F38" s="114">
        <v>42686</v>
      </c>
      <c r="G38" s="275" t="s">
        <v>512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653</v>
      </c>
      <c r="C39" s="111">
        <v>24303</v>
      </c>
      <c r="D39" s="111" t="s">
        <v>195</v>
      </c>
      <c r="E39" s="113" t="s">
        <v>676</v>
      </c>
      <c r="F39" s="114">
        <v>42686</v>
      </c>
      <c r="G39" s="275" t="s">
        <v>512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653</v>
      </c>
      <c r="C40" s="111">
        <v>24304</v>
      </c>
      <c r="D40" s="111" t="s">
        <v>160</v>
      </c>
      <c r="E40" s="111" t="s">
        <v>677</v>
      </c>
      <c r="F40" s="114">
        <v>42687</v>
      </c>
      <c r="G40" s="275" t="s">
        <v>512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653</v>
      </c>
      <c r="C41" s="111">
        <v>24329</v>
      </c>
      <c r="D41" s="111" t="s">
        <v>117</v>
      </c>
      <c r="E41" s="111" t="s">
        <v>678</v>
      </c>
      <c r="F41" s="114">
        <v>42687</v>
      </c>
      <c r="G41" s="275" t="s">
        <v>512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653</v>
      </c>
      <c r="C42" s="111">
        <v>24317</v>
      </c>
      <c r="D42" s="111" t="s">
        <v>8</v>
      </c>
      <c r="E42" s="115" t="s">
        <v>679</v>
      </c>
      <c r="F42" s="114">
        <v>42688</v>
      </c>
      <c r="G42" s="275" t="s">
        <v>512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653</v>
      </c>
      <c r="C43" s="111">
        <v>24153</v>
      </c>
      <c r="D43" s="111" t="s">
        <v>680</v>
      </c>
      <c r="E43" s="113" t="s">
        <v>378</v>
      </c>
      <c r="F43" s="114">
        <v>42688</v>
      </c>
      <c r="G43" s="275" t="s">
        <v>512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653</v>
      </c>
      <c r="C44" s="111">
        <v>24155</v>
      </c>
      <c r="D44" s="111" t="s">
        <v>681</v>
      </c>
      <c r="E44" s="113" t="s">
        <v>682</v>
      </c>
      <c r="F44" s="114">
        <v>42689</v>
      </c>
      <c r="G44" s="275" t="s">
        <v>512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653</v>
      </c>
      <c r="C45" s="111">
        <v>24153</v>
      </c>
      <c r="D45" s="111" t="s">
        <v>683</v>
      </c>
      <c r="E45" s="113" t="s">
        <v>71</v>
      </c>
      <c r="F45" s="114">
        <v>42689</v>
      </c>
      <c r="G45" s="275" t="s">
        <v>512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653</v>
      </c>
      <c r="C46" s="111">
        <v>24160</v>
      </c>
      <c r="D46" s="111" t="s">
        <v>684</v>
      </c>
      <c r="E46" s="113" t="s">
        <v>685</v>
      </c>
      <c r="F46" s="114">
        <v>42690</v>
      </c>
      <c r="G46" s="275" t="s">
        <v>512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653</v>
      </c>
      <c r="C47" s="111">
        <v>24160</v>
      </c>
      <c r="D47" s="111" t="s">
        <v>686</v>
      </c>
      <c r="E47" s="113" t="s">
        <v>687</v>
      </c>
      <c r="F47" s="114">
        <v>42690</v>
      </c>
      <c r="G47" s="275" t="s">
        <v>512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653</v>
      </c>
      <c r="C48" s="111">
        <v>24156</v>
      </c>
      <c r="D48" s="111" t="s">
        <v>688</v>
      </c>
      <c r="E48" s="113" t="s">
        <v>689</v>
      </c>
      <c r="F48" s="114">
        <v>42690</v>
      </c>
      <c r="G48" s="275" t="s">
        <v>512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653</v>
      </c>
      <c r="C49" s="111">
        <v>24159</v>
      </c>
      <c r="D49" s="111" t="s">
        <v>690</v>
      </c>
      <c r="E49" s="113" t="s">
        <v>33</v>
      </c>
      <c r="F49" s="114">
        <v>42690</v>
      </c>
      <c r="G49" s="275" t="s">
        <v>512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653</v>
      </c>
      <c r="C50" s="111">
        <v>24153</v>
      </c>
      <c r="D50" s="111" t="s">
        <v>691</v>
      </c>
      <c r="E50" s="113" t="s">
        <v>692</v>
      </c>
      <c r="F50" s="114">
        <v>42690</v>
      </c>
      <c r="G50" s="275" t="s">
        <v>512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515</v>
      </c>
      <c r="C51" s="111">
        <v>24164</v>
      </c>
      <c r="D51" s="111" t="s">
        <v>693</v>
      </c>
      <c r="E51" s="113" t="s">
        <v>31</v>
      </c>
      <c r="F51" s="114">
        <v>42691</v>
      </c>
      <c r="G51" s="275" t="s">
        <v>512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515</v>
      </c>
      <c r="C52" s="111">
        <v>24036</v>
      </c>
      <c r="D52" s="111" t="s">
        <v>694</v>
      </c>
      <c r="E52" s="113" t="s">
        <v>95</v>
      </c>
      <c r="F52" s="114">
        <v>42691</v>
      </c>
      <c r="G52" s="275" t="s">
        <v>512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515</v>
      </c>
      <c r="C53" s="111">
        <v>24177</v>
      </c>
      <c r="D53" s="111" t="s">
        <v>695</v>
      </c>
      <c r="E53" s="113" t="s">
        <v>696</v>
      </c>
      <c r="F53" s="114">
        <v>42691</v>
      </c>
      <c r="G53" s="275" t="s">
        <v>512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515</v>
      </c>
      <c r="C54" s="111">
        <v>24167</v>
      </c>
      <c r="D54" s="111" t="s">
        <v>697</v>
      </c>
      <c r="E54" s="113" t="s">
        <v>698</v>
      </c>
      <c r="F54" s="114">
        <v>42691</v>
      </c>
      <c r="G54" s="275" t="s">
        <v>512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515</v>
      </c>
      <c r="C55" s="111">
        <v>24177</v>
      </c>
      <c r="D55" s="111" t="s">
        <v>699</v>
      </c>
      <c r="E55" s="113" t="s">
        <v>409</v>
      </c>
      <c r="F55" s="114">
        <v>42692</v>
      </c>
      <c r="G55" s="275" t="s">
        <v>512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515</v>
      </c>
      <c r="C56" s="111">
        <v>24036</v>
      </c>
      <c r="D56" s="111" t="s">
        <v>700</v>
      </c>
      <c r="E56" s="113" t="s">
        <v>701</v>
      </c>
      <c r="F56" s="114">
        <v>42692</v>
      </c>
      <c r="G56" s="275" t="s">
        <v>512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515</v>
      </c>
      <c r="C57" s="111">
        <v>24177</v>
      </c>
      <c r="D57" s="111" t="s">
        <v>702</v>
      </c>
      <c r="E57" s="113" t="s">
        <v>703</v>
      </c>
      <c r="F57" s="114">
        <v>42692</v>
      </c>
      <c r="G57" s="275" t="s">
        <v>512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515</v>
      </c>
      <c r="C58" s="111">
        <v>24166</v>
      </c>
      <c r="D58" s="111" t="s">
        <v>704</v>
      </c>
      <c r="E58" s="113" t="s">
        <v>705</v>
      </c>
      <c r="F58" s="114">
        <v>42692</v>
      </c>
      <c r="G58" s="275" t="s">
        <v>512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515</v>
      </c>
      <c r="C59" s="111">
        <v>24177</v>
      </c>
      <c r="D59" s="111" t="s">
        <v>706</v>
      </c>
      <c r="E59" s="113" t="s">
        <v>707</v>
      </c>
      <c r="F59" s="114">
        <v>42693</v>
      </c>
      <c r="G59" s="275" t="s">
        <v>512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515</v>
      </c>
      <c r="C60" s="111">
        <v>24177</v>
      </c>
      <c r="D60" s="111" t="s">
        <v>708</v>
      </c>
      <c r="E60" s="113" t="s">
        <v>709</v>
      </c>
      <c r="F60" s="114">
        <v>42693</v>
      </c>
      <c r="G60" s="275" t="s">
        <v>512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515</v>
      </c>
      <c r="C61" s="111">
        <v>24166</v>
      </c>
      <c r="D61" s="111" t="s">
        <v>710</v>
      </c>
      <c r="E61" s="113" t="s">
        <v>711</v>
      </c>
      <c r="F61" s="114">
        <v>42693</v>
      </c>
      <c r="G61" s="275" t="s">
        <v>512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712</v>
      </c>
      <c r="C62" s="111">
        <v>21248</v>
      </c>
      <c r="D62" s="112" t="s">
        <v>713</v>
      </c>
      <c r="E62" s="113" t="s">
        <v>714</v>
      </c>
      <c r="F62" s="114">
        <v>42675</v>
      </c>
      <c r="G62" s="275" t="s">
        <v>715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712</v>
      </c>
      <c r="C63" s="111">
        <v>21249</v>
      </c>
      <c r="D63" s="111" t="s">
        <v>716</v>
      </c>
      <c r="E63" s="113" t="s">
        <v>717</v>
      </c>
      <c r="F63" s="114">
        <v>42675</v>
      </c>
      <c r="G63" s="275" t="s">
        <v>715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712</v>
      </c>
      <c r="C64" s="111">
        <v>21143</v>
      </c>
      <c r="D64" s="111" t="s">
        <v>121</v>
      </c>
      <c r="E64" s="113" t="s">
        <v>718</v>
      </c>
      <c r="F64" s="114">
        <v>42676</v>
      </c>
      <c r="G64" s="275" t="s">
        <v>715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712</v>
      </c>
      <c r="C65" s="111">
        <v>21142</v>
      </c>
      <c r="D65" s="111" t="s">
        <v>6</v>
      </c>
      <c r="E65" s="113" t="s">
        <v>719</v>
      </c>
      <c r="F65" s="114">
        <v>42676</v>
      </c>
      <c r="G65" s="275" t="s">
        <v>715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712</v>
      </c>
      <c r="C66" s="111">
        <v>21007</v>
      </c>
      <c r="D66" s="111" t="s">
        <v>57</v>
      </c>
      <c r="E66" s="113" t="s">
        <v>720</v>
      </c>
      <c r="F66" s="114">
        <v>42677</v>
      </c>
      <c r="G66" s="275" t="s">
        <v>715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712</v>
      </c>
      <c r="C67" s="111">
        <v>21144</v>
      </c>
      <c r="D67" s="111" t="s">
        <v>93</v>
      </c>
      <c r="E67" s="116" t="s">
        <v>71</v>
      </c>
      <c r="F67" s="114">
        <v>42677</v>
      </c>
      <c r="G67" s="275" t="s">
        <v>715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712</v>
      </c>
      <c r="C68" s="111">
        <v>21143</v>
      </c>
      <c r="D68" s="111" t="s">
        <v>115</v>
      </c>
      <c r="E68" s="113" t="s">
        <v>721</v>
      </c>
      <c r="F68" s="114">
        <v>42678</v>
      </c>
      <c r="G68" s="275" t="s">
        <v>715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712</v>
      </c>
      <c r="C69" s="111">
        <v>21005</v>
      </c>
      <c r="D69" s="111" t="s">
        <v>722</v>
      </c>
      <c r="E69" s="113" t="s">
        <v>723</v>
      </c>
      <c r="F69" s="114">
        <v>42678</v>
      </c>
      <c r="G69" s="275" t="s">
        <v>715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712</v>
      </c>
      <c r="C70" s="117">
        <v>21249</v>
      </c>
      <c r="D70" s="111" t="s">
        <v>133</v>
      </c>
      <c r="E70" s="116" t="s">
        <v>152</v>
      </c>
      <c r="F70" s="114">
        <v>42679</v>
      </c>
      <c r="G70" s="275" t="s">
        <v>715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712</v>
      </c>
      <c r="C71" s="117">
        <v>21142</v>
      </c>
      <c r="D71" s="111" t="s">
        <v>41</v>
      </c>
      <c r="E71" s="116" t="s">
        <v>724</v>
      </c>
      <c r="F71" s="114">
        <v>42679</v>
      </c>
      <c r="G71" s="275" t="s">
        <v>715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712</v>
      </c>
      <c r="C72" s="117">
        <v>21142</v>
      </c>
      <c r="D72" s="111" t="s">
        <v>20</v>
      </c>
      <c r="E72" s="116" t="s">
        <v>371</v>
      </c>
      <c r="F72" s="114">
        <v>42680</v>
      </c>
      <c r="G72" s="275" t="s">
        <v>715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725</v>
      </c>
      <c r="C73" s="117">
        <v>21195</v>
      </c>
      <c r="D73" s="111" t="s">
        <v>726</v>
      </c>
      <c r="E73" s="116" t="s">
        <v>727</v>
      </c>
      <c r="F73" s="114">
        <v>42680</v>
      </c>
      <c r="G73" s="275" t="s">
        <v>715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725</v>
      </c>
      <c r="C74" s="117" t="s">
        <v>728</v>
      </c>
      <c r="D74" s="111" t="s">
        <v>729</v>
      </c>
      <c r="E74" s="113" t="s">
        <v>730</v>
      </c>
      <c r="F74" s="114">
        <v>42681</v>
      </c>
      <c r="G74" s="275" t="s">
        <v>715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725</v>
      </c>
      <c r="C75" s="117">
        <v>21242</v>
      </c>
      <c r="D75" s="111" t="s">
        <v>731</v>
      </c>
      <c r="E75" s="113" t="s">
        <v>732</v>
      </c>
      <c r="F75" s="114">
        <v>42681</v>
      </c>
      <c r="G75" s="275" t="s">
        <v>715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725</v>
      </c>
      <c r="C76" s="111">
        <v>21195</v>
      </c>
      <c r="D76" s="111" t="s">
        <v>733</v>
      </c>
      <c r="E76" s="118" t="s">
        <v>734</v>
      </c>
      <c r="F76" s="114">
        <v>42682</v>
      </c>
      <c r="G76" s="275" t="s">
        <v>715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725</v>
      </c>
      <c r="C77" s="111">
        <v>21242</v>
      </c>
      <c r="D77" s="111" t="s">
        <v>735</v>
      </c>
      <c r="E77" s="113" t="s">
        <v>736</v>
      </c>
      <c r="F77" s="114">
        <v>42682</v>
      </c>
      <c r="G77" s="275" t="s">
        <v>715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725</v>
      </c>
      <c r="C78" s="111">
        <v>21242</v>
      </c>
      <c r="D78" s="111" t="s">
        <v>737</v>
      </c>
      <c r="E78" s="113" t="s">
        <v>738</v>
      </c>
      <c r="F78" s="114">
        <v>42683</v>
      </c>
      <c r="G78" s="275" t="s">
        <v>715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725</v>
      </c>
      <c r="C79" s="111">
        <v>21021</v>
      </c>
      <c r="D79" s="111" t="s">
        <v>739</v>
      </c>
      <c r="E79" s="113" t="s">
        <v>740</v>
      </c>
      <c r="F79" s="114">
        <v>42683</v>
      </c>
      <c r="G79" s="275" t="s">
        <v>715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725</v>
      </c>
      <c r="C80" s="111">
        <v>21242</v>
      </c>
      <c r="D80" s="111" t="s">
        <v>203</v>
      </c>
      <c r="E80" s="113" t="s">
        <v>741</v>
      </c>
      <c r="F80" s="114">
        <v>42684</v>
      </c>
      <c r="G80" s="275" t="s">
        <v>715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725</v>
      </c>
      <c r="C81" s="111">
        <v>21195</v>
      </c>
      <c r="D81" s="111" t="s">
        <v>7</v>
      </c>
      <c r="E81" s="113" t="s">
        <v>95</v>
      </c>
      <c r="F81" s="114">
        <v>42684</v>
      </c>
      <c r="G81" s="275" t="s">
        <v>715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725</v>
      </c>
      <c r="C82" s="111">
        <v>21195</v>
      </c>
      <c r="D82" s="111" t="s">
        <v>742</v>
      </c>
      <c r="E82" s="113" t="s">
        <v>743</v>
      </c>
      <c r="F82" s="114">
        <v>42685</v>
      </c>
      <c r="G82" s="275" t="s">
        <v>715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725</v>
      </c>
      <c r="C83" s="111">
        <v>21020</v>
      </c>
      <c r="D83" s="111" t="s">
        <v>41</v>
      </c>
      <c r="E83" s="111" t="s">
        <v>744</v>
      </c>
      <c r="F83" s="114">
        <v>42685</v>
      </c>
      <c r="G83" s="275" t="s">
        <v>715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517</v>
      </c>
      <c r="C84" s="111">
        <v>21305</v>
      </c>
      <c r="D84" s="111" t="s">
        <v>745</v>
      </c>
      <c r="E84" s="111" t="s">
        <v>746</v>
      </c>
      <c r="F84" s="114">
        <v>42686</v>
      </c>
      <c r="G84" s="275" t="s">
        <v>715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517</v>
      </c>
      <c r="C85" s="111">
        <v>21317</v>
      </c>
      <c r="D85" s="111" t="s">
        <v>518</v>
      </c>
      <c r="E85" s="113" t="s">
        <v>747</v>
      </c>
      <c r="F85" s="114">
        <v>42686</v>
      </c>
      <c r="G85" s="275" t="s">
        <v>715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517</v>
      </c>
      <c r="C86" s="111">
        <v>21223</v>
      </c>
      <c r="D86" s="111" t="s">
        <v>519</v>
      </c>
      <c r="E86" s="113" t="s">
        <v>748</v>
      </c>
      <c r="F86" s="114">
        <v>42687</v>
      </c>
      <c r="G86" s="275" t="s">
        <v>715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517</v>
      </c>
      <c r="C87" s="111">
        <v>21168</v>
      </c>
      <c r="D87" s="111" t="s">
        <v>520</v>
      </c>
      <c r="E87" s="111" t="s">
        <v>749</v>
      </c>
      <c r="F87" s="114">
        <v>42687</v>
      </c>
      <c r="G87" s="275" t="s">
        <v>715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517</v>
      </c>
      <c r="C88" s="111">
        <v>21320</v>
      </c>
      <c r="D88" s="111" t="s">
        <v>219</v>
      </c>
      <c r="E88" s="111" t="s">
        <v>750</v>
      </c>
      <c r="F88" s="114">
        <v>42688</v>
      </c>
      <c r="G88" s="275" t="s">
        <v>715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517</v>
      </c>
      <c r="C89" s="111">
        <v>21221</v>
      </c>
      <c r="D89" s="111" t="s">
        <v>403</v>
      </c>
      <c r="E89" s="111" t="s">
        <v>751</v>
      </c>
      <c r="F89" s="114">
        <v>42688</v>
      </c>
      <c r="G89" s="275" t="s">
        <v>715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517</v>
      </c>
      <c r="C90" s="111">
        <v>21227</v>
      </c>
      <c r="D90" s="111" t="s">
        <v>752</v>
      </c>
      <c r="E90" s="111" t="s">
        <v>753</v>
      </c>
      <c r="F90" s="114">
        <v>42689</v>
      </c>
      <c r="G90" s="275" t="s">
        <v>715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517</v>
      </c>
      <c r="C91" s="111">
        <v>21167</v>
      </c>
      <c r="D91" s="111" t="s">
        <v>284</v>
      </c>
      <c r="E91" s="113" t="s">
        <v>754</v>
      </c>
      <c r="F91" s="114">
        <v>42689</v>
      </c>
      <c r="G91" s="275" t="s">
        <v>715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517</v>
      </c>
      <c r="C92" s="111">
        <v>21160</v>
      </c>
      <c r="D92" s="111" t="s">
        <v>195</v>
      </c>
      <c r="E92" s="113" t="s">
        <v>755</v>
      </c>
      <c r="F92" s="114">
        <v>42690</v>
      </c>
      <c r="G92" s="275" t="s">
        <v>715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517</v>
      </c>
      <c r="C93" s="111">
        <v>21225</v>
      </c>
      <c r="D93" s="111" t="s">
        <v>117</v>
      </c>
      <c r="E93" s="113" t="s">
        <v>756</v>
      </c>
      <c r="F93" s="114">
        <v>42690</v>
      </c>
      <c r="G93" s="275" t="s">
        <v>715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517</v>
      </c>
      <c r="C94" s="111">
        <v>21223</v>
      </c>
      <c r="D94" s="111" t="s">
        <v>472</v>
      </c>
      <c r="E94" s="111" t="s">
        <v>757</v>
      </c>
      <c r="F94" s="114">
        <v>42690</v>
      </c>
      <c r="G94" s="275" t="s">
        <v>715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517</v>
      </c>
      <c r="C95" s="111">
        <v>21157</v>
      </c>
      <c r="D95" s="111" t="s">
        <v>16</v>
      </c>
      <c r="E95" s="111" t="s">
        <v>758</v>
      </c>
      <c r="F95" s="114">
        <v>42690</v>
      </c>
      <c r="G95" s="275" t="s">
        <v>715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517</v>
      </c>
      <c r="C96" s="111">
        <v>21159</v>
      </c>
      <c r="D96" s="111" t="s">
        <v>521</v>
      </c>
      <c r="E96" s="111" t="s">
        <v>759</v>
      </c>
      <c r="F96" s="114">
        <v>42690</v>
      </c>
      <c r="G96" s="275" t="s">
        <v>715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517</v>
      </c>
      <c r="C97" s="111">
        <v>21321</v>
      </c>
      <c r="D97" s="111" t="s">
        <v>760</v>
      </c>
      <c r="E97" s="111" t="s">
        <v>761</v>
      </c>
      <c r="F97" s="114">
        <v>42691</v>
      </c>
      <c r="G97" s="275" t="s">
        <v>715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517</v>
      </c>
      <c r="C98" s="111">
        <v>21154</v>
      </c>
      <c r="D98" s="111" t="s">
        <v>121</v>
      </c>
      <c r="E98" s="111" t="s">
        <v>762</v>
      </c>
      <c r="F98" s="114">
        <v>42691</v>
      </c>
      <c r="G98" s="275" t="s">
        <v>715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763</v>
      </c>
      <c r="C99" s="111">
        <v>21151</v>
      </c>
      <c r="D99" s="111" t="s">
        <v>764</v>
      </c>
      <c r="E99" s="113" t="s">
        <v>765</v>
      </c>
      <c r="F99" s="114">
        <v>42675</v>
      </c>
      <c r="G99" s="275" t="s">
        <v>766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763</v>
      </c>
      <c r="C100" s="111">
        <v>2117</v>
      </c>
      <c r="D100" s="111" t="s">
        <v>136</v>
      </c>
      <c r="E100" s="111" t="s">
        <v>362</v>
      </c>
      <c r="F100" s="114">
        <v>42675</v>
      </c>
      <c r="G100" s="275" t="s">
        <v>766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763</v>
      </c>
      <c r="C101" s="111">
        <v>21103</v>
      </c>
      <c r="D101" s="111" t="s">
        <v>57</v>
      </c>
      <c r="E101" s="111" t="s">
        <v>767</v>
      </c>
      <c r="F101" s="114">
        <v>42676</v>
      </c>
      <c r="G101" s="275" t="s">
        <v>766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763</v>
      </c>
      <c r="C102" s="111">
        <v>21107</v>
      </c>
      <c r="D102" s="111" t="s">
        <v>66</v>
      </c>
      <c r="E102" s="115" t="s">
        <v>768</v>
      </c>
      <c r="F102" s="114">
        <v>42676</v>
      </c>
      <c r="G102" s="275" t="s">
        <v>766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763</v>
      </c>
      <c r="C103" s="111">
        <v>21107</v>
      </c>
      <c r="D103" s="111" t="s">
        <v>192</v>
      </c>
      <c r="E103" s="113" t="s">
        <v>769</v>
      </c>
      <c r="F103" s="114">
        <v>42677</v>
      </c>
      <c r="G103" s="275" t="s">
        <v>766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763</v>
      </c>
      <c r="C104" s="111">
        <v>21104</v>
      </c>
      <c r="D104" s="111" t="s">
        <v>41</v>
      </c>
      <c r="E104" s="113" t="s">
        <v>770</v>
      </c>
      <c r="F104" s="114">
        <v>42677</v>
      </c>
      <c r="G104" s="275" t="s">
        <v>766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771</v>
      </c>
      <c r="C105" s="111">
        <v>21108</v>
      </c>
      <c r="D105" s="111" t="s">
        <v>192</v>
      </c>
      <c r="E105" s="113" t="s">
        <v>772</v>
      </c>
      <c r="F105" s="114">
        <v>42678</v>
      </c>
      <c r="G105" s="275" t="s">
        <v>766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771</v>
      </c>
      <c r="C106" s="111">
        <v>21109</v>
      </c>
      <c r="D106" s="111" t="s">
        <v>192</v>
      </c>
      <c r="E106" s="113" t="s">
        <v>773</v>
      </c>
      <c r="F106" s="114">
        <v>42678</v>
      </c>
      <c r="G106" s="275" t="s">
        <v>766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774</v>
      </c>
      <c r="C107" s="111">
        <v>21105</v>
      </c>
      <c r="D107" s="111" t="s">
        <v>181</v>
      </c>
      <c r="E107" s="113" t="s">
        <v>775</v>
      </c>
      <c r="F107" s="114">
        <v>42679</v>
      </c>
      <c r="G107" s="275" t="s">
        <v>766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776</v>
      </c>
      <c r="C108" s="111">
        <v>21111</v>
      </c>
      <c r="D108" s="111" t="s">
        <v>117</v>
      </c>
      <c r="E108" s="113" t="s">
        <v>32</v>
      </c>
      <c r="F108" s="114">
        <v>42679</v>
      </c>
      <c r="G108" s="275" t="s">
        <v>766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776</v>
      </c>
      <c r="C109" s="111">
        <v>21246</v>
      </c>
      <c r="D109" s="111" t="s">
        <v>66</v>
      </c>
      <c r="E109" s="113" t="s">
        <v>777</v>
      </c>
      <c r="F109" s="114">
        <v>42680</v>
      </c>
      <c r="G109" s="275" t="s">
        <v>766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776</v>
      </c>
      <c r="C110" s="111">
        <v>21110</v>
      </c>
      <c r="D110" s="111" t="s">
        <v>281</v>
      </c>
      <c r="E110" s="113" t="s">
        <v>778</v>
      </c>
      <c r="F110" s="114">
        <v>42680</v>
      </c>
      <c r="G110" s="275" t="s">
        <v>766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776</v>
      </c>
      <c r="C111" s="111">
        <v>21246</v>
      </c>
      <c r="D111" s="111" t="s">
        <v>20</v>
      </c>
      <c r="E111" s="113" t="s">
        <v>779</v>
      </c>
      <c r="F111" s="114">
        <v>42681</v>
      </c>
      <c r="G111" s="275" t="s">
        <v>766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321</v>
      </c>
      <c r="C112" s="111">
        <v>21097</v>
      </c>
      <c r="D112" s="111" t="s">
        <v>780</v>
      </c>
      <c r="E112" s="113" t="s">
        <v>33</v>
      </c>
      <c r="F112" s="114">
        <v>42681</v>
      </c>
      <c r="G112" s="275" t="s">
        <v>766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321</v>
      </c>
      <c r="C113" s="111">
        <v>21093</v>
      </c>
      <c r="D113" s="111" t="s">
        <v>523</v>
      </c>
      <c r="E113" s="113" t="s">
        <v>781</v>
      </c>
      <c r="F113" s="114">
        <v>42682</v>
      </c>
      <c r="G113" s="275" t="s">
        <v>766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321</v>
      </c>
      <c r="C114" s="111">
        <v>21083</v>
      </c>
      <c r="D114" s="111" t="s">
        <v>522</v>
      </c>
      <c r="E114" s="113" t="s">
        <v>151</v>
      </c>
      <c r="F114" s="114">
        <v>42682</v>
      </c>
      <c r="G114" s="275" t="s">
        <v>766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321</v>
      </c>
      <c r="C115" s="111">
        <v>21303</v>
      </c>
      <c r="D115" s="111" t="s">
        <v>374</v>
      </c>
      <c r="E115" s="113" t="s">
        <v>32</v>
      </c>
      <c r="F115" s="114">
        <v>42683</v>
      </c>
      <c r="G115" s="275" t="s">
        <v>766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321</v>
      </c>
      <c r="C116" s="111">
        <v>21115</v>
      </c>
      <c r="D116" s="111" t="s">
        <v>282</v>
      </c>
      <c r="E116" s="113" t="s">
        <v>782</v>
      </c>
      <c r="F116" s="114">
        <v>42683</v>
      </c>
      <c r="G116" s="275" t="s">
        <v>766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321</v>
      </c>
      <c r="C117" s="111">
        <v>21097</v>
      </c>
      <c r="D117" s="111" t="s">
        <v>783</v>
      </c>
      <c r="E117" s="113" t="s">
        <v>784</v>
      </c>
      <c r="F117" s="114">
        <v>42684</v>
      </c>
      <c r="G117" s="275" t="s">
        <v>766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321</v>
      </c>
      <c r="C118" s="111">
        <v>21106</v>
      </c>
      <c r="D118" s="111" t="s">
        <v>159</v>
      </c>
      <c r="E118" s="113" t="s">
        <v>785</v>
      </c>
      <c r="F118" s="114">
        <v>42684</v>
      </c>
      <c r="G118" s="275" t="s">
        <v>766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321</v>
      </c>
      <c r="C119" s="111">
        <v>21303</v>
      </c>
      <c r="D119" s="111" t="s">
        <v>786</v>
      </c>
      <c r="E119" s="113" t="s">
        <v>73</v>
      </c>
      <c r="F119" s="114">
        <v>42685</v>
      </c>
      <c r="G119" s="275" t="s">
        <v>766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321</v>
      </c>
      <c r="C120" s="111">
        <v>21097</v>
      </c>
      <c r="D120" s="111" t="s">
        <v>135</v>
      </c>
      <c r="E120" s="113" t="s">
        <v>787</v>
      </c>
      <c r="F120" s="114">
        <v>42685</v>
      </c>
      <c r="G120" s="275" t="s">
        <v>766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321</v>
      </c>
      <c r="C121" s="111">
        <v>21095</v>
      </c>
      <c r="D121" s="111" t="s">
        <v>117</v>
      </c>
      <c r="E121" s="113" t="s">
        <v>226</v>
      </c>
      <c r="F121" s="114">
        <v>42686</v>
      </c>
      <c r="G121" s="275" t="s">
        <v>766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321</v>
      </c>
      <c r="C122" s="111">
        <v>21095</v>
      </c>
      <c r="D122" s="111" t="s">
        <v>16</v>
      </c>
      <c r="E122" s="113" t="s">
        <v>788</v>
      </c>
      <c r="F122" s="114">
        <v>42686</v>
      </c>
      <c r="G122" s="275" t="s">
        <v>766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321</v>
      </c>
      <c r="C123" s="111">
        <v>21093</v>
      </c>
      <c r="D123" s="111" t="s">
        <v>136</v>
      </c>
      <c r="E123" s="113" t="s">
        <v>116</v>
      </c>
      <c r="F123" s="114">
        <v>42687</v>
      </c>
      <c r="G123" s="275" t="s">
        <v>766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321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766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321</v>
      </c>
      <c r="C125" s="111">
        <v>21097</v>
      </c>
      <c r="D125" s="111" t="s">
        <v>93</v>
      </c>
      <c r="E125" s="111" t="s">
        <v>789</v>
      </c>
      <c r="F125" s="114">
        <v>42688</v>
      </c>
      <c r="G125" s="275" t="s">
        <v>766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321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766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321</v>
      </c>
      <c r="C127" s="111">
        <v>21094</v>
      </c>
      <c r="D127" s="111" t="s">
        <v>126</v>
      </c>
      <c r="E127" s="113" t="s">
        <v>790</v>
      </c>
      <c r="F127" s="114">
        <v>42689</v>
      </c>
      <c r="G127" s="275" t="s">
        <v>766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321</v>
      </c>
      <c r="C128" s="111">
        <v>21091</v>
      </c>
      <c r="D128" s="111" t="s">
        <v>267</v>
      </c>
      <c r="E128" s="111" t="s">
        <v>791</v>
      </c>
      <c r="F128" s="114">
        <v>42689</v>
      </c>
      <c r="G128" s="275" t="s">
        <v>766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321</v>
      </c>
      <c r="C129" s="111">
        <v>21096</v>
      </c>
      <c r="D129" s="111" t="s">
        <v>146</v>
      </c>
      <c r="E129" s="111" t="s">
        <v>95</v>
      </c>
      <c r="F129" s="114">
        <v>42690</v>
      </c>
      <c r="G129" s="275" t="s">
        <v>766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321</v>
      </c>
      <c r="C130" s="111">
        <v>21091</v>
      </c>
      <c r="D130" s="111" t="s">
        <v>204</v>
      </c>
      <c r="E130" s="111" t="s">
        <v>34</v>
      </c>
      <c r="F130" s="114">
        <v>42690</v>
      </c>
      <c r="G130" s="275" t="s">
        <v>766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321</v>
      </c>
      <c r="C131" s="111">
        <v>21115</v>
      </c>
      <c r="D131" s="111" t="s">
        <v>524</v>
      </c>
      <c r="E131" s="111" t="s">
        <v>792</v>
      </c>
      <c r="F131" s="114">
        <v>42690</v>
      </c>
      <c r="G131" s="275" t="s">
        <v>766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321</v>
      </c>
      <c r="C132" s="111">
        <v>21096</v>
      </c>
      <c r="D132" s="111" t="s">
        <v>41</v>
      </c>
      <c r="E132" s="113" t="s">
        <v>793</v>
      </c>
      <c r="F132" s="114">
        <v>42690</v>
      </c>
      <c r="G132" s="275" t="s">
        <v>766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321</v>
      </c>
      <c r="C133" s="111">
        <v>21094</v>
      </c>
      <c r="D133" s="111" t="s">
        <v>20</v>
      </c>
      <c r="E133" s="113" t="s">
        <v>250</v>
      </c>
      <c r="F133" s="114">
        <v>42690</v>
      </c>
      <c r="G133" s="275" t="s">
        <v>766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794</v>
      </c>
      <c r="C134" s="111">
        <v>21100</v>
      </c>
      <c r="D134" s="111" t="s">
        <v>795</v>
      </c>
      <c r="E134" s="113" t="s">
        <v>796</v>
      </c>
      <c r="F134" s="114">
        <v>42691</v>
      </c>
      <c r="G134" s="275" t="s">
        <v>766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794</v>
      </c>
      <c r="C135" s="111">
        <v>21098</v>
      </c>
      <c r="D135" s="111" t="s">
        <v>797</v>
      </c>
      <c r="E135" s="111" t="s">
        <v>72</v>
      </c>
      <c r="F135" s="114">
        <v>42691</v>
      </c>
      <c r="G135" s="275" t="s">
        <v>766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794</v>
      </c>
      <c r="C136" s="111">
        <v>21098</v>
      </c>
      <c r="D136" s="111" t="s">
        <v>117</v>
      </c>
      <c r="E136" s="111" t="s">
        <v>31</v>
      </c>
      <c r="F136" s="114">
        <v>42691</v>
      </c>
      <c r="G136" s="275" t="s">
        <v>766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794</v>
      </c>
      <c r="C137" s="111">
        <v>21101</v>
      </c>
      <c r="D137" s="111" t="s">
        <v>163</v>
      </c>
      <c r="E137" s="111" t="s">
        <v>798</v>
      </c>
      <c r="F137" s="114">
        <v>42691</v>
      </c>
      <c r="G137" s="275" t="s">
        <v>766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794</v>
      </c>
      <c r="C138" s="111">
        <v>21099</v>
      </c>
      <c r="D138" s="111" t="s">
        <v>91</v>
      </c>
      <c r="E138" s="111" t="s">
        <v>95</v>
      </c>
      <c r="F138" s="114">
        <v>42692</v>
      </c>
      <c r="G138" s="275" t="s">
        <v>766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794</v>
      </c>
      <c r="C139" s="111">
        <v>21100</v>
      </c>
      <c r="D139" s="111" t="s">
        <v>57</v>
      </c>
      <c r="E139" s="111" t="s">
        <v>799</v>
      </c>
      <c r="F139" s="114">
        <v>42692</v>
      </c>
      <c r="G139" s="275" t="s">
        <v>766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794</v>
      </c>
      <c r="C140" s="111">
        <v>21132</v>
      </c>
      <c r="D140" s="111" t="s">
        <v>800</v>
      </c>
      <c r="E140" s="113" t="s">
        <v>151</v>
      </c>
      <c r="F140" s="114">
        <v>42692</v>
      </c>
      <c r="G140" s="275" t="s">
        <v>766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794</v>
      </c>
      <c r="C141" s="111">
        <v>21098</v>
      </c>
      <c r="D141" s="111" t="s">
        <v>172</v>
      </c>
      <c r="E141" s="111" t="s">
        <v>478</v>
      </c>
      <c r="F141" s="114">
        <v>42692</v>
      </c>
      <c r="G141" s="275" t="s">
        <v>766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794</v>
      </c>
      <c r="C142" s="111">
        <v>21098</v>
      </c>
      <c r="D142" s="111" t="s">
        <v>183</v>
      </c>
      <c r="E142" s="111" t="s">
        <v>801</v>
      </c>
      <c r="F142" s="114">
        <v>42693</v>
      </c>
      <c r="G142" s="275" t="s">
        <v>766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794</v>
      </c>
      <c r="C143" s="111">
        <v>21100</v>
      </c>
      <c r="D143" s="111" t="s">
        <v>41</v>
      </c>
      <c r="E143" s="115" t="s">
        <v>802</v>
      </c>
      <c r="F143" s="114">
        <v>42693</v>
      </c>
      <c r="G143" s="275" t="s">
        <v>766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794</v>
      </c>
      <c r="C144" s="111">
        <v>21098</v>
      </c>
      <c r="D144" s="111" t="s">
        <v>20</v>
      </c>
      <c r="E144" s="113" t="s">
        <v>803</v>
      </c>
      <c r="F144" s="114">
        <v>42693</v>
      </c>
      <c r="G144" s="275" t="s">
        <v>766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804</v>
      </c>
      <c r="C145" s="111">
        <v>21182</v>
      </c>
      <c r="D145" s="111" t="s">
        <v>121</v>
      </c>
      <c r="E145" s="113" t="s">
        <v>95</v>
      </c>
      <c r="F145" s="114">
        <v>42696</v>
      </c>
      <c r="G145" s="275" t="s">
        <v>766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804</v>
      </c>
      <c r="C146" s="111">
        <v>21182</v>
      </c>
      <c r="D146" s="111" t="s">
        <v>93</v>
      </c>
      <c r="E146" s="113" t="s">
        <v>805</v>
      </c>
      <c r="F146" s="114">
        <v>42696</v>
      </c>
      <c r="G146" s="275" t="s">
        <v>766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804</v>
      </c>
      <c r="C147" s="111">
        <v>21180</v>
      </c>
      <c r="D147" s="111"/>
      <c r="E147" s="113" t="s">
        <v>806</v>
      </c>
      <c r="F147" s="114">
        <v>42697</v>
      </c>
      <c r="G147" s="275" t="s">
        <v>766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804</v>
      </c>
      <c r="C148" s="111">
        <v>21181</v>
      </c>
      <c r="D148" s="111"/>
      <c r="E148" s="113" t="s">
        <v>807</v>
      </c>
      <c r="F148" s="114">
        <v>42697</v>
      </c>
      <c r="G148" s="275" t="s">
        <v>766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804</v>
      </c>
      <c r="C149" s="111">
        <v>21182</v>
      </c>
      <c r="D149" s="111"/>
      <c r="E149" s="113" t="s">
        <v>808</v>
      </c>
      <c r="F149" s="114">
        <v>42697</v>
      </c>
      <c r="G149" s="275" t="s">
        <v>766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514</v>
      </c>
      <c r="C150" s="111">
        <v>24284</v>
      </c>
      <c r="D150" s="111" t="s">
        <v>124</v>
      </c>
      <c r="E150" s="113" t="s">
        <v>809</v>
      </c>
      <c r="F150" s="114">
        <v>42696</v>
      </c>
      <c r="G150" s="275" t="s">
        <v>355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514</v>
      </c>
      <c r="C151" s="111">
        <v>24170</v>
      </c>
      <c r="D151" s="111" t="s">
        <v>41</v>
      </c>
      <c r="E151" s="113" t="s">
        <v>810</v>
      </c>
      <c r="F151" s="114">
        <v>42696</v>
      </c>
      <c r="G151" s="275" t="s">
        <v>355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514</v>
      </c>
      <c r="C152" s="111">
        <v>24171</v>
      </c>
      <c r="D152" s="111" t="s">
        <v>41</v>
      </c>
      <c r="E152" s="113" t="s">
        <v>811</v>
      </c>
      <c r="F152" s="114">
        <v>42697</v>
      </c>
      <c r="G152" s="275" t="s">
        <v>355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514</v>
      </c>
      <c r="C153" s="111">
        <v>24285</v>
      </c>
      <c r="D153" s="111" t="s">
        <v>41</v>
      </c>
      <c r="E153" s="113" t="s">
        <v>812</v>
      </c>
      <c r="F153" s="114">
        <v>42697</v>
      </c>
      <c r="G153" s="275" t="s">
        <v>355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514</v>
      </c>
      <c r="C154" s="111">
        <v>24284</v>
      </c>
      <c r="D154" s="111" t="s">
        <v>41</v>
      </c>
      <c r="E154" s="113" t="s">
        <v>222</v>
      </c>
      <c r="F154" s="114">
        <v>42697</v>
      </c>
      <c r="G154" s="275" t="s">
        <v>355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813</v>
      </c>
      <c r="C155" s="111">
        <v>24193</v>
      </c>
      <c r="D155" s="111" t="s">
        <v>814</v>
      </c>
      <c r="E155" s="113" t="s">
        <v>815</v>
      </c>
      <c r="F155" s="114">
        <v>42698</v>
      </c>
      <c r="G155" s="275" t="s">
        <v>355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813</v>
      </c>
      <c r="C156" s="111">
        <v>24193</v>
      </c>
      <c r="D156" s="111" t="s">
        <v>373</v>
      </c>
      <c r="E156" s="113" t="s">
        <v>816</v>
      </c>
      <c r="F156" s="114">
        <v>42698</v>
      </c>
      <c r="G156" s="275" t="s">
        <v>355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813</v>
      </c>
      <c r="C157" s="111">
        <v>24188</v>
      </c>
      <c r="D157" s="111" t="s">
        <v>817</v>
      </c>
      <c r="E157" s="113" t="s">
        <v>818</v>
      </c>
      <c r="F157" s="114">
        <v>42698</v>
      </c>
      <c r="G157" s="275" t="s">
        <v>355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813</v>
      </c>
      <c r="C158" s="111">
        <v>24196</v>
      </c>
      <c r="D158" s="111" t="s">
        <v>819</v>
      </c>
      <c r="E158" s="113" t="s">
        <v>820</v>
      </c>
      <c r="F158" s="114">
        <v>42687</v>
      </c>
      <c r="G158" s="275" t="s">
        <v>355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813</v>
      </c>
      <c r="C159" s="111">
        <v>24331</v>
      </c>
      <c r="D159" s="111" t="s">
        <v>821</v>
      </c>
      <c r="E159" s="113" t="s">
        <v>822</v>
      </c>
      <c r="F159" s="114">
        <v>42687</v>
      </c>
      <c r="G159" s="275" t="s">
        <v>355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813</v>
      </c>
      <c r="C160" s="111">
        <v>24188</v>
      </c>
      <c r="D160" s="111" t="s">
        <v>823</v>
      </c>
      <c r="E160" s="113" t="s">
        <v>824</v>
      </c>
      <c r="F160" s="114">
        <v>42688</v>
      </c>
      <c r="G160" s="275" t="s">
        <v>355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813</v>
      </c>
      <c r="C161" s="111">
        <v>24196</v>
      </c>
      <c r="D161" s="111" t="s">
        <v>825</v>
      </c>
      <c r="E161" s="113" t="s">
        <v>826</v>
      </c>
      <c r="F161" s="114">
        <v>42688</v>
      </c>
      <c r="G161" s="275" t="s">
        <v>355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813</v>
      </c>
      <c r="C162" s="111">
        <v>24192</v>
      </c>
      <c r="D162" s="111" t="s">
        <v>827</v>
      </c>
      <c r="E162" s="113" t="s">
        <v>828</v>
      </c>
      <c r="F162" s="114">
        <v>42689</v>
      </c>
      <c r="G162" s="275" t="s">
        <v>355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813</v>
      </c>
      <c r="C163" s="111">
        <v>24195</v>
      </c>
      <c r="D163" s="112" t="s">
        <v>829</v>
      </c>
      <c r="E163" s="113" t="s">
        <v>830</v>
      </c>
      <c r="F163" s="114">
        <v>42689</v>
      </c>
      <c r="G163" s="275" t="s">
        <v>355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813</v>
      </c>
      <c r="C164" s="111">
        <v>24193</v>
      </c>
      <c r="D164" s="111" t="s">
        <v>135</v>
      </c>
      <c r="E164" s="113" t="s">
        <v>489</v>
      </c>
      <c r="F164" s="114">
        <v>42690</v>
      </c>
      <c r="G164" s="275" t="s">
        <v>355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813</v>
      </c>
      <c r="C165" s="111">
        <v>24189</v>
      </c>
      <c r="D165" s="111" t="s">
        <v>117</v>
      </c>
      <c r="E165" s="113" t="s">
        <v>362</v>
      </c>
      <c r="F165" s="114">
        <v>42690</v>
      </c>
      <c r="G165" s="275" t="s">
        <v>355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813</v>
      </c>
      <c r="C166" s="111">
        <v>24191</v>
      </c>
      <c r="D166" s="111" t="s">
        <v>30</v>
      </c>
      <c r="E166" s="113" t="s">
        <v>831</v>
      </c>
      <c r="F166" s="114">
        <v>42690</v>
      </c>
      <c r="G166" s="275" t="s">
        <v>355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813</v>
      </c>
      <c r="C167" s="111">
        <v>24192</v>
      </c>
      <c r="D167" s="111" t="s">
        <v>121</v>
      </c>
      <c r="E167" s="113" t="s">
        <v>362</v>
      </c>
      <c r="F167" s="114">
        <v>42690</v>
      </c>
      <c r="G167" s="275" t="s">
        <v>355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813</v>
      </c>
      <c r="C168" s="111" t="s">
        <v>832</v>
      </c>
      <c r="D168" s="111" t="s">
        <v>163</v>
      </c>
      <c r="E168" s="116" t="s">
        <v>833</v>
      </c>
      <c r="F168" s="114">
        <v>42690</v>
      </c>
      <c r="G168" s="275" t="s">
        <v>355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813</v>
      </c>
      <c r="C169" s="111">
        <v>24193</v>
      </c>
      <c r="D169" s="111" t="s">
        <v>118</v>
      </c>
      <c r="E169" s="113" t="s">
        <v>834</v>
      </c>
      <c r="F169" s="114">
        <v>42691</v>
      </c>
      <c r="G169" s="275" t="s">
        <v>355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813</v>
      </c>
      <c r="C170" s="111">
        <v>24188</v>
      </c>
      <c r="D170" s="111" t="s">
        <v>835</v>
      </c>
      <c r="E170" s="113" t="s">
        <v>836</v>
      </c>
      <c r="F170" s="114">
        <v>42691</v>
      </c>
      <c r="G170" s="275" t="s">
        <v>355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813</v>
      </c>
      <c r="C171" s="117">
        <v>24194</v>
      </c>
      <c r="D171" s="111" t="s">
        <v>156</v>
      </c>
      <c r="E171" s="116" t="s">
        <v>837</v>
      </c>
      <c r="F171" s="114">
        <v>42691</v>
      </c>
      <c r="G171" s="275" t="s">
        <v>355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813</v>
      </c>
      <c r="C172" s="117">
        <v>24189</v>
      </c>
      <c r="D172" s="111" t="s">
        <v>41</v>
      </c>
      <c r="E172" s="116" t="s">
        <v>838</v>
      </c>
      <c r="F172" s="114">
        <v>42691</v>
      </c>
      <c r="G172" s="275" t="s">
        <v>355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813</v>
      </c>
      <c r="C173" s="117">
        <v>24191</v>
      </c>
      <c r="D173" s="111" t="s">
        <v>56</v>
      </c>
      <c r="E173" s="116" t="s">
        <v>839</v>
      </c>
      <c r="F173" s="114">
        <v>42692</v>
      </c>
      <c r="G173" s="275" t="s">
        <v>355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813</v>
      </c>
      <c r="C174" s="117">
        <v>24195</v>
      </c>
      <c r="D174" s="111" t="s">
        <v>301</v>
      </c>
      <c r="E174" s="116" t="s">
        <v>840</v>
      </c>
      <c r="F174" s="114">
        <v>42692</v>
      </c>
      <c r="G174" s="275" t="s">
        <v>355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813</v>
      </c>
      <c r="C175" s="117">
        <v>24189</v>
      </c>
      <c r="D175" s="111" t="s">
        <v>480</v>
      </c>
      <c r="E175" s="113" t="s">
        <v>226</v>
      </c>
      <c r="F175" s="114">
        <v>42692</v>
      </c>
      <c r="G175" s="275" t="s">
        <v>355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813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355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813</v>
      </c>
      <c r="C177" s="111">
        <v>24194</v>
      </c>
      <c r="D177" s="111" t="s">
        <v>699</v>
      </c>
      <c r="E177" s="118" t="s">
        <v>841</v>
      </c>
      <c r="F177" s="114">
        <v>42693</v>
      </c>
      <c r="G177" s="275" t="s">
        <v>355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813</v>
      </c>
      <c r="C178" s="111">
        <v>24191</v>
      </c>
      <c r="D178" s="111" t="s">
        <v>66</v>
      </c>
      <c r="E178" s="113" t="s">
        <v>116</v>
      </c>
      <c r="F178" s="114">
        <v>42693</v>
      </c>
      <c r="G178" s="275" t="s">
        <v>355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813</v>
      </c>
      <c r="C179" s="111">
        <v>24192</v>
      </c>
      <c r="D179" s="111" t="s">
        <v>842</v>
      </c>
      <c r="E179" s="113" t="s">
        <v>657</v>
      </c>
      <c r="F179" s="114">
        <v>42693</v>
      </c>
      <c r="G179" s="275" t="s">
        <v>355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813</v>
      </c>
      <c r="C180" s="111">
        <v>24189</v>
      </c>
      <c r="D180" s="111" t="s">
        <v>125</v>
      </c>
      <c r="E180" s="113" t="s">
        <v>71</v>
      </c>
      <c r="F180" s="114">
        <v>42694</v>
      </c>
      <c r="G180" s="275" t="s">
        <v>355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653</v>
      </c>
      <c r="C181" s="111">
        <v>24313</v>
      </c>
      <c r="D181" s="111" t="s">
        <v>843</v>
      </c>
      <c r="E181" s="113" t="s">
        <v>844</v>
      </c>
      <c r="F181" s="114">
        <v>42675</v>
      </c>
      <c r="G181" s="275" t="s">
        <v>355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653</v>
      </c>
      <c r="C182" s="111">
        <v>24303</v>
      </c>
      <c r="D182" s="111" t="s">
        <v>845</v>
      </c>
      <c r="E182" s="113" t="s">
        <v>846</v>
      </c>
      <c r="F182" s="114">
        <v>42675</v>
      </c>
      <c r="G182" s="275" t="s">
        <v>355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653</v>
      </c>
      <c r="C183" s="111">
        <v>24317</v>
      </c>
      <c r="D183" s="111" t="s">
        <v>847</v>
      </c>
      <c r="E183" s="113" t="s">
        <v>848</v>
      </c>
      <c r="F183" s="114">
        <v>42676</v>
      </c>
      <c r="G183" s="275" t="s">
        <v>355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653</v>
      </c>
      <c r="C184" s="111">
        <v>24318</v>
      </c>
      <c r="D184" s="111" t="s">
        <v>849</v>
      </c>
      <c r="E184" s="111" t="s">
        <v>149</v>
      </c>
      <c r="F184" s="114">
        <v>42676</v>
      </c>
      <c r="G184" s="275" t="s">
        <v>355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653</v>
      </c>
      <c r="C185" s="111">
        <v>24316</v>
      </c>
      <c r="D185" s="111" t="s">
        <v>686</v>
      </c>
      <c r="E185" s="111" t="s">
        <v>371</v>
      </c>
      <c r="F185" s="114">
        <v>42677</v>
      </c>
      <c r="G185" s="275" t="s">
        <v>355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653</v>
      </c>
      <c r="C186" s="111">
        <v>24306</v>
      </c>
      <c r="D186" s="111" t="s">
        <v>702</v>
      </c>
      <c r="E186" s="113" t="s">
        <v>850</v>
      </c>
      <c r="F186" s="114">
        <v>42677</v>
      </c>
      <c r="G186" s="275" t="s">
        <v>355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653</v>
      </c>
      <c r="C187" s="111">
        <v>24302</v>
      </c>
      <c r="D187" s="111" t="s">
        <v>851</v>
      </c>
      <c r="E187" s="113" t="s">
        <v>372</v>
      </c>
      <c r="F187" s="114">
        <v>42678</v>
      </c>
      <c r="G187" s="275" t="s">
        <v>355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653</v>
      </c>
      <c r="C188" s="111">
        <v>24318</v>
      </c>
      <c r="D188" s="111" t="s">
        <v>852</v>
      </c>
      <c r="E188" s="111" t="s">
        <v>853</v>
      </c>
      <c r="F188" s="114">
        <v>42678</v>
      </c>
      <c r="G188" s="275" t="s">
        <v>355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653</v>
      </c>
      <c r="C189" s="111">
        <v>24302</v>
      </c>
      <c r="D189" s="111" t="s">
        <v>854</v>
      </c>
      <c r="E189" s="111" t="s">
        <v>31</v>
      </c>
      <c r="F189" s="114">
        <v>42679</v>
      </c>
      <c r="G189" s="275" t="s">
        <v>355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653</v>
      </c>
      <c r="C190" s="111">
        <v>24313</v>
      </c>
      <c r="D190" s="111" t="s">
        <v>704</v>
      </c>
      <c r="E190" s="111" t="s">
        <v>855</v>
      </c>
      <c r="F190" s="114">
        <v>42679</v>
      </c>
      <c r="G190" s="275" t="s">
        <v>355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653</v>
      </c>
      <c r="C191" s="111">
        <v>24305</v>
      </c>
      <c r="D191" s="111" t="s">
        <v>856</v>
      </c>
      <c r="E191" s="111" t="s">
        <v>857</v>
      </c>
      <c r="F191" s="114">
        <v>42680</v>
      </c>
      <c r="G191" s="275" t="s">
        <v>355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653</v>
      </c>
      <c r="C192" s="111">
        <v>24317</v>
      </c>
      <c r="D192" s="111" t="s">
        <v>858</v>
      </c>
      <c r="E192" s="113" t="s">
        <v>859</v>
      </c>
      <c r="F192" s="114">
        <v>42680</v>
      </c>
      <c r="G192" s="275" t="s">
        <v>355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653</v>
      </c>
      <c r="C193" s="111">
        <v>24313</v>
      </c>
      <c r="D193" s="111" t="s">
        <v>860</v>
      </c>
      <c r="E193" s="113" t="s">
        <v>861</v>
      </c>
      <c r="F193" s="114">
        <v>42681</v>
      </c>
      <c r="G193" s="275" t="s">
        <v>355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653</v>
      </c>
      <c r="C194" s="111">
        <v>24306</v>
      </c>
      <c r="D194" s="111" t="s">
        <v>862</v>
      </c>
      <c r="E194" s="113" t="s">
        <v>372</v>
      </c>
      <c r="F194" s="114">
        <v>42681</v>
      </c>
      <c r="G194" s="275" t="s">
        <v>355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653</v>
      </c>
      <c r="C195" s="111">
        <v>24335</v>
      </c>
      <c r="D195" s="111" t="s">
        <v>863</v>
      </c>
      <c r="E195" s="111" t="s">
        <v>113</v>
      </c>
      <c r="F195" s="114">
        <v>42682</v>
      </c>
      <c r="G195" s="275" t="s">
        <v>355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653</v>
      </c>
      <c r="C196" s="111">
        <v>24304</v>
      </c>
      <c r="D196" s="111" t="s">
        <v>864</v>
      </c>
      <c r="E196" s="111" t="s">
        <v>865</v>
      </c>
      <c r="F196" s="114">
        <v>42682</v>
      </c>
      <c r="G196" s="275" t="s">
        <v>355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653</v>
      </c>
      <c r="C197" s="111">
        <v>24311</v>
      </c>
      <c r="D197" s="111" t="s">
        <v>866</v>
      </c>
      <c r="E197" s="111" t="s">
        <v>491</v>
      </c>
      <c r="F197" s="114">
        <v>42675</v>
      </c>
      <c r="G197" s="275" t="s">
        <v>356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653</v>
      </c>
      <c r="C198" s="111">
        <v>24315</v>
      </c>
      <c r="D198" s="111" t="s">
        <v>867</v>
      </c>
      <c r="E198" s="111" t="s">
        <v>74</v>
      </c>
      <c r="F198" s="114">
        <v>42675</v>
      </c>
      <c r="G198" s="275" t="s">
        <v>356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653</v>
      </c>
      <c r="C199" s="111">
        <v>24303</v>
      </c>
      <c r="D199" s="111" t="s">
        <v>868</v>
      </c>
      <c r="E199" s="111" t="s">
        <v>869</v>
      </c>
      <c r="F199" s="114">
        <v>42676</v>
      </c>
      <c r="G199" s="275" t="s">
        <v>356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653</v>
      </c>
      <c r="C200" s="111">
        <v>24363</v>
      </c>
      <c r="D200" s="111" t="s">
        <v>870</v>
      </c>
      <c r="E200" s="113" t="s">
        <v>153</v>
      </c>
      <c r="F200" s="114">
        <v>42676</v>
      </c>
      <c r="G200" s="275" t="s">
        <v>356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653</v>
      </c>
      <c r="C201" s="111">
        <v>24309</v>
      </c>
      <c r="D201" s="111" t="s">
        <v>871</v>
      </c>
      <c r="E201" s="111" t="s">
        <v>872</v>
      </c>
      <c r="F201" s="114">
        <v>42677</v>
      </c>
      <c r="G201" s="275" t="s">
        <v>356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653</v>
      </c>
      <c r="C202" s="111">
        <v>24313</v>
      </c>
      <c r="D202" s="111" t="s">
        <v>873</v>
      </c>
      <c r="E202" s="111" t="s">
        <v>110</v>
      </c>
      <c r="F202" s="114">
        <v>42677</v>
      </c>
      <c r="G202" s="275" t="s">
        <v>356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653</v>
      </c>
      <c r="C203" s="111">
        <v>24314</v>
      </c>
      <c r="D203" s="111" t="s">
        <v>710</v>
      </c>
      <c r="E203" s="115" t="s">
        <v>874</v>
      </c>
      <c r="F203" s="114">
        <v>42678</v>
      </c>
      <c r="G203" s="275" t="s">
        <v>356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653</v>
      </c>
      <c r="C204" s="111">
        <v>24309</v>
      </c>
      <c r="D204" s="111" t="s">
        <v>875</v>
      </c>
      <c r="E204" s="113" t="s">
        <v>741</v>
      </c>
      <c r="F204" s="114">
        <v>42678</v>
      </c>
      <c r="G204" s="275" t="s">
        <v>356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653</v>
      </c>
      <c r="C205" s="111">
        <v>24310</v>
      </c>
      <c r="D205" s="111" t="s">
        <v>876</v>
      </c>
      <c r="E205" s="113" t="s">
        <v>877</v>
      </c>
      <c r="F205" s="114">
        <v>42679</v>
      </c>
      <c r="G205" s="275" t="s">
        <v>356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513</v>
      </c>
      <c r="C206" s="111">
        <v>21032</v>
      </c>
      <c r="D206" s="111" t="s">
        <v>878</v>
      </c>
      <c r="E206" s="113" t="s">
        <v>879</v>
      </c>
      <c r="F206" s="114">
        <v>42692</v>
      </c>
      <c r="G206" s="275" t="s">
        <v>356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513</v>
      </c>
      <c r="C207" s="111">
        <v>21032</v>
      </c>
      <c r="D207" s="111" t="s">
        <v>880</v>
      </c>
      <c r="E207" s="113" t="s">
        <v>881</v>
      </c>
      <c r="F207" s="114">
        <v>42692</v>
      </c>
      <c r="G207" s="275" t="s">
        <v>356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513</v>
      </c>
      <c r="C208" s="111">
        <v>21031</v>
      </c>
      <c r="D208" s="111" t="s">
        <v>697</v>
      </c>
      <c r="E208" s="113" t="s">
        <v>882</v>
      </c>
      <c r="F208" s="114">
        <v>42692</v>
      </c>
      <c r="G208" s="275" t="s">
        <v>356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513</v>
      </c>
      <c r="C209" s="111">
        <v>24029</v>
      </c>
      <c r="D209" s="111" t="s">
        <v>883</v>
      </c>
      <c r="E209" s="113" t="s">
        <v>884</v>
      </c>
      <c r="F209" s="114">
        <v>42693</v>
      </c>
      <c r="G209" s="275" t="s">
        <v>356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513</v>
      </c>
      <c r="C210" s="111">
        <v>24030</v>
      </c>
      <c r="D210" s="111" t="s">
        <v>849</v>
      </c>
      <c r="E210" s="113" t="s">
        <v>254</v>
      </c>
      <c r="F210" s="114">
        <v>42693</v>
      </c>
      <c r="G210" s="275" t="s">
        <v>356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513</v>
      </c>
      <c r="C211" s="111">
        <v>24176</v>
      </c>
      <c r="D211" s="111" t="s">
        <v>885</v>
      </c>
      <c r="E211" s="113" t="s">
        <v>886</v>
      </c>
      <c r="F211" s="114">
        <v>42693</v>
      </c>
      <c r="G211" s="275" t="s">
        <v>356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513</v>
      </c>
      <c r="C212" s="111">
        <v>24029</v>
      </c>
      <c r="D212" s="111" t="s">
        <v>686</v>
      </c>
      <c r="E212" s="113" t="s">
        <v>861</v>
      </c>
      <c r="F212" s="114">
        <v>42694</v>
      </c>
      <c r="G212" s="275" t="s">
        <v>356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513</v>
      </c>
      <c r="C213" s="111">
        <v>24030</v>
      </c>
      <c r="D213" s="111" t="s">
        <v>540</v>
      </c>
      <c r="E213" s="113" t="s">
        <v>887</v>
      </c>
      <c r="F213" s="114">
        <v>42694</v>
      </c>
      <c r="G213" s="275" t="s">
        <v>356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513</v>
      </c>
      <c r="C214" s="111">
        <v>24176</v>
      </c>
      <c r="D214" s="111" t="s">
        <v>860</v>
      </c>
      <c r="E214" s="113" t="s">
        <v>888</v>
      </c>
      <c r="F214" s="114">
        <v>42694</v>
      </c>
      <c r="G214" s="275" t="s">
        <v>356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513</v>
      </c>
      <c r="C215" s="111">
        <v>24031</v>
      </c>
      <c r="D215" s="111" t="s">
        <v>889</v>
      </c>
      <c r="E215" s="113" t="s">
        <v>116</v>
      </c>
      <c r="F215" s="114">
        <v>42695</v>
      </c>
      <c r="G215" s="275" t="s">
        <v>356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516</v>
      </c>
      <c r="C216" s="111">
        <v>24150</v>
      </c>
      <c r="D216" s="111" t="s">
        <v>890</v>
      </c>
      <c r="E216" s="113" t="s">
        <v>71</v>
      </c>
      <c r="F216" s="114">
        <v>42695</v>
      </c>
      <c r="G216" s="275" t="s">
        <v>356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516</v>
      </c>
      <c r="C217" s="111">
        <v>24149</v>
      </c>
      <c r="D217" s="111" t="s">
        <v>891</v>
      </c>
      <c r="E217" s="113" t="s">
        <v>32</v>
      </c>
      <c r="F217" s="114">
        <v>42695</v>
      </c>
      <c r="G217" s="275" t="s">
        <v>356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516</v>
      </c>
      <c r="C218" s="111">
        <v>24149</v>
      </c>
      <c r="D218" s="111" t="s">
        <v>892</v>
      </c>
      <c r="E218" s="113" t="s">
        <v>893</v>
      </c>
      <c r="F218" s="114">
        <v>42696</v>
      </c>
      <c r="G218" s="275" t="s">
        <v>356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516</v>
      </c>
      <c r="C219" s="111">
        <v>24149</v>
      </c>
      <c r="D219" s="111" t="s">
        <v>894</v>
      </c>
      <c r="E219" s="113" t="s">
        <v>31</v>
      </c>
      <c r="F219" s="114">
        <v>42696</v>
      </c>
      <c r="G219" s="275" t="s">
        <v>356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516</v>
      </c>
      <c r="C220" s="111">
        <v>24149</v>
      </c>
      <c r="D220" s="111" t="s">
        <v>895</v>
      </c>
      <c r="E220" s="113" t="s">
        <v>116</v>
      </c>
      <c r="F220" s="114">
        <v>42696</v>
      </c>
      <c r="G220" s="275" t="s">
        <v>356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516</v>
      </c>
      <c r="C221" s="111">
        <v>24150</v>
      </c>
      <c r="D221" s="111" t="s">
        <v>849</v>
      </c>
      <c r="E221" s="113" t="s">
        <v>896</v>
      </c>
      <c r="F221" s="114">
        <v>42697</v>
      </c>
      <c r="G221" s="275" t="s">
        <v>356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516</v>
      </c>
      <c r="C222" s="111">
        <v>24149</v>
      </c>
      <c r="D222" s="112" t="s">
        <v>897</v>
      </c>
      <c r="E222" s="113" t="s">
        <v>898</v>
      </c>
      <c r="F222" s="114">
        <v>42697</v>
      </c>
      <c r="G222" s="275" t="s">
        <v>356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516</v>
      </c>
      <c r="C223" s="111">
        <v>24149</v>
      </c>
      <c r="D223" s="111" t="s">
        <v>41</v>
      </c>
      <c r="E223" s="113" t="s">
        <v>899</v>
      </c>
      <c r="F223" s="114">
        <v>42697</v>
      </c>
      <c r="G223" s="275" t="s">
        <v>356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516</v>
      </c>
      <c r="C224" s="111">
        <v>24149</v>
      </c>
      <c r="D224" s="111" t="s">
        <v>710</v>
      </c>
      <c r="E224" s="113" t="s">
        <v>900</v>
      </c>
      <c r="F224" s="114">
        <v>42698</v>
      </c>
      <c r="G224" s="275" t="s">
        <v>356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516</v>
      </c>
      <c r="C225" s="111">
        <v>24150</v>
      </c>
      <c r="D225" s="111" t="s">
        <v>691</v>
      </c>
      <c r="E225" s="113" t="s">
        <v>901</v>
      </c>
      <c r="F225" s="114">
        <v>42698</v>
      </c>
      <c r="G225" s="275" t="s">
        <v>356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902</v>
      </c>
      <c r="C226" s="111">
        <v>24320</v>
      </c>
      <c r="D226" s="111" t="s">
        <v>903</v>
      </c>
      <c r="E226" s="113" t="s">
        <v>904</v>
      </c>
      <c r="F226" s="114">
        <v>42698</v>
      </c>
      <c r="G226" s="275" t="s">
        <v>356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902</v>
      </c>
      <c r="C227" s="111">
        <v>24320</v>
      </c>
      <c r="D227" s="111" t="s">
        <v>894</v>
      </c>
      <c r="E227" s="116" t="s">
        <v>905</v>
      </c>
      <c r="F227" s="114">
        <v>42699</v>
      </c>
      <c r="G227" s="275" t="s">
        <v>356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902</v>
      </c>
      <c r="C228" s="111">
        <v>24320</v>
      </c>
      <c r="D228" s="111" t="s">
        <v>473</v>
      </c>
      <c r="E228" s="113" t="s">
        <v>906</v>
      </c>
      <c r="F228" s="114">
        <v>42699</v>
      </c>
      <c r="G228" s="275" t="s">
        <v>356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653</v>
      </c>
      <c r="C229" s="111">
        <v>24314</v>
      </c>
      <c r="D229" s="111" t="s">
        <v>907</v>
      </c>
      <c r="E229" s="113" t="s">
        <v>378</v>
      </c>
      <c r="F229" s="114">
        <v>42679</v>
      </c>
      <c r="G229" s="275" t="s">
        <v>356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653</v>
      </c>
      <c r="C230" s="117">
        <v>24237</v>
      </c>
      <c r="D230" s="111" t="s">
        <v>908</v>
      </c>
      <c r="E230" s="116" t="s">
        <v>909</v>
      </c>
      <c r="F230" s="114">
        <v>42680</v>
      </c>
      <c r="G230" s="275" t="s">
        <v>356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653</v>
      </c>
      <c r="C231" s="117">
        <v>24309</v>
      </c>
      <c r="D231" s="111" t="s">
        <v>910</v>
      </c>
      <c r="E231" s="116" t="s">
        <v>911</v>
      </c>
      <c r="F231" s="114">
        <v>42680</v>
      </c>
      <c r="G231" s="275" t="s">
        <v>356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653</v>
      </c>
      <c r="C232" s="117">
        <v>24311</v>
      </c>
      <c r="D232" s="111" t="s">
        <v>912</v>
      </c>
      <c r="E232" s="116" t="s">
        <v>248</v>
      </c>
      <c r="F232" s="114">
        <v>42681</v>
      </c>
      <c r="G232" s="275" t="s">
        <v>356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653</v>
      </c>
      <c r="C233" s="117">
        <v>24309</v>
      </c>
      <c r="D233" s="111" t="s">
        <v>913</v>
      </c>
      <c r="E233" s="116" t="s">
        <v>31</v>
      </c>
      <c r="F233" s="114">
        <v>42681</v>
      </c>
      <c r="G233" s="275" t="s">
        <v>356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653</v>
      </c>
      <c r="C234" s="117">
        <v>24310</v>
      </c>
      <c r="D234" s="111" t="s">
        <v>681</v>
      </c>
      <c r="E234" s="113" t="s">
        <v>707</v>
      </c>
      <c r="F234" s="114">
        <v>42681</v>
      </c>
      <c r="G234" s="275" t="s">
        <v>356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653</v>
      </c>
      <c r="C235" s="117">
        <v>24308</v>
      </c>
      <c r="D235" s="111" t="s">
        <v>914</v>
      </c>
      <c r="E235" s="113" t="s">
        <v>246</v>
      </c>
      <c r="F235" s="114">
        <v>42682</v>
      </c>
      <c r="G235" s="275" t="s">
        <v>356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653</v>
      </c>
      <c r="C236" s="111">
        <v>24308</v>
      </c>
      <c r="D236" s="111" t="s">
        <v>892</v>
      </c>
      <c r="E236" s="118" t="s">
        <v>915</v>
      </c>
      <c r="F236" s="114">
        <v>42682</v>
      </c>
      <c r="G236" s="275" t="s">
        <v>356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653</v>
      </c>
      <c r="C237" s="111">
        <v>24312</v>
      </c>
      <c r="D237" s="111" t="s">
        <v>916</v>
      </c>
      <c r="E237" s="118" t="s">
        <v>348</v>
      </c>
      <c r="F237" s="114">
        <v>42683</v>
      </c>
      <c r="G237" s="275" t="s">
        <v>356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653</v>
      </c>
      <c r="C238" s="111">
        <v>24311</v>
      </c>
      <c r="D238" s="111" t="s">
        <v>917</v>
      </c>
      <c r="E238" s="113" t="s">
        <v>918</v>
      </c>
      <c r="F238" s="114">
        <v>42683</v>
      </c>
      <c r="G238" s="275" t="s">
        <v>356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653</v>
      </c>
      <c r="C239" s="111">
        <v>24315</v>
      </c>
      <c r="D239" s="111" t="s">
        <v>919</v>
      </c>
      <c r="E239" s="113" t="s">
        <v>920</v>
      </c>
      <c r="F239" s="114">
        <v>42684</v>
      </c>
      <c r="G239" s="275" t="s">
        <v>356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653</v>
      </c>
      <c r="C240" s="111">
        <v>24312</v>
      </c>
      <c r="D240" s="111" t="s">
        <v>921</v>
      </c>
      <c r="E240" s="113" t="s">
        <v>35</v>
      </c>
      <c r="F240" s="114">
        <v>42684</v>
      </c>
      <c r="G240" s="275" t="s">
        <v>356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653</v>
      </c>
      <c r="C241" s="111">
        <v>24313</v>
      </c>
      <c r="D241" s="111" t="s">
        <v>697</v>
      </c>
      <c r="E241" s="113" t="s">
        <v>922</v>
      </c>
      <c r="F241" s="114">
        <v>42685</v>
      </c>
      <c r="G241" s="275" t="s">
        <v>356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923</v>
      </c>
      <c r="C242" s="111">
        <v>24322</v>
      </c>
      <c r="D242" s="111" t="s">
        <v>924</v>
      </c>
      <c r="E242" s="113" t="s">
        <v>925</v>
      </c>
      <c r="F242" s="114">
        <v>42686</v>
      </c>
      <c r="G242" s="275" t="s">
        <v>356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923</v>
      </c>
      <c r="C243" s="111">
        <v>24028</v>
      </c>
      <c r="D243" s="111" t="s">
        <v>926</v>
      </c>
      <c r="E243" s="118" t="s">
        <v>927</v>
      </c>
      <c r="F243" s="114">
        <v>42686</v>
      </c>
      <c r="G243" s="275" t="s">
        <v>356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923</v>
      </c>
      <c r="C244" s="111">
        <v>24341</v>
      </c>
      <c r="D244" s="111" t="s">
        <v>928</v>
      </c>
      <c r="E244" s="111" t="s">
        <v>929</v>
      </c>
      <c r="F244" s="114">
        <v>42686</v>
      </c>
      <c r="G244" s="275" t="s">
        <v>356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923</v>
      </c>
      <c r="C245" s="111">
        <v>24028</v>
      </c>
      <c r="D245" s="111" t="s">
        <v>930</v>
      </c>
      <c r="E245" s="111" t="s">
        <v>72</v>
      </c>
      <c r="F245" s="114">
        <v>42686</v>
      </c>
      <c r="G245" s="275" t="s">
        <v>356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923</v>
      </c>
      <c r="C246" s="111">
        <v>24022</v>
      </c>
      <c r="D246" s="111" t="s">
        <v>931</v>
      </c>
      <c r="E246" s="111" t="s">
        <v>796</v>
      </c>
      <c r="F246" s="114">
        <v>42686</v>
      </c>
      <c r="G246" s="275" t="s">
        <v>356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923</v>
      </c>
      <c r="C247" s="111">
        <v>24173</v>
      </c>
      <c r="D247" s="111" t="s">
        <v>932</v>
      </c>
      <c r="E247" s="111" t="s">
        <v>120</v>
      </c>
      <c r="F247" s="114">
        <v>42687</v>
      </c>
      <c r="G247" s="275" t="s">
        <v>356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923</v>
      </c>
      <c r="C248" s="111">
        <v>24028</v>
      </c>
      <c r="D248" s="111" t="s">
        <v>933</v>
      </c>
      <c r="E248" s="111" t="s">
        <v>116</v>
      </c>
      <c r="F248" s="114">
        <v>42687</v>
      </c>
      <c r="G248" s="275" t="s">
        <v>356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923</v>
      </c>
      <c r="C249" s="111">
        <v>24022</v>
      </c>
      <c r="D249" s="111" t="s">
        <v>934</v>
      </c>
      <c r="E249" s="111" t="s">
        <v>31</v>
      </c>
      <c r="F249" s="114">
        <v>42687</v>
      </c>
      <c r="G249" s="275" t="s">
        <v>356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923</v>
      </c>
      <c r="C250" s="111">
        <v>24324</v>
      </c>
      <c r="D250" s="111" t="s">
        <v>935</v>
      </c>
      <c r="E250" s="113" t="s">
        <v>31</v>
      </c>
      <c r="F250" s="114">
        <v>42687</v>
      </c>
      <c r="G250" s="275" t="s">
        <v>356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923</v>
      </c>
      <c r="C251" s="111">
        <v>24354</v>
      </c>
      <c r="D251" s="111" t="s">
        <v>936</v>
      </c>
      <c r="E251" s="113" t="s">
        <v>937</v>
      </c>
      <c r="F251" s="114">
        <v>42688</v>
      </c>
      <c r="G251" s="275" t="s">
        <v>356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923</v>
      </c>
      <c r="C252" s="111">
        <v>24173</v>
      </c>
      <c r="D252" s="111" t="s">
        <v>938</v>
      </c>
      <c r="E252" s="113" t="s">
        <v>939</v>
      </c>
      <c r="F252" s="114">
        <v>42688</v>
      </c>
      <c r="G252" s="275" t="s">
        <v>356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923</v>
      </c>
      <c r="C253" s="111">
        <v>24354</v>
      </c>
      <c r="D253" s="111" t="s">
        <v>940</v>
      </c>
      <c r="E253" s="113" t="s">
        <v>206</v>
      </c>
      <c r="F253" s="114">
        <v>42688</v>
      </c>
      <c r="G253" s="275" t="s">
        <v>356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923</v>
      </c>
      <c r="C254" s="111">
        <v>24347</v>
      </c>
      <c r="D254" s="111" t="s">
        <v>941</v>
      </c>
      <c r="E254" s="113" t="s">
        <v>942</v>
      </c>
      <c r="F254" s="114">
        <v>42688</v>
      </c>
      <c r="G254" s="275" t="s">
        <v>356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923</v>
      </c>
      <c r="C255" s="111">
        <v>24334</v>
      </c>
      <c r="D255" s="111" t="s">
        <v>943</v>
      </c>
      <c r="E255" s="113" t="s">
        <v>492</v>
      </c>
      <c r="F255" s="114">
        <v>42689</v>
      </c>
      <c r="G255" s="275" t="s">
        <v>356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923</v>
      </c>
      <c r="C256" s="111">
        <v>24026</v>
      </c>
      <c r="D256" s="111" t="s">
        <v>944</v>
      </c>
      <c r="E256" s="113" t="s">
        <v>945</v>
      </c>
      <c r="F256" s="114">
        <v>42689</v>
      </c>
      <c r="G256" s="275" t="s">
        <v>356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923</v>
      </c>
      <c r="C257" s="111">
        <v>24352</v>
      </c>
      <c r="D257" s="111" t="s">
        <v>946</v>
      </c>
      <c r="E257" s="113" t="s">
        <v>947</v>
      </c>
      <c r="F257" s="114">
        <v>42689</v>
      </c>
      <c r="G257" s="275" t="s">
        <v>356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923</v>
      </c>
      <c r="C258" s="111">
        <v>24173</v>
      </c>
      <c r="D258" s="111" t="s">
        <v>948</v>
      </c>
      <c r="E258" s="113" t="s">
        <v>949</v>
      </c>
      <c r="F258" s="114">
        <v>42689</v>
      </c>
      <c r="G258" s="275" t="s">
        <v>356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923</v>
      </c>
      <c r="C259" s="111">
        <v>24172</v>
      </c>
      <c r="D259" s="111" t="s">
        <v>950</v>
      </c>
      <c r="E259" s="113" t="s">
        <v>951</v>
      </c>
      <c r="F259" s="114">
        <v>42690</v>
      </c>
      <c r="G259" s="278" t="s">
        <v>356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923</v>
      </c>
      <c r="C260" s="111">
        <v>24347</v>
      </c>
      <c r="D260" s="111" t="s">
        <v>952</v>
      </c>
      <c r="E260" s="113" t="s">
        <v>953</v>
      </c>
      <c r="F260" s="114">
        <v>42690</v>
      </c>
      <c r="G260" s="278" t="s">
        <v>356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923</v>
      </c>
      <c r="C261" s="111">
        <v>24023</v>
      </c>
      <c r="D261" s="111" t="s">
        <v>954</v>
      </c>
      <c r="E261" s="113" t="s">
        <v>31</v>
      </c>
      <c r="F261" s="114">
        <v>42690</v>
      </c>
      <c r="G261" s="278" t="s">
        <v>356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923</v>
      </c>
      <c r="C262" s="111">
        <v>24323</v>
      </c>
      <c r="D262" s="111" t="s">
        <v>955</v>
      </c>
      <c r="E262" s="113" t="s">
        <v>348</v>
      </c>
      <c r="F262" s="114">
        <v>42690</v>
      </c>
      <c r="G262" s="278" t="s">
        <v>356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923</v>
      </c>
      <c r="C263" s="111">
        <v>24322</v>
      </c>
      <c r="D263" s="111" t="s">
        <v>956</v>
      </c>
      <c r="E263" s="113" t="s">
        <v>957</v>
      </c>
      <c r="F263" s="114">
        <v>42691</v>
      </c>
      <c r="G263" s="278" t="s">
        <v>356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923</v>
      </c>
      <c r="C264" s="111">
        <v>24352</v>
      </c>
      <c r="D264" s="111" t="s">
        <v>958</v>
      </c>
      <c r="E264" s="113" t="s">
        <v>959</v>
      </c>
      <c r="F264" s="114">
        <v>42691</v>
      </c>
      <c r="G264" s="278" t="s">
        <v>356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923</v>
      </c>
      <c r="C265" s="111">
        <v>24350</v>
      </c>
      <c r="D265" s="111" t="s">
        <v>960</v>
      </c>
      <c r="E265" s="113" t="s">
        <v>961</v>
      </c>
      <c r="F265" s="114">
        <v>42691</v>
      </c>
      <c r="G265" s="278" t="s">
        <v>356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923</v>
      </c>
      <c r="C266" s="111">
        <v>24333</v>
      </c>
      <c r="D266" s="111" t="s">
        <v>962</v>
      </c>
      <c r="E266" s="113" t="s">
        <v>963</v>
      </c>
      <c r="F266" s="114">
        <v>42686</v>
      </c>
      <c r="G266" s="278" t="s">
        <v>964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923</v>
      </c>
      <c r="C267" s="111">
        <v>24355</v>
      </c>
      <c r="D267" s="111" t="s">
        <v>965</v>
      </c>
      <c r="E267" s="113" t="s">
        <v>966</v>
      </c>
      <c r="F267" s="114">
        <v>42686</v>
      </c>
      <c r="G267" s="278" t="s">
        <v>964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923</v>
      </c>
      <c r="C268" s="111">
        <v>24346</v>
      </c>
      <c r="D268" s="111" t="s">
        <v>967</v>
      </c>
      <c r="E268" s="113" t="s">
        <v>215</v>
      </c>
      <c r="F268" s="114">
        <v>42686</v>
      </c>
      <c r="G268" s="278" t="s">
        <v>964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923</v>
      </c>
      <c r="C269" s="111">
        <v>24322</v>
      </c>
      <c r="D269" s="111" t="s">
        <v>968</v>
      </c>
      <c r="E269" s="113" t="s">
        <v>969</v>
      </c>
      <c r="F269" s="114">
        <v>42686</v>
      </c>
      <c r="G269" s="278" t="s">
        <v>964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923</v>
      </c>
      <c r="C270" s="111">
        <v>24263</v>
      </c>
      <c r="D270" s="111" t="s">
        <v>970</v>
      </c>
      <c r="E270" s="113" t="s">
        <v>147</v>
      </c>
      <c r="F270" s="114">
        <v>42686</v>
      </c>
      <c r="G270" s="278" t="s">
        <v>964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923</v>
      </c>
      <c r="C271" s="111">
        <v>24263</v>
      </c>
      <c r="D271" s="111" t="s">
        <v>971</v>
      </c>
      <c r="E271" s="113" t="s">
        <v>972</v>
      </c>
      <c r="F271" s="114">
        <v>42687</v>
      </c>
      <c r="G271" s="278" t="s">
        <v>964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923</v>
      </c>
      <c r="C272" s="111">
        <v>24341</v>
      </c>
      <c r="D272" s="111" t="s">
        <v>973</v>
      </c>
      <c r="E272" s="113" t="s">
        <v>974</v>
      </c>
      <c r="F272" s="114">
        <v>42687</v>
      </c>
      <c r="G272" s="278" t="s">
        <v>964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923</v>
      </c>
      <c r="C273" s="111">
        <v>24354</v>
      </c>
      <c r="D273" s="111" t="s">
        <v>975</v>
      </c>
      <c r="E273" s="113" t="s">
        <v>976</v>
      </c>
      <c r="F273" s="114">
        <v>42687</v>
      </c>
      <c r="G273" s="278" t="s">
        <v>964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923</v>
      </c>
      <c r="C274" s="111">
        <v>24026</v>
      </c>
      <c r="D274" s="111" t="s">
        <v>977</v>
      </c>
      <c r="E274" s="113" t="s">
        <v>978</v>
      </c>
      <c r="F274" s="114">
        <v>42687</v>
      </c>
      <c r="G274" s="278" t="s">
        <v>964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923</v>
      </c>
      <c r="C275" s="111">
        <v>24347</v>
      </c>
      <c r="D275" s="111" t="s">
        <v>979</v>
      </c>
      <c r="E275" s="113" t="s">
        <v>72</v>
      </c>
      <c r="F275" s="114">
        <v>42688</v>
      </c>
      <c r="G275" s="278" t="s">
        <v>964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923</v>
      </c>
      <c r="C276" s="111">
        <v>24353</v>
      </c>
      <c r="D276" s="111" t="s">
        <v>919</v>
      </c>
      <c r="E276" s="113" t="s">
        <v>980</v>
      </c>
      <c r="F276" s="114">
        <v>42688</v>
      </c>
      <c r="G276" s="275" t="s">
        <v>964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923</v>
      </c>
      <c r="C277" s="111">
        <v>24024</v>
      </c>
      <c r="D277" s="111" t="s">
        <v>981</v>
      </c>
      <c r="E277" s="113" t="s">
        <v>982</v>
      </c>
      <c r="F277" s="114">
        <v>42688</v>
      </c>
      <c r="G277" s="275" t="s">
        <v>964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923</v>
      </c>
      <c r="C278" s="111">
        <v>24172</v>
      </c>
      <c r="D278" s="111" t="s">
        <v>983</v>
      </c>
      <c r="E278" s="113" t="s">
        <v>116</v>
      </c>
      <c r="F278" s="114">
        <v>42688</v>
      </c>
      <c r="G278" s="275" t="s">
        <v>964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923</v>
      </c>
      <c r="C279" s="111">
        <v>24350</v>
      </c>
      <c r="D279" s="111" t="s">
        <v>894</v>
      </c>
      <c r="E279" s="113" t="s">
        <v>984</v>
      </c>
      <c r="F279" s="114">
        <v>42689</v>
      </c>
      <c r="G279" s="275" t="s">
        <v>964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923</v>
      </c>
      <c r="C280" s="111">
        <v>24353</v>
      </c>
      <c r="D280" s="111" t="s">
        <v>985</v>
      </c>
      <c r="E280" s="113" t="s">
        <v>34</v>
      </c>
      <c r="F280" s="114">
        <v>42689</v>
      </c>
      <c r="G280" s="278" t="s">
        <v>964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923</v>
      </c>
      <c r="C281" s="111">
        <v>24172</v>
      </c>
      <c r="D281" s="111" t="s">
        <v>895</v>
      </c>
      <c r="E281" s="113" t="s">
        <v>71</v>
      </c>
      <c r="F281" s="114">
        <v>42689</v>
      </c>
      <c r="G281" s="278" t="s">
        <v>964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923</v>
      </c>
      <c r="C282" s="111">
        <v>24354</v>
      </c>
      <c r="D282" s="111" t="s">
        <v>986</v>
      </c>
      <c r="E282" s="113" t="s">
        <v>987</v>
      </c>
      <c r="F282" s="114">
        <v>42689</v>
      </c>
      <c r="G282" s="278" t="s">
        <v>964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923</v>
      </c>
      <c r="C283" s="111">
        <v>24024</v>
      </c>
      <c r="D283" s="111" t="s">
        <v>988</v>
      </c>
      <c r="E283" s="113" t="s">
        <v>989</v>
      </c>
      <c r="F283" s="114">
        <v>42690</v>
      </c>
      <c r="G283" s="278" t="s">
        <v>964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923</v>
      </c>
      <c r="C284" s="111">
        <v>24334</v>
      </c>
      <c r="D284" s="111" t="s">
        <v>849</v>
      </c>
      <c r="E284" s="113" t="s">
        <v>990</v>
      </c>
      <c r="F284" s="114">
        <v>42690</v>
      </c>
      <c r="G284" s="278" t="s">
        <v>964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923</v>
      </c>
      <c r="C285" s="111">
        <v>24172</v>
      </c>
      <c r="D285" s="111" t="s">
        <v>991</v>
      </c>
      <c r="E285" s="113" t="s">
        <v>150</v>
      </c>
      <c r="F285" s="114">
        <v>42690</v>
      </c>
      <c r="G285" s="278" t="s">
        <v>964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923</v>
      </c>
      <c r="C286" s="111">
        <v>24347</v>
      </c>
      <c r="D286" s="111" t="s">
        <v>992</v>
      </c>
      <c r="E286" s="113" t="s">
        <v>993</v>
      </c>
      <c r="F286" s="114">
        <v>42690</v>
      </c>
      <c r="G286" s="278" t="s">
        <v>964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923</v>
      </c>
      <c r="C287" s="111">
        <v>24027</v>
      </c>
      <c r="D287" s="111" t="s">
        <v>897</v>
      </c>
      <c r="E287" s="113" t="s">
        <v>116</v>
      </c>
      <c r="F287" s="114">
        <v>42691</v>
      </c>
      <c r="G287" s="278" t="s">
        <v>964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923</v>
      </c>
      <c r="C288" s="111">
        <v>24263</v>
      </c>
      <c r="D288" s="111" t="s">
        <v>540</v>
      </c>
      <c r="E288" s="113" t="s">
        <v>994</v>
      </c>
      <c r="F288" s="114">
        <v>42691</v>
      </c>
      <c r="G288" s="278" t="s">
        <v>964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923</v>
      </c>
      <c r="C289" s="111">
        <v>24325</v>
      </c>
      <c r="D289" s="111" t="s">
        <v>995</v>
      </c>
      <c r="E289" s="113" t="s">
        <v>996</v>
      </c>
      <c r="F289" s="114">
        <v>42691</v>
      </c>
      <c r="G289" s="278" t="s">
        <v>964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923</v>
      </c>
      <c r="C290" s="111">
        <v>24025</v>
      </c>
      <c r="D290" s="111" t="s">
        <v>706</v>
      </c>
      <c r="E290" s="113" t="s">
        <v>997</v>
      </c>
      <c r="F290" s="114">
        <v>42691</v>
      </c>
      <c r="G290" s="278" t="s">
        <v>964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923</v>
      </c>
      <c r="C291" s="111">
        <v>24263</v>
      </c>
      <c r="D291" s="111" t="s">
        <v>998</v>
      </c>
      <c r="E291" s="113" t="s">
        <v>999</v>
      </c>
      <c r="F291" s="114">
        <v>42692</v>
      </c>
      <c r="G291" s="278" t="s">
        <v>964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923</v>
      </c>
      <c r="C292" s="111">
        <v>24024</v>
      </c>
      <c r="D292" s="111" t="s">
        <v>1000</v>
      </c>
      <c r="E292" s="113" t="s">
        <v>1001</v>
      </c>
      <c r="F292" s="114">
        <v>42692</v>
      </c>
      <c r="G292" s="278" t="s">
        <v>964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923</v>
      </c>
      <c r="C293" s="111" t="s">
        <v>1002</v>
      </c>
      <c r="D293" s="111" t="s">
        <v>860</v>
      </c>
      <c r="E293" s="113" t="s">
        <v>1003</v>
      </c>
      <c r="F293" s="114">
        <v>42692</v>
      </c>
      <c r="G293" s="278" t="s">
        <v>964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923</v>
      </c>
      <c r="C294" s="111">
        <v>24023</v>
      </c>
      <c r="D294" s="111" t="s">
        <v>863</v>
      </c>
      <c r="E294" s="113" t="s">
        <v>1004</v>
      </c>
      <c r="F294" s="114">
        <v>42692</v>
      </c>
      <c r="G294" s="278" t="s">
        <v>964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923</v>
      </c>
      <c r="C295" s="111">
        <v>24341</v>
      </c>
      <c r="D295" s="111" t="s">
        <v>1005</v>
      </c>
      <c r="E295" s="113" t="s">
        <v>1006</v>
      </c>
      <c r="F295" s="114">
        <v>42693</v>
      </c>
      <c r="G295" s="278" t="s">
        <v>964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923</v>
      </c>
      <c r="C296" s="111">
        <v>24343</v>
      </c>
      <c r="D296" s="111" t="s">
        <v>1007</v>
      </c>
      <c r="E296" s="113" t="s">
        <v>1008</v>
      </c>
      <c r="F296" s="114">
        <v>42693</v>
      </c>
      <c r="G296" s="278" t="s">
        <v>964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923</v>
      </c>
      <c r="C297" s="111">
        <v>24028</v>
      </c>
      <c r="D297" s="111" t="s">
        <v>1009</v>
      </c>
      <c r="E297" s="113" t="s">
        <v>1010</v>
      </c>
      <c r="F297" s="114">
        <v>42693</v>
      </c>
      <c r="G297" s="278" t="s">
        <v>964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923</v>
      </c>
      <c r="C298" s="111">
        <v>24360</v>
      </c>
      <c r="D298" s="111" t="s">
        <v>1011</v>
      </c>
      <c r="E298" s="113" t="s">
        <v>252</v>
      </c>
      <c r="F298" s="114">
        <v>42693</v>
      </c>
      <c r="G298" s="278" t="s">
        <v>964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923</v>
      </c>
      <c r="C299" s="111">
        <v>24350</v>
      </c>
      <c r="D299" s="111" t="s">
        <v>866</v>
      </c>
      <c r="E299" s="113" t="s">
        <v>1012</v>
      </c>
      <c r="F299" s="114">
        <v>42694</v>
      </c>
      <c r="G299" s="278" t="s">
        <v>964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923</v>
      </c>
      <c r="C300" s="111">
        <v>24342</v>
      </c>
      <c r="D300" s="111" t="s">
        <v>867</v>
      </c>
      <c r="E300" s="113" t="s">
        <v>1013</v>
      </c>
      <c r="F300" s="114">
        <v>42694</v>
      </c>
      <c r="G300" s="278" t="s">
        <v>964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923</v>
      </c>
      <c r="C301" s="111">
        <v>24352</v>
      </c>
      <c r="D301" s="111" t="s">
        <v>1014</v>
      </c>
      <c r="E301" s="113" t="s">
        <v>73</v>
      </c>
      <c r="F301" s="114">
        <v>42694</v>
      </c>
      <c r="G301" s="278" t="s">
        <v>964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923</v>
      </c>
      <c r="C302" s="111">
        <v>24345</v>
      </c>
      <c r="D302" s="111" t="s">
        <v>1015</v>
      </c>
      <c r="E302" s="113" t="s">
        <v>1016</v>
      </c>
      <c r="F302" s="114">
        <v>42694</v>
      </c>
      <c r="G302" s="278" t="s">
        <v>964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923</v>
      </c>
      <c r="C303" s="111">
        <v>24345</v>
      </c>
      <c r="D303" s="111" t="s">
        <v>1017</v>
      </c>
      <c r="E303" s="113" t="s">
        <v>1018</v>
      </c>
      <c r="F303" s="114">
        <v>42695</v>
      </c>
      <c r="G303" s="278" t="s">
        <v>964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923</v>
      </c>
      <c r="C304" s="111">
        <v>24172</v>
      </c>
      <c r="D304" s="111" t="s">
        <v>1019</v>
      </c>
      <c r="E304" s="113" t="s">
        <v>1020</v>
      </c>
      <c r="F304" s="114">
        <v>42695</v>
      </c>
      <c r="G304" s="278" t="s">
        <v>964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923</v>
      </c>
      <c r="C305" s="111">
        <v>24025</v>
      </c>
      <c r="D305" s="111" t="s">
        <v>1021</v>
      </c>
      <c r="E305" s="113" t="s">
        <v>1022</v>
      </c>
      <c r="F305" s="114">
        <v>42695</v>
      </c>
      <c r="G305" s="278" t="s">
        <v>964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923</v>
      </c>
      <c r="C306" s="111">
        <v>24350</v>
      </c>
      <c r="D306" s="111" t="s">
        <v>873</v>
      </c>
      <c r="E306" s="113" t="s">
        <v>1023</v>
      </c>
      <c r="F306" s="114">
        <v>42695</v>
      </c>
      <c r="G306" s="278" t="s">
        <v>964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923</v>
      </c>
      <c r="C307" s="111">
        <v>24324</v>
      </c>
      <c r="D307" s="111" t="s">
        <v>691</v>
      </c>
      <c r="E307" s="113" t="s">
        <v>1024</v>
      </c>
      <c r="F307" s="114">
        <v>42696</v>
      </c>
      <c r="G307" s="278" t="s">
        <v>964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923</v>
      </c>
      <c r="C308" s="111">
        <v>24350</v>
      </c>
      <c r="D308" s="111" t="s">
        <v>1025</v>
      </c>
      <c r="E308" s="113" t="s">
        <v>1026</v>
      </c>
      <c r="F308" s="114">
        <v>42696</v>
      </c>
      <c r="G308" s="278" t="s">
        <v>964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923</v>
      </c>
      <c r="C309" s="111">
        <v>24360</v>
      </c>
      <c r="D309" s="111" t="s">
        <v>1027</v>
      </c>
      <c r="E309" s="113" t="s">
        <v>1028</v>
      </c>
      <c r="F309" s="114">
        <v>42696</v>
      </c>
      <c r="G309" s="278" t="s">
        <v>964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285</v>
      </c>
      <c r="C310" s="111">
        <v>37</v>
      </c>
      <c r="D310" s="111" t="s">
        <v>121</v>
      </c>
      <c r="E310" s="113" t="s">
        <v>1029</v>
      </c>
      <c r="F310" s="114" t="s">
        <v>1030</v>
      </c>
      <c r="G310" s="278" t="s">
        <v>1031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285</v>
      </c>
      <c r="C311" s="111">
        <v>37</v>
      </c>
      <c r="D311" s="111" t="s">
        <v>483</v>
      </c>
      <c r="E311" s="113" t="s">
        <v>1032</v>
      </c>
      <c r="F311" s="114" t="s">
        <v>1033</v>
      </c>
      <c r="G311" s="278" t="s">
        <v>1031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285</v>
      </c>
      <c r="C312" s="111" t="s">
        <v>1034</v>
      </c>
      <c r="D312" s="111" t="s">
        <v>510</v>
      </c>
      <c r="E312" s="113" t="s">
        <v>1035</v>
      </c>
      <c r="F312" s="114" t="s">
        <v>1036</v>
      </c>
      <c r="G312" s="278" t="s">
        <v>1031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285</v>
      </c>
      <c r="C313" s="111">
        <v>37</v>
      </c>
      <c r="D313" s="111" t="s">
        <v>7</v>
      </c>
      <c r="E313" s="113" t="s">
        <v>1037</v>
      </c>
      <c r="F313" s="114" t="s">
        <v>1038</v>
      </c>
      <c r="G313" s="278" t="s">
        <v>1031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285</v>
      </c>
      <c r="C314" s="111">
        <v>37</v>
      </c>
      <c r="D314" s="111" t="s">
        <v>56</v>
      </c>
      <c r="E314" s="113" t="s">
        <v>1039</v>
      </c>
      <c r="F314" s="114" t="s">
        <v>1040</v>
      </c>
      <c r="G314" s="278" t="s">
        <v>1031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285</v>
      </c>
      <c r="C315" s="111">
        <v>37</v>
      </c>
      <c r="D315" s="111" t="s">
        <v>1041</v>
      </c>
      <c r="E315" s="113" t="s">
        <v>1042</v>
      </c>
      <c r="F315" s="114" t="s">
        <v>1043</v>
      </c>
      <c r="G315" s="278" t="s">
        <v>1044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285</v>
      </c>
      <c r="C316" s="111">
        <v>37</v>
      </c>
      <c r="D316" s="111" t="s">
        <v>1045</v>
      </c>
      <c r="E316" s="113" t="s">
        <v>1046</v>
      </c>
      <c r="F316" s="114" t="s">
        <v>1047</v>
      </c>
      <c r="G316" s="278" t="s">
        <v>1044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285</v>
      </c>
      <c r="C317" s="111">
        <v>37</v>
      </c>
      <c r="D317" s="111" t="s">
        <v>171</v>
      </c>
      <c r="E317" s="113" t="s">
        <v>1048</v>
      </c>
      <c r="F317" s="114" t="s">
        <v>1036</v>
      </c>
      <c r="G317" s="278" t="s">
        <v>1044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285</v>
      </c>
      <c r="C318" s="111">
        <v>37</v>
      </c>
      <c r="D318" s="111" t="s">
        <v>337</v>
      </c>
      <c r="E318" s="113" t="s">
        <v>1049</v>
      </c>
      <c r="F318" s="114" t="s">
        <v>1038</v>
      </c>
      <c r="G318" s="278" t="s">
        <v>1044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285</v>
      </c>
      <c r="C319" s="111">
        <v>37</v>
      </c>
      <c r="D319" s="111" t="s">
        <v>1050</v>
      </c>
      <c r="E319" s="113" t="s">
        <v>1051</v>
      </c>
      <c r="F319" s="114" t="s">
        <v>1040</v>
      </c>
      <c r="G319" s="278" t="s">
        <v>1044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285</v>
      </c>
      <c r="C320" s="111">
        <v>37</v>
      </c>
      <c r="D320" s="111" t="s">
        <v>112</v>
      </c>
      <c r="E320" s="113" t="s">
        <v>1052</v>
      </c>
      <c r="F320" s="114" t="s">
        <v>1043</v>
      </c>
      <c r="G320" s="278" t="s">
        <v>1044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568" t="s">
        <v>40</v>
      </c>
      <c r="C321" s="569"/>
      <c r="D321" s="569"/>
      <c r="E321" s="569"/>
      <c r="F321" s="569"/>
      <c r="G321" s="570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351</v>
      </c>
      <c r="C322" s="120"/>
      <c r="D322" s="121" t="s">
        <v>3302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351</v>
      </c>
      <c r="C323" s="120"/>
      <c r="D323" s="121" t="s">
        <v>3302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351</v>
      </c>
      <c r="C324" s="120"/>
      <c r="D324" s="121" t="s">
        <v>3303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351</v>
      </c>
      <c r="C325" s="120"/>
      <c r="D325" s="123" t="s">
        <v>112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351</v>
      </c>
      <c r="C326" s="120"/>
      <c r="D326" s="123" t="s">
        <v>260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351</v>
      </c>
      <c r="C327" s="120"/>
      <c r="D327" s="123" t="s">
        <v>1276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351</v>
      </c>
      <c r="C328" s="120"/>
      <c r="D328" s="123" t="s">
        <v>1276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351</v>
      </c>
      <c r="C329" s="120"/>
      <c r="D329" s="123" t="s">
        <v>1276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351</v>
      </c>
      <c r="C330" s="120"/>
      <c r="D330" s="123" t="s">
        <v>1181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351</v>
      </c>
      <c r="C331" s="120"/>
      <c r="D331" s="123" t="s">
        <v>1181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351</v>
      </c>
      <c r="C332" s="120"/>
      <c r="D332" s="123" t="s">
        <v>1181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351</v>
      </c>
      <c r="C333" s="120"/>
      <c r="D333" s="123" t="s">
        <v>1181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351</v>
      </c>
      <c r="C334" s="120"/>
      <c r="D334" s="123" t="s">
        <v>1181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351</v>
      </c>
      <c r="C335" s="120"/>
      <c r="D335" s="123" t="s">
        <v>1181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598" t="s">
        <v>29</v>
      </c>
      <c r="C336" s="599"/>
      <c r="D336" s="599"/>
      <c r="E336" s="599"/>
      <c r="F336" s="599"/>
      <c r="G336" s="600"/>
      <c r="H336" s="291"/>
      <c r="I336" s="251"/>
      <c r="J336" s="92">
        <v>0</v>
      </c>
    </row>
    <row r="337" spans="1:256" ht="13.8" thickBot="1" x14ac:dyDescent="0.3">
      <c r="A337" s="594" t="s">
        <v>13</v>
      </c>
      <c r="B337" s="595"/>
      <c r="C337" s="595"/>
      <c r="D337" s="595"/>
      <c r="E337" s="595"/>
      <c r="F337" s="595"/>
      <c r="G337" s="595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596" t="s">
        <v>261</v>
      </c>
      <c r="C340" s="596"/>
      <c r="D340" s="596"/>
      <c r="E340" s="596"/>
      <c r="F340" s="70"/>
      <c r="G340" s="102" t="s">
        <v>262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297</v>
      </c>
      <c r="C344" s="71"/>
      <c r="D344" s="71"/>
      <c r="E344" s="69"/>
      <c r="F344" s="87"/>
      <c r="G344" s="102" t="s">
        <v>298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597"/>
      <c r="C349" s="597"/>
      <c r="D349" s="597"/>
      <c r="E349" s="597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605" t="s">
        <v>105</v>
      </c>
      <c r="D7" s="605"/>
      <c r="E7" s="605"/>
      <c r="F7" s="605"/>
      <c r="G7" s="15"/>
      <c r="H7" s="15"/>
      <c r="I7" s="15"/>
      <c r="J7" s="42"/>
      <c r="K7" s="43"/>
    </row>
    <row r="8" spans="1:11" ht="44.25" customHeight="1" x14ac:dyDescent="0.25">
      <c r="C8" s="606" t="s">
        <v>566</v>
      </c>
      <c r="D8" s="606"/>
      <c r="E8" s="606"/>
      <c r="F8" s="606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3296</v>
      </c>
      <c r="I10" s="274" t="s">
        <v>3297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98" t="s">
        <v>107</v>
      </c>
      <c r="C11" s="599"/>
      <c r="D11" s="599"/>
      <c r="E11" s="599"/>
      <c r="F11" s="599"/>
      <c r="G11" s="600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601" t="s">
        <v>14</v>
      </c>
      <c r="C12" s="602"/>
      <c r="D12" s="602"/>
      <c r="E12" s="602"/>
      <c r="F12" s="602"/>
      <c r="G12" s="603"/>
      <c r="H12" s="290"/>
      <c r="I12" s="290"/>
      <c r="J12" s="92">
        <v>0</v>
      </c>
    </row>
    <row r="13" spans="1:11" ht="13.8" thickBot="1" x14ac:dyDescent="0.3">
      <c r="A13" s="17" t="s">
        <v>100</v>
      </c>
      <c r="B13" s="604" t="s">
        <v>10</v>
      </c>
      <c r="C13" s="604"/>
      <c r="D13" s="604"/>
      <c r="E13" s="604"/>
      <c r="F13" s="604"/>
      <c r="G13" s="604"/>
      <c r="H13" s="291"/>
      <c r="I13" s="251"/>
      <c r="J13" s="92">
        <v>0</v>
      </c>
    </row>
    <row r="14" spans="1:11" ht="13.8" thickBot="1" x14ac:dyDescent="0.3">
      <c r="A14" s="17" t="s">
        <v>102</v>
      </c>
      <c r="B14" s="601" t="s">
        <v>0</v>
      </c>
      <c r="C14" s="602"/>
      <c r="D14" s="602"/>
      <c r="E14" s="602"/>
      <c r="F14" s="602"/>
      <c r="G14" s="603"/>
      <c r="H14" s="290"/>
      <c r="I14" s="92"/>
      <c r="J14" s="92">
        <v>0</v>
      </c>
    </row>
    <row r="15" spans="1:11" ht="13.8" thickBot="1" x14ac:dyDescent="0.3">
      <c r="A15" s="19" t="s">
        <v>97</v>
      </c>
      <c r="B15" s="593" t="s">
        <v>42</v>
      </c>
      <c r="C15" s="593"/>
      <c r="D15" s="593"/>
      <c r="E15" s="593"/>
      <c r="F15" s="593"/>
      <c r="G15" s="593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653</v>
      </c>
      <c r="C16" s="111">
        <v>24319</v>
      </c>
      <c r="D16" s="111" t="s">
        <v>111</v>
      </c>
      <c r="E16" s="113" t="s">
        <v>654</v>
      </c>
      <c r="F16" s="114">
        <v>42675</v>
      </c>
      <c r="G16" s="275" t="s">
        <v>512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653</v>
      </c>
      <c r="C17" s="111">
        <v>24319</v>
      </c>
      <c r="D17" s="111" t="s">
        <v>118</v>
      </c>
      <c r="E17" s="113" t="s">
        <v>655</v>
      </c>
      <c r="F17" s="114">
        <v>42675</v>
      </c>
      <c r="G17" s="275" t="s">
        <v>512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653</v>
      </c>
      <c r="C18" s="111">
        <v>24319</v>
      </c>
      <c r="D18" s="111" t="s">
        <v>656</v>
      </c>
      <c r="E18" s="113" t="s">
        <v>95</v>
      </c>
      <c r="F18" s="114">
        <v>42676</v>
      </c>
      <c r="G18" s="275" t="s">
        <v>512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653</v>
      </c>
      <c r="C19" s="111">
        <v>24319</v>
      </c>
      <c r="D19" s="111" t="s">
        <v>135</v>
      </c>
      <c r="E19" s="113" t="s">
        <v>657</v>
      </c>
      <c r="F19" s="114">
        <v>42676</v>
      </c>
      <c r="G19" s="275" t="s">
        <v>512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653</v>
      </c>
      <c r="C20" s="111">
        <v>24319</v>
      </c>
      <c r="D20" s="111" t="s">
        <v>658</v>
      </c>
      <c r="E20" s="113" t="s">
        <v>32</v>
      </c>
      <c r="F20" s="114">
        <v>42677</v>
      </c>
      <c r="G20" s="275" t="s">
        <v>512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653</v>
      </c>
      <c r="C21" s="111">
        <v>24326</v>
      </c>
      <c r="D21" s="111" t="s">
        <v>659</v>
      </c>
      <c r="E21" s="113" t="s">
        <v>33</v>
      </c>
      <c r="F21" s="114">
        <v>42677</v>
      </c>
      <c r="G21" s="275" t="s">
        <v>512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653</v>
      </c>
      <c r="C22" s="111">
        <v>24361</v>
      </c>
      <c r="D22" s="111" t="s">
        <v>284</v>
      </c>
      <c r="E22" s="113" t="s">
        <v>116</v>
      </c>
      <c r="F22" s="114">
        <v>42678</v>
      </c>
      <c r="G22" s="275" t="s">
        <v>512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653</v>
      </c>
      <c r="C23" s="111">
        <v>24235</v>
      </c>
      <c r="D23" s="111" t="s">
        <v>301</v>
      </c>
      <c r="E23" s="111" t="s">
        <v>74</v>
      </c>
      <c r="F23" s="114">
        <v>42678</v>
      </c>
      <c r="G23" s="275" t="s">
        <v>512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653</v>
      </c>
      <c r="C24" s="111">
        <v>24327</v>
      </c>
      <c r="D24" s="111" t="s">
        <v>301</v>
      </c>
      <c r="E24" s="111" t="s">
        <v>660</v>
      </c>
      <c r="F24" s="114">
        <v>42679</v>
      </c>
      <c r="G24" s="275" t="s">
        <v>512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653</v>
      </c>
      <c r="C25" s="111">
        <v>24315</v>
      </c>
      <c r="D25" s="111" t="s">
        <v>193</v>
      </c>
      <c r="E25" s="113" t="s">
        <v>116</v>
      </c>
      <c r="F25" s="114">
        <v>42679</v>
      </c>
      <c r="G25" s="275" t="s">
        <v>512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653</v>
      </c>
      <c r="C26" s="111">
        <v>24337</v>
      </c>
      <c r="D26" s="111" t="s">
        <v>91</v>
      </c>
      <c r="E26" s="113" t="s">
        <v>661</v>
      </c>
      <c r="F26" s="114">
        <v>42680</v>
      </c>
      <c r="G26" s="275" t="s">
        <v>512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653</v>
      </c>
      <c r="C27" s="111">
        <v>24337</v>
      </c>
      <c r="D27" s="111" t="s">
        <v>166</v>
      </c>
      <c r="E27" s="111" t="s">
        <v>662</v>
      </c>
      <c r="F27" s="114">
        <v>42680</v>
      </c>
      <c r="G27" s="275" t="s">
        <v>512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653</v>
      </c>
      <c r="C28" s="111">
        <v>24338</v>
      </c>
      <c r="D28" s="111" t="s">
        <v>160</v>
      </c>
      <c r="E28" s="111" t="s">
        <v>663</v>
      </c>
      <c r="F28" s="114">
        <v>42681</v>
      </c>
      <c r="G28" s="275" t="s">
        <v>512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653</v>
      </c>
      <c r="C29" s="111">
        <v>24338</v>
      </c>
      <c r="D29" s="111" t="s">
        <v>166</v>
      </c>
      <c r="E29" s="111" t="s">
        <v>664</v>
      </c>
      <c r="F29" s="114">
        <v>42681</v>
      </c>
      <c r="G29" s="275" t="s">
        <v>512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653</v>
      </c>
      <c r="C30" s="111">
        <v>24340</v>
      </c>
      <c r="D30" s="111" t="s">
        <v>166</v>
      </c>
      <c r="E30" s="111" t="s">
        <v>489</v>
      </c>
      <c r="F30" s="114">
        <v>42682</v>
      </c>
      <c r="G30" s="275" t="s">
        <v>512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653</v>
      </c>
      <c r="C31" s="111">
        <v>24340</v>
      </c>
      <c r="D31" s="111" t="s">
        <v>91</v>
      </c>
      <c r="E31" s="113" t="s">
        <v>665</v>
      </c>
      <c r="F31" s="114">
        <v>42682</v>
      </c>
      <c r="G31" s="275" t="s">
        <v>512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653</v>
      </c>
      <c r="C32" s="111">
        <v>24303</v>
      </c>
      <c r="D32" s="111" t="s">
        <v>300</v>
      </c>
      <c r="E32" s="113" t="s">
        <v>666</v>
      </c>
      <c r="F32" s="114">
        <v>42683</v>
      </c>
      <c r="G32" s="275" t="s">
        <v>512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653</v>
      </c>
      <c r="C33" s="111">
        <v>24315</v>
      </c>
      <c r="D33" s="111" t="s">
        <v>667</v>
      </c>
      <c r="E33" s="113" t="s">
        <v>668</v>
      </c>
      <c r="F33" s="114">
        <v>42683</v>
      </c>
      <c r="G33" s="275" t="s">
        <v>512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653</v>
      </c>
      <c r="C34" s="111">
        <v>24308</v>
      </c>
      <c r="D34" s="111" t="s">
        <v>669</v>
      </c>
      <c r="E34" s="111" t="s">
        <v>478</v>
      </c>
      <c r="F34" s="114">
        <v>42684</v>
      </c>
      <c r="G34" s="275" t="s">
        <v>512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653</v>
      </c>
      <c r="C35" s="111">
        <v>24316</v>
      </c>
      <c r="D35" s="111" t="s">
        <v>670</v>
      </c>
      <c r="E35" s="111" t="s">
        <v>671</v>
      </c>
      <c r="F35" s="114">
        <v>42684</v>
      </c>
      <c r="G35" s="275" t="s">
        <v>512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653</v>
      </c>
      <c r="C36" s="111">
        <v>24317</v>
      </c>
      <c r="D36" s="111" t="s">
        <v>672</v>
      </c>
      <c r="E36" s="111" t="s">
        <v>74</v>
      </c>
      <c r="F36" s="114">
        <v>42685</v>
      </c>
      <c r="G36" s="275" t="s">
        <v>512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653</v>
      </c>
      <c r="C37" s="111">
        <v>24315</v>
      </c>
      <c r="D37" s="111" t="s">
        <v>673</v>
      </c>
      <c r="E37" s="111" t="s">
        <v>316</v>
      </c>
      <c r="F37" s="114">
        <v>42685</v>
      </c>
      <c r="G37" s="275" t="s">
        <v>512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653</v>
      </c>
      <c r="C38" s="111">
        <v>24302</v>
      </c>
      <c r="D38" s="111" t="s">
        <v>674</v>
      </c>
      <c r="E38" s="111" t="s">
        <v>675</v>
      </c>
      <c r="F38" s="114">
        <v>42686</v>
      </c>
      <c r="G38" s="275" t="s">
        <v>512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653</v>
      </c>
      <c r="C39" s="111">
        <v>24303</v>
      </c>
      <c r="D39" s="111" t="s">
        <v>195</v>
      </c>
      <c r="E39" s="113" t="s">
        <v>676</v>
      </c>
      <c r="F39" s="114">
        <v>42686</v>
      </c>
      <c r="G39" s="275" t="s">
        <v>512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653</v>
      </c>
      <c r="C40" s="111">
        <v>24304</v>
      </c>
      <c r="D40" s="111" t="s">
        <v>160</v>
      </c>
      <c r="E40" s="111" t="s">
        <v>677</v>
      </c>
      <c r="F40" s="114">
        <v>42687</v>
      </c>
      <c r="G40" s="275" t="s">
        <v>512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653</v>
      </c>
      <c r="C41" s="111">
        <v>24329</v>
      </c>
      <c r="D41" s="111" t="s">
        <v>117</v>
      </c>
      <c r="E41" s="111" t="s">
        <v>678</v>
      </c>
      <c r="F41" s="114">
        <v>42687</v>
      </c>
      <c r="G41" s="275" t="s">
        <v>512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653</v>
      </c>
      <c r="C42" s="111">
        <v>24317</v>
      </c>
      <c r="D42" s="111" t="s">
        <v>8</v>
      </c>
      <c r="E42" s="115" t="s">
        <v>679</v>
      </c>
      <c r="F42" s="114">
        <v>42688</v>
      </c>
      <c r="G42" s="275" t="s">
        <v>512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653</v>
      </c>
      <c r="C43" s="111">
        <v>24153</v>
      </c>
      <c r="D43" s="111" t="s">
        <v>680</v>
      </c>
      <c r="E43" s="113" t="s">
        <v>378</v>
      </c>
      <c r="F43" s="114">
        <v>42688</v>
      </c>
      <c r="G43" s="275" t="s">
        <v>512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653</v>
      </c>
      <c r="C44" s="111">
        <v>24155</v>
      </c>
      <c r="D44" s="111" t="s">
        <v>681</v>
      </c>
      <c r="E44" s="113" t="s">
        <v>682</v>
      </c>
      <c r="F44" s="114">
        <v>42689</v>
      </c>
      <c r="G44" s="275" t="s">
        <v>512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653</v>
      </c>
      <c r="C45" s="111">
        <v>24153</v>
      </c>
      <c r="D45" s="111" t="s">
        <v>683</v>
      </c>
      <c r="E45" s="113" t="s">
        <v>71</v>
      </c>
      <c r="F45" s="114">
        <v>42689</v>
      </c>
      <c r="G45" s="275" t="s">
        <v>512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653</v>
      </c>
      <c r="C46" s="111">
        <v>24160</v>
      </c>
      <c r="D46" s="111" t="s">
        <v>684</v>
      </c>
      <c r="E46" s="113" t="s">
        <v>685</v>
      </c>
      <c r="F46" s="114">
        <v>42690</v>
      </c>
      <c r="G46" s="275" t="s">
        <v>512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653</v>
      </c>
      <c r="C47" s="111">
        <v>24160</v>
      </c>
      <c r="D47" s="111" t="s">
        <v>686</v>
      </c>
      <c r="E47" s="113" t="s">
        <v>687</v>
      </c>
      <c r="F47" s="114">
        <v>42690</v>
      </c>
      <c r="G47" s="275" t="s">
        <v>512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653</v>
      </c>
      <c r="C48" s="111">
        <v>24156</v>
      </c>
      <c r="D48" s="111" t="s">
        <v>688</v>
      </c>
      <c r="E48" s="113" t="s">
        <v>689</v>
      </c>
      <c r="F48" s="114">
        <v>42690</v>
      </c>
      <c r="G48" s="275" t="s">
        <v>512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653</v>
      </c>
      <c r="C49" s="111">
        <v>24159</v>
      </c>
      <c r="D49" s="111" t="s">
        <v>690</v>
      </c>
      <c r="E49" s="113" t="s">
        <v>33</v>
      </c>
      <c r="F49" s="114">
        <v>42690</v>
      </c>
      <c r="G49" s="275" t="s">
        <v>512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653</v>
      </c>
      <c r="C50" s="111">
        <v>24153</v>
      </c>
      <c r="D50" s="111" t="s">
        <v>691</v>
      </c>
      <c r="E50" s="113" t="s">
        <v>692</v>
      </c>
      <c r="F50" s="114">
        <v>42690</v>
      </c>
      <c r="G50" s="275" t="s">
        <v>512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515</v>
      </c>
      <c r="C51" s="111">
        <v>24164</v>
      </c>
      <c r="D51" s="111" t="s">
        <v>693</v>
      </c>
      <c r="E51" s="113" t="s">
        <v>31</v>
      </c>
      <c r="F51" s="114">
        <v>42691</v>
      </c>
      <c r="G51" s="275" t="s">
        <v>512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515</v>
      </c>
      <c r="C52" s="111">
        <v>24036</v>
      </c>
      <c r="D52" s="111" t="s">
        <v>694</v>
      </c>
      <c r="E52" s="113" t="s">
        <v>95</v>
      </c>
      <c r="F52" s="114">
        <v>42691</v>
      </c>
      <c r="G52" s="275" t="s">
        <v>512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515</v>
      </c>
      <c r="C53" s="111">
        <v>24177</v>
      </c>
      <c r="D53" s="111" t="s">
        <v>695</v>
      </c>
      <c r="E53" s="113" t="s">
        <v>696</v>
      </c>
      <c r="F53" s="114">
        <v>42691</v>
      </c>
      <c r="G53" s="275" t="s">
        <v>512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515</v>
      </c>
      <c r="C54" s="111">
        <v>24167</v>
      </c>
      <c r="D54" s="111" t="s">
        <v>697</v>
      </c>
      <c r="E54" s="113" t="s">
        <v>698</v>
      </c>
      <c r="F54" s="114">
        <v>42691</v>
      </c>
      <c r="G54" s="275" t="s">
        <v>512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515</v>
      </c>
      <c r="C55" s="111">
        <v>24177</v>
      </c>
      <c r="D55" s="111" t="s">
        <v>699</v>
      </c>
      <c r="E55" s="113" t="s">
        <v>409</v>
      </c>
      <c r="F55" s="114">
        <v>42692</v>
      </c>
      <c r="G55" s="275" t="s">
        <v>512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515</v>
      </c>
      <c r="C56" s="111">
        <v>24036</v>
      </c>
      <c r="D56" s="111" t="s">
        <v>700</v>
      </c>
      <c r="E56" s="113" t="s">
        <v>701</v>
      </c>
      <c r="F56" s="114">
        <v>42692</v>
      </c>
      <c r="G56" s="275" t="s">
        <v>512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515</v>
      </c>
      <c r="C57" s="111">
        <v>24177</v>
      </c>
      <c r="D57" s="111" t="s">
        <v>702</v>
      </c>
      <c r="E57" s="113" t="s">
        <v>703</v>
      </c>
      <c r="F57" s="114">
        <v>42692</v>
      </c>
      <c r="G57" s="275" t="s">
        <v>512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515</v>
      </c>
      <c r="C58" s="111">
        <v>24166</v>
      </c>
      <c r="D58" s="111" t="s">
        <v>704</v>
      </c>
      <c r="E58" s="113" t="s">
        <v>705</v>
      </c>
      <c r="F58" s="114">
        <v>42692</v>
      </c>
      <c r="G58" s="275" t="s">
        <v>512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515</v>
      </c>
      <c r="C59" s="111">
        <v>24177</v>
      </c>
      <c r="D59" s="111" t="s">
        <v>706</v>
      </c>
      <c r="E59" s="113" t="s">
        <v>707</v>
      </c>
      <c r="F59" s="114">
        <v>42693</v>
      </c>
      <c r="G59" s="275" t="s">
        <v>512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515</v>
      </c>
      <c r="C60" s="111">
        <v>24177</v>
      </c>
      <c r="D60" s="111" t="s">
        <v>708</v>
      </c>
      <c r="E60" s="113" t="s">
        <v>709</v>
      </c>
      <c r="F60" s="114">
        <v>42693</v>
      </c>
      <c r="G60" s="275" t="s">
        <v>512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515</v>
      </c>
      <c r="C61" s="111">
        <v>24166</v>
      </c>
      <c r="D61" s="111" t="s">
        <v>710</v>
      </c>
      <c r="E61" s="113" t="s">
        <v>711</v>
      </c>
      <c r="F61" s="114">
        <v>42693</v>
      </c>
      <c r="G61" s="275" t="s">
        <v>512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712</v>
      </c>
      <c r="C62" s="111">
        <v>21248</v>
      </c>
      <c r="D62" s="112" t="s">
        <v>713</v>
      </c>
      <c r="E62" s="113" t="s">
        <v>714</v>
      </c>
      <c r="F62" s="114">
        <v>42675</v>
      </c>
      <c r="G62" s="275" t="s">
        <v>715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712</v>
      </c>
      <c r="C63" s="111">
        <v>21249</v>
      </c>
      <c r="D63" s="111" t="s">
        <v>716</v>
      </c>
      <c r="E63" s="113" t="s">
        <v>717</v>
      </c>
      <c r="F63" s="114">
        <v>42675</v>
      </c>
      <c r="G63" s="275" t="s">
        <v>715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712</v>
      </c>
      <c r="C64" s="111">
        <v>21143</v>
      </c>
      <c r="D64" s="111" t="s">
        <v>121</v>
      </c>
      <c r="E64" s="113" t="s">
        <v>718</v>
      </c>
      <c r="F64" s="114">
        <v>42676</v>
      </c>
      <c r="G64" s="275" t="s">
        <v>715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712</v>
      </c>
      <c r="C65" s="111">
        <v>21142</v>
      </c>
      <c r="D65" s="111" t="s">
        <v>6</v>
      </c>
      <c r="E65" s="113" t="s">
        <v>719</v>
      </c>
      <c r="F65" s="114">
        <v>42676</v>
      </c>
      <c r="G65" s="275" t="s">
        <v>715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712</v>
      </c>
      <c r="C66" s="111">
        <v>21007</v>
      </c>
      <c r="D66" s="111" t="s">
        <v>57</v>
      </c>
      <c r="E66" s="113" t="s">
        <v>720</v>
      </c>
      <c r="F66" s="114">
        <v>42677</v>
      </c>
      <c r="G66" s="275" t="s">
        <v>715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712</v>
      </c>
      <c r="C67" s="111">
        <v>21144</v>
      </c>
      <c r="D67" s="111" t="s">
        <v>93</v>
      </c>
      <c r="E67" s="116" t="s">
        <v>71</v>
      </c>
      <c r="F67" s="114">
        <v>42677</v>
      </c>
      <c r="G67" s="275" t="s">
        <v>715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712</v>
      </c>
      <c r="C68" s="111">
        <v>21143</v>
      </c>
      <c r="D68" s="111" t="s">
        <v>115</v>
      </c>
      <c r="E68" s="113" t="s">
        <v>721</v>
      </c>
      <c r="F68" s="114">
        <v>42678</v>
      </c>
      <c r="G68" s="275" t="s">
        <v>715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712</v>
      </c>
      <c r="C69" s="111">
        <v>21005</v>
      </c>
      <c r="D69" s="111" t="s">
        <v>722</v>
      </c>
      <c r="E69" s="113" t="s">
        <v>723</v>
      </c>
      <c r="F69" s="114">
        <v>42678</v>
      </c>
      <c r="G69" s="275" t="s">
        <v>715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712</v>
      </c>
      <c r="C70" s="117">
        <v>21249</v>
      </c>
      <c r="D70" s="111" t="s">
        <v>133</v>
      </c>
      <c r="E70" s="116" t="s">
        <v>152</v>
      </c>
      <c r="F70" s="114">
        <v>42679</v>
      </c>
      <c r="G70" s="275" t="s">
        <v>715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712</v>
      </c>
      <c r="C71" s="117">
        <v>21142</v>
      </c>
      <c r="D71" s="111" t="s">
        <v>41</v>
      </c>
      <c r="E71" s="116" t="s">
        <v>724</v>
      </c>
      <c r="F71" s="114">
        <v>42679</v>
      </c>
      <c r="G71" s="275" t="s">
        <v>715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712</v>
      </c>
      <c r="C72" s="117">
        <v>21142</v>
      </c>
      <c r="D72" s="111" t="s">
        <v>20</v>
      </c>
      <c r="E72" s="116" t="s">
        <v>371</v>
      </c>
      <c r="F72" s="114">
        <v>42680</v>
      </c>
      <c r="G72" s="275" t="s">
        <v>715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725</v>
      </c>
      <c r="C73" s="117">
        <v>21195</v>
      </c>
      <c r="D73" s="111" t="s">
        <v>726</v>
      </c>
      <c r="E73" s="116" t="s">
        <v>727</v>
      </c>
      <c r="F73" s="114">
        <v>42680</v>
      </c>
      <c r="G73" s="275" t="s">
        <v>715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725</v>
      </c>
      <c r="C74" s="117" t="s">
        <v>728</v>
      </c>
      <c r="D74" s="111" t="s">
        <v>729</v>
      </c>
      <c r="E74" s="113" t="s">
        <v>730</v>
      </c>
      <c r="F74" s="114">
        <v>42681</v>
      </c>
      <c r="G74" s="275" t="s">
        <v>715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725</v>
      </c>
      <c r="C75" s="117">
        <v>21242</v>
      </c>
      <c r="D75" s="111" t="s">
        <v>731</v>
      </c>
      <c r="E75" s="113" t="s">
        <v>732</v>
      </c>
      <c r="F75" s="114">
        <v>42681</v>
      </c>
      <c r="G75" s="275" t="s">
        <v>715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725</v>
      </c>
      <c r="C76" s="111">
        <v>21195</v>
      </c>
      <c r="D76" s="111" t="s">
        <v>733</v>
      </c>
      <c r="E76" s="118" t="s">
        <v>734</v>
      </c>
      <c r="F76" s="114">
        <v>42682</v>
      </c>
      <c r="G76" s="275" t="s">
        <v>715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725</v>
      </c>
      <c r="C77" s="111">
        <v>21242</v>
      </c>
      <c r="D77" s="111" t="s">
        <v>735</v>
      </c>
      <c r="E77" s="113" t="s">
        <v>736</v>
      </c>
      <c r="F77" s="114">
        <v>42682</v>
      </c>
      <c r="G77" s="275" t="s">
        <v>715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725</v>
      </c>
      <c r="C78" s="111">
        <v>21242</v>
      </c>
      <c r="D78" s="111" t="s">
        <v>737</v>
      </c>
      <c r="E78" s="113" t="s">
        <v>738</v>
      </c>
      <c r="F78" s="114">
        <v>42683</v>
      </c>
      <c r="G78" s="275" t="s">
        <v>715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725</v>
      </c>
      <c r="C79" s="111">
        <v>21021</v>
      </c>
      <c r="D79" s="111" t="s">
        <v>739</v>
      </c>
      <c r="E79" s="113" t="s">
        <v>740</v>
      </c>
      <c r="F79" s="114">
        <v>42683</v>
      </c>
      <c r="G79" s="275" t="s">
        <v>715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725</v>
      </c>
      <c r="C80" s="111">
        <v>21242</v>
      </c>
      <c r="D80" s="111" t="s">
        <v>203</v>
      </c>
      <c r="E80" s="113" t="s">
        <v>741</v>
      </c>
      <c r="F80" s="114">
        <v>42684</v>
      </c>
      <c r="G80" s="275" t="s">
        <v>715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725</v>
      </c>
      <c r="C81" s="111">
        <v>21195</v>
      </c>
      <c r="D81" s="111" t="s">
        <v>7</v>
      </c>
      <c r="E81" s="113" t="s">
        <v>95</v>
      </c>
      <c r="F81" s="114">
        <v>42684</v>
      </c>
      <c r="G81" s="275" t="s">
        <v>715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725</v>
      </c>
      <c r="C82" s="111">
        <v>21195</v>
      </c>
      <c r="D82" s="111" t="s">
        <v>742</v>
      </c>
      <c r="E82" s="113" t="s">
        <v>743</v>
      </c>
      <c r="F82" s="114">
        <v>42685</v>
      </c>
      <c r="G82" s="275" t="s">
        <v>715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725</v>
      </c>
      <c r="C83" s="111">
        <v>21020</v>
      </c>
      <c r="D83" s="111" t="s">
        <v>41</v>
      </c>
      <c r="E83" s="111" t="s">
        <v>744</v>
      </c>
      <c r="F83" s="114">
        <v>42685</v>
      </c>
      <c r="G83" s="275" t="s">
        <v>715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517</v>
      </c>
      <c r="C84" s="111">
        <v>21305</v>
      </c>
      <c r="D84" s="111" t="s">
        <v>745</v>
      </c>
      <c r="E84" s="111" t="s">
        <v>746</v>
      </c>
      <c r="F84" s="114">
        <v>42686</v>
      </c>
      <c r="G84" s="275" t="s">
        <v>715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517</v>
      </c>
      <c r="C85" s="111">
        <v>21317</v>
      </c>
      <c r="D85" s="111" t="s">
        <v>518</v>
      </c>
      <c r="E85" s="113" t="s">
        <v>747</v>
      </c>
      <c r="F85" s="114">
        <v>42686</v>
      </c>
      <c r="G85" s="275" t="s">
        <v>715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517</v>
      </c>
      <c r="C86" s="111">
        <v>21223</v>
      </c>
      <c r="D86" s="111" t="s">
        <v>519</v>
      </c>
      <c r="E86" s="113" t="s">
        <v>748</v>
      </c>
      <c r="F86" s="114">
        <v>42687</v>
      </c>
      <c r="G86" s="275" t="s">
        <v>715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517</v>
      </c>
      <c r="C87" s="111">
        <v>21168</v>
      </c>
      <c r="D87" s="111" t="s">
        <v>520</v>
      </c>
      <c r="E87" s="111" t="s">
        <v>749</v>
      </c>
      <c r="F87" s="114">
        <v>42687</v>
      </c>
      <c r="G87" s="275" t="s">
        <v>715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517</v>
      </c>
      <c r="C88" s="111">
        <v>21320</v>
      </c>
      <c r="D88" s="111" t="s">
        <v>219</v>
      </c>
      <c r="E88" s="111" t="s">
        <v>750</v>
      </c>
      <c r="F88" s="114">
        <v>42688</v>
      </c>
      <c r="G88" s="275" t="s">
        <v>715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517</v>
      </c>
      <c r="C89" s="111">
        <v>21221</v>
      </c>
      <c r="D89" s="111" t="s">
        <v>403</v>
      </c>
      <c r="E89" s="111" t="s">
        <v>751</v>
      </c>
      <c r="F89" s="114">
        <v>42688</v>
      </c>
      <c r="G89" s="275" t="s">
        <v>715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517</v>
      </c>
      <c r="C90" s="111">
        <v>21227</v>
      </c>
      <c r="D90" s="111" t="s">
        <v>752</v>
      </c>
      <c r="E90" s="111" t="s">
        <v>753</v>
      </c>
      <c r="F90" s="114">
        <v>42689</v>
      </c>
      <c r="G90" s="275" t="s">
        <v>715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517</v>
      </c>
      <c r="C91" s="111">
        <v>21167</v>
      </c>
      <c r="D91" s="111" t="s">
        <v>284</v>
      </c>
      <c r="E91" s="113" t="s">
        <v>754</v>
      </c>
      <c r="F91" s="114">
        <v>42689</v>
      </c>
      <c r="G91" s="275" t="s">
        <v>715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517</v>
      </c>
      <c r="C92" s="111">
        <v>21160</v>
      </c>
      <c r="D92" s="111" t="s">
        <v>195</v>
      </c>
      <c r="E92" s="113" t="s">
        <v>755</v>
      </c>
      <c r="F92" s="114">
        <v>42690</v>
      </c>
      <c r="G92" s="275" t="s">
        <v>715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517</v>
      </c>
      <c r="C93" s="111">
        <v>21225</v>
      </c>
      <c r="D93" s="111" t="s">
        <v>117</v>
      </c>
      <c r="E93" s="113" t="s">
        <v>756</v>
      </c>
      <c r="F93" s="114">
        <v>42690</v>
      </c>
      <c r="G93" s="275" t="s">
        <v>715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517</v>
      </c>
      <c r="C94" s="111">
        <v>21223</v>
      </c>
      <c r="D94" s="111" t="s">
        <v>472</v>
      </c>
      <c r="E94" s="111" t="s">
        <v>757</v>
      </c>
      <c r="F94" s="114">
        <v>42690</v>
      </c>
      <c r="G94" s="275" t="s">
        <v>715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517</v>
      </c>
      <c r="C95" s="111">
        <v>21157</v>
      </c>
      <c r="D95" s="111" t="s">
        <v>16</v>
      </c>
      <c r="E95" s="111" t="s">
        <v>758</v>
      </c>
      <c r="F95" s="114">
        <v>42690</v>
      </c>
      <c r="G95" s="275" t="s">
        <v>715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517</v>
      </c>
      <c r="C96" s="111">
        <v>21159</v>
      </c>
      <c r="D96" s="111" t="s">
        <v>521</v>
      </c>
      <c r="E96" s="111" t="s">
        <v>759</v>
      </c>
      <c r="F96" s="114">
        <v>42690</v>
      </c>
      <c r="G96" s="275" t="s">
        <v>715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517</v>
      </c>
      <c r="C97" s="111">
        <v>21321</v>
      </c>
      <c r="D97" s="111" t="s">
        <v>760</v>
      </c>
      <c r="E97" s="111" t="s">
        <v>761</v>
      </c>
      <c r="F97" s="114">
        <v>42691</v>
      </c>
      <c r="G97" s="275" t="s">
        <v>715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517</v>
      </c>
      <c r="C98" s="111">
        <v>21154</v>
      </c>
      <c r="D98" s="111" t="s">
        <v>121</v>
      </c>
      <c r="E98" s="111" t="s">
        <v>762</v>
      </c>
      <c r="F98" s="114">
        <v>42691</v>
      </c>
      <c r="G98" s="275" t="s">
        <v>715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763</v>
      </c>
      <c r="C99" s="111">
        <v>21151</v>
      </c>
      <c r="D99" s="111" t="s">
        <v>764</v>
      </c>
      <c r="E99" s="113" t="s">
        <v>765</v>
      </c>
      <c r="F99" s="114">
        <v>42675</v>
      </c>
      <c r="G99" s="275" t="s">
        <v>766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763</v>
      </c>
      <c r="C100" s="111">
        <v>2117</v>
      </c>
      <c r="D100" s="111" t="s">
        <v>136</v>
      </c>
      <c r="E100" s="111" t="s">
        <v>362</v>
      </c>
      <c r="F100" s="114">
        <v>42675</v>
      </c>
      <c r="G100" s="275" t="s">
        <v>766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763</v>
      </c>
      <c r="C101" s="111">
        <v>21103</v>
      </c>
      <c r="D101" s="111" t="s">
        <v>57</v>
      </c>
      <c r="E101" s="111" t="s">
        <v>767</v>
      </c>
      <c r="F101" s="114">
        <v>42676</v>
      </c>
      <c r="G101" s="275" t="s">
        <v>766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763</v>
      </c>
      <c r="C102" s="111">
        <v>21107</v>
      </c>
      <c r="D102" s="111" t="s">
        <v>66</v>
      </c>
      <c r="E102" s="115" t="s">
        <v>768</v>
      </c>
      <c r="F102" s="114">
        <v>42676</v>
      </c>
      <c r="G102" s="275" t="s">
        <v>766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763</v>
      </c>
      <c r="C103" s="111">
        <v>21107</v>
      </c>
      <c r="D103" s="111" t="s">
        <v>192</v>
      </c>
      <c r="E103" s="113" t="s">
        <v>769</v>
      </c>
      <c r="F103" s="114">
        <v>42677</v>
      </c>
      <c r="G103" s="275" t="s">
        <v>766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763</v>
      </c>
      <c r="C104" s="111">
        <v>21104</v>
      </c>
      <c r="D104" s="111" t="s">
        <v>41</v>
      </c>
      <c r="E104" s="113" t="s">
        <v>770</v>
      </c>
      <c r="F104" s="114">
        <v>42677</v>
      </c>
      <c r="G104" s="275" t="s">
        <v>766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771</v>
      </c>
      <c r="C105" s="111">
        <v>21108</v>
      </c>
      <c r="D105" s="111" t="s">
        <v>192</v>
      </c>
      <c r="E105" s="113" t="s">
        <v>772</v>
      </c>
      <c r="F105" s="114">
        <v>42678</v>
      </c>
      <c r="G105" s="275" t="s">
        <v>766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771</v>
      </c>
      <c r="C106" s="111">
        <v>21109</v>
      </c>
      <c r="D106" s="111" t="s">
        <v>192</v>
      </c>
      <c r="E106" s="113" t="s">
        <v>773</v>
      </c>
      <c r="F106" s="114">
        <v>42678</v>
      </c>
      <c r="G106" s="275" t="s">
        <v>766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774</v>
      </c>
      <c r="C107" s="111">
        <v>21105</v>
      </c>
      <c r="D107" s="111" t="s">
        <v>181</v>
      </c>
      <c r="E107" s="113" t="s">
        <v>775</v>
      </c>
      <c r="F107" s="114">
        <v>42679</v>
      </c>
      <c r="G107" s="275" t="s">
        <v>766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776</v>
      </c>
      <c r="C108" s="111">
        <v>21111</v>
      </c>
      <c r="D108" s="111" t="s">
        <v>117</v>
      </c>
      <c r="E108" s="113" t="s">
        <v>32</v>
      </c>
      <c r="F108" s="114">
        <v>42679</v>
      </c>
      <c r="G108" s="275" t="s">
        <v>766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776</v>
      </c>
      <c r="C109" s="111">
        <v>21246</v>
      </c>
      <c r="D109" s="111" t="s">
        <v>66</v>
      </c>
      <c r="E109" s="113" t="s">
        <v>777</v>
      </c>
      <c r="F109" s="114">
        <v>42680</v>
      </c>
      <c r="G109" s="275" t="s">
        <v>766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776</v>
      </c>
      <c r="C110" s="111">
        <v>21110</v>
      </c>
      <c r="D110" s="111" t="s">
        <v>281</v>
      </c>
      <c r="E110" s="113" t="s">
        <v>778</v>
      </c>
      <c r="F110" s="114">
        <v>42680</v>
      </c>
      <c r="G110" s="275" t="s">
        <v>766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776</v>
      </c>
      <c r="C111" s="111">
        <v>21246</v>
      </c>
      <c r="D111" s="111" t="s">
        <v>20</v>
      </c>
      <c r="E111" s="113" t="s">
        <v>779</v>
      </c>
      <c r="F111" s="114">
        <v>42681</v>
      </c>
      <c r="G111" s="275" t="s">
        <v>766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321</v>
      </c>
      <c r="C112" s="111">
        <v>21097</v>
      </c>
      <c r="D112" s="111" t="s">
        <v>780</v>
      </c>
      <c r="E112" s="113" t="s">
        <v>33</v>
      </c>
      <c r="F112" s="114">
        <v>42681</v>
      </c>
      <c r="G112" s="275" t="s">
        <v>766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321</v>
      </c>
      <c r="C113" s="111">
        <v>21093</v>
      </c>
      <c r="D113" s="111" t="s">
        <v>523</v>
      </c>
      <c r="E113" s="113" t="s">
        <v>781</v>
      </c>
      <c r="F113" s="114">
        <v>42682</v>
      </c>
      <c r="G113" s="275" t="s">
        <v>766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321</v>
      </c>
      <c r="C114" s="111">
        <v>21083</v>
      </c>
      <c r="D114" s="111" t="s">
        <v>522</v>
      </c>
      <c r="E114" s="113" t="s">
        <v>151</v>
      </c>
      <c r="F114" s="114">
        <v>42682</v>
      </c>
      <c r="G114" s="275" t="s">
        <v>766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321</v>
      </c>
      <c r="C115" s="111">
        <v>21303</v>
      </c>
      <c r="D115" s="111" t="s">
        <v>374</v>
      </c>
      <c r="E115" s="113" t="s">
        <v>32</v>
      </c>
      <c r="F115" s="114">
        <v>42683</v>
      </c>
      <c r="G115" s="275" t="s">
        <v>766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321</v>
      </c>
      <c r="C116" s="111">
        <v>21115</v>
      </c>
      <c r="D116" s="111" t="s">
        <v>282</v>
      </c>
      <c r="E116" s="113" t="s">
        <v>782</v>
      </c>
      <c r="F116" s="114">
        <v>42683</v>
      </c>
      <c r="G116" s="275" t="s">
        <v>766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321</v>
      </c>
      <c r="C117" s="111">
        <v>21097</v>
      </c>
      <c r="D117" s="111" t="s">
        <v>783</v>
      </c>
      <c r="E117" s="113" t="s">
        <v>784</v>
      </c>
      <c r="F117" s="114">
        <v>42684</v>
      </c>
      <c r="G117" s="275" t="s">
        <v>766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321</v>
      </c>
      <c r="C118" s="111">
        <v>21106</v>
      </c>
      <c r="D118" s="111" t="s">
        <v>159</v>
      </c>
      <c r="E118" s="113" t="s">
        <v>785</v>
      </c>
      <c r="F118" s="114">
        <v>42684</v>
      </c>
      <c r="G118" s="275" t="s">
        <v>766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321</v>
      </c>
      <c r="C119" s="111">
        <v>21303</v>
      </c>
      <c r="D119" s="111" t="s">
        <v>786</v>
      </c>
      <c r="E119" s="113" t="s">
        <v>73</v>
      </c>
      <c r="F119" s="114">
        <v>42685</v>
      </c>
      <c r="G119" s="275" t="s">
        <v>766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321</v>
      </c>
      <c r="C120" s="111">
        <v>21097</v>
      </c>
      <c r="D120" s="111" t="s">
        <v>135</v>
      </c>
      <c r="E120" s="113" t="s">
        <v>787</v>
      </c>
      <c r="F120" s="114">
        <v>42685</v>
      </c>
      <c r="G120" s="275" t="s">
        <v>766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321</v>
      </c>
      <c r="C121" s="111">
        <v>21095</v>
      </c>
      <c r="D121" s="111" t="s">
        <v>117</v>
      </c>
      <c r="E121" s="113" t="s">
        <v>226</v>
      </c>
      <c r="F121" s="114">
        <v>42686</v>
      </c>
      <c r="G121" s="275" t="s">
        <v>766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321</v>
      </c>
      <c r="C122" s="111">
        <v>21095</v>
      </c>
      <c r="D122" s="111" t="s">
        <v>16</v>
      </c>
      <c r="E122" s="113" t="s">
        <v>788</v>
      </c>
      <c r="F122" s="114">
        <v>42686</v>
      </c>
      <c r="G122" s="275" t="s">
        <v>766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321</v>
      </c>
      <c r="C123" s="111">
        <v>21093</v>
      </c>
      <c r="D123" s="111" t="s">
        <v>136</v>
      </c>
      <c r="E123" s="113" t="s">
        <v>116</v>
      </c>
      <c r="F123" s="114">
        <v>42687</v>
      </c>
      <c r="G123" s="275" t="s">
        <v>766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321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766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321</v>
      </c>
      <c r="C125" s="111">
        <v>21097</v>
      </c>
      <c r="D125" s="111" t="s">
        <v>93</v>
      </c>
      <c r="E125" s="111" t="s">
        <v>789</v>
      </c>
      <c r="F125" s="114">
        <v>42688</v>
      </c>
      <c r="G125" s="275" t="s">
        <v>766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321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766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321</v>
      </c>
      <c r="C127" s="111">
        <v>21094</v>
      </c>
      <c r="D127" s="111" t="s">
        <v>126</v>
      </c>
      <c r="E127" s="113" t="s">
        <v>790</v>
      </c>
      <c r="F127" s="114">
        <v>42689</v>
      </c>
      <c r="G127" s="275" t="s">
        <v>766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321</v>
      </c>
      <c r="C128" s="111">
        <v>21091</v>
      </c>
      <c r="D128" s="111" t="s">
        <v>267</v>
      </c>
      <c r="E128" s="111" t="s">
        <v>791</v>
      </c>
      <c r="F128" s="114">
        <v>42689</v>
      </c>
      <c r="G128" s="275" t="s">
        <v>766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321</v>
      </c>
      <c r="C129" s="111">
        <v>21096</v>
      </c>
      <c r="D129" s="111" t="s">
        <v>146</v>
      </c>
      <c r="E129" s="111" t="s">
        <v>95</v>
      </c>
      <c r="F129" s="114">
        <v>42690</v>
      </c>
      <c r="G129" s="275" t="s">
        <v>766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321</v>
      </c>
      <c r="C130" s="111">
        <v>21091</v>
      </c>
      <c r="D130" s="111" t="s">
        <v>204</v>
      </c>
      <c r="E130" s="111" t="s">
        <v>34</v>
      </c>
      <c r="F130" s="114">
        <v>42690</v>
      </c>
      <c r="G130" s="275" t="s">
        <v>766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321</v>
      </c>
      <c r="C131" s="111">
        <v>21115</v>
      </c>
      <c r="D131" s="111" t="s">
        <v>524</v>
      </c>
      <c r="E131" s="111" t="s">
        <v>792</v>
      </c>
      <c r="F131" s="114">
        <v>42690</v>
      </c>
      <c r="G131" s="275" t="s">
        <v>766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321</v>
      </c>
      <c r="C132" s="111">
        <v>21096</v>
      </c>
      <c r="D132" s="111" t="s">
        <v>41</v>
      </c>
      <c r="E132" s="113" t="s">
        <v>793</v>
      </c>
      <c r="F132" s="114">
        <v>42690</v>
      </c>
      <c r="G132" s="275" t="s">
        <v>766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321</v>
      </c>
      <c r="C133" s="111">
        <v>21094</v>
      </c>
      <c r="D133" s="111" t="s">
        <v>20</v>
      </c>
      <c r="E133" s="113" t="s">
        <v>250</v>
      </c>
      <c r="F133" s="114">
        <v>42690</v>
      </c>
      <c r="G133" s="275" t="s">
        <v>766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794</v>
      </c>
      <c r="C134" s="111">
        <v>21100</v>
      </c>
      <c r="D134" s="111" t="s">
        <v>795</v>
      </c>
      <c r="E134" s="113" t="s">
        <v>796</v>
      </c>
      <c r="F134" s="114">
        <v>42691</v>
      </c>
      <c r="G134" s="275" t="s">
        <v>766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794</v>
      </c>
      <c r="C135" s="111">
        <v>21098</v>
      </c>
      <c r="D135" s="111" t="s">
        <v>797</v>
      </c>
      <c r="E135" s="111" t="s">
        <v>72</v>
      </c>
      <c r="F135" s="114">
        <v>42691</v>
      </c>
      <c r="G135" s="275" t="s">
        <v>766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794</v>
      </c>
      <c r="C136" s="111">
        <v>21098</v>
      </c>
      <c r="D136" s="111" t="s">
        <v>117</v>
      </c>
      <c r="E136" s="111" t="s">
        <v>31</v>
      </c>
      <c r="F136" s="114">
        <v>42691</v>
      </c>
      <c r="G136" s="275" t="s">
        <v>766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794</v>
      </c>
      <c r="C137" s="111">
        <v>21101</v>
      </c>
      <c r="D137" s="111" t="s">
        <v>163</v>
      </c>
      <c r="E137" s="111" t="s">
        <v>798</v>
      </c>
      <c r="F137" s="114">
        <v>42691</v>
      </c>
      <c r="G137" s="275" t="s">
        <v>766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794</v>
      </c>
      <c r="C138" s="111">
        <v>21099</v>
      </c>
      <c r="D138" s="111" t="s">
        <v>91</v>
      </c>
      <c r="E138" s="111" t="s">
        <v>95</v>
      </c>
      <c r="F138" s="114">
        <v>42692</v>
      </c>
      <c r="G138" s="275" t="s">
        <v>766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794</v>
      </c>
      <c r="C139" s="111">
        <v>21100</v>
      </c>
      <c r="D139" s="111" t="s">
        <v>57</v>
      </c>
      <c r="E139" s="111" t="s">
        <v>799</v>
      </c>
      <c r="F139" s="114">
        <v>42692</v>
      </c>
      <c r="G139" s="275" t="s">
        <v>766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794</v>
      </c>
      <c r="C140" s="111">
        <v>21132</v>
      </c>
      <c r="D140" s="111" t="s">
        <v>800</v>
      </c>
      <c r="E140" s="113" t="s">
        <v>151</v>
      </c>
      <c r="F140" s="114">
        <v>42692</v>
      </c>
      <c r="G140" s="275" t="s">
        <v>766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794</v>
      </c>
      <c r="C141" s="111">
        <v>21098</v>
      </c>
      <c r="D141" s="111" t="s">
        <v>172</v>
      </c>
      <c r="E141" s="111" t="s">
        <v>478</v>
      </c>
      <c r="F141" s="114">
        <v>42692</v>
      </c>
      <c r="G141" s="275" t="s">
        <v>766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794</v>
      </c>
      <c r="C142" s="111">
        <v>21098</v>
      </c>
      <c r="D142" s="111" t="s">
        <v>183</v>
      </c>
      <c r="E142" s="111" t="s">
        <v>801</v>
      </c>
      <c r="F142" s="114">
        <v>42693</v>
      </c>
      <c r="G142" s="275" t="s">
        <v>766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794</v>
      </c>
      <c r="C143" s="111">
        <v>21100</v>
      </c>
      <c r="D143" s="111" t="s">
        <v>41</v>
      </c>
      <c r="E143" s="115" t="s">
        <v>802</v>
      </c>
      <c r="F143" s="114">
        <v>42693</v>
      </c>
      <c r="G143" s="275" t="s">
        <v>766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794</v>
      </c>
      <c r="C144" s="111">
        <v>21098</v>
      </c>
      <c r="D144" s="111" t="s">
        <v>20</v>
      </c>
      <c r="E144" s="113" t="s">
        <v>803</v>
      </c>
      <c r="F144" s="114">
        <v>42693</v>
      </c>
      <c r="G144" s="275" t="s">
        <v>766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804</v>
      </c>
      <c r="C145" s="111">
        <v>21182</v>
      </c>
      <c r="D145" s="111" t="s">
        <v>121</v>
      </c>
      <c r="E145" s="113" t="s">
        <v>95</v>
      </c>
      <c r="F145" s="114">
        <v>42696</v>
      </c>
      <c r="G145" s="275" t="s">
        <v>766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804</v>
      </c>
      <c r="C146" s="111">
        <v>21182</v>
      </c>
      <c r="D146" s="111" t="s">
        <v>93</v>
      </c>
      <c r="E146" s="113" t="s">
        <v>805</v>
      </c>
      <c r="F146" s="114">
        <v>42696</v>
      </c>
      <c r="G146" s="275" t="s">
        <v>766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804</v>
      </c>
      <c r="C147" s="111">
        <v>21180</v>
      </c>
      <c r="D147" s="111"/>
      <c r="E147" s="113" t="s">
        <v>806</v>
      </c>
      <c r="F147" s="114">
        <v>42697</v>
      </c>
      <c r="G147" s="275" t="s">
        <v>766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804</v>
      </c>
      <c r="C148" s="111">
        <v>21181</v>
      </c>
      <c r="D148" s="111"/>
      <c r="E148" s="113" t="s">
        <v>807</v>
      </c>
      <c r="F148" s="114">
        <v>42697</v>
      </c>
      <c r="G148" s="275" t="s">
        <v>766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804</v>
      </c>
      <c r="C149" s="111">
        <v>21182</v>
      </c>
      <c r="D149" s="111"/>
      <c r="E149" s="113" t="s">
        <v>808</v>
      </c>
      <c r="F149" s="114">
        <v>42697</v>
      </c>
      <c r="G149" s="275" t="s">
        <v>766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514</v>
      </c>
      <c r="C150" s="111">
        <v>24284</v>
      </c>
      <c r="D150" s="111" t="s">
        <v>124</v>
      </c>
      <c r="E150" s="113" t="s">
        <v>809</v>
      </c>
      <c r="F150" s="114">
        <v>42696</v>
      </c>
      <c r="G150" s="275" t="s">
        <v>355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514</v>
      </c>
      <c r="C151" s="111">
        <v>24170</v>
      </c>
      <c r="D151" s="111" t="s">
        <v>41</v>
      </c>
      <c r="E151" s="113" t="s">
        <v>810</v>
      </c>
      <c r="F151" s="114">
        <v>42696</v>
      </c>
      <c r="G151" s="275" t="s">
        <v>355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514</v>
      </c>
      <c r="C152" s="111">
        <v>24171</v>
      </c>
      <c r="D152" s="111" t="s">
        <v>41</v>
      </c>
      <c r="E152" s="113" t="s">
        <v>811</v>
      </c>
      <c r="F152" s="114">
        <v>42697</v>
      </c>
      <c r="G152" s="275" t="s">
        <v>355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514</v>
      </c>
      <c r="C153" s="111">
        <v>24285</v>
      </c>
      <c r="D153" s="111" t="s">
        <v>41</v>
      </c>
      <c r="E153" s="113" t="s">
        <v>812</v>
      </c>
      <c r="F153" s="114">
        <v>42697</v>
      </c>
      <c r="G153" s="275" t="s">
        <v>355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514</v>
      </c>
      <c r="C154" s="111">
        <v>24284</v>
      </c>
      <c r="D154" s="111" t="s">
        <v>41</v>
      </c>
      <c r="E154" s="113" t="s">
        <v>222</v>
      </c>
      <c r="F154" s="114">
        <v>42697</v>
      </c>
      <c r="G154" s="275" t="s">
        <v>355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813</v>
      </c>
      <c r="C155" s="111">
        <v>24193</v>
      </c>
      <c r="D155" s="111" t="s">
        <v>814</v>
      </c>
      <c r="E155" s="113" t="s">
        <v>815</v>
      </c>
      <c r="F155" s="114">
        <v>42698</v>
      </c>
      <c r="G155" s="275" t="s">
        <v>355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813</v>
      </c>
      <c r="C156" s="111">
        <v>24193</v>
      </c>
      <c r="D156" s="111" t="s">
        <v>373</v>
      </c>
      <c r="E156" s="113" t="s">
        <v>816</v>
      </c>
      <c r="F156" s="114">
        <v>42698</v>
      </c>
      <c r="G156" s="275" t="s">
        <v>355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813</v>
      </c>
      <c r="C157" s="111">
        <v>24188</v>
      </c>
      <c r="D157" s="111" t="s">
        <v>817</v>
      </c>
      <c r="E157" s="113" t="s">
        <v>818</v>
      </c>
      <c r="F157" s="114">
        <v>42698</v>
      </c>
      <c r="G157" s="275" t="s">
        <v>355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813</v>
      </c>
      <c r="C158" s="111">
        <v>24196</v>
      </c>
      <c r="D158" s="111" t="s">
        <v>819</v>
      </c>
      <c r="E158" s="113" t="s">
        <v>820</v>
      </c>
      <c r="F158" s="114">
        <v>42687</v>
      </c>
      <c r="G158" s="275" t="s">
        <v>355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813</v>
      </c>
      <c r="C159" s="111">
        <v>24331</v>
      </c>
      <c r="D159" s="111" t="s">
        <v>821</v>
      </c>
      <c r="E159" s="113" t="s">
        <v>822</v>
      </c>
      <c r="F159" s="114">
        <v>42687</v>
      </c>
      <c r="G159" s="275" t="s">
        <v>355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813</v>
      </c>
      <c r="C160" s="111">
        <v>24188</v>
      </c>
      <c r="D160" s="111" t="s">
        <v>823</v>
      </c>
      <c r="E160" s="113" t="s">
        <v>824</v>
      </c>
      <c r="F160" s="114">
        <v>42688</v>
      </c>
      <c r="G160" s="275" t="s">
        <v>355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813</v>
      </c>
      <c r="C161" s="111">
        <v>24196</v>
      </c>
      <c r="D161" s="111" t="s">
        <v>825</v>
      </c>
      <c r="E161" s="113" t="s">
        <v>826</v>
      </c>
      <c r="F161" s="114">
        <v>42688</v>
      </c>
      <c r="G161" s="275" t="s">
        <v>355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813</v>
      </c>
      <c r="C162" s="111">
        <v>24192</v>
      </c>
      <c r="D162" s="111" t="s">
        <v>827</v>
      </c>
      <c r="E162" s="113" t="s">
        <v>828</v>
      </c>
      <c r="F162" s="114">
        <v>42689</v>
      </c>
      <c r="G162" s="275" t="s">
        <v>355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813</v>
      </c>
      <c r="C163" s="111">
        <v>24195</v>
      </c>
      <c r="D163" s="112" t="s">
        <v>829</v>
      </c>
      <c r="E163" s="113" t="s">
        <v>830</v>
      </c>
      <c r="F163" s="114">
        <v>42689</v>
      </c>
      <c r="G163" s="275" t="s">
        <v>355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813</v>
      </c>
      <c r="C164" s="111">
        <v>24193</v>
      </c>
      <c r="D164" s="111" t="s">
        <v>135</v>
      </c>
      <c r="E164" s="113" t="s">
        <v>489</v>
      </c>
      <c r="F164" s="114">
        <v>42690</v>
      </c>
      <c r="G164" s="275" t="s">
        <v>355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813</v>
      </c>
      <c r="C165" s="111">
        <v>24189</v>
      </c>
      <c r="D165" s="111" t="s">
        <v>117</v>
      </c>
      <c r="E165" s="113" t="s">
        <v>362</v>
      </c>
      <c r="F165" s="114">
        <v>42690</v>
      </c>
      <c r="G165" s="275" t="s">
        <v>355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813</v>
      </c>
      <c r="C166" s="111">
        <v>24191</v>
      </c>
      <c r="D166" s="111" t="s">
        <v>30</v>
      </c>
      <c r="E166" s="113" t="s">
        <v>831</v>
      </c>
      <c r="F166" s="114">
        <v>42690</v>
      </c>
      <c r="G166" s="275" t="s">
        <v>355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813</v>
      </c>
      <c r="C167" s="111">
        <v>24192</v>
      </c>
      <c r="D167" s="111" t="s">
        <v>121</v>
      </c>
      <c r="E167" s="113" t="s">
        <v>362</v>
      </c>
      <c r="F167" s="114">
        <v>42690</v>
      </c>
      <c r="G167" s="275" t="s">
        <v>355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813</v>
      </c>
      <c r="C168" s="111" t="s">
        <v>832</v>
      </c>
      <c r="D168" s="111" t="s">
        <v>163</v>
      </c>
      <c r="E168" s="116" t="s">
        <v>833</v>
      </c>
      <c r="F168" s="114">
        <v>42690</v>
      </c>
      <c r="G168" s="275" t="s">
        <v>355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813</v>
      </c>
      <c r="C169" s="111">
        <v>24193</v>
      </c>
      <c r="D169" s="111" t="s">
        <v>118</v>
      </c>
      <c r="E169" s="113" t="s">
        <v>834</v>
      </c>
      <c r="F169" s="114">
        <v>42691</v>
      </c>
      <c r="G169" s="275" t="s">
        <v>355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813</v>
      </c>
      <c r="C170" s="111">
        <v>24188</v>
      </c>
      <c r="D170" s="111" t="s">
        <v>835</v>
      </c>
      <c r="E170" s="113" t="s">
        <v>836</v>
      </c>
      <c r="F170" s="114">
        <v>42691</v>
      </c>
      <c r="G170" s="275" t="s">
        <v>355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813</v>
      </c>
      <c r="C171" s="117">
        <v>24194</v>
      </c>
      <c r="D171" s="111" t="s">
        <v>156</v>
      </c>
      <c r="E171" s="116" t="s">
        <v>837</v>
      </c>
      <c r="F171" s="114">
        <v>42691</v>
      </c>
      <c r="G171" s="275" t="s">
        <v>355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813</v>
      </c>
      <c r="C172" s="117">
        <v>24189</v>
      </c>
      <c r="D172" s="111" t="s">
        <v>41</v>
      </c>
      <c r="E172" s="116" t="s">
        <v>838</v>
      </c>
      <c r="F172" s="114">
        <v>42691</v>
      </c>
      <c r="G172" s="275" t="s">
        <v>355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813</v>
      </c>
      <c r="C173" s="117">
        <v>24191</v>
      </c>
      <c r="D173" s="111" t="s">
        <v>56</v>
      </c>
      <c r="E173" s="116" t="s">
        <v>839</v>
      </c>
      <c r="F173" s="114">
        <v>42692</v>
      </c>
      <c r="G173" s="275" t="s">
        <v>355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813</v>
      </c>
      <c r="C174" s="117">
        <v>24195</v>
      </c>
      <c r="D174" s="111" t="s">
        <v>301</v>
      </c>
      <c r="E174" s="116" t="s">
        <v>840</v>
      </c>
      <c r="F174" s="114">
        <v>42692</v>
      </c>
      <c r="G174" s="275" t="s">
        <v>355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813</v>
      </c>
      <c r="C175" s="117">
        <v>24189</v>
      </c>
      <c r="D175" s="111" t="s">
        <v>480</v>
      </c>
      <c r="E175" s="113" t="s">
        <v>226</v>
      </c>
      <c r="F175" s="114">
        <v>42692</v>
      </c>
      <c r="G175" s="275" t="s">
        <v>355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813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355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813</v>
      </c>
      <c r="C177" s="111">
        <v>24194</v>
      </c>
      <c r="D177" s="111" t="s">
        <v>699</v>
      </c>
      <c r="E177" s="118" t="s">
        <v>841</v>
      </c>
      <c r="F177" s="114">
        <v>42693</v>
      </c>
      <c r="G177" s="275" t="s">
        <v>355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813</v>
      </c>
      <c r="C178" s="111">
        <v>24191</v>
      </c>
      <c r="D178" s="111" t="s">
        <v>66</v>
      </c>
      <c r="E178" s="113" t="s">
        <v>116</v>
      </c>
      <c r="F178" s="114">
        <v>42693</v>
      </c>
      <c r="G178" s="275" t="s">
        <v>355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813</v>
      </c>
      <c r="C179" s="111">
        <v>24192</v>
      </c>
      <c r="D179" s="111" t="s">
        <v>842</v>
      </c>
      <c r="E179" s="113" t="s">
        <v>657</v>
      </c>
      <c r="F179" s="114">
        <v>42693</v>
      </c>
      <c r="G179" s="275" t="s">
        <v>355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813</v>
      </c>
      <c r="C180" s="111">
        <v>24189</v>
      </c>
      <c r="D180" s="111" t="s">
        <v>125</v>
      </c>
      <c r="E180" s="113" t="s">
        <v>71</v>
      </c>
      <c r="F180" s="114">
        <v>42694</v>
      </c>
      <c r="G180" s="275" t="s">
        <v>355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653</v>
      </c>
      <c r="C181" s="111">
        <v>24313</v>
      </c>
      <c r="D181" s="111" t="s">
        <v>843</v>
      </c>
      <c r="E181" s="113" t="s">
        <v>844</v>
      </c>
      <c r="F181" s="114">
        <v>42675</v>
      </c>
      <c r="G181" s="275" t="s">
        <v>355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653</v>
      </c>
      <c r="C182" s="111">
        <v>24303</v>
      </c>
      <c r="D182" s="111" t="s">
        <v>845</v>
      </c>
      <c r="E182" s="113" t="s">
        <v>846</v>
      </c>
      <c r="F182" s="114">
        <v>42675</v>
      </c>
      <c r="G182" s="275" t="s">
        <v>355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653</v>
      </c>
      <c r="C183" s="111">
        <v>24317</v>
      </c>
      <c r="D183" s="111" t="s">
        <v>847</v>
      </c>
      <c r="E183" s="113" t="s">
        <v>848</v>
      </c>
      <c r="F183" s="114">
        <v>42676</v>
      </c>
      <c r="G183" s="275" t="s">
        <v>355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653</v>
      </c>
      <c r="C184" s="111">
        <v>24318</v>
      </c>
      <c r="D184" s="111" t="s">
        <v>849</v>
      </c>
      <c r="E184" s="111" t="s">
        <v>149</v>
      </c>
      <c r="F184" s="114">
        <v>42676</v>
      </c>
      <c r="G184" s="275" t="s">
        <v>355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653</v>
      </c>
      <c r="C185" s="111">
        <v>24316</v>
      </c>
      <c r="D185" s="111" t="s">
        <v>686</v>
      </c>
      <c r="E185" s="111" t="s">
        <v>371</v>
      </c>
      <c r="F185" s="114">
        <v>42677</v>
      </c>
      <c r="G185" s="275" t="s">
        <v>355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653</v>
      </c>
      <c r="C186" s="111">
        <v>24306</v>
      </c>
      <c r="D186" s="111" t="s">
        <v>702</v>
      </c>
      <c r="E186" s="113" t="s">
        <v>850</v>
      </c>
      <c r="F186" s="114">
        <v>42677</v>
      </c>
      <c r="G186" s="275" t="s">
        <v>355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653</v>
      </c>
      <c r="C187" s="111">
        <v>24302</v>
      </c>
      <c r="D187" s="111" t="s">
        <v>851</v>
      </c>
      <c r="E187" s="113" t="s">
        <v>372</v>
      </c>
      <c r="F187" s="114">
        <v>42678</v>
      </c>
      <c r="G187" s="275" t="s">
        <v>355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653</v>
      </c>
      <c r="C188" s="111">
        <v>24318</v>
      </c>
      <c r="D188" s="111" t="s">
        <v>852</v>
      </c>
      <c r="E188" s="111" t="s">
        <v>853</v>
      </c>
      <c r="F188" s="114">
        <v>42678</v>
      </c>
      <c r="G188" s="275" t="s">
        <v>355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653</v>
      </c>
      <c r="C189" s="111">
        <v>24302</v>
      </c>
      <c r="D189" s="111" t="s">
        <v>854</v>
      </c>
      <c r="E189" s="111" t="s">
        <v>31</v>
      </c>
      <c r="F189" s="114">
        <v>42679</v>
      </c>
      <c r="G189" s="275" t="s">
        <v>355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653</v>
      </c>
      <c r="C190" s="111">
        <v>24313</v>
      </c>
      <c r="D190" s="111" t="s">
        <v>704</v>
      </c>
      <c r="E190" s="111" t="s">
        <v>855</v>
      </c>
      <c r="F190" s="114">
        <v>42679</v>
      </c>
      <c r="G190" s="275" t="s">
        <v>355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653</v>
      </c>
      <c r="C191" s="111">
        <v>24305</v>
      </c>
      <c r="D191" s="111" t="s">
        <v>856</v>
      </c>
      <c r="E191" s="111" t="s">
        <v>857</v>
      </c>
      <c r="F191" s="114">
        <v>42680</v>
      </c>
      <c r="G191" s="275" t="s">
        <v>355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653</v>
      </c>
      <c r="C192" s="111">
        <v>24317</v>
      </c>
      <c r="D192" s="111" t="s">
        <v>858</v>
      </c>
      <c r="E192" s="113" t="s">
        <v>859</v>
      </c>
      <c r="F192" s="114">
        <v>42680</v>
      </c>
      <c r="G192" s="275" t="s">
        <v>355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653</v>
      </c>
      <c r="C193" s="111">
        <v>24313</v>
      </c>
      <c r="D193" s="111" t="s">
        <v>860</v>
      </c>
      <c r="E193" s="113" t="s">
        <v>861</v>
      </c>
      <c r="F193" s="114">
        <v>42681</v>
      </c>
      <c r="G193" s="275" t="s">
        <v>355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653</v>
      </c>
      <c r="C194" s="111">
        <v>24306</v>
      </c>
      <c r="D194" s="111" t="s">
        <v>862</v>
      </c>
      <c r="E194" s="113" t="s">
        <v>372</v>
      </c>
      <c r="F194" s="114">
        <v>42681</v>
      </c>
      <c r="G194" s="275" t="s">
        <v>355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653</v>
      </c>
      <c r="C195" s="111">
        <v>24335</v>
      </c>
      <c r="D195" s="111" t="s">
        <v>863</v>
      </c>
      <c r="E195" s="111" t="s">
        <v>113</v>
      </c>
      <c r="F195" s="114">
        <v>42682</v>
      </c>
      <c r="G195" s="275" t="s">
        <v>355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653</v>
      </c>
      <c r="C196" s="111">
        <v>24304</v>
      </c>
      <c r="D196" s="111" t="s">
        <v>864</v>
      </c>
      <c r="E196" s="111" t="s">
        <v>865</v>
      </c>
      <c r="F196" s="114">
        <v>42682</v>
      </c>
      <c r="G196" s="275" t="s">
        <v>355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653</v>
      </c>
      <c r="C197" s="111">
        <v>24311</v>
      </c>
      <c r="D197" s="111" t="s">
        <v>866</v>
      </c>
      <c r="E197" s="111" t="s">
        <v>491</v>
      </c>
      <c r="F197" s="114">
        <v>42675</v>
      </c>
      <c r="G197" s="275" t="s">
        <v>356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653</v>
      </c>
      <c r="C198" s="111">
        <v>24315</v>
      </c>
      <c r="D198" s="111" t="s">
        <v>867</v>
      </c>
      <c r="E198" s="111" t="s">
        <v>74</v>
      </c>
      <c r="F198" s="114">
        <v>42675</v>
      </c>
      <c r="G198" s="275" t="s">
        <v>356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653</v>
      </c>
      <c r="C199" s="111">
        <v>24303</v>
      </c>
      <c r="D199" s="111" t="s">
        <v>868</v>
      </c>
      <c r="E199" s="111" t="s">
        <v>869</v>
      </c>
      <c r="F199" s="114">
        <v>42676</v>
      </c>
      <c r="G199" s="275" t="s">
        <v>356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653</v>
      </c>
      <c r="C200" s="111">
        <v>24363</v>
      </c>
      <c r="D200" s="111" t="s">
        <v>870</v>
      </c>
      <c r="E200" s="113" t="s">
        <v>153</v>
      </c>
      <c r="F200" s="114">
        <v>42676</v>
      </c>
      <c r="G200" s="275" t="s">
        <v>356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653</v>
      </c>
      <c r="C201" s="111">
        <v>24309</v>
      </c>
      <c r="D201" s="111" t="s">
        <v>871</v>
      </c>
      <c r="E201" s="111" t="s">
        <v>872</v>
      </c>
      <c r="F201" s="114">
        <v>42677</v>
      </c>
      <c r="G201" s="275" t="s">
        <v>356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653</v>
      </c>
      <c r="C202" s="111">
        <v>24313</v>
      </c>
      <c r="D202" s="111" t="s">
        <v>873</v>
      </c>
      <c r="E202" s="111" t="s">
        <v>110</v>
      </c>
      <c r="F202" s="114">
        <v>42677</v>
      </c>
      <c r="G202" s="275" t="s">
        <v>356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653</v>
      </c>
      <c r="C203" s="111">
        <v>24314</v>
      </c>
      <c r="D203" s="111" t="s">
        <v>710</v>
      </c>
      <c r="E203" s="115" t="s">
        <v>874</v>
      </c>
      <c r="F203" s="114">
        <v>42678</v>
      </c>
      <c r="G203" s="275" t="s">
        <v>356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653</v>
      </c>
      <c r="C204" s="111">
        <v>24309</v>
      </c>
      <c r="D204" s="111" t="s">
        <v>875</v>
      </c>
      <c r="E204" s="113" t="s">
        <v>741</v>
      </c>
      <c r="F204" s="114">
        <v>42678</v>
      </c>
      <c r="G204" s="275" t="s">
        <v>356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653</v>
      </c>
      <c r="C205" s="111">
        <v>24310</v>
      </c>
      <c r="D205" s="111" t="s">
        <v>876</v>
      </c>
      <c r="E205" s="113" t="s">
        <v>877</v>
      </c>
      <c r="F205" s="114">
        <v>42679</v>
      </c>
      <c r="G205" s="275" t="s">
        <v>356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513</v>
      </c>
      <c r="C206" s="111">
        <v>21032</v>
      </c>
      <c r="D206" s="111" t="s">
        <v>878</v>
      </c>
      <c r="E206" s="113" t="s">
        <v>879</v>
      </c>
      <c r="F206" s="114">
        <v>42692</v>
      </c>
      <c r="G206" s="275" t="s">
        <v>356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513</v>
      </c>
      <c r="C207" s="111">
        <v>21032</v>
      </c>
      <c r="D207" s="111" t="s">
        <v>880</v>
      </c>
      <c r="E207" s="113" t="s">
        <v>881</v>
      </c>
      <c r="F207" s="114">
        <v>42692</v>
      </c>
      <c r="G207" s="275" t="s">
        <v>356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513</v>
      </c>
      <c r="C208" s="111">
        <v>21031</v>
      </c>
      <c r="D208" s="111" t="s">
        <v>697</v>
      </c>
      <c r="E208" s="113" t="s">
        <v>882</v>
      </c>
      <c r="F208" s="114">
        <v>42692</v>
      </c>
      <c r="G208" s="275" t="s">
        <v>356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513</v>
      </c>
      <c r="C209" s="111">
        <v>24029</v>
      </c>
      <c r="D209" s="111" t="s">
        <v>883</v>
      </c>
      <c r="E209" s="113" t="s">
        <v>884</v>
      </c>
      <c r="F209" s="114">
        <v>42693</v>
      </c>
      <c r="G209" s="275" t="s">
        <v>356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513</v>
      </c>
      <c r="C210" s="111">
        <v>24030</v>
      </c>
      <c r="D210" s="111" t="s">
        <v>849</v>
      </c>
      <c r="E210" s="113" t="s">
        <v>254</v>
      </c>
      <c r="F210" s="114">
        <v>42693</v>
      </c>
      <c r="G210" s="275" t="s">
        <v>356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513</v>
      </c>
      <c r="C211" s="111">
        <v>24176</v>
      </c>
      <c r="D211" s="111" t="s">
        <v>885</v>
      </c>
      <c r="E211" s="113" t="s">
        <v>886</v>
      </c>
      <c r="F211" s="114">
        <v>42693</v>
      </c>
      <c r="G211" s="275" t="s">
        <v>356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513</v>
      </c>
      <c r="C212" s="111">
        <v>24029</v>
      </c>
      <c r="D212" s="111" t="s">
        <v>686</v>
      </c>
      <c r="E212" s="113" t="s">
        <v>861</v>
      </c>
      <c r="F212" s="114">
        <v>42694</v>
      </c>
      <c r="G212" s="275" t="s">
        <v>356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513</v>
      </c>
      <c r="C213" s="111">
        <v>24030</v>
      </c>
      <c r="D213" s="111" t="s">
        <v>540</v>
      </c>
      <c r="E213" s="113" t="s">
        <v>887</v>
      </c>
      <c r="F213" s="114">
        <v>42694</v>
      </c>
      <c r="G213" s="275" t="s">
        <v>356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513</v>
      </c>
      <c r="C214" s="111">
        <v>24176</v>
      </c>
      <c r="D214" s="111" t="s">
        <v>860</v>
      </c>
      <c r="E214" s="113" t="s">
        <v>888</v>
      </c>
      <c r="F214" s="114">
        <v>42694</v>
      </c>
      <c r="G214" s="275" t="s">
        <v>356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513</v>
      </c>
      <c r="C215" s="111">
        <v>24031</v>
      </c>
      <c r="D215" s="111" t="s">
        <v>889</v>
      </c>
      <c r="E215" s="113" t="s">
        <v>116</v>
      </c>
      <c r="F215" s="114">
        <v>42695</v>
      </c>
      <c r="G215" s="275" t="s">
        <v>356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516</v>
      </c>
      <c r="C216" s="111">
        <v>24150</v>
      </c>
      <c r="D216" s="111" t="s">
        <v>890</v>
      </c>
      <c r="E216" s="113" t="s">
        <v>71</v>
      </c>
      <c r="F216" s="114">
        <v>42695</v>
      </c>
      <c r="G216" s="275" t="s">
        <v>356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516</v>
      </c>
      <c r="C217" s="111">
        <v>24149</v>
      </c>
      <c r="D217" s="111" t="s">
        <v>891</v>
      </c>
      <c r="E217" s="113" t="s">
        <v>32</v>
      </c>
      <c r="F217" s="114">
        <v>42695</v>
      </c>
      <c r="G217" s="275" t="s">
        <v>356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516</v>
      </c>
      <c r="C218" s="111">
        <v>24149</v>
      </c>
      <c r="D218" s="111" t="s">
        <v>892</v>
      </c>
      <c r="E218" s="113" t="s">
        <v>893</v>
      </c>
      <c r="F218" s="114">
        <v>42696</v>
      </c>
      <c r="G218" s="275" t="s">
        <v>356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516</v>
      </c>
      <c r="C219" s="111">
        <v>24149</v>
      </c>
      <c r="D219" s="111" t="s">
        <v>894</v>
      </c>
      <c r="E219" s="113" t="s">
        <v>31</v>
      </c>
      <c r="F219" s="114">
        <v>42696</v>
      </c>
      <c r="G219" s="275" t="s">
        <v>356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516</v>
      </c>
      <c r="C220" s="111">
        <v>24149</v>
      </c>
      <c r="D220" s="111" t="s">
        <v>895</v>
      </c>
      <c r="E220" s="113" t="s">
        <v>116</v>
      </c>
      <c r="F220" s="114">
        <v>42696</v>
      </c>
      <c r="G220" s="275" t="s">
        <v>356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516</v>
      </c>
      <c r="C221" s="111">
        <v>24150</v>
      </c>
      <c r="D221" s="111" t="s">
        <v>849</v>
      </c>
      <c r="E221" s="113" t="s">
        <v>896</v>
      </c>
      <c r="F221" s="114">
        <v>42697</v>
      </c>
      <c r="G221" s="275" t="s">
        <v>356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516</v>
      </c>
      <c r="C222" s="111">
        <v>24149</v>
      </c>
      <c r="D222" s="112" t="s">
        <v>897</v>
      </c>
      <c r="E222" s="113" t="s">
        <v>898</v>
      </c>
      <c r="F222" s="114">
        <v>42697</v>
      </c>
      <c r="G222" s="275" t="s">
        <v>356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516</v>
      </c>
      <c r="C223" s="111">
        <v>24149</v>
      </c>
      <c r="D223" s="111" t="s">
        <v>41</v>
      </c>
      <c r="E223" s="113" t="s">
        <v>899</v>
      </c>
      <c r="F223" s="114">
        <v>42697</v>
      </c>
      <c r="G223" s="275" t="s">
        <v>356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516</v>
      </c>
      <c r="C224" s="111">
        <v>24149</v>
      </c>
      <c r="D224" s="111" t="s">
        <v>710</v>
      </c>
      <c r="E224" s="113" t="s">
        <v>900</v>
      </c>
      <c r="F224" s="114">
        <v>42698</v>
      </c>
      <c r="G224" s="275" t="s">
        <v>356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516</v>
      </c>
      <c r="C225" s="111">
        <v>24150</v>
      </c>
      <c r="D225" s="111" t="s">
        <v>691</v>
      </c>
      <c r="E225" s="113" t="s">
        <v>901</v>
      </c>
      <c r="F225" s="114">
        <v>42698</v>
      </c>
      <c r="G225" s="275" t="s">
        <v>356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902</v>
      </c>
      <c r="C226" s="111">
        <v>24320</v>
      </c>
      <c r="D226" s="111" t="s">
        <v>903</v>
      </c>
      <c r="E226" s="113" t="s">
        <v>904</v>
      </c>
      <c r="F226" s="114">
        <v>42698</v>
      </c>
      <c r="G226" s="275" t="s">
        <v>356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902</v>
      </c>
      <c r="C227" s="111">
        <v>24320</v>
      </c>
      <c r="D227" s="111" t="s">
        <v>894</v>
      </c>
      <c r="E227" s="116" t="s">
        <v>905</v>
      </c>
      <c r="F227" s="114">
        <v>42699</v>
      </c>
      <c r="G227" s="275" t="s">
        <v>356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902</v>
      </c>
      <c r="C228" s="111">
        <v>24320</v>
      </c>
      <c r="D228" s="111" t="s">
        <v>473</v>
      </c>
      <c r="E228" s="113" t="s">
        <v>906</v>
      </c>
      <c r="F228" s="114">
        <v>42699</v>
      </c>
      <c r="G228" s="275" t="s">
        <v>356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653</v>
      </c>
      <c r="C229" s="111">
        <v>24314</v>
      </c>
      <c r="D229" s="111" t="s">
        <v>907</v>
      </c>
      <c r="E229" s="113" t="s">
        <v>378</v>
      </c>
      <c r="F229" s="114">
        <v>42679</v>
      </c>
      <c r="G229" s="275" t="s">
        <v>356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653</v>
      </c>
      <c r="C230" s="117">
        <v>24237</v>
      </c>
      <c r="D230" s="111" t="s">
        <v>908</v>
      </c>
      <c r="E230" s="116" t="s">
        <v>909</v>
      </c>
      <c r="F230" s="114">
        <v>42680</v>
      </c>
      <c r="G230" s="275" t="s">
        <v>356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653</v>
      </c>
      <c r="C231" s="117">
        <v>24309</v>
      </c>
      <c r="D231" s="111" t="s">
        <v>910</v>
      </c>
      <c r="E231" s="116" t="s">
        <v>911</v>
      </c>
      <c r="F231" s="114">
        <v>42680</v>
      </c>
      <c r="G231" s="275" t="s">
        <v>356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653</v>
      </c>
      <c r="C232" s="117">
        <v>24311</v>
      </c>
      <c r="D232" s="111" t="s">
        <v>912</v>
      </c>
      <c r="E232" s="116" t="s">
        <v>248</v>
      </c>
      <c r="F232" s="114">
        <v>42681</v>
      </c>
      <c r="G232" s="275" t="s">
        <v>356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653</v>
      </c>
      <c r="C233" s="117">
        <v>24309</v>
      </c>
      <c r="D233" s="111" t="s">
        <v>913</v>
      </c>
      <c r="E233" s="116" t="s">
        <v>31</v>
      </c>
      <c r="F233" s="114">
        <v>42681</v>
      </c>
      <c r="G233" s="275" t="s">
        <v>356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653</v>
      </c>
      <c r="C234" s="117">
        <v>24310</v>
      </c>
      <c r="D234" s="111" t="s">
        <v>681</v>
      </c>
      <c r="E234" s="113" t="s">
        <v>707</v>
      </c>
      <c r="F234" s="114">
        <v>42681</v>
      </c>
      <c r="G234" s="275" t="s">
        <v>356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653</v>
      </c>
      <c r="C235" s="117">
        <v>24308</v>
      </c>
      <c r="D235" s="111" t="s">
        <v>914</v>
      </c>
      <c r="E235" s="113" t="s">
        <v>246</v>
      </c>
      <c r="F235" s="114">
        <v>42682</v>
      </c>
      <c r="G235" s="275" t="s">
        <v>356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653</v>
      </c>
      <c r="C236" s="111">
        <v>24308</v>
      </c>
      <c r="D236" s="111" t="s">
        <v>892</v>
      </c>
      <c r="E236" s="118" t="s">
        <v>915</v>
      </c>
      <c r="F236" s="114">
        <v>42682</v>
      </c>
      <c r="G236" s="275" t="s">
        <v>356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653</v>
      </c>
      <c r="C237" s="111">
        <v>24312</v>
      </c>
      <c r="D237" s="111" t="s">
        <v>916</v>
      </c>
      <c r="E237" s="118" t="s">
        <v>348</v>
      </c>
      <c r="F237" s="114">
        <v>42683</v>
      </c>
      <c r="G237" s="275" t="s">
        <v>356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653</v>
      </c>
      <c r="C238" s="111">
        <v>24311</v>
      </c>
      <c r="D238" s="111" t="s">
        <v>917</v>
      </c>
      <c r="E238" s="113" t="s">
        <v>918</v>
      </c>
      <c r="F238" s="114">
        <v>42683</v>
      </c>
      <c r="G238" s="275" t="s">
        <v>356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653</v>
      </c>
      <c r="C239" s="111">
        <v>24315</v>
      </c>
      <c r="D239" s="111" t="s">
        <v>919</v>
      </c>
      <c r="E239" s="113" t="s">
        <v>920</v>
      </c>
      <c r="F239" s="114">
        <v>42684</v>
      </c>
      <c r="G239" s="275" t="s">
        <v>356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653</v>
      </c>
      <c r="C240" s="111">
        <v>24312</v>
      </c>
      <c r="D240" s="111" t="s">
        <v>921</v>
      </c>
      <c r="E240" s="113" t="s">
        <v>35</v>
      </c>
      <c r="F240" s="114">
        <v>42684</v>
      </c>
      <c r="G240" s="275" t="s">
        <v>356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653</v>
      </c>
      <c r="C241" s="111">
        <v>24313</v>
      </c>
      <c r="D241" s="111" t="s">
        <v>697</v>
      </c>
      <c r="E241" s="113" t="s">
        <v>922</v>
      </c>
      <c r="F241" s="114">
        <v>42685</v>
      </c>
      <c r="G241" s="275" t="s">
        <v>356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923</v>
      </c>
      <c r="C242" s="111">
        <v>24322</v>
      </c>
      <c r="D242" s="111" t="s">
        <v>924</v>
      </c>
      <c r="E242" s="113" t="s">
        <v>925</v>
      </c>
      <c r="F242" s="114">
        <v>42686</v>
      </c>
      <c r="G242" s="275" t="s">
        <v>356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923</v>
      </c>
      <c r="C243" s="111">
        <v>24028</v>
      </c>
      <c r="D243" s="111" t="s">
        <v>926</v>
      </c>
      <c r="E243" s="118" t="s">
        <v>927</v>
      </c>
      <c r="F243" s="114">
        <v>42686</v>
      </c>
      <c r="G243" s="275" t="s">
        <v>356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923</v>
      </c>
      <c r="C244" s="111">
        <v>24341</v>
      </c>
      <c r="D244" s="111" t="s">
        <v>928</v>
      </c>
      <c r="E244" s="111" t="s">
        <v>929</v>
      </c>
      <c r="F244" s="114">
        <v>42686</v>
      </c>
      <c r="G244" s="275" t="s">
        <v>356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923</v>
      </c>
      <c r="C245" s="111">
        <v>24028</v>
      </c>
      <c r="D245" s="111" t="s">
        <v>930</v>
      </c>
      <c r="E245" s="111" t="s">
        <v>72</v>
      </c>
      <c r="F245" s="114">
        <v>42686</v>
      </c>
      <c r="G245" s="275" t="s">
        <v>356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923</v>
      </c>
      <c r="C246" s="111">
        <v>24022</v>
      </c>
      <c r="D246" s="111" t="s">
        <v>931</v>
      </c>
      <c r="E246" s="111" t="s">
        <v>796</v>
      </c>
      <c r="F246" s="114">
        <v>42686</v>
      </c>
      <c r="G246" s="275" t="s">
        <v>356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923</v>
      </c>
      <c r="C247" s="111">
        <v>24173</v>
      </c>
      <c r="D247" s="111" t="s">
        <v>932</v>
      </c>
      <c r="E247" s="111" t="s">
        <v>120</v>
      </c>
      <c r="F247" s="114">
        <v>42687</v>
      </c>
      <c r="G247" s="275" t="s">
        <v>356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923</v>
      </c>
      <c r="C248" s="111">
        <v>24028</v>
      </c>
      <c r="D248" s="111" t="s">
        <v>933</v>
      </c>
      <c r="E248" s="111" t="s">
        <v>116</v>
      </c>
      <c r="F248" s="114">
        <v>42687</v>
      </c>
      <c r="G248" s="275" t="s">
        <v>356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923</v>
      </c>
      <c r="C249" s="111">
        <v>24022</v>
      </c>
      <c r="D249" s="111" t="s">
        <v>934</v>
      </c>
      <c r="E249" s="111" t="s">
        <v>31</v>
      </c>
      <c r="F249" s="114">
        <v>42687</v>
      </c>
      <c r="G249" s="275" t="s">
        <v>356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923</v>
      </c>
      <c r="C250" s="111">
        <v>24324</v>
      </c>
      <c r="D250" s="111" t="s">
        <v>935</v>
      </c>
      <c r="E250" s="113" t="s">
        <v>31</v>
      </c>
      <c r="F250" s="114">
        <v>42687</v>
      </c>
      <c r="G250" s="275" t="s">
        <v>356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923</v>
      </c>
      <c r="C251" s="111">
        <v>24354</v>
      </c>
      <c r="D251" s="111" t="s">
        <v>936</v>
      </c>
      <c r="E251" s="113" t="s">
        <v>937</v>
      </c>
      <c r="F251" s="114">
        <v>42688</v>
      </c>
      <c r="G251" s="275" t="s">
        <v>356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923</v>
      </c>
      <c r="C252" s="111">
        <v>24173</v>
      </c>
      <c r="D252" s="111" t="s">
        <v>938</v>
      </c>
      <c r="E252" s="113" t="s">
        <v>939</v>
      </c>
      <c r="F252" s="114">
        <v>42688</v>
      </c>
      <c r="G252" s="275" t="s">
        <v>356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923</v>
      </c>
      <c r="C253" s="111">
        <v>24354</v>
      </c>
      <c r="D253" s="111" t="s">
        <v>940</v>
      </c>
      <c r="E253" s="113" t="s">
        <v>206</v>
      </c>
      <c r="F253" s="114">
        <v>42688</v>
      </c>
      <c r="G253" s="275" t="s">
        <v>356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923</v>
      </c>
      <c r="C254" s="111">
        <v>24347</v>
      </c>
      <c r="D254" s="111" t="s">
        <v>941</v>
      </c>
      <c r="E254" s="113" t="s">
        <v>942</v>
      </c>
      <c r="F254" s="114">
        <v>42688</v>
      </c>
      <c r="G254" s="275" t="s">
        <v>356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923</v>
      </c>
      <c r="C255" s="111">
        <v>24334</v>
      </c>
      <c r="D255" s="111" t="s">
        <v>943</v>
      </c>
      <c r="E255" s="113" t="s">
        <v>492</v>
      </c>
      <c r="F255" s="114">
        <v>42689</v>
      </c>
      <c r="G255" s="275" t="s">
        <v>356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923</v>
      </c>
      <c r="C256" s="111">
        <v>24026</v>
      </c>
      <c r="D256" s="111" t="s">
        <v>944</v>
      </c>
      <c r="E256" s="113" t="s">
        <v>945</v>
      </c>
      <c r="F256" s="114">
        <v>42689</v>
      </c>
      <c r="G256" s="275" t="s">
        <v>356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923</v>
      </c>
      <c r="C257" s="111">
        <v>24352</v>
      </c>
      <c r="D257" s="111" t="s">
        <v>946</v>
      </c>
      <c r="E257" s="113" t="s">
        <v>947</v>
      </c>
      <c r="F257" s="114">
        <v>42689</v>
      </c>
      <c r="G257" s="275" t="s">
        <v>356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923</v>
      </c>
      <c r="C258" s="111">
        <v>24173</v>
      </c>
      <c r="D258" s="111" t="s">
        <v>948</v>
      </c>
      <c r="E258" s="113" t="s">
        <v>949</v>
      </c>
      <c r="F258" s="114">
        <v>42689</v>
      </c>
      <c r="G258" s="275" t="s">
        <v>356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923</v>
      </c>
      <c r="C259" s="111">
        <v>24172</v>
      </c>
      <c r="D259" s="111" t="s">
        <v>950</v>
      </c>
      <c r="E259" s="113" t="s">
        <v>951</v>
      </c>
      <c r="F259" s="114">
        <v>42690</v>
      </c>
      <c r="G259" s="278" t="s">
        <v>356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923</v>
      </c>
      <c r="C260" s="111">
        <v>24347</v>
      </c>
      <c r="D260" s="111" t="s">
        <v>952</v>
      </c>
      <c r="E260" s="113" t="s">
        <v>953</v>
      </c>
      <c r="F260" s="114">
        <v>42690</v>
      </c>
      <c r="G260" s="278" t="s">
        <v>356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923</v>
      </c>
      <c r="C261" s="111">
        <v>24023</v>
      </c>
      <c r="D261" s="111" t="s">
        <v>954</v>
      </c>
      <c r="E261" s="113" t="s">
        <v>31</v>
      </c>
      <c r="F261" s="114">
        <v>42690</v>
      </c>
      <c r="G261" s="278" t="s">
        <v>356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923</v>
      </c>
      <c r="C262" s="111">
        <v>24323</v>
      </c>
      <c r="D262" s="111" t="s">
        <v>955</v>
      </c>
      <c r="E262" s="113" t="s">
        <v>348</v>
      </c>
      <c r="F262" s="114">
        <v>42690</v>
      </c>
      <c r="G262" s="278" t="s">
        <v>356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923</v>
      </c>
      <c r="C263" s="111">
        <v>24322</v>
      </c>
      <c r="D263" s="111" t="s">
        <v>956</v>
      </c>
      <c r="E263" s="113" t="s">
        <v>957</v>
      </c>
      <c r="F263" s="114">
        <v>42691</v>
      </c>
      <c r="G263" s="278" t="s">
        <v>356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923</v>
      </c>
      <c r="C264" s="111">
        <v>24352</v>
      </c>
      <c r="D264" s="111" t="s">
        <v>958</v>
      </c>
      <c r="E264" s="113" t="s">
        <v>959</v>
      </c>
      <c r="F264" s="114">
        <v>42691</v>
      </c>
      <c r="G264" s="278" t="s">
        <v>356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923</v>
      </c>
      <c r="C265" s="111">
        <v>24350</v>
      </c>
      <c r="D265" s="111" t="s">
        <v>960</v>
      </c>
      <c r="E265" s="113" t="s">
        <v>961</v>
      </c>
      <c r="F265" s="114">
        <v>42691</v>
      </c>
      <c r="G265" s="278" t="s">
        <v>356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923</v>
      </c>
      <c r="C266" s="111">
        <v>24333</v>
      </c>
      <c r="D266" s="111" t="s">
        <v>962</v>
      </c>
      <c r="E266" s="113" t="s">
        <v>963</v>
      </c>
      <c r="F266" s="114">
        <v>42686</v>
      </c>
      <c r="G266" s="278" t="s">
        <v>964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923</v>
      </c>
      <c r="C267" s="111">
        <v>24355</v>
      </c>
      <c r="D267" s="111" t="s">
        <v>965</v>
      </c>
      <c r="E267" s="113" t="s">
        <v>966</v>
      </c>
      <c r="F267" s="114">
        <v>42686</v>
      </c>
      <c r="G267" s="278" t="s">
        <v>964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923</v>
      </c>
      <c r="C268" s="111">
        <v>24346</v>
      </c>
      <c r="D268" s="111" t="s">
        <v>967</v>
      </c>
      <c r="E268" s="113" t="s">
        <v>215</v>
      </c>
      <c r="F268" s="114">
        <v>42686</v>
      </c>
      <c r="G268" s="278" t="s">
        <v>964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923</v>
      </c>
      <c r="C269" s="111">
        <v>24322</v>
      </c>
      <c r="D269" s="111" t="s">
        <v>968</v>
      </c>
      <c r="E269" s="113" t="s">
        <v>969</v>
      </c>
      <c r="F269" s="114">
        <v>42686</v>
      </c>
      <c r="G269" s="278" t="s">
        <v>964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923</v>
      </c>
      <c r="C270" s="111">
        <v>24263</v>
      </c>
      <c r="D270" s="111" t="s">
        <v>970</v>
      </c>
      <c r="E270" s="113" t="s">
        <v>147</v>
      </c>
      <c r="F270" s="114">
        <v>42686</v>
      </c>
      <c r="G270" s="278" t="s">
        <v>964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923</v>
      </c>
      <c r="C271" s="111">
        <v>24263</v>
      </c>
      <c r="D271" s="111" t="s">
        <v>971</v>
      </c>
      <c r="E271" s="113" t="s">
        <v>972</v>
      </c>
      <c r="F271" s="114">
        <v>42687</v>
      </c>
      <c r="G271" s="278" t="s">
        <v>964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923</v>
      </c>
      <c r="C272" s="111">
        <v>24341</v>
      </c>
      <c r="D272" s="111" t="s">
        <v>973</v>
      </c>
      <c r="E272" s="113" t="s">
        <v>974</v>
      </c>
      <c r="F272" s="114">
        <v>42687</v>
      </c>
      <c r="G272" s="278" t="s">
        <v>964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923</v>
      </c>
      <c r="C273" s="111">
        <v>24354</v>
      </c>
      <c r="D273" s="111" t="s">
        <v>975</v>
      </c>
      <c r="E273" s="113" t="s">
        <v>976</v>
      </c>
      <c r="F273" s="114">
        <v>42687</v>
      </c>
      <c r="G273" s="278" t="s">
        <v>964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923</v>
      </c>
      <c r="C274" s="111">
        <v>24026</v>
      </c>
      <c r="D274" s="111" t="s">
        <v>977</v>
      </c>
      <c r="E274" s="113" t="s">
        <v>978</v>
      </c>
      <c r="F274" s="114">
        <v>42687</v>
      </c>
      <c r="G274" s="278" t="s">
        <v>964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923</v>
      </c>
      <c r="C275" s="111">
        <v>24347</v>
      </c>
      <c r="D275" s="111" t="s">
        <v>979</v>
      </c>
      <c r="E275" s="113" t="s">
        <v>72</v>
      </c>
      <c r="F275" s="114">
        <v>42688</v>
      </c>
      <c r="G275" s="278" t="s">
        <v>964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923</v>
      </c>
      <c r="C276" s="111">
        <v>24353</v>
      </c>
      <c r="D276" s="111" t="s">
        <v>919</v>
      </c>
      <c r="E276" s="113" t="s">
        <v>980</v>
      </c>
      <c r="F276" s="114">
        <v>42688</v>
      </c>
      <c r="G276" s="275" t="s">
        <v>964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923</v>
      </c>
      <c r="C277" s="111">
        <v>24024</v>
      </c>
      <c r="D277" s="111" t="s">
        <v>981</v>
      </c>
      <c r="E277" s="113" t="s">
        <v>982</v>
      </c>
      <c r="F277" s="114">
        <v>42688</v>
      </c>
      <c r="G277" s="275" t="s">
        <v>964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923</v>
      </c>
      <c r="C278" s="111">
        <v>24172</v>
      </c>
      <c r="D278" s="111" t="s">
        <v>983</v>
      </c>
      <c r="E278" s="113" t="s">
        <v>116</v>
      </c>
      <c r="F278" s="114">
        <v>42688</v>
      </c>
      <c r="G278" s="275" t="s">
        <v>964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923</v>
      </c>
      <c r="C279" s="111">
        <v>24350</v>
      </c>
      <c r="D279" s="111" t="s">
        <v>894</v>
      </c>
      <c r="E279" s="113" t="s">
        <v>984</v>
      </c>
      <c r="F279" s="114">
        <v>42689</v>
      </c>
      <c r="G279" s="275" t="s">
        <v>964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923</v>
      </c>
      <c r="C280" s="111">
        <v>24353</v>
      </c>
      <c r="D280" s="111" t="s">
        <v>985</v>
      </c>
      <c r="E280" s="113" t="s">
        <v>34</v>
      </c>
      <c r="F280" s="114">
        <v>42689</v>
      </c>
      <c r="G280" s="278" t="s">
        <v>964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923</v>
      </c>
      <c r="C281" s="111">
        <v>24172</v>
      </c>
      <c r="D281" s="111" t="s">
        <v>895</v>
      </c>
      <c r="E281" s="113" t="s">
        <v>71</v>
      </c>
      <c r="F281" s="114">
        <v>42689</v>
      </c>
      <c r="G281" s="278" t="s">
        <v>964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923</v>
      </c>
      <c r="C282" s="111">
        <v>24354</v>
      </c>
      <c r="D282" s="111" t="s">
        <v>986</v>
      </c>
      <c r="E282" s="113" t="s">
        <v>987</v>
      </c>
      <c r="F282" s="114">
        <v>42689</v>
      </c>
      <c r="G282" s="278" t="s">
        <v>964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923</v>
      </c>
      <c r="C283" s="111">
        <v>24024</v>
      </c>
      <c r="D283" s="111" t="s">
        <v>988</v>
      </c>
      <c r="E283" s="113" t="s">
        <v>989</v>
      </c>
      <c r="F283" s="114">
        <v>42690</v>
      </c>
      <c r="G283" s="278" t="s">
        <v>964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923</v>
      </c>
      <c r="C284" s="111">
        <v>24334</v>
      </c>
      <c r="D284" s="111" t="s">
        <v>849</v>
      </c>
      <c r="E284" s="113" t="s">
        <v>990</v>
      </c>
      <c r="F284" s="114">
        <v>42690</v>
      </c>
      <c r="G284" s="278" t="s">
        <v>964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923</v>
      </c>
      <c r="C285" s="111">
        <v>24172</v>
      </c>
      <c r="D285" s="111" t="s">
        <v>991</v>
      </c>
      <c r="E285" s="113" t="s">
        <v>150</v>
      </c>
      <c r="F285" s="114">
        <v>42690</v>
      </c>
      <c r="G285" s="278" t="s">
        <v>964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923</v>
      </c>
      <c r="C286" s="111">
        <v>24347</v>
      </c>
      <c r="D286" s="111" t="s">
        <v>992</v>
      </c>
      <c r="E286" s="113" t="s">
        <v>993</v>
      </c>
      <c r="F286" s="114">
        <v>42690</v>
      </c>
      <c r="G286" s="278" t="s">
        <v>964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923</v>
      </c>
      <c r="C287" s="111">
        <v>24027</v>
      </c>
      <c r="D287" s="111" t="s">
        <v>897</v>
      </c>
      <c r="E287" s="113" t="s">
        <v>116</v>
      </c>
      <c r="F287" s="114">
        <v>42691</v>
      </c>
      <c r="G287" s="278" t="s">
        <v>964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923</v>
      </c>
      <c r="C288" s="111">
        <v>24263</v>
      </c>
      <c r="D288" s="111" t="s">
        <v>540</v>
      </c>
      <c r="E288" s="113" t="s">
        <v>994</v>
      </c>
      <c r="F288" s="114">
        <v>42691</v>
      </c>
      <c r="G288" s="278" t="s">
        <v>964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923</v>
      </c>
      <c r="C289" s="111">
        <v>24325</v>
      </c>
      <c r="D289" s="111" t="s">
        <v>995</v>
      </c>
      <c r="E289" s="113" t="s">
        <v>996</v>
      </c>
      <c r="F289" s="114">
        <v>42691</v>
      </c>
      <c r="G289" s="278" t="s">
        <v>964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923</v>
      </c>
      <c r="C290" s="111">
        <v>24025</v>
      </c>
      <c r="D290" s="111" t="s">
        <v>706</v>
      </c>
      <c r="E290" s="113" t="s">
        <v>997</v>
      </c>
      <c r="F290" s="114">
        <v>42691</v>
      </c>
      <c r="G290" s="278" t="s">
        <v>964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923</v>
      </c>
      <c r="C291" s="111">
        <v>24263</v>
      </c>
      <c r="D291" s="111" t="s">
        <v>998</v>
      </c>
      <c r="E291" s="113" t="s">
        <v>999</v>
      </c>
      <c r="F291" s="114">
        <v>42692</v>
      </c>
      <c r="G291" s="278" t="s">
        <v>964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923</v>
      </c>
      <c r="C292" s="111">
        <v>24024</v>
      </c>
      <c r="D292" s="111" t="s">
        <v>1000</v>
      </c>
      <c r="E292" s="113" t="s">
        <v>1001</v>
      </c>
      <c r="F292" s="114">
        <v>42692</v>
      </c>
      <c r="G292" s="278" t="s">
        <v>964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923</v>
      </c>
      <c r="C293" s="111" t="s">
        <v>1002</v>
      </c>
      <c r="D293" s="111" t="s">
        <v>860</v>
      </c>
      <c r="E293" s="113" t="s">
        <v>1003</v>
      </c>
      <c r="F293" s="114">
        <v>42692</v>
      </c>
      <c r="G293" s="278" t="s">
        <v>964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923</v>
      </c>
      <c r="C294" s="111">
        <v>24023</v>
      </c>
      <c r="D294" s="111" t="s">
        <v>863</v>
      </c>
      <c r="E294" s="113" t="s">
        <v>1004</v>
      </c>
      <c r="F294" s="114">
        <v>42692</v>
      </c>
      <c r="G294" s="278" t="s">
        <v>964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923</v>
      </c>
      <c r="C295" s="111">
        <v>24341</v>
      </c>
      <c r="D295" s="111" t="s">
        <v>1005</v>
      </c>
      <c r="E295" s="113" t="s">
        <v>1006</v>
      </c>
      <c r="F295" s="114">
        <v>42693</v>
      </c>
      <c r="G295" s="278" t="s">
        <v>964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923</v>
      </c>
      <c r="C296" s="111">
        <v>24343</v>
      </c>
      <c r="D296" s="111" t="s">
        <v>1007</v>
      </c>
      <c r="E296" s="113" t="s">
        <v>1008</v>
      </c>
      <c r="F296" s="114">
        <v>42693</v>
      </c>
      <c r="G296" s="278" t="s">
        <v>964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923</v>
      </c>
      <c r="C297" s="111">
        <v>24028</v>
      </c>
      <c r="D297" s="111" t="s">
        <v>1009</v>
      </c>
      <c r="E297" s="113" t="s">
        <v>1010</v>
      </c>
      <c r="F297" s="114">
        <v>42693</v>
      </c>
      <c r="G297" s="278" t="s">
        <v>964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923</v>
      </c>
      <c r="C298" s="111">
        <v>24360</v>
      </c>
      <c r="D298" s="111" t="s">
        <v>1011</v>
      </c>
      <c r="E298" s="113" t="s">
        <v>252</v>
      </c>
      <c r="F298" s="114">
        <v>42693</v>
      </c>
      <c r="G298" s="278" t="s">
        <v>964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923</v>
      </c>
      <c r="C299" s="111">
        <v>24350</v>
      </c>
      <c r="D299" s="111" t="s">
        <v>866</v>
      </c>
      <c r="E299" s="113" t="s">
        <v>1012</v>
      </c>
      <c r="F299" s="114">
        <v>42694</v>
      </c>
      <c r="G299" s="278" t="s">
        <v>964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923</v>
      </c>
      <c r="C300" s="111">
        <v>24342</v>
      </c>
      <c r="D300" s="111" t="s">
        <v>867</v>
      </c>
      <c r="E300" s="113" t="s">
        <v>1013</v>
      </c>
      <c r="F300" s="114">
        <v>42694</v>
      </c>
      <c r="G300" s="278" t="s">
        <v>964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923</v>
      </c>
      <c r="C301" s="111">
        <v>24352</v>
      </c>
      <c r="D301" s="111" t="s">
        <v>1014</v>
      </c>
      <c r="E301" s="113" t="s">
        <v>73</v>
      </c>
      <c r="F301" s="114">
        <v>42694</v>
      </c>
      <c r="G301" s="278" t="s">
        <v>964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923</v>
      </c>
      <c r="C302" s="111">
        <v>24345</v>
      </c>
      <c r="D302" s="111" t="s">
        <v>1015</v>
      </c>
      <c r="E302" s="113" t="s">
        <v>1016</v>
      </c>
      <c r="F302" s="114">
        <v>42694</v>
      </c>
      <c r="G302" s="278" t="s">
        <v>964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923</v>
      </c>
      <c r="C303" s="111">
        <v>24345</v>
      </c>
      <c r="D303" s="111" t="s">
        <v>1017</v>
      </c>
      <c r="E303" s="113" t="s">
        <v>1018</v>
      </c>
      <c r="F303" s="114">
        <v>42695</v>
      </c>
      <c r="G303" s="278" t="s">
        <v>964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923</v>
      </c>
      <c r="C304" s="111">
        <v>24172</v>
      </c>
      <c r="D304" s="111" t="s">
        <v>1019</v>
      </c>
      <c r="E304" s="113" t="s">
        <v>1020</v>
      </c>
      <c r="F304" s="114">
        <v>42695</v>
      </c>
      <c r="G304" s="278" t="s">
        <v>964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923</v>
      </c>
      <c r="C305" s="111">
        <v>24025</v>
      </c>
      <c r="D305" s="111" t="s">
        <v>1021</v>
      </c>
      <c r="E305" s="113" t="s">
        <v>1022</v>
      </c>
      <c r="F305" s="114">
        <v>42695</v>
      </c>
      <c r="G305" s="278" t="s">
        <v>964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923</v>
      </c>
      <c r="C306" s="111">
        <v>24350</v>
      </c>
      <c r="D306" s="111" t="s">
        <v>873</v>
      </c>
      <c r="E306" s="113" t="s">
        <v>1023</v>
      </c>
      <c r="F306" s="114">
        <v>42695</v>
      </c>
      <c r="G306" s="278" t="s">
        <v>964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923</v>
      </c>
      <c r="C307" s="111">
        <v>24324</v>
      </c>
      <c r="D307" s="111" t="s">
        <v>691</v>
      </c>
      <c r="E307" s="113" t="s">
        <v>1024</v>
      </c>
      <c r="F307" s="114">
        <v>42696</v>
      </c>
      <c r="G307" s="278" t="s">
        <v>964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923</v>
      </c>
      <c r="C308" s="111">
        <v>24350</v>
      </c>
      <c r="D308" s="111" t="s">
        <v>1025</v>
      </c>
      <c r="E308" s="113" t="s">
        <v>1026</v>
      </c>
      <c r="F308" s="114">
        <v>42696</v>
      </c>
      <c r="G308" s="278" t="s">
        <v>964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923</v>
      </c>
      <c r="C309" s="111">
        <v>24360</v>
      </c>
      <c r="D309" s="111" t="s">
        <v>1027</v>
      </c>
      <c r="E309" s="113" t="s">
        <v>1028</v>
      </c>
      <c r="F309" s="114">
        <v>42696</v>
      </c>
      <c r="G309" s="278" t="s">
        <v>964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285</v>
      </c>
      <c r="C310" s="111">
        <v>37</v>
      </c>
      <c r="D310" s="111" t="s">
        <v>121</v>
      </c>
      <c r="E310" s="113" t="s">
        <v>1029</v>
      </c>
      <c r="F310" s="114" t="s">
        <v>1030</v>
      </c>
      <c r="G310" s="278" t="s">
        <v>1031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285</v>
      </c>
      <c r="C311" s="111">
        <v>37</v>
      </c>
      <c r="D311" s="111" t="s">
        <v>483</v>
      </c>
      <c r="E311" s="113" t="s">
        <v>1032</v>
      </c>
      <c r="F311" s="114" t="s">
        <v>1033</v>
      </c>
      <c r="G311" s="278" t="s">
        <v>1031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285</v>
      </c>
      <c r="C312" s="111" t="s">
        <v>1034</v>
      </c>
      <c r="D312" s="111" t="s">
        <v>510</v>
      </c>
      <c r="E312" s="113" t="s">
        <v>1035</v>
      </c>
      <c r="F312" s="114" t="s">
        <v>1036</v>
      </c>
      <c r="G312" s="278" t="s">
        <v>1031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285</v>
      </c>
      <c r="C313" s="111">
        <v>37</v>
      </c>
      <c r="D313" s="111" t="s">
        <v>7</v>
      </c>
      <c r="E313" s="113" t="s">
        <v>1037</v>
      </c>
      <c r="F313" s="114" t="s">
        <v>1038</v>
      </c>
      <c r="G313" s="278" t="s">
        <v>1031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285</v>
      </c>
      <c r="C314" s="111">
        <v>37</v>
      </c>
      <c r="D314" s="111" t="s">
        <v>56</v>
      </c>
      <c r="E314" s="113" t="s">
        <v>1039</v>
      </c>
      <c r="F314" s="114" t="s">
        <v>1040</v>
      </c>
      <c r="G314" s="278" t="s">
        <v>1031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285</v>
      </c>
      <c r="C315" s="111">
        <v>37</v>
      </c>
      <c r="D315" s="111" t="s">
        <v>1041</v>
      </c>
      <c r="E315" s="113" t="s">
        <v>1042</v>
      </c>
      <c r="F315" s="114" t="s">
        <v>1043</v>
      </c>
      <c r="G315" s="278" t="s">
        <v>1044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285</v>
      </c>
      <c r="C316" s="111">
        <v>37</v>
      </c>
      <c r="D316" s="111" t="s">
        <v>1045</v>
      </c>
      <c r="E316" s="113" t="s">
        <v>1046</v>
      </c>
      <c r="F316" s="114" t="s">
        <v>1047</v>
      </c>
      <c r="G316" s="278" t="s">
        <v>1044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285</v>
      </c>
      <c r="C317" s="111">
        <v>37</v>
      </c>
      <c r="D317" s="111" t="s">
        <v>171</v>
      </c>
      <c r="E317" s="113" t="s">
        <v>1048</v>
      </c>
      <c r="F317" s="114" t="s">
        <v>1036</v>
      </c>
      <c r="G317" s="278" t="s">
        <v>1044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285</v>
      </c>
      <c r="C318" s="111">
        <v>37</v>
      </c>
      <c r="D318" s="111" t="s">
        <v>337</v>
      </c>
      <c r="E318" s="113" t="s">
        <v>1049</v>
      </c>
      <c r="F318" s="114" t="s">
        <v>1038</v>
      </c>
      <c r="G318" s="278" t="s">
        <v>1044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285</v>
      </c>
      <c r="C319" s="111">
        <v>37</v>
      </c>
      <c r="D319" s="111" t="s">
        <v>1050</v>
      </c>
      <c r="E319" s="113" t="s">
        <v>1051</v>
      </c>
      <c r="F319" s="114" t="s">
        <v>1040</v>
      </c>
      <c r="G319" s="278" t="s">
        <v>1044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285</v>
      </c>
      <c r="C320" s="111">
        <v>37</v>
      </c>
      <c r="D320" s="111" t="s">
        <v>112</v>
      </c>
      <c r="E320" s="113" t="s">
        <v>1052</v>
      </c>
      <c r="F320" s="114" t="s">
        <v>1043</v>
      </c>
      <c r="G320" s="278" t="s">
        <v>1044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568" t="s">
        <v>40</v>
      </c>
      <c r="C321" s="569"/>
      <c r="D321" s="569"/>
      <c r="E321" s="569"/>
      <c r="F321" s="569"/>
      <c r="G321" s="570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508</v>
      </c>
      <c r="C322" s="147" t="s">
        <v>1166</v>
      </c>
      <c r="D322" s="117" t="s">
        <v>66</v>
      </c>
      <c r="E322" s="356" t="s">
        <v>1167</v>
      </c>
      <c r="F322" s="152">
        <v>42689</v>
      </c>
      <c r="G322" s="278" t="s">
        <v>393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143</v>
      </c>
      <c r="C323" s="147" t="s">
        <v>1168</v>
      </c>
      <c r="D323" s="117" t="s">
        <v>829</v>
      </c>
      <c r="E323" s="356" t="s">
        <v>1169</v>
      </c>
      <c r="F323" s="152">
        <v>42690</v>
      </c>
      <c r="G323" s="278" t="s">
        <v>393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143</v>
      </c>
      <c r="C324" s="147" t="s">
        <v>1168</v>
      </c>
      <c r="D324" s="117" t="s">
        <v>112</v>
      </c>
      <c r="E324" s="356" t="s">
        <v>1170</v>
      </c>
      <c r="F324" s="152">
        <v>42691</v>
      </c>
      <c r="G324" s="278" t="s">
        <v>393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1171</v>
      </c>
      <c r="C325" s="147" t="s">
        <v>1172</v>
      </c>
      <c r="D325" s="370" t="s">
        <v>131</v>
      </c>
      <c r="E325" s="356" t="s">
        <v>1173</v>
      </c>
      <c r="F325" s="152">
        <v>42692</v>
      </c>
      <c r="G325" s="278" t="s">
        <v>393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143</v>
      </c>
      <c r="C326" s="147" t="s">
        <v>1174</v>
      </c>
      <c r="D326" s="370" t="s">
        <v>185</v>
      </c>
      <c r="E326" s="356" t="s">
        <v>1175</v>
      </c>
      <c r="F326" s="152">
        <v>42695</v>
      </c>
      <c r="G326" s="278" t="s">
        <v>393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143</v>
      </c>
      <c r="C327" s="147" t="s">
        <v>1174</v>
      </c>
      <c r="D327" s="370" t="s">
        <v>1176</v>
      </c>
      <c r="E327" s="356" t="s">
        <v>1177</v>
      </c>
      <c r="F327" s="152">
        <v>42696</v>
      </c>
      <c r="G327" s="278" t="s">
        <v>393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1171</v>
      </c>
      <c r="C328" s="147" t="s">
        <v>1178</v>
      </c>
      <c r="D328" s="370" t="s">
        <v>117</v>
      </c>
      <c r="E328" s="356" t="s">
        <v>1179</v>
      </c>
      <c r="F328" s="152">
        <v>42697</v>
      </c>
      <c r="G328" s="278" t="s">
        <v>393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143</v>
      </c>
      <c r="C329" s="147" t="s">
        <v>1180</v>
      </c>
      <c r="D329" s="370" t="s">
        <v>1181</v>
      </c>
      <c r="E329" s="356" t="s">
        <v>1182</v>
      </c>
      <c r="F329" s="152">
        <v>42698</v>
      </c>
      <c r="G329" s="278" t="s">
        <v>393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143</v>
      </c>
      <c r="C330" s="147" t="s">
        <v>1180</v>
      </c>
      <c r="D330" s="371" t="s">
        <v>1183</v>
      </c>
      <c r="E330" s="356" t="s">
        <v>1184</v>
      </c>
      <c r="F330" s="152">
        <v>42699</v>
      </c>
      <c r="G330" s="278" t="s">
        <v>393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143</v>
      </c>
      <c r="C331" s="147" t="s">
        <v>1180</v>
      </c>
      <c r="D331" s="371" t="s">
        <v>1181</v>
      </c>
      <c r="E331" s="356" t="s">
        <v>1185</v>
      </c>
      <c r="F331" s="152">
        <v>42676</v>
      </c>
      <c r="G331" s="278" t="s">
        <v>393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143</v>
      </c>
      <c r="C332" s="147" t="s">
        <v>1186</v>
      </c>
      <c r="D332" s="117" t="s">
        <v>131</v>
      </c>
      <c r="E332" s="356" t="s">
        <v>1187</v>
      </c>
      <c r="F332" s="152">
        <v>42677</v>
      </c>
      <c r="G332" s="278" t="s">
        <v>393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143</v>
      </c>
      <c r="C333" s="147" t="s">
        <v>1186</v>
      </c>
      <c r="D333" s="370" t="s">
        <v>158</v>
      </c>
      <c r="E333" s="356" t="s">
        <v>1188</v>
      </c>
      <c r="F333" s="152">
        <v>42678</v>
      </c>
      <c r="G333" s="278" t="s">
        <v>393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143</v>
      </c>
      <c r="C334" s="147" t="s">
        <v>394</v>
      </c>
      <c r="D334" s="370" t="s">
        <v>1189</v>
      </c>
      <c r="E334" s="356">
        <v>8.16</v>
      </c>
      <c r="F334" s="152">
        <v>42682</v>
      </c>
      <c r="G334" s="278" t="s">
        <v>393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143</v>
      </c>
      <c r="C335" s="147" t="s">
        <v>394</v>
      </c>
      <c r="D335" s="370" t="s">
        <v>1190</v>
      </c>
      <c r="E335" s="356" t="s">
        <v>1191</v>
      </c>
      <c r="F335" s="152">
        <v>42683</v>
      </c>
      <c r="G335" s="278" t="s">
        <v>393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143</v>
      </c>
      <c r="C336" s="147" t="s">
        <v>394</v>
      </c>
      <c r="D336" s="370" t="s">
        <v>1192</v>
      </c>
      <c r="E336" s="356" t="s">
        <v>1193</v>
      </c>
      <c r="F336" s="152">
        <v>42684</v>
      </c>
      <c r="G336" s="278" t="s">
        <v>393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143</v>
      </c>
      <c r="C337" s="147" t="s">
        <v>1194</v>
      </c>
      <c r="D337" s="370" t="s">
        <v>16</v>
      </c>
      <c r="E337" s="356" t="s">
        <v>1195</v>
      </c>
      <c r="F337" s="152">
        <v>42685</v>
      </c>
      <c r="G337" s="278" t="s">
        <v>393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143</v>
      </c>
      <c r="C338" s="147" t="s">
        <v>1194</v>
      </c>
      <c r="D338" s="370" t="s">
        <v>1196</v>
      </c>
      <c r="E338" s="356">
        <v>7.26</v>
      </c>
      <c r="F338" s="152">
        <v>42702</v>
      </c>
      <c r="G338" s="278" t="s">
        <v>393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143</v>
      </c>
      <c r="C339" s="147" t="s">
        <v>1194</v>
      </c>
      <c r="D339" s="370" t="s">
        <v>180</v>
      </c>
      <c r="E339" s="356" t="s">
        <v>1197</v>
      </c>
      <c r="F339" s="152">
        <v>42703</v>
      </c>
      <c r="G339" s="278" t="s">
        <v>393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143</v>
      </c>
      <c r="C340" s="147" t="s">
        <v>1168</v>
      </c>
      <c r="D340" s="370" t="s">
        <v>154</v>
      </c>
      <c r="E340" s="356" t="s">
        <v>1198</v>
      </c>
      <c r="F340" s="152">
        <v>42704</v>
      </c>
      <c r="G340" s="278" t="s">
        <v>393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143</v>
      </c>
      <c r="C341" s="147" t="s">
        <v>1168</v>
      </c>
      <c r="D341" s="370" t="s">
        <v>112</v>
      </c>
      <c r="E341" s="117" t="s">
        <v>1199</v>
      </c>
      <c r="F341" s="152">
        <v>42688</v>
      </c>
      <c r="G341" s="278" t="s">
        <v>393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143</v>
      </c>
      <c r="C342" s="147" t="s">
        <v>1200</v>
      </c>
      <c r="D342" s="370" t="s">
        <v>1201</v>
      </c>
      <c r="E342" s="356" t="s">
        <v>1202</v>
      </c>
      <c r="F342" s="152">
        <v>42689</v>
      </c>
      <c r="G342" s="278" t="s">
        <v>393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598" t="s">
        <v>29</v>
      </c>
      <c r="C343" s="599"/>
      <c r="D343" s="599"/>
      <c r="E343" s="599"/>
      <c r="F343" s="599"/>
      <c r="G343" s="600"/>
      <c r="H343" s="291"/>
      <c r="I343" s="251"/>
      <c r="J343" s="92">
        <v>0</v>
      </c>
    </row>
    <row r="344" spans="1:256" ht="13.8" thickBot="1" x14ac:dyDescent="0.3">
      <c r="A344" s="594" t="s">
        <v>13</v>
      </c>
      <c r="B344" s="595"/>
      <c r="C344" s="595"/>
      <c r="D344" s="595"/>
      <c r="E344" s="595"/>
      <c r="F344" s="595"/>
      <c r="G344" s="595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596" t="s">
        <v>261</v>
      </c>
      <c r="C347" s="596"/>
      <c r="D347" s="596"/>
      <c r="E347" s="596"/>
      <c r="F347" s="70"/>
      <c r="G347" s="102" t="s">
        <v>262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297</v>
      </c>
      <c r="C351" s="71"/>
      <c r="D351" s="71"/>
      <c r="E351" s="69"/>
      <c r="F351" s="87"/>
      <c r="G351" s="102" t="s">
        <v>298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597"/>
      <c r="C356" s="597"/>
      <c r="D356" s="597"/>
      <c r="E356" s="597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605" t="s">
        <v>105</v>
      </c>
      <c r="D7" s="605"/>
      <c r="E7" s="605"/>
      <c r="F7" s="605"/>
      <c r="G7" s="15"/>
      <c r="H7" s="15"/>
      <c r="I7" s="15"/>
      <c r="J7" s="42"/>
      <c r="K7" s="43"/>
    </row>
    <row r="8" spans="1:11" ht="44.25" customHeight="1" x14ac:dyDescent="0.25">
      <c r="C8" s="606" t="s">
        <v>566</v>
      </c>
      <c r="D8" s="606"/>
      <c r="E8" s="606"/>
      <c r="F8" s="606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3296</v>
      </c>
      <c r="I10" s="274" t="s">
        <v>3297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98" t="s">
        <v>107</v>
      </c>
      <c r="C11" s="599"/>
      <c r="D11" s="599"/>
      <c r="E11" s="599"/>
      <c r="F11" s="599"/>
      <c r="G11" s="600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103</v>
      </c>
      <c r="B12" s="572" t="s">
        <v>37</v>
      </c>
      <c r="C12" s="573"/>
      <c r="D12" s="573"/>
      <c r="E12" s="573"/>
      <c r="F12" s="573"/>
      <c r="G12" s="574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546</v>
      </c>
      <c r="C13" s="3">
        <v>3</v>
      </c>
      <c r="D13" s="90" t="s">
        <v>400</v>
      </c>
      <c r="E13" s="9" t="s">
        <v>2702</v>
      </c>
      <c r="F13" s="12" t="s">
        <v>2703</v>
      </c>
      <c r="G13" s="90" t="s">
        <v>2704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546</v>
      </c>
      <c r="C14" s="3">
        <v>3</v>
      </c>
      <c r="D14" s="90" t="s">
        <v>15</v>
      </c>
      <c r="E14" s="9" t="s">
        <v>31</v>
      </c>
      <c r="F14" s="12" t="s">
        <v>2703</v>
      </c>
      <c r="G14" s="90" t="s">
        <v>2704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546</v>
      </c>
      <c r="C15" s="3">
        <v>2</v>
      </c>
      <c r="D15" s="90" t="s">
        <v>30</v>
      </c>
      <c r="E15" s="9" t="s">
        <v>2705</v>
      </c>
      <c r="F15" s="12" t="s">
        <v>2706</v>
      </c>
      <c r="G15" s="90" t="s">
        <v>2704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546</v>
      </c>
      <c r="C16" s="3">
        <v>2</v>
      </c>
      <c r="D16" s="90" t="s">
        <v>126</v>
      </c>
      <c r="E16" s="9" t="s">
        <v>2707</v>
      </c>
      <c r="F16" s="12" t="s">
        <v>2703</v>
      </c>
      <c r="G16" s="90" t="s">
        <v>2704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546</v>
      </c>
      <c r="C17" s="3">
        <v>2</v>
      </c>
      <c r="D17" s="90" t="s">
        <v>204</v>
      </c>
      <c r="E17" s="9" t="s">
        <v>2708</v>
      </c>
      <c r="F17" s="12" t="s">
        <v>2703</v>
      </c>
      <c r="G17" s="90" t="s">
        <v>2704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546</v>
      </c>
      <c r="C18" s="3">
        <v>2</v>
      </c>
      <c r="D18" s="90" t="s">
        <v>548</v>
      </c>
      <c r="E18" s="9" t="s">
        <v>2709</v>
      </c>
      <c r="F18" s="12" t="s">
        <v>2703</v>
      </c>
      <c r="G18" s="90" t="s">
        <v>2704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257</v>
      </c>
      <c r="C19" s="3">
        <v>31</v>
      </c>
      <c r="D19" s="90" t="s">
        <v>173</v>
      </c>
      <c r="E19" s="9" t="s">
        <v>2710</v>
      </c>
      <c r="F19" s="12" t="s">
        <v>2711</v>
      </c>
      <c r="G19" s="90" t="s">
        <v>2704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257</v>
      </c>
      <c r="C20" s="3">
        <v>43</v>
      </c>
      <c r="D20" s="90" t="s">
        <v>203</v>
      </c>
      <c r="E20" s="9" t="s">
        <v>2712</v>
      </c>
      <c r="F20" s="12" t="s">
        <v>2711</v>
      </c>
      <c r="G20" s="90" t="s">
        <v>2704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257</v>
      </c>
      <c r="C21" s="3">
        <v>29</v>
      </c>
      <c r="D21" s="90" t="s">
        <v>20</v>
      </c>
      <c r="E21" s="9" t="s">
        <v>2713</v>
      </c>
      <c r="F21" s="12" t="s">
        <v>2711</v>
      </c>
      <c r="G21" s="90" t="s">
        <v>2704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258</v>
      </c>
      <c r="C22" s="3">
        <v>1.2</v>
      </c>
      <c r="D22" s="90" t="s">
        <v>180</v>
      </c>
      <c r="E22" s="9" t="s">
        <v>2714</v>
      </c>
      <c r="F22" s="12" t="s">
        <v>2715</v>
      </c>
      <c r="G22" s="90" t="s">
        <v>2704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258</v>
      </c>
      <c r="C23" s="3">
        <v>2</v>
      </c>
      <c r="D23" s="90" t="s">
        <v>130</v>
      </c>
      <c r="E23" s="9" t="s">
        <v>73</v>
      </c>
      <c r="F23" s="12" t="s">
        <v>2715</v>
      </c>
      <c r="G23" s="90" t="s">
        <v>2704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258</v>
      </c>
      <c r="C24" s="3">
        <v>6</v>
      </c>
      <c r="D24" s="90" t="s">
        <v>30</v>
      </c>
      <c r="E24" s="9" t="s">
        <v>2716</v>
      </c>
      <c r="F24" s="12" t="s">
        <v>2715</v>
      </c>
      <c r="G24" s="90" t="s">
        <v>2704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258</v>
      </c>
      <c r="C25" s="3">
        <v>2</v>
      </c>
      <c r="D25" s="90" t="s">
        <v>260</v>
      </c>
      <c r="E25" s="9" t="s">
        <v>2717</v>
      </c>
      <c r="F25" s="12" t="s">
        <v>2715</v>
      </c>
      <c r="G25" s="90" t="s">
        <v>2704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258</v>
      </c>
      <c r="C26" s="3">
        <v>5</v>
      </c>
      <c r="D26" s="90" t="s">
        <v>115</v>
      </c>
      <c r="E26" s="9" t="s">
        <v>2718</v>
      </c>
      <c r="F26" s="12" t="s">
        <v>2715</v>
      </c>
      <c r="G26" s="90" t="s">
        <v>2704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258</v>
      </c>
      <c r="C27" s="3">
        <v>2</v>
      </c>
      <c r="D27" s="90" t="s">
        <v>208</v>
      </c>
      <c r="E27" s="9" t="s">
        <v>2719</v>
      </c>
      <c r="F27" s="12" t="s">
        <v>2720</v>
      </c>
      <c r="G27" s="90" t="s">
        <v>2704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258</v>
      </c>
      <c r="C28" s="3">
        <v>2</v>
      </c>
      <c r="D28" s="90" t="s">
        <v>7</v>
      </c>
      <c r="E28" s="9" t="s">
        <v>2721</v>
      </c>
      <c r="F28" s="12" t="s">
        <v>2722</v>
      </c>
      <c r="G28" s="90" t="s">
        <v>2704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258</v>
      </c>
      <c r="C29" s="3">
        <v>4</v>
      </c>
      <c r="D29" s="90" t="s">
        <v>242</v>
      </c>
      <c r="E29" s="9" t="s">
        <v>2723</v>
      </c>
      <c r="F29" s="12" t="s">
        <v>2722</v>
      </c>
      <c r="G29" s="90" t="s">
        <v>2704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258</v>
      </c>
      <c r="C30" s="3">
        <v>2</v>
      </c>
      <c r="D30" s="90" t="s">
        <v>210</v>
      </c>
      <c r="E30" s="9" t="s">
        <v>2724</v>
      </c>
      <c r="F30" s="12" t="s">
        <v>2722</v>
      </c>
      <c r="G30" s="90" t="s">
        <v>2704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549</v>
      </c>
      <c r="C31" s="3" t="s">
        <v>550</v>
      </c>
      <c r="D31" s="90" t="s">
        <v>159</v>
      </c>
      <c r="E31" s="9" t="s">
        <v>2725</v>
      </c>
      <c r="F31" s="12" t="s">
        <v>2722</v>
      </c>
      <c r="G31" s="90" t="s">
        <v>2704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549</v>
      </c>
      <c r="C32" s="3" t="s">
        <v>188</v>
      </c>
      <c r="D32" s="90" t="s">
        <v>551</v>
      </c>
      <c r="E32" s="9" t="s">
        <v>2726</v>
      </c>
      <c r="F32" s="12" t="s">
        <v>2722</v>
      </c>
      <c r="G32" s="90" t="s">
        <v>2704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2727</v>
      </c>
      <c r="C33" s="3">
        <v>1</v>
      </c>
      <c r="D33" s="90" t="s">
        <v>167</v>
      </c>
      <c r="E33" s="9" t="s">
        <v>2728</v>
      </c>
      <c r="F33" s="12" t="s">
        <v>2729</v>
      </c>
      <c r="G33" s="90" t="s">
        <v>2704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2727</v>
      </c>
      <c r="C34" s="3">
        <v>1</v>
      </c>
      <c r="D34" s="90" t="s">
        <v>2730</v>
      </c>
      <c r="E34" s="9" t="s">
        <v>2731</v>
      </c>
      <c r="F34" s="12" t="s">
        <v>2729</v>
      </c>
      <c r="G34" s="90" t="s">
        <v>2704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2727</v>
      </c>
      <c r="C35" s="3">
        <v>1</v>
      </c>
      <c r="D35" s="90" t="s">
        <v>20</v>
      </c>
      <c r="E35" s="9" t="s">
        <v>2732</v>
      </c>
      <c r="F35" s="12" t="s">
        <v>2729</v>
      </c>
      <c r="G35" s="90" t="s">
        <v>2704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259</v>
      </c>
      <c r="C36" s="3">
        <v>24</v>
      </c>
      <c r="D36" s="90" t="s">
        <v>2733</v>
      </c>
      <c r="E36" s="9" t="s">
        <v>2734</v>
      </c>
      <c r="F36" s="12" t="s">
        <v>2735</v>
      </c>
      <c r="G36" s="90" t="s">
        <v>2704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259</v>
      </c>
      <c r="C37" s="3">
        <v>26</v>
      </c>
      <c r="D37" s="90" t="s">
        <v>6</v>
      </c>
      <c r="E37" s="9" t="s">
        <v>2736</v>
      </c>
      <c r="F37" s="12" t="s">
        <v>2737</v>
      </c>
      <c r="G37" s="90" t="s">
        <v>2704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259</v>
      </c>
      <c r="C38" s="3">
        <v>25</v>
      </c>
      <c r="D38" s="90" t="s">
        <v>66</v>
      </c>
      <c r="E38" s="9" t="s">
        <v>2738</v>
      </c>
      <c r="F38" s="12" t="s">
        <v>2715</v>
      </c>
      <c r="G38" s="90" t="s">
        <v>2704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259</v>
      </c>
      <c r="C39" s="3">
        <v>23</v>
      </c>
      <c r="D39" s="90" t="s">
        <v>111</v>
      </c>
      <c r="E39" s="9" t="s">
        <v>2739</v>
      </c>
      <c r="F39" s="12" t="s">
        <v>2715</v>
      </c>
      <c r="G39" s="90" t="s">
        <v>2704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259</v>
      </c>
      <c r="C40" s="3">
        <v>23</v>
      </c>
      <c r="D40" s="90" t="s">
        <v>7</v>
      </c>
      <c r="E40" s="9" t="s">
        <v>2740</v>
      </c>
      <c r="F40" s="12" t="s">
        <v>2715</v>
      </c>
      <c r="G40" s="90" t="s">
        <v>2704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140</v>
      </c>
      <c r="C41" s="3">
        <v>6</v>
      </c>
      <c r="D41" s="90" t="s">
        <v>2741</v>
      </c>
      <c r="E41" s="9" t="s">
        <v>184</v>
      </c>
      <c r="F41" s="12" t="s">
        <v>2742</v>
      </c>
      <c r="G41" s="90" t="s">
        <v>2704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140</v>
      </c>
      <c r="C42" s="3">
        <v>5</v>
      </c>
      <c r="D42" s="90" t="s">
        <v>126</v>
      </c>
      <c r="E42" s="9" t="s">
        <v>2743</v>
      </c>
      <c r="F42" s="12" t="s">
        <v>2742</v>
      </c>
      <c r="G42" s="90" t="s">
        <v>2704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259</v>
      </c>
      <c r="C43" s="3">
        <v>24</v>
      </c>
      <c r="D43" s="90" t="s">
        <v>20</v>
      </c>
      <c r="E43" s="9" t="s">
        <v>2744</v>
      </c>
      <c r="F43" s="12" t="s">
        <v>2742</v>
      </c>
      <c r="G43" s="90" t="s">
        <v>2704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83</v>
      </c>
      <c r="B44" s="572" t="s">
        <v>48</v>
      </c>
      <c r="C44" s="573"/>
      <c r="D44" s="573"/>
      <c r="E44" s="573"/>
      <c r="F44" s="573"/>
      <c r="G44" s="574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72</v>
      </c>
      <c r="B45" s="3" t="s">
        <v>70</v>
      </c>
      <c r="C45" s="3" t="s">
        <v>401</v>
      </c>
      <c r="D45" s="90" t="s">
        <v>129</v>
      </c>
      <c r="E45" s="9" t="s">
        <v>2745</v>
      </c>
      <c r="F45" s="12" t="s">
        <v>2742</v>
      </c>
      <c r="G45" s="90" t="s">
        <v>2746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116</v>
      </c>
      <c r="B46" s="3" t="s">
        <v>70</v>
      </c>
      <c r="C46" s="3" t="s">
        <v>401</v>
      </c>
      <c r="D46" s="90" t="s">
        <v>327</v>
      </c>
      <c r="E46" s="9" t="s">
        <v>2747</v>
      </c>
      <c r="F46" s="12" t="s">
        <v>2748</v>
      </c>
      <c r="G46" s="90" t="s">
        <v>2746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31</v>
      </c>
      <c r="B47" s="3" t="s">
        <v>70</v>
      </c>
      <c r="C47" s="3" t="s">
        <v>401</v>
      </c>
      <c r="D47" s="90" t="s">
        <v>8</v>
      </c>
      <c r="E47" s="9" t="s">
        <v>2749</v>
      </c>
      <c r="F47" s="12" t="s">
        <v>2748</v>
      </c>
      <c r="G47" s="90" t="s">
        <v>2746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32</v>
      </c>
      <c r="B48" s="3" t="s">
        <v>70</v>
      </c>
      <c r="C48" s="3" t="s">
        <v>401</v>
      </c>
      <c r="D48" s="90" t="s">
        <v>132</v>
      </c>
      <c r="E48" s="9" t="s">
        <v>2750</v>
      </c>
      <c r="F48" s="12" t="s">
        <v>2748</v>
      </c>
      <c r="G48" s="90" t="s">
        <v>2746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71</v>
      </c>
      <c r="B49" s="3" t="s">
        <v>70</v>
      </c>
      <c r="C49" s="3" t="s">
        <v>401</v>
      </c>
      <c r="D49" s="90" t="s">
        <v>200</v>
      </c>
      <c r="E49" s="9" t="s">
        <v>2751</v>
      </c>
      <c r="F49" s="12" t="s">
        <v>2748</v>
      </c>
      <c r="G49" s="90" t="s">
        <v>2746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95</v>
      </c>
      <c r="B50" s="3" t="s">
        <v>70</v>
      </c>
      <c r="C50" s="3" t="s">
        <v>401</v>
      </c>
      <c r="D50" s="90" t="s">
        <v>402</v>
      </c>
      <c r="E50" s="9" t="s">
        <v>2752</v>
      </c>
      <c r="F50" s="12" t="s">
        <v>2748</v>
      </c>
      <c r="G50" s="90" t="s">
        <v>2746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73</v>
      </c>
      <c r="B51" s="3" t="s">
        <v>70</v>
      </c>
      <c r="C51" s="3" t="s">
        <v>2753</v>
      </c>
      <c r="D51" s="90" t="s">
        <v>2754</v>
      </c>
      <c r="E51" s="9" t="s">
        <v>2755</v>
      </c>
      <c r="F51" s="12" t="s">
        <v>2742</v>
      </c>
      <c r="G51" s="90" t="s">
        <v>2746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74</v>
      </c>
      <c r="B52" s="3" t="s">
        <v>70</v>
      </c>
      <c r="C52" s="3" t="s">
        <v>2753</v>
      </c>
      <c r="D52" s="90" t="s">
        <v>2756</v>
      </c>
      <c r="E52" s="9" t="s">
        <v>2757</v>
      </c>
      <c r="F52" s="12" t="s">
        <v>2742</v>
      </c>
      <c r="G52" s="90" t="s">
        <v>2758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33</v>
      </c>
      <c r="B53" s="3" t="s">
        <v>70</v>
      </c>
      <c r="C53" s="3" t="s">
        <v>2759</v>
      </c>
      <c r="D53" s="90" t="s">
        <v>129</v>
      </c>
      <c r="E53" s="9" t="s">
        <v>2760</v>
      </c>
      <c r="F53" s="12" t="s">
        <v>2748</v>
      </c>
      <c r="G53" s="90" t="s">
        <v>2758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110</v>
      </c>
      <c r="B54" s="3" t="s">
        <v>70</v>
      </c>
      <c r="C54" s="3" t="s">
        <v>2761</v>
      </c>
      <c r="D54" s="90" t="s">
        <v>129</v>
      </c>
      <c r="E54" s="9" t="s">
        <v>2762</v>
      </c>
      <c r="F54" s="12" t="s">
        <v>2748</v>
      </c>
      <c r="G54" s="90" t="s">
        <v>2758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34</v>
      </c>
      <c r="B55" s="3" t="s">
        <v>70</v>
      </c>
      <c r="C55" s="3" t="s">
        <v>2763</v>
      </c>
      <c r="D55" s="90" t="s">
        <v>2764</v>
      </c>
      <c r="E55" s="9" t="s">
        <v>2765</v>
      </c>
      <c r="F55" s="12" t="s">
        <v>2742</v>
      </c>
      <c r="G55" s="90" t="s">
        <v>2758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35</v>
      </c>
      <c r="B56" s="3" t="s">
        <v>70</v>
      </c>
      <c r="C56" s="3" t="s">
        <v>2766</v>
      </c>
      <c r="D56" s="90" t="s">
        <v>115</v>
      </c>
      <c r="E56" s="9" t="s">
        <v>2767</v>
      </c>
      <c r="F56" s="12" t="s">
        <v>2742</v>
      </c>
      <c r="G56" s="90" t="s">
        <v>2758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36</v>
      </c>
      <c r="B57" s="3" t="s">
        <v>70</v>
      </c>
      <c r="C57" s="3" t="s">
        <v>2768</v>
      </c>
      <c r="D57" s="90" t="s">
        <v>115</v>
      </c>
      <c r="E57" s="9" t="s">
        <v>2769</v>
      </c>
      <c r="F57" s="12" t="s">
        <v>2742</v>
      </c>
      <c r="G57" s="90" t="s">
        <v>2758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113</v>
      </c>
      <c r="B58" s="3" t="s">
        <v>70</v>
      </c>
      <c r="C58" s="3" t="s">
        <v>428</v>
      </c>
      <c r="D58" s="90" t="s">
        <v>115</v>
      </c>
      <c r="E58" s="9" t="s">
        <v>2770</v>
      </c>
      <c r="F58" s="12" t="s">
        <v>2771</v>
      </c>
      <c r="G58" s="90" t="s">
        <v>2746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114</v>
      </c>
      <c r="B59" s="3" t="s">
        <v>229</v>
      </c>
      <c r="C59" s="3" t="s">
        <v>2772</v>
      </c>
      <c r="D59" s="90" t="s">
        <v>7</v>
      </c>
      <c r="E59" s="9" t="s">
        <v>2773</v>
      </c>
      <c r="F59" s="12">
        <v>42690</v>
      </c>
      <c r="G59" s="90" t="s">
        <v>2746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149</v>
      </c>
      <c r="B60" s="3" t="s">
        <v>229</v>
      </c>
      <c r="C60" s="3" t="s">
        <v>2772</v>
      </c>
      <c r="D60" s="90" t="s">
        <v>7</v>
      </c>
      <c r="E60" s="9" t="s">
        <v>2774</v>
      </c>
      <c r="F60" s="12">
        <v>42690</v>
      </c>
      <c r="G60" s="90" t="s">
        <v>2758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153</v>
      </c>
      <c r="B61" s="3" t="s">
        <v>229</v>
      </c>
      <c r="C61" s="3" t="s">
        <v>2772</v>
      </c>
      <c r="D61" s="90" t="s">
        <v>7</v>
      </c>
      <c r="E61" s="9" t="s">
        <v>2775</v>
      </c>
      <c r="F61" s="12">
        <v>42690</v>
      </c>
      <c r="G61" s="90" t="s">
        <v>2776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152</v>
      </c>
      <c r="B62" s="3" t="s">
        <v>2777</v>
      </c>
      <c r="C62" s="3" t="s">
        <v>2778</v>
      </c>
      <c r="D62" s="90" t="s">
        <v>132</v>
      </c>
      <c r="E62" s="9" t="s">
        <v>2779</v>
      </c>
      <c r="F62" s="12">
        <v>42692</v>
      </c>
      <c r="G62" s="90" t="s">
        <v>2746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148</v>
      </c>
      <c r="B63" s="3" t="s">
        <v>2777</v>
      </c>
      <c r="C63" s="3" t="s">
        <v>2778</v>
      </c>
      <c r="D63" s="90" t="s">
        <v>132</v>
      </c>
      <c r="E63" s="9" t="s">
        <v>2780</v>
      </c>
      <c r="F63" s="12">
        <v>42692</v>
      </c>
      <c r="G63" s="90" t="s">
        <v>2758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120</v>
      </c>
      <c r="B64" s="3" t="s">
        <v>2777</v>
      </c>
      <c r="C64" s="3" t="s">
        <v>2778</v>
      </c>
      <c r="D64" s="90" t="s">
        <v>132</v>
      </c>
      <c r="E64" s="9" t="s">
        <v>2781</v>
      </c>
      <c r="F64" s="12">
        <v>42692</v>
      </c>
      <c r="G64" s="90" t="s">
        <v>2776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151</v>
      </c>
      <c r="B65" s="3" t="s">
        <v>2782</v>
      </c>
      <c r="C65" s="3" t="s">
        <v>2783</v>
      </c>
      <c r="D65" s="90" t="s">
        <v>93</v>
      </c>
      <c r="E65" s="9" t="s">
        <v>2784</v>
      </c>
      <c r="F65" s="12">
        <v>42691</v>
      </c>
      <c r="G65" s="90" t="s">
        <v>2746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150</v>
      </c>
      <c r="B66" s="3" t="s">
        <v>2782</v>
      </c>
      <c r="C66" s="3" t="s">
        <v>2783</v>
      </c>
      <c r="D66" s="90" t="s">
        <v>41</v>
      </c>
      <c r="E66" s="9" t="s">
        <v>2785</v>
      </c>
      <c r="F66" s="12">
        <v>42691</v>
      </c>
      <c r="G66" s="90" t="s">
        <v>2746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184</v>
      </c>
      <c r="B67" s="3" t="s">
        <v>2782</v>
      </c>
      <c r="C67" s="3" t="s">
        <v>432</v>
      </c>
      <c r="D67" s="90" t="s">
        <v>41</v>
      </c>
      <c r="E67" s="9" t="s">
        <v>2786</v>
      </c>
      <c r="F67" s="12">
        <v>42691</v>
      </c>
      <c r="G67" s="90" t="s">
        <v>2746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182</v>
      </c>
      <c r="B68" s="3" t="s">
        <v>2782</v>
      </c>
      <c r="C68" s="3" t="s">
        <v>432</v>
      </c>
      <c r="D68" s="90" t="s">
        <v>57</v>
      </c>
      <c r="E68" s="9" t="s">
        <v>2787</v>
      </c>
      <c r="F68" s="12">
        <v>42691</v>
      </c>
      <c r="G68" s="90" t="s">
        <v>2758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186</v>
      </c>
      <c r="B69" s="3" t="s">
        <v>2782</v>
      </c>
      <c r="C69" s="3" t="s">
        <v>432</v>
      </c>
      <c r="D69" s="90" t="s">
        <v>93</v>
      </c>
      <c r="E69" s="9" t="s">
        <v>2788</v>
      </c>
      <c r="F69" s="12">
        <v>42691</v>
      </c>
      <c r="G69" s="90" t="s">
        <v>2758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187</v>
      </c>
      <c r="B70" s="3" t="s">
        <v>2782</v>
      </c>
      <c r="C70" s="3" t="s">
        <v>432</v>
      </c>
      <c r="D70" s="90" t="s">
        <v>41</v>
      </c>
      <c r="E70" s="9" t="s">
        <v>2789</v>
      </c>
      <c r="F70" s="12">
        <v>42691</v>
      </c>
      <c r="G70" s="90" t="s">
        <v>2758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147</v>
      </c>
      <c r="B71" s="3" t="s">
        <v>2782</v>
      </c>
      <c r="C71" s="3" t="s">
        <v>2790</v>
      </c>
      <c r="D71" s="90" t="s">
        <v>57</v>
      </c>
      <c r="E71" s="9" t="s">
        <v>2791</v>
      </c>
      <c r="F71" s="12">
        <v>42691</v>
      </c>
      <c r="G71" s="90" t="s">
        <v>2776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188</v>
      </c>
      <c r="B72" s="3" t="s">
        <v>2782</v>
      </c>
      <c r="C72" s="3" t="s">
        <v>2790</v>
      </c>
      <c r="D72" s="90" t="s">
        <v>41</v>
      </c>
      <c r="E72" s="9" t="s">
        <v>2792</v>
      </c>
      <c r="F72" s="12">
        <v>42691</v>
      </c>
      <c r="G72" s="90" t="s">
        <v>2776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189</v>
      </c>
      <c r="B73" s="3" t="s">
        <v>227</v>
      </c>
      <c r="C73" s="3" t="s">
        <v>2793</v>
      </c>
      <c r="D73" s="90" t="s">
        <v>136</v>
      </c>
      <c r="E73" s="9">
        <v>2</v>
      </c>
      <c r="F73" s="12">
        <v>42696</v>
      </c>
      <c r="G73" s="90" t="s">
        <v>2776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226</v>
      </c>
      <c r="B74" s="3" t="s">
        <v>227</v>
      </c>
      <c r="C74" s="3" t="s">
        <v>2793</v>
      </c>
      <c r="D74" s="90" t="s">
        <v>57</v>
      </c>
      <c r="E74" s="9" t="s">
        <v>2794</v>
      </c>
      <c r="F74" s="12">
        <v>42696</v>
      </c>
      <c r="G74" s="90" t="s">
        <v>2746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222</v>
      </c>
      <c r="B75" s="3" t="s">
        <v>227</v>
      </c>
      <c r="C75" s="3" t="s">
        <v>2793</v>
      </c>
      <c r="D75" s="90" t="s">
        <v>57</v>
      </c>
      <c r="E75" s="9" t="s">
        <v>2795</v>
      </c>
      <c r="F75" s="12">
        <v>42696</v>
      </c>
      <c r="G75" s="90" t="s">
        <v>2758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232</v>
      </c>
      <c r="B76" s="3" t="s">
        <v>227</v>
      </c>
      <c r="C76" s="3" t="s">
        <v>2793</v>
      </c>
      <c r="D76" s="90" t="s">
        <v>57</v>
      </c>
      <c r="E76" s="9" t="s">
        <v>2796</v>
      </c>
      <c r="F76" s="12">
        <v>42696</v>
      </c>
      <c r="G76" s="90" t="s">
        <v>2776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84</v>
      </c>
      <c r="B77" s="572" t="s">
        <v>49</v>
      </c>
      <c r="C77" s="573"/>
      <c r="D77" s="573"/>
      <c r="E77" s="573"/>
      <c r="F77" s="573"/>
      <c r="G77" s="574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72</v>
      </c>
      <c r="B78" s="245" t="s">
        <v>230</v>
      </c>
      <c r="C78" s="255" t="s">
        <v>328</v>
      </c>
      <c r="D78" s="245" t="s">
        <v>2797</v>
      </c>
      <c r="E78" s="256" t="s">
        <v>71</v>
      </c>
      <c r="F78" s="255" t="s">
        <v>2798</v>
      </c>
      <c r="G78" s="282" t="s">
        <v>2799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116</v>
      </c>
      <c r="B79" s="245" t="s">
        <v>230</v>
      </c>
      <c r="C79" s="255" t="s">
        <v>2800</v>
      </c>
      <c r="D79" s="245" t="s">
        <v>2801</v>
      </c>
      <c r="E79" s="256" t="s">
        <v>2802</v>
      </c>
      <c r="F79" s="255" t="s">
        <v>2798</v>
      </c>
      <c r="G79" s="282" t="s">
        <v>2799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230</v>
      </c>
      <c r="C80" s="255" t="s">
        <v>328</v>
      </c>
      <c r="D80" s="245" t="s">
        <v>145</v>
      </c>
      <c r="E80" s="256" t="s">
        <v>1344</v>
      </c>
      <c r="F80" s="255" t="s">
        <v>2803</v>
      </c>
      <c r="G80" s="282" t="s">
        <v>2799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230</v>
      </c>
      <c r="C81" s="255" t="s">
        <v>404</v>
      </c>
      <c r="D81" s="245" t="s">
        <v>124</v>
      </c>
      <c r="E81" s="256" t="s">
        <v>2804</v>
      </c>
      <c r="F81" s="255" t="s">
        <v>2803</v>
      </c>
      <c r="G81" s="282" t="s">
        <v>2799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71</v>
      </c>
      <c r="B82" s="245" t="s">
        <v>230</v>
      </c>
      <c r="C82" s="255" t="s">
        <v>2805</v>
      </c>
      <c r="D82" s="245" t="s">
        <v>2806</v>
      </c>
      <c r="E82" s="256" t="s">
        <v>182</v>
      </c>
      <c r="F82" s="255" t="s">
        <v>2803</v>
      </c>
      <c r="G82" s="282" t="s">
        <v>2799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95</v>
      </c>
      <c r="B83" s="245" t="s">
        <v>230</v>
      </c>
      <c r="C83" s="255" t="s">
        <v>2807</v>
      </c>
      <c r="D83" s="245" t="s">
        <v>2808</v>
      </c>
      <c r="E83" s="256" t="s">
        <v>2809</v>
      </c>
      <c r="F83" s="255" t="s">
        <v>2803</v>
      </c>
      <c r="G83" s="282" t="s">
        <v>2799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73</v>
      </c>
      <c r="B84" s="245" t="s">
        <v>230</v>
      </c>
      <c r="C84" s="255" t="s">
        <v>525</v>
      </c>
      <c r="D84" s="245" t="s">
        <v>2810</v>
      </c>
      <c r="E84" s="256" t="s">
        <v>187</v>
      </c>
      <c r="F84" s="255" t="s">
        <v>2803</v>
      </c>
      <c r="G84" s="282" t="s">
        <v>2799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74</v>
      </c>
      <c r="B85" s="245" t="s">
        <v>230</v>
      </c>
      <c r="C85" s="255" t="s">
        <v>2811</v>
      </c>
      <c r="D85" s="245" t="s">
        <v>57</v>
      </c>
      <c r="E85" s="256" t="s">
        <v>2812</v>
      </c>
      <c r="F85" s="255" t="s">
        <v>2803</v>
      </c>
      <c r="G85" s="282" t="s">
        <v>2799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230</v>
      </c>
      <c r="C86" s="255" t="s">
        <v>553</v>
      </c>
      <c r="D86" s="245" t="s">
        <v>554</v>
      </c>
      <c r="E86" s="256" t="s">
        <v>187</v>
      </c>
      <c r="F86" s="255" t="s">
        <v>2803</v>
      </c>
      <c r="G86" s="282" t="s">
        <v>2799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110</v>
      </c>
      <c r="B87" s="245" t="s">
        <v>230</v>
      </c>
      <c r="C87" s="255" t="s">
        <v>404</v>
      </c>
      <c r="D87" s="245" t="s">
        <v>605</v>
      </c>
      <c r="E87" s="256" t="s">
        <v>2813</v>
      </c>
      <c r="F87" s="255" t="s">
        <v>2814</v>
      </c>
      <c r="G87" s="282" t="s">
        <v>2799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230</v>
      </c>
      <c r="C88" s="255" t="s">
        <v>404</v>
      </c>
      <c r="D88" s="245" t="s">
        <v>126</v>
      </c>
      <c r="E88" s="256" t="s">
        <v>2815</v>
      </c>
      <c r="F88" s="255" t="s">
        <v>2814</v>
      </c>
      <c r="G88" s="282" t="s">
        <v>2799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230</v>
      </c>
      <c r="C89" s="255" t="s">
        <v>2816</v>
      </c>
      <c r="D89" s="245" t="s">
        <v>132</v>
      </c>
      <c r="E89" s="256" t="s">
        <v>186</v>
      </c>
      <c r="F89" s="255" t="s">
        <v>2798</v>
      </c>
      <c r="G89" s="282" t="s">
        <v>2799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230</v>
      </c>
      <c r="C90" s="255" t="s">
        <v>311</v>
      </c>
      <c r="D90" s="245" t="s">
        <v>2817</v>
      </c>
      <c r="E90" s="256" t="s">
        <v>184</v>
      </c>
      <c r="F90" s="255" t="s">
        <v>2798</v>
      </c>
      <c r="G90" s="282" t="s">
        <v>2799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113</v>
      </c>
      <c r="B91" s="245" t="s">
        <v>230</v>
      </c>
      <c r="C91" s="255" t="s">
        <v>2818</v>
      </c>
      <c r="D91" s="245" t="s">
        <v>172</v>
      </c>
      <c r="E91" s="256" t="s">
        <v>2819</v>
      </c>
      <c r="F91" s="255" t="s">
        <v>2803</v>
      </c>
      <c r="G91" s="282" t="s">
        <v>2799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114</v>
      </c>
      <c r="B92" s="245" t="s">
        <v>230</v>
      </c>
      <c r="C92" s="255" t="s">
        <v>2820</v>
      </c>
      <c r="D92" s="245" t="s">
        <v>301</v>
      </c>
      <c r="E92" s="256" t="s">
        <v>2821</v>
      </c>
      <c r="F92" s="255" t="s">
        <v>2814</v>
      </c>
      <c r="G92" s="282" t="s">
        <v>2799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149</v>
      </c>
      <c r="B93" s="245" t="s">
        <v>231</v>
      </c>
      <c r="C93" s="255" t="s">
        <v>525</v>
      </c>
      <c r="D93" s="245" t="s">
        <v>2822</v>
      </c>
      <c r="E93" s="256" t="s">
        <v>2823</v>
      </c>
      <c r="F93" s="255" t="s">
        <v>2824</v>
      </c>
      <c r="G93" s="282" t="s">
        <v>2799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153</v>
      </c>
      <c r="B94" s="245" t="s">
        <v>231</v>
      </c>
      <c r="C94" s="255" t="s">
        <v>394</v>
      </c>
      <c r="D94" s="245" t="s">
        <v>2825</v>
      </c>
      <c r="E94" s="256" t="s">
        <v>2826</v>
      </c>
      <c r="F94" s="255" t="s">
        <v>2824</v>
      </c>
      <c r="G94" s="282" t="s">
        <v>2799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152</v>
      </c>
      <c r="B95" s="245" t="s">
        <v>231</v>
      </c>
      <c r="C95" s="255" t="s">
        <v>394</v>
      </c>
      <c r="D95" s="245" t="s">
        <v>331</v>
      </c>
      <c r="E95" s="256" t="s">
        <v>2827</v>
      </c>
      <c r="F95" s="255" t="s">
        <v>2824</v>
      </c>
      <c r="G95" s="282" t="s">
        <v>2799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148</v>
      </c>
      <c r="B96" s="245" t="s">
        <v>231</v>
      </c>
      <c r="C96" s="255" t="s">
        <v>525</v>
      </c>
      <c r="D96" s="245" t="s">
        <v>2828</v>
      </c>
      <c r="E96" s="256" t="s">
        <v>214</v>
      </c>
      <c r="F96" s="255" t="s">
        <v>2824</v>
      </c>
      <c r="G96" s="282" t="s">
        <v>2799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120</v>
      </c>
      <c r="B97" s="245" t="s">
        <v>231</v>
      </c>
      <c r="C97" s="255" t="s">
        <v>328</v>
      </c>
      <c r="D97" s="245" t="s">
        <v>2829</v>
      </c>
      <c r="E97" s="256" t="s">
        <v>151</v>
      </c>
      <c r="F97" s="255" t="s">
        <v>2824</v>
      </c>
      <c r="G97" s="282" t="s">
        <v>2799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151</v>
      </c>
      <c r="B98" s="245" t="s">
        <v>231</v>
      </c>
      <c r="C98" s="255" t="s">
        <v>328</v>
      </c>
      <c r="D98" s="245" t="s">
        <v>309</v>
      </c>
      <c r="E98" s="256" t="s">
        <v>74</v>
      </c>
      <c r="F98" s="255" t="s">
        <v>2824</v>
      </c>
      <c r="G98" s="282" t="s">
        <v>2799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150</v>
      </c>
      <c r="B99" s="245" t="s">
        <v>231</v>
      </c>
      <c r="C99" s="255" t="s">
        <v>2830</v>
      </c>
      <c r="D99" s="245" t="s">
        <v>2831</v>
      </c>
      <c r="E99" s="256" t="s">
        <v>2832</v>
      </c>
      <c r="F99" s="255" t="s">
        <v>2833</v>
      </c>
      <c r="G99" s="282" t="s">
        <v>2799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184</v>
      </c>
      <c r="B100" s="245" t="s">
        <v>231</v>
      </c>
      <c r="C100" s="255" t="s">
        <v>2834</v>
      </c>
      <c r="D100" s="245" t="s">
        <v>2835</v>
      </c>
      <c r="E100" s="256" t="s">
        <v>2836</v>
      </c>
      <c r="F100" s="255" t="s">
        <v>2833</v>
      </c>
      <c r="G100" s="282" t="s">
        <v>2799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182</v>
      </c>
      <c r="B101" s="245" t="s">
        <v>231</v>
      </c>
      <c r="C101" s="255" t="s">
        <v>2834</v>
      </c>
      <c r="D101" s="245" t="s">
        <v>115</v>
      </c>
      <c r="E101" s="256" t="s">
        <v>2837</v>
      </c>
      <c r="F101" s="255" t="s">
        <v>2833</v>
      </c>
      <c r="G101" s="282" t="s">
        <v>2799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186</v>
      </c>
      <c r="B102" s="245" t="s">
        <v>231</v>
      </c>
      <c r="C102" s="255" t="s">
        <v>330</v>
      </c>
      <c r="D102" s="245" t="s">
        <v>7</v>
      </c>
      <c r="E102" s="256" t="s">
        <v>2838</v>
      </c>
      <c r="F102" s="255" t="s">
        <v>2833</v>
      </c>
      <c r="G102" s="282" t="s">
        <v>2799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187</v>
      </c>
      <c r="B103" s="245" t="s">
        <v>231</v>
      </c>
      <c r="C103" s="255" t="s">
        <v>2839</v>
      </c>
      <c r="D103" s="245" t="s">
        <v>207</v>
      </c>
      <c r="E103" s="256" t="s">
        <v>2840</v>
      </c>
      <c r="F103" s="255" t="s">
        <v>2833</v>
      </c>
      <c r="G103" s="282" t="s">
        <v>2799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147</v>
      </c>
      <c r="B104" s="245" t="s">
        <v>2841</v>
      </c>
      <c r="C104" s="255" t="s">
        <v>1034</v>
      </c>
      <c r="D104" s="245" t="s">
        <v>220</v>
      </c>
      <c r="E104" s="256" t="s">
        <v>2842</v>
      </c>
      <c r="F104" s="255" t="s">
        <v>2843</v>
      </c>
      <c r="G104" s="282" t="s">
        <v>2799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188</v>
      </c>
      <c r="B105" s="245" t="s">
        <v>2841</v>
      </c>
      <c r="C105" s="255" t="s">
        <v>1034</v>
      </c>
      <c r="D105" s="245" t="s">
        <v>136</v>
      </c>
      <c r="E105" s="256" t="s">
        <v>2844</v>
      </c>
      <c r="F105" s="255" t="s">
        <v>2843</v>
      </c>
      <c r="G105" s="282" t="s">
        <v>2799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189</v>
      </c>
      <c r="B106" s="245" t="s">
        <v>2841</v>
      </c>
      <c r="C106" s="255" t="s">
        <v>2845</v>
      </c>
      <c r="D106" s="245" t="s">
        <v>57</v>
      </c>
      <c r="E106" s="256" t="s">
        <v>2846</v>
      </c>
      <c r="F106" s="255" t="s">
        <v>2843</v>
      </c>
      <c r="G106" s="282" t="s">
        <v>2799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226</v>
      </c>
      <c r="B107" s="245" t="s">
        <v>2841</v>
      </c>
      <c r="C107" s="255" t="s">
        <v>2847</v>
      </c>
      <c r="D107" s="245" t="s">
        <v>66</v>
      </c>
      <c r="E107" s="256" t="s">
        <v>2848</v>
      </c>
      <c r="F107" s="255" t="s">
        <v>2843</v>
      </c>
      <c r="G107" s="282" t="s">
        <v>2799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222</v>
      </c>
      <c r="B108" s="245" t="s">
        <v>2841</v>
      </c>
      <c r="C108" s="255" t="s">
        <v>2847</v>
      </c>
      <c r="D108" s="245" t="s">
        <v>2817</v>
      </c>
      <c r="E108" s="256" t="s">
        <v>2849</v>
      </c>
      <c r="F108" s="255" t="s">
        <v>2843</v>
      </c>
      <c r="G108" s="282" t="s">
        <v>2799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232</v>
      </c>
      <c r="B109" s="245" t="s">
        <v>2841</v>
      </c>
      <c r="C109" s="255" t="s">
        <v>2850</v>
      </c>
      <c r="D109" s="245" t="s">
        <v>190</v>
      </c>
      <c r="E109" s="256" t="s">
        <v>2851</v>
      </c>
      <c r="F109" s="255" t="s">
        <v>2843</v>
      </c>
      <c r="G109" s="282" t="s">
        <v>2799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214</v>
      </c>
      <c r="B110" s="245" t="s">
        <v>2841</v>
      </c>
      <c r="C110" s="255" t="s">
        <v>2852</v>
      </c>
      <c r="D110" s="245" t="s">
        <v>7</v>
      </c>
      <c r="E110" s="256" t="s">
        <v>2853</v>
      </c>
      <c r="F110" s="255" t="s">
        <v>2843</v>
      </c>
      <c r="G110" s="282" t="s">
        <v>2799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243</v>
      </c>
      <c r="B111" s="245" t="s">
        <v>2841</v>
      </c>
      <c r="C111" s="255" t="s">
        <v>2820</v>
      </c>
      <c r="D111" s="245" t="s">
        <v>56</v>
      </c>
      <c r="E111" s="256" t="s">
        <v>2854</v>
      </c>
      <c r="F111" s="255" t="s">
        <v>2843</v>
      </c>
      <c r="G111" s="282" t="s">
        <v>2799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245</v>
      </c>
      <c r="B112" s="245" t="s">
        <v>2855</v>
      </c>
      <c r="C112" s="255" t="s">
        <v>1034</v>
      </c>
      <c r="D112" s="245" t="s">
        <v>57</v>
      </c>
      <c r="E112" s="256" t="s">
        <v>2856</v>
      </c>
      <c r="F112" s="255" t="s">
        <v>2843</v>
      </c>
      <c r="G112" s="282" t="s">
        <v>2799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246</v>
      </c>
      <c r="B113" s="245" t="s">
        <v>2857</v>
      </c>
      <c r="C113" s="255" t="s">
        <v>2858</v>
      </c>
      <c r="D113" s="245" t="s">
        <v>57</v>
      </c>
      <c r="E113" s="256" t="s">
        <v>2859</v>
      </c>
      <c r="F113" s="255" t="s">
        <v>2860</v>
      </c>
      <c r="G113" s="282" t="s">
        <v>2799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85</v>
      </c>
      <c r="B114" s="572" t="s">
        <v>106</v>
      </c>
      <c r="C114" s="573"/>
      <c r="D114" s="573"/>
      <c r="E114" s="573"/>
      <c r="F114" s="573"/>
      <c r="G114" s="574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2861</v>
      </c>
      <c r="C115" s="175">
        <v>807</v>
      </c>
      <c r="D115" s="5" t="s">
        <v>2862</v>
      </c>
      <c r="E115" s="3" t="s">
        <v>2863</v>
      </c>
      <c r="F115" s="11">
        <v>42681</v>
      </c>
      <c r="G115" s="90" t="s">
        <v>397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2861</v>
      </c>
      <c r="C116" s="175">
        <v>807</v>
      </c>
      <c r="D116" s="5" t="s">
        <v>173</v>
      </c>
      <c r="E116" s="3" t="s">
        <v>2864</v>
      </c>
      <c r="F116" s="11">
        <v>42681</v>
      </c>
      <c r="G116" s="90" t="s">
        <v>397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2861</v>
      </c>
      <c r="C117" s="175">
        <v>807</v>
      </c>
      <c r="D117" s="5" t="s">
        <v>41</v>
      </c>
      <c r="E117" s="3" t="s">
        <v>2865</v>
      </c>
      <c r="F117" s="11">
        <v>42681</v>
      </c>
      <c r="G117" s="90" t="s">
        <v>397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2866</v>
      </c>
      <c r="C118" s="175">
        <v>828</v>
      </c>
      <c r="D118" s="5" t="s">
        <v>286</v>
      </c>
      <c r="E118" s="3" t="s">
        <v>2867</v>
      </c>
      <c r="F118" s="11">
        <v>42681</v>
      </c>
      <c r="G118" s="90" t="s">
        <v>397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2868</v>
      </c>
      <c r="C119" s="175">
        <v>494</v>
      </c>
      <c r="D119" s="5" t="s">
        <v>2869</v>
      </c>
      <c r="E119" s="3" t="s">
        <v>2870</v>
      </c>
      <c r="F119" s="11">
        <v>42683</v>
      </c>
      <c r="G119" s="90" t="s">
        <v>397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2868</v>
      </c>
      <c r="C120" s="175">
        <v>494</v>
      </c>
      <c r="D120" s="5" t="s">
        <v>2871</v>
      </c>
      <c r="E120" s="3" t="s">
        <v>2872</v>
      </c>
      <c r="F120" s="11">
        <v>42683</v>
      </c>
      <c r="G120" s="90" t="s">
        <v>397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2868</v>
      </c>
      <c r="C121" s="175">
        <v>482</v>
      </c>
      <c r="D121" s="5" t="s">
        <v>2873</v>
      </c>
      <c r="E121" s="3" t="s">
        <v>534</v>
      </c>
      <c r="F121" s="11">
        <v>42683</v>
      </c>
      <c r="G121" s="90" t="s">
        <v>397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2868</v>
      </c>
      <c r="C122" s="175">
        <v>482</v>
      </c>
      <c r="D122" s="5" t="s">
        <v>2874</v>
      </c>
      <c r="E122" s="3" t="s">
        <v>2875</v>
      </c>
      <c r="F122" s="11">
        <v>42683</v>
      </c>
      <c r="G122" s="90" t="s">
        <v>397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2868</v>
      </c>
      <c r="C123" s="175">
        <v>504</v>
      </c>
      <c r="D123" s="5" t="s">
        <v>2549</v>
      </c>
      <c r="E123" s="3" t="s">
        <v>2876</v>
      </c>
      <c r="F123" s="11">
        <v>42683</v>
      </c>
      <c r="G123" s="90" t="s">
        <v>397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2868</v>
      </c>
      <c r="C124" s="175">
        <v>488</v>
      </c>
      <c r="D124" s="5" t="s">
        <v>286</v>
      </c>
      <c r="E124" s="3" t="s">
        <v>2877</v>
      </c>
      <c r="F124" s="11">
        <v>42683</v>
      </c>
      <c r="G124" s="90" t="s">
        <v>397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2868</v>
      </c>
      <c r="C125" s="175">
        <v>493</v>
      </c>
      <c r="D125" s="5" t="s">
        <v>160</v>
      </c>
      <c r="E125" s="3" t="s">
        <v>2878</v>
      </c>
      <c r="F125" s="11">
        <v>42683</v>
      </c>
      <c r="G125" s="90" t="s">
        <v>397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2868</v>
      </c>
      <c r="C126" s="175">
        <v>493</v>
      </c>
      <c r="D126" s="5" t="s">
        <v>537</v>
      </c>
      <c r="E126" s="3" t="s">
        <v>2879</v>
      </c>
      <c r="F126" s="11">
        <v>42683</v>
      </c>
      <c r="G126" s="90" t="s">
        <v>397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2868</v>
      </c>
      <c r="C127" s="175">
        <v>493</v>
      </c>
      <c r="D127" s="5" t="s">
        <v>2880</v>
      </c>
      <c r="E127" s="3" t="s">
        <v>2881</v>
      </c>
      <c r="F127" s="11">
        <v>42683</v>
      </c>
      <c r="G127" s="90" t="s">
        <v>397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2868</v>
      </c>
      <c r="C128" s="175">
        <v>502</v>
      </c>
      <c r="D128" s="5" t="s">
        <v>30</v>
      </c>
      <c r="E128" s="3" t="s">
        <v>2882</v>
      </c>
      <c r="F128" s="11">
        <v>42683</v>
      </c>
      <c r="G128" s="90" t="s">
        <v>397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2868</v>
      </c>
      <c r="C129" s="175">
        <v>497</v>
      </c>
      <c r="D129" s="5" t="s">
        <v>136</v>
      </c>
      <c r="E129" s="3" t="s">
        <v>2883</v>
      </c>
      <c r="F129" s="11">
        <v>42683</v>
      </c>
      <c r="G129" s="90" t="s">
        <v>397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2868</v>
      </c>
      <c r="C130" s="175">
        <v>491</v>
      </c>
      <c r="D130" s="5" t="s">
        <v>2884</v>
      </c>
      <c r="E130" s="3" t="s">
        <v>2885</v>
      </c>
      <c r="F130" s="11">
        <v>42683</v>
      </c>
      <c r="G130" s="90" t="s">
        <v>397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2868</v>
      </c>
      <c r="C131" s="175">
        <v>493</v>
      </c>
      <c r="D131" s="5" t="s">
        <v>533</v>
      </c>
      <c r="E131" s="3" t="s">
        <v>2886</v>
      </c>
      <c r="F131" s="11">
        <v>42688</v>
      </c>
      <c r="G131" s="90" t="s">
        <v>397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2868</v>
      </c>
      <c r="C132" s="175">
        <v>482</v>
      </c>
      <c r="D132" s="5" t="s">
        <v>538</v>
      </c>
      <c r="E132" s="3" t="s">
        <v>2887</v>
      </c>
      <c r="F132" s="11">
        <v>42688</v>
      </c>
      <c r="G132" s="90" t="s">
        <v>397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2868</v>
      </c>
      <c r="C133" s="175">
        <v>486</v>
      </c>
      <c r="D133" s="5" t="s">
        <v>287</v>
      </c>
      <c r="E133" s="3" t="s">
        <v>531</v>
      </c>
      <c r="F133" s="11">
        <v>42688</v>
      </c>
      <c r="G133" s="90" t="s">
        <v>397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2868</v>
      </c>
      <c r="C134" s="175">
        <v>497</v>
      </c>
      <c r="D134" s="5" t="s">
        <v>137</v>
      </c>
      <c r="E134" s="3" t="s">
        <v>2888</v>
      </c>
      <c r="F134" s="11">
        <v>42688</v>
      </c>
      <c r="G134" s="90" t="s">
        <v>397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2868</v>
      </c>
      <c r="C135" s="175">
        <v>489</v>
      </c>
      <c r="D135" s="5" t="s">
        <v>57</v>
      </c>
      <c r="E135" s="3" t="s">
        <v>2889</v>
      </c>
      <c r="F135" s="11">
        <v>42688</v>
      </c>
      <c r="G135" s="90" t="s">
        <v>397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2868</v>
      </c>
      <c r="C136" s="175">
        <v>494</v>
      </c>
      <c r="D136" s="5" t="s">
        <v>93</v>
      </c>
      <c r="E136" s="3" t="s">
        <v>2890</v>
      </c>
      <c r="F136" s="11">
        <v>42688</v>
      </c>
      <c r="G136" s="90" t="s">
        <v>397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2868</v>
      </c>
      <c r="C137" s="175">
        <v>490</v>
      </c>
      <c r="D137" s="5" t="s">
        <v>325</v>
      </c>
      <c r="E137" s="3" t="s">
        <v>2891</v>
      </c>
      <c r="F137" s="11">
        <v>42688</v>
      </c>
      <c r="G137" s="90" t="s">
        <v>397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2868</v>
      </c>
      <c r="C138" s="175">
        <v>491</v>
      </c>
      <c r="D138" s="5" t="s">
        <v>115</v>
      </c>
      <c r="E138" s="3" t="s">
        <v>2892</v>
      </c>
      <c r="F138" s="11">
        <v>42688</v>
      </c>
      <c r="G138" s="90" t="s">
        <v>397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2868</v>
      </c>
      <c r="C139" s="175">
        <v>490</v>
      </c>
      <c r="D139" s="5" t="s">
        <v>8</v>
      </c>
      <c r="E139" s="3" t="s">
        <v>2893</v>
      </c>
      <c r="F139" s="11">
        <v>42688</v>
      </c>
      <c r="G139" s="90" t="s">
        <v>397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2868</v>
      </c>
      <c r="C140" s="175">
        <v>502</v>
      </c>
      <c r="D140" s="5" t="s">
        <v>126</v>
      </c>
      <c r="E140" s="3" t="s">
        <v>2894</v>
      </c>
      <c r="F140" s="11">
        <v>42688</v>
      </c>
      <c r="G140" s="90" t="s">
        <v>397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2868</v>
      </c>
      <c r="C141" s="175">
        <v>490</v>
      </c>
      <c r="D141" s="5" t="s">
        <v>2895</v>
      </c>
      <c r="E141" s="3" t="s">
        <v>2896</v>
      </c>
      <c r="F141" s="11">
        <v>42688</v>
      </c>
      <c r="G141" s="90" t="s">
        <v>397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2868</v>
      </c>
      <c r="C142" s="175">
        <v>502</v>
      </c>
      <c r="D142" s="5" t="s">
        <v>2897</v>
      </c>
      <c r="E142" s="3" t="s">
        <v>2898</v>
      </c>
      <c r="F142" s="11">
        <v>42688</v>
      </c>
      <c r="G142" s="90" t="s">
        <v>397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2868</v>
      </c>
      <c r="C143" s="175">
        <v>503</v>
      </c>
      <c r="D143" s="5" t="s">
        <v>208</v>
      </c>
      <c r="E143" s="3" t="s">
        <v>2899</v>
      </c>
      <c r="F143" s="11">
        <v>42696</v>
      </c>
      <c r="G143" s="90" t="s">
        <v>397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2868</v>
      </c>
      <c r="C144" s="175">
        <v>503</v>
      </c>
      <c r="D144" s="5" t="s">
        <v>7</v>
      </c>
      <c r="E144" s="3" t="s">
        <v>2900</v>
      </c>
      <c r="F144" s="11">
        <v>42696</v>
      </c>
      <c r="G144" s="90" t="s">
        <v>397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2868</v>
      </c>
      <c r="C145" s="175">
        <v>496</v>
      </c>
      <c r="D145" s="5" t="s">
        <v>183</v>
      </c>
      <c r="E145" s="3" t="s">
        <v>2901</v>
      </c>
      <c r="F145" s="11">
        <v>42696</v>
      </c>
      <c r="G145" s="90" t="s">
        <v>397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2868</v>
      </c>
      <c r="C146" s="175">
        <v>486</v>
      </c>
      <c r="D146" s="5" t="s">
        <v>197</v>
      </c>
      <c r="E146" s="3" t="s">
        <v>2902</v>
      </c>
      <c r="F146" s="11">
        <v>42696</v>
      </c>
      <c r="G146" s="90" t="s">
        <v>397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2868</v>
      </c>
      <c r="C147" s="175">
        <v>495</v>
      </c>
      <c r="D147" s="5" t="s">
        <v>480</v>
      </c>
      <c r="E147" s="3" t="s">
        <v>2903</v>
      </c>
      <c r="F147" s="11">
        <v>42696</v>
      </c>
      <c r="G147" s="90" t="s">
        <v>397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2868</v>
      </c>
      <c r="C148" s="175">
        <v>500</v>
      </c>
      <c r="D148" s="5" t="s">
        <v>2904</v>
      </c>
      <c r="E148" s="3" t="s">
        <v>2905</v>
      </c>
      <c r="F148" s="11">
        <v>42696</v>
      </c>
      <c r="G148" s="90" t="s">
        <v>397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2868</v>
      </c>
      <c r="C149" s="175">
        <v>490</v>
      </c>
      <c r="D149" s="5" t="s">
        <v>2906</v>
      </c>
      <c r="E149" s="3" t="s">
        <v>2907</v>
      </c>
      <c r="F149" s="11">
        <v>42696</v>
      </c>
      <c r="G149" s="90" t="s">
        <v>397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2868</v>
      </c>
      <c r="C150" s="175">
        <v>488</v>
      </c>
      <c r="D150" s="5" t="s">
        <v>41</v>
      </c>
      <c r="E150" s="3" t="s">
        <v>2908</v>
      </c>
      <c r="F150" s="11">
        <v>42696</v>
      </c>
      <c r="G150" s="90" t="s">
        <v>397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2868</v>
      </c>
      <c r="C151" s="175">
        <v>482</v>
      </c>
      <c r="D151" s="5" t="s">
        <v>209</v>
      </c>
      <c r="E151" s="3" t="s">
        <v>2909</v>
      </c>
      <c r="F151" s="11">
        <v>42696</v>
      </c>
      <c r="G151" s="90" t="s">
        <v>397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2868</v>
      </c>
      <c r="C152" s="175">
        <v>491</v>
      </c>
      <c r="D152" s="5" t="s">
        <v>20</v>
      </c>
      <c r="E152" s="3" t="s">
        <v>2910</v>
      </c>
      <c r="F152" s="11">
        <v>42696</v>
      </c>
      <c r="G152" s="90" t="s">
        <v>397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2868</v>
      </c>
      <c r="C153" s="175">
        <v>482</v>
      </c>
      <c r="D153" s="5" t="s">
        <v>210</v>
      </c>
      <c r="E153" s="3" t="s">
        <v>2911</v>
      </c>
      <c r="F153" s="11">
        <v>42696</v>
      </c>
      <c r="G153" s="90" t="s">
        <v>397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2912</v>
      </c>
      <c r="C154" s="175">
        <v>13</v>
      </c>
      <c r="D154" s="5" t="s">
        <v>2913</v>
      </c>
      <c r="E154" s="3" t="s">
        <v>2914</v>
      </c>
      <c r="F154" s="11">
        <v>42676</v>
      </c>
      <c r="G154" s="90" t="s">
        <v>397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2868</v>
      </c>
      <c r="C155" s="175">
        <v>15</v>
      </c>
      <c r="D155" s="5" t="s">
        <v>124</v>
      </c>
      <c r="E155" s="3" t="s">
        <v>2901</v>
      </c>
      <c r="F155" s="11">
        <v>42676</v>
      </c>
      <c r="G155" s="90" t="s">
        <v>397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2868</v>
      </c>
      <c r="C156" s="175">
        <v>14</v>
      </c>
      <c r="D156" s="5" t="s">
        <v>154</v>
      </c>
      <c r="E156" s="3" t="s">
        <v>2885</v>
      </c>
      <c r="F156" s="11">
        <v>42676</v>
      </c>
      <c r="G156" s="90" t="s">
        <v>397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398</v>
      </c>
      <c r="C157" s="175">
        <v>773</v>
      </c>
      <c r="D157" s="5" t="s">
        <v>2915</v>
      </c>
      <c r="E157" s="3" t="s">
        <v>2916</v>
      </c>
      <c r="F157" s="11">
        <v>42675</v>
      </c>
      <c r="G157" s="90" t="s">
        <v>397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398</v>
      </c>
      <c r="C158" s="175">
        <v>774</v>
      </c>
      <c r="D158" s="5" t="s">
        <v>544</v>
      </c>
      <c r="E158" s="3" t="s">
        <v>2917</v>
      </c>
      <c r="F158" s="11">
        <v>42675</v>
      </c>
      <c r="G158" s="90" t="s">
        <v>397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398</v>
      </c>
      <c r="C159" s="175">
        <v>714</v>
      </c>
      <c r="D159" s="5" t="s">
        <v>2918</v>
      </c>
      <c r="E159" s="3" t="s">
        <v>2919</v>
      </c>
      <c r="F159" s="11">
        <v>42675</v>
      </c>
      <c r="G159" s="90" t="s">
        <v>397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398</v>
      </c>
      <c r="C160" s="175">
        <v>776</v>
      </c>
      <c r="D160" s="5" t="s">
        <v>8</v>
      </c>
      <c r="E160" s="3" t="s">
        <v>2920</v>
      </c>
      <c r="F160" s="11">
        <v>42675</v>
      </c>
      <c r="G160" s="90" t="s">
        <v>397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398</v>
      </c>
      <c r="C161" s="175">
        <v>776</v>
      </c>
      <c r="D161" s="5" t="s">
        <v>7</v>
      </c>
      <c r="E161" s="3" t="s">
        <v>2921</v>
      </c>
      <c r="F161" s="11">
        <v>42675</v>
      </c>
      <c r="G161" s="90" t="s">
        <v>397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398</v>
      </c>
      <c r="C162" s="175">
        <v>787</v>
      </c>
      <c r="D162" s="5" t="s">
        <v>41</v>
      </c>
      <c r="E162" s="3" t="s">
        <v>2922</v>
      </c>
      <c r="F162" s="11">
        <v>42675</v>
      </c>
      <c r="G162" s="90" t="s">
        <v>397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398</v>
      </c>
      <c r="C163" s="175">
        <v>743</v>
      </c>
      <c r="D163" s="5" t="s">
        <v>288</v>
      </c>
      <c r="E163" s="3" t="s">
        <v>2923</v>
      </c>
      <c r="F163" s="11">
        <v>42675</v>
      </c>
      <c r="G163" s="90" t="s">
        <v>397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2924</v>
      </c>
      <c r="C164" s="175">
        <v>719.72799999999995</v>
      </c>
      <c r="D164" s="5" t="s">
        <v>2925</v>
      </c>
      <c r="E164" s="3" t="s">
        <v>2926</v>
      </c>
      <c r="F164" s="11">
        <v>42677</v>
      </c>
      <c r="G164" s="90" t="s">
        <v>397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2924</v>
      </c>
      <c r="C165" s="175">
        <v>717</v>
      </c>
      <c r="D165" s="5" t="s">
        <v>145</v>
      </c>
      <c r="E165" s="3" t="s">
        <v>543</v>
      </c>
      <c r="F165" s="11">
        <v>42677</v>
      </c>
      <c r="G165" s="90" t="s">
        <v>397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2924</v>
      </c>
      <c r="C166" s="175">
        <v>715</v>
      </c>
      <c r="D166" s="5" t="s">
        <v>117</v>
      </c>
      <c r="E166" s="3" t="s">
        <v>2889</v>
      </c>
      <c r="F166" s="11">
        <v>42677</v>
      </c>
      <c r="G166" s="90" t="s">
        <v>397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2924</v>
      </c>
      <c r="C167" s="175">
        <v>717</v>
      </c>
      <c r="D167" s="5" t="s">
        <v>545</v>
      </c>
      <c r="E167" s="3" t="s">
        <v>2927</v>
      </c>
      <c r="F167" s="11">
        <v>42677</v>
      </c>
      <c r="G167" s="90" t="s">
        <v>397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2924</v>
      </c>
      <c r="C168" s="175">
        <v>718</v>
      </c>
      <c r="D168" s="5" t="s">
        <v>2928</v>
      </c>
      <c r="E168" s="3" t="s">
        <v>2888</v>
      </c>
      <c r="F168" s="11">
        <v>42677</v>
      </c>
      <c r="G168" s="90" t="s">
        <v>397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2924</v>
      </c>
      <c r="C169" s="175">
        <v>716</v>
      </c>
      <c r="D169" s="5" t="s">
        <v>315</v>
      </c>
      <c r="E169" s="3" t="s">
        <v>539</v>
      </c>
      <c r="F169" s="11">
        <v>42677</v>
      </c>
      <c r="G169" s="90" t="s">
        <v>397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2929</v>
      </c>
      <c r="C170" s="175">
        <v>889</v>
      </c>
      <c r="D170" s="5" t="s">
        <v>180</v>
      </c>
      <c r="E170" s="3" t="s">
        <v>2930</v>
      </c>
      <c r="F170" s="11">
        <v>42682</v>
      </c>
      <c r="G170" s="90" t="s">
        <v>397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2929</v>
      </c>
      <c r="C171" s="175">
        <v>888</v>
      </c>
      <c r="D171" s="5" t="s">
        <v>533</v>
      </c>
      <c r="E171" s="3" t="s">
        <v>2931</v>
      </c>
      <c r="F171" s="11">
        <v>42682</v>
      </c>
      <c r="G171" s="90" t="s">
        <v>397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2929</v>
      </c>
      <c r="C172" s="175">
        <v>888</v>
      </c>
      <c r="D172" s="5" t="s">
        <v>93</v>
      </c>
      <c r="E172" s="3" t="s">
        <v>2932</v>
      </c>
      <c r="F172" s="11">
        <v>42682</v>
      </c>
      <c r="G172" s="90" t="s">
        <v>397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2929</v>
      </c>
      <c r="C173" s="175">
        <v>889</v>
      </c>
      <c r="D173" s="5" t="s">
        <v>7</v>
      </c>
      <c r="E173" s="3" t="s">
        <v>2933</v>
      </c>
      <c r="F173" s="11">
        <v>42682</v>
      </c>
      <c r="G173" s="90" t="s">
        <v>397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2929</v>
      </c>
      <c r="C174" s="175">
        <v>888</v>
      </c>
      <c r="D174" s="5" t="s">
        <v>197</v>
      </c>
      <c r="E174" s="3" t="s">
        <v>2934</v>
      </c>
      <c r="F174" s="11">
        <v>42682</v>
      </c>
      <c r="G174" s="90" t="s">
        <v>397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2935</v>
      </c>
      <c r="C175" s="175">
        <v>799</v>
      </c>
      <c r="D175" s="5" t="s">
        <v>119</v>
      </c>
      <c r="E175" s="3" t="s">
        <v>2936</v>
      </c>
      <c r="F175" s="11">
        <v>42684</v>
      </c>
      <c r="G175" s="90" t="s">
        <v>397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2935</v>
      </c>
      <c r="C176" s="175">
        <v>799</v>
      </c>
      <c r="D176" s="5" t="s">
        <v>41</v>
      </c>
      <c r="E176" s="3" t="s">
        <v>2937</v>
      </c>
      <c r="F176" s="11">
        <v>42684</v>
      </c>
      <c r="G176" s="90" t="s">
        <v>397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2938</v>
      </c>
      <c r="C177" s="175">
        <v>737</v>
      </c>
      <c r="D177" s="5" t="s">
        <v>18</v>
      </c>
      <c r="E177" s="3" t="s">
        <v>2939</v>
      </c>
      <c r="F177" s="11">
        <v>42684</v>
      </c>
      <c r="G177" s="90" t="s">
        <v>397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2940</v>
      </c>
      <c r="C178" s="175">
        <v>832</v>
      </c>
      <c r="D178" s="5" t="s">
        <v>2941</v>
      </c>
      <c r="E178" s="3" t="s">
        <v>2942</v>
      </c>
      <c r="F178" s="11">
        <v>42685</v>
      </c>
      <c r="G178" s="90" t="s">
        <v>397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2940</v>
      </c>
      <c r="C179" s="175">
        <v>801</v>
      </c>
      <c r="D179" s="5" t="s">
        <v>6</v>
      </c>
      <c r="E179" s="3" t="s">
        <v>532</v>
      </c>
      <c r="F179" s="11">
        <v>42685</v>
      </c>
      <c r="G179" s="90" t="s">
        <v>397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2940</v>
      </c>
      <c r="C180" s="175">
        <v>806</v>
      </c>
      <c r="D180" s="5" t="s">
        <v>115</v>
      </c>
      <c r="E180" s="3" t="s">
        <v>2943</v>
      </c>
      <c r="F180" s="11">
        <v>42685</v>
      </c>
      <c r="G180" s="90" t="s">
        <v>397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2940</v>
      </c>
      <c r="C181" s="175">
        <v>805</v>
      </c>
      <c r="D181" s="5" t="s">
        <v>119</v>
      </c>
      <c r="E181" s="3" t="s">
        <v>2944</v>
      </c>
      <c r="F181" s="11">
        <v>42685</v>
      </c>
      <c r="G181" s="90" t="s">
        <v>397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2940</v>
      </c>
      <c r="C182" s="175">
        <v>803</v>
      </c>
      <c r="D182" s="5" t="s">
        <v>56</v>
      </c>
      <c r="E182" s="3" t="s">
        <v>2885</v>
      </c>
      <c r="F182" s="11">
        <v>42685</v>
      </c>
      <c r="G182" s="90" t="s">
        <v>397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2945</v>
      </c>
      <c r="C183" s="175">
        <v>763</v>
      </c>
      <c r="D183" s="5" t="s">
        <v>2946</v>
      </c>
      <c r="E183" s="3" t="s">
        <v>2947</v>
      </c>
      <c r="F183" s="11">
        <v>42687</v>
      </c>
      <c r="G183" s="90" t="s">
        <v>397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2945</v>
      </c>
      <c r="C184" s="175">
        <v>763</v>
      </c>
      <c r="D184" s="5" t="s">
        <v>117</v>
      </c>
      <c r="E184" s="3" t="s">
        <v>2948</v>
      </c>
      <c r="F184" s="11">
        <v>42687</v>
      </c>
      <c r="G184" s="90" t="s">
        <v>397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2945</v>
      </c>
      <c r="C185" s="175">
        <v>763</v>
      </c>
      <c r="D185" s="5" t="s">
        <v>533</v>
      </c>
      <c r="E185" s="3" t="s">
        <v>2949</v>
      </c>
      <c r="F185" s="11">
        <v>42687</v>
      </c>
      <c r="G185" s="90" t="s">
        <v>397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2945</v>
      </c>
      <c r="C186" s="175">
        <v>762</v>
      </c>
      <c r="D186" s="5" t="s">
        <v>6</v>
      </c>
      <c r="E186" s="3" t="s">
        <v>2950</v>
      </c>
      <c r="F186" s="11">
        <v>42687</v>
      </c>
      <c r="G186" s="90" t="s">
        <v>397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2945</v>
      </c>
      <c r="C187" s="175">
        <v>762</v>
      </c>
      <c r="D187" s="5" t="s">
        <v>156</v>
      </c>
      <c r="E187" s="3" t="s">
        <v>536</v>
      </c>
      <c r="F187" s="11">
        <v>42687</v>
      </c>
      <c r="G187" s="90" t="s">
        <v>397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2945</v>
      </c>
      <c r="C188" s="175">
        <v>764</v>
      </c>
      <c r="D188" s="5" t="s">
        <v>2951</v>
      </c>
      <c r="E188" s="3" t="s">
        <v>536</v>
      </c>
      <c r="F188" s="11">
        <v>42687</v>
      </c>
      <c r="G188" s="90" t="s">
        <v>397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2945</v>
      </c>
      <c r="C189" s="175">
        <v>762</v>
      </c>
      <c r="D189" s="5" t="s">
        <v>20</v>
      </c>
      <c r="E189" s="3" t="s">
        <v>2952</v>
      </c>
      <c r="F189" s="11">
        <v>42687</v>
      </c>
      <c r="G189" s="90" t="s">
        <v>397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2953</v>
      </c>
      <c r="C190" s="175">
        <v>741</v>
      </c>
      <c r="D190" s="5" t="s">
        <v>6</v>
      </c>
      <c r="E190" s="3" t="s">
        <v>531</v>
      </c>
      <c r="F190" s="11">
        <v>42692</v>
      </c>
      <c r="G190" s="90" t="s">
        <v>397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2953</v>
      </c>
      <c r="C191" s="175" t="s">
        <v>399</v>
      </c>
      <c r="D191" s="5" t="s">
        <v>2897</v>
      </c>
      <c r="E191" s="3" t="s">
        <v>2901</v>
      </c>
      <c r="F191" s="11">
        <v>42692</v>
      </c>
      <c r="G191" s="90" t="s">
        <v>397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2954</v>
      </c>
      <c r="C192" s="175">
        <v>733</v>
      </c>
      <c r="D192" s="5" t="s">
        <v>2955</v>
      </c>
      <c r="E192" s="3" t="s">
        <v>2956</v>
      </c>
      <c r="F192" s="11">
        <v>42692</v>
      </c>
      <c r="G192" s="90" t="s">
        <v>397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2954</v>
      </c>
      <c r="C193" s="175">
        <v>730</v>
      </c>
      <c r="D193" s="5" t="s">
        <v>542</v>
      </c>
      <c r="E193" s="3" t="s">
        <v>2957</v>
      </c>
      <c r="F193" s="11">
        <v>42692</v>
      </c>
      <c r="G193" s="90" t="s">
        <v>397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2954</v>
      </c>
      <c r="C194" s="175">
        <v>731</v>
      </c>
      <c r="D194" s="5" t="s">
        <v>172</v>
      </c>
      <c r="E194" s="3" t="s">
        <v>2958</v>
      </c>
      <c r="F194" s="11">
        <v>42692</v>
      </c>
      <c r="G194" s="90" t="s">
        <v>397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2954</v>
      </c>
      <c r="C195" s="175">
        <v>735</v>
      </c>
      <c r="D195" s="5" t="s">
        <v>56</v>
      </c>
      <c r="E195" s="3" t="s">
        <v>2959</v>
      </c>
      <c r="F195" s="11">
        <v>42692</v>
      </c>
      <c r="G195" s="90" t="s">
        <v>397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2960</v>
      </c>
      <c r="C196" s="175">
        <v>749</v>
      </c>
      <c r="D196" s="5" t="s">
        <v>167</v>
      </c>
      <c r="E196" s="3" t="s">
        <v>531</v>
      </c>
      <c r="F196" s="11">
        <v>42695</v>
      </c>
      <c r="G196" s="90" t="s">
        <v>397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2960</v>
      </c>
      <c r="C197" s="175">
        <v>748</v>
      </c>
      <c r="D197" s="5" t="s">
        <v>123</v>
      </c>
      <c r="E197" s="3" t="s">
        <v>2961</v>
      </c>
      <c r="F197" s="11">
        <v>42695</v>
      </c>
      <c r="G197" s="90" t="s">
        <v>397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2960</v>
      </c>
      <c r="C198" s="175">
        <v>748</v>
      </c>
      <c r="D198" s="5" t="s">
        <v>112</v>
      </c>
      <c r="E198" s="3" t="s">
        <v>2962</v>
      </c>
      <c r="F198" s="11">
        <v>42695</v>
      </c>
      <c r="G198" s="90" t="s">
        <v>397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2960</v>
      </c>
      <c r="C199" s="175">
        <v>752</v>
      </c>
      <c r="D199" s="5" t="s">
        <v>93</v>
      </c>
      <c r="E199" s="3" t="s">
        <v>541</v>
      </c>
      <c r="F199" s="11">
        <v>42695</v>
      </c>
      <c r="G199" s="90" t="s">
        <v>397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2960</v>
      </c>
      <c r="C200" s="175">
        <v>750</v>
      </c>
      <c r="D200" s="5" t="s">
        <v>8</v>
      </c>
      <c r="E200" s="3" t="s">
        <v>2963</v>
      </c>
      <c r="F200" s="11">
        <v>42695</v>
      </c>
      <c r="G200" s="90" t="s">
        <v>397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2960</v>
      </c>
      <c r="C201" s="175">
        <v>750</v>
      </c>
      <c r="D201" s="5" t="s">
        <v>233</v>
      </c>
      <c r="E201" s="3" t="s">
        <v>2964</v>
      </c>
      <c r="F201" s="11">
        <v>42695</v>
      </c>
      <c r="G201" s="90" t="s">
        <v>397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2965</v>
      </c>
      <c r="C202" s="175">
        <v>703</v>
      </c>
      <c r="D202" s="5" t="s">
        <v>8</v>
      </c>
      <c r="E202" s="3" t="s">
        <v>2966</v>
      </c>
      <c r="F202" s="11">
        <v>42697</v>
      </c>
      <c r="G202" s="90" t="s">
        <v>397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2965</v>
      </c>
      <c r="C203" s="175">
        <v>704</v>
      </c>
      <c r="D203" s="5" t="s">
        <v>2897</v>
      </c>
      <c r="E203" s="3" t="s">
        <v>2967</v>
      </c>
      <c r="F203" s="11">
        <v>42697</v>
      </c>
      <c r="G203" s="90" t="s">
        <v>397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21</v>
      </c>
      <c r="B204" s="572" t="s">
        <v>108</v>
      </c>
      <c r="C204" s="573"/>
      <c r="D204" s="573"/>
      <c r="E204" s="573"/>
      <c r="F204" s="573"/>
      <c r="G204" s="574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55</v>
      </c>
      <c r="C205" s="147">
        <v>25</v>
      </c>
      <c r="D205" s="147" t="s">
        <v>15</v>
      </c>
      <c r="E205" s="263" t="s">
        <v>3124</v>
      </c>
      <c r="F205" s="126" t="s">
        <v>3125</v>
      </c>
      <c r="G205" s="264" t="s">
        <v>3126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55</v>
      </c>
      <c r="C206" s="147">
        <v>16</v>
      </c>
      <c r="D206" s="147" t="s">
        <v>260</v>
      </c>
      <c r="E206" s="263" t="s">
        <v>3127</v>
      </c>
      <c r="F206" s="126" t="s">
        <v>3128</v>
      </c>
      <c r="G206" s="264" t="s">
        <v>3126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55</v>
      </c>
      <c r="C207" s="147">
        <v>29</v>
      </c>
      <c r="D207" s="147" t="s">
        <v>3129</v>
      </c>
      <c r="E207" s="263" t="s">
        <v>3130</v>
      </c>
      <c r="F207" s="126" t="s">
        <v>3131</v>
      </c>
      <c r="G207" s="264" t="s">
        <v>3132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55</v>
      </c>
      <c r="C208" s="147">
        <v>24</v>
      </c>
      <c r="D208" s="147" t="s">
        <v>185</v>
      </c>
      <c r="E208" s="263" t="s">
        <v>3133</v>
      </c>
      <c r="F208" s="126" t="s">
        <v>3134</v>
      </c>
      <c r="G208" s="264" t="s">
        <v>3126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55</v>
      </c>
      <c r="C209" s="147">
        <v>14</v>
      </c>
      <c r="D209" s="147" t="s">
        <v>3135</v>
      </c>
      <c r="E209" s="263" t="s">
        <v>3136</v>
      </c>
      <c r="F209" s="126" t="s">
        <v>3131</v>
      </c>
      <c r="G209" s="264" t="s">
        <v>3132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55</v>
      </c>
      <c r="C210" s="147">
        <v>2</v>
      </c>
      <c r="D210" s="147" t="s">
        <v>3135</v>
      </c>
      <c r="E210" s="263" t="s">
        <v>3137</v>
      </c>
      <c r="F210" s="126" t="s">
        <v>3131</v>
      </c>
      <c r="G210" s="264" t="s">
        <v>3132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301</v>
      </c>
      <c r="E211" s="263" t="s">
        <v>3138</v>
      </c>
      <c r="F211" s="126" t="s">
        <v>3128</v>
      </c>
      <c r="G211" s="264" t="s">
        <v>3132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301</v>
      </c>
      <c r="E212" s="263" t="s">
        <v>3139</v>
      </c>
      <c r="F212" s="126" t="s">
        <v>3128</v>
      </c>
      <c r="G212" s="264" t="s">
        <v>3132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3140</v>
      </c>
      <c r="C213" s="147">
        <v>19</v>
      </c>
      <c r="D213" s="147" t="s">
        <v>191</v>
      </c>
      <c r="E213" s="263" t="s">
        <v>3141</v>
      </c>
      <c r="F213" s="126" t="s">
        <v>3128</v>
      </c>
      <c r="G213" s="264" t="s">
        <v>3132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3140</v>
      </c>
      <c r="C214" s="147">
        <v>20</v>
      </c>
      <c r="D214" s="147" t="s">
        <v>191</v>
      </c>
      <c r="E214" s="263" t="s">
        <v>3142</v>
      </c>
      <c r="F214" s="126" t="s">
        <v>3128</v>
      </c>
      <c r="G214" s="264" t="s">
        <v>3132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3140</v>
      </c>
      <c r="C215" s="147">
        <v>21</v>
      </c>
      <c r="D215" s="147" t="s">
        <v>191</v>
      </c>
      <c r="E215" s="263" t="s">
        <v>3143</v>
      </c>
      <c r="F215" s="126" t="s">
        <v>3128</v>
      </c>
      <c r="G215" s="264" t="s">
        <v>3132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3140</v>
      </c>
      <c r="C216" s="147">
        <v>25</v>
      </c>
      <c r="D216" s="147" t="s">
        <v>178</v>
      </c>
      <c r="E216" s="263" t="s">
        <v>3144</v>
      </c>
      <c r="F216" s="126" t="s">
        <v>3128</v>
      </c>
      <c r="G216" s="264" t="s">
        <v>3132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324</v>
      </c>
      <c r="C217" s="147">
        <v>9</v>
      </c>
      <c r="D217" s="147" t="s">
        <v>7</v>
      </c>
      <c r="E217" s="263" t="s">
        <v>3145</v>
      </c>
      <c r="F217" s="126" t="s">
        <v>3134</v>
      </c>
      <c r="G217" s="264" t="s">
        <v>3132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324</v>
      </c>
      <c r="C218" s="147">
        <v>9</v>
      </c>
      <c r="D218" s="147" t="s">
        <v>121</v>
      </c>
      <c r="E218" s="263" t="s">
        <v>3146</v>
      </c>
      <c r="F218" s="126" t="s">
        <v>3134</v>
      </c>
      <c r="G218" s="264" t="s">
        <v>3132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324</v>
      </c>
      <c r="C219" s="147">
        <v>9</v>
      </c>
      <c r="D219" s="147" t="s">
        <v>57</v>
      </c>
      <c r="E219" s="263" t="s">
        <v>3147</v>
      </c>
      <c r="F219" s="126" t="s">
        <v>3134</v>
      </c>
      <c r="G219" s="264" t="s">
        <v>3132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324</v>
      </c>
      <c r="C220" s="147">
        <v>9</v>
      </c>
      <c r="D220" s="147" t="s">
        <v>146</v>
      </c>
      <c r="E220" s="263" t="s">
        <v>3148</v>
      </c>
      <c r="F220" s="126" t="s">
        <v>3134</v>
      </c>
      <c r="G220" s="264" t="s">
        <v>3132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324</v>
      </c>
      <c r="C221" s="147">
        <v>8</v>
      </c>
      <c r="D221" s="147" t="s">
        <v>66</v>
      </c>
      <c r="E221" s="263" t="s">
        <v>99</v>
      </c>
      <c r="F221" s="126" t="s">
        <v>3134</v>
      </c>
      <c r="G221" s="264" t="s">
        <v>3132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324</v>
      </c>
      <c r="C222" s="147">
        <v>8</v>
      </c>
      <c r="D222" s="147" t="s">
        <v>136</v>
      </c>
      <c r="E222" s="263" t="s">
        <v>102</v>
      </c>
      <c r="F222" s="126" t="s">
        <v>3134</v>
      </c>
      <c r="G222" s="264" t="s">
        <v>3132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293</v>
      </c>
      <c r="C223" s="265">
        <v>67</v>
      </c>
      <c r="D223" s="265" t="s">
        <v>126</v>
      </c>
      <c r="E223" s="266" t="s">
        <v>405</v>
      </c>
      <c r="F223" s="126" t="s">
        <v>3131</v>
      </c>
      <c r="G223" s="267" t="s">
        <v>556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293</v>
      </c>
      <c r="C224" s="265">
        <v>7</v>
      </c>
      <c r="D224" s="265" t="s">
        <v>3149</v>
      </c>
      <c r="E224" s="266" t="s">
        <v>3150</v>
      </c>
      <c r="F224" s="126" t="s">
        <v>3131</v>
      </c>
      <c r="G224" s="267" t="s">
        <v>556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293</v>
      </c>
      <c r="C225" s="265">
        <v>7</v>
      </c>
      <c r="D225" s="265" t="s">
        <v>125</v>
      </c>
      <c r="E225" s="266" t="s">
        <v>3151</v>
      </c>
      <c r="F225" s="126" t="s">
        <v>3131</v>
      </c>
      <c r="G225" s="267" t="s">
        <v>556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293</v>
      </c>
      <c r="C226" s="265">
        <v>58</v>
      </c>
      <c r="D226" s="265" t="s">
        <v>112</v>
      </c>
      <c r="E226" s="266" t="s">
        <v>3152</v>
      </c>
      <c r="F226" s="126" t="s">
        <v>3131</v>
      </c>
      <c r="G226" s="267" t="s">
        <v>556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293</v>
      </c>
      <c r="C227" s="265">
        <v>6</v>
      </c>
      <c r="D227" s="265" t="s">
        <v>15</v>
      </c>
      <c r="E227" s="266" t="s">
        <v>3153</v>
      </c>
      <c r="F227" s="126" t="s">
        <v>3131</v>
      </c>
      <c r="G227" s="267" t="s">
        <v>556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293</v>
      </c>
      <c r="C228" s="265">
        <v>6</v>
      </c>
      <c r="D228" s="265" t="s">
        <v>125</v>
      </c>
      <c r="E228" s="266" t="s">
        <v>3154</v>
      </c>
      <c r="F228" s="126" t="s">
        <v>3128</v>
      </c>
      <c r="G228" s="267" t="s">
        <v>556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293</v>
      </c>
      <c r="C229" s="265">
        <v>64</v>
      </c>
      <c r="D229" s="265" t="s">
        <v>112</v>
      </c>
      <c r="E229" s="266" t="s">
        <v>3155</v>
      </c>
      <c r="F229" s="126" t="s">
        <v>3128</v>
      </c>
      <c r="G229" s="267" t="s">
        <v>556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293</v>
      </c>
      <c r="C230" s="265">
        <v>4</v>
      </c>
      <c r="D230" s="265" t="s">
        <v>131</v>
      </c>
      <c r="E230" s="266" t="s">
        <v>3156</v>
      </c>
      <c r="F230" s="126" t="s">
        <v>3128</v>
      </c>
      <c r="G230" s="267" t="s">
        <v>556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293</v>
      </c>
      <c r="C231" s="265">
        <v>4</v>
      </c>
      <c r="D231" s="265" t="s">
        <v>480</v>
      </c>
      <c r="E231" s="266" t="s">
        <v>3157</v>
      </c>
      <c r="F231" s="126" t="s">
        <v>3128</v>
      </c>
      <c r="G231" s="267" t="s">
        <v>556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293</v>
      </c>
      <c r="C232" s="265">
        <v>5</v>
      </c>
      <c r="D232" s="265" t="s">
        <v>131</v>
      </c>
      <c r="E232" s="266" t="s">
        <v>3158</v>
      </c>
      <c r="F232" s="126" t="s">
        <v>3128</v>
      </c>
      <c r="G232" s="267" t="s">
        <v>556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293</v>
      </c>
      <c r="C233" s="265">
        <v>5</v>
      </c>
      <c r="D233" s="265" t="s">
        <v>480</v>
      </c>
      <c r="E233" s="266" t="s">
        <v>3159</v>
      </c>
      <c r="F233" s="126" t="s">
        <v>3134</v>
      </c>
      <c r="G233" s="267" t="s">
        <v>556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293</v>
      </c>
      <c r="C234" s="265">
        <v>46</v>
      </c>
      <c r="D234" s="265" t="s">
        <v>131</v>
      </c>
      <c r="E234" s="266" t="s">
        <v>3160</v>
      </c>
      <c r="F234" s="126" t="s">
        <v>3134</v>
      </c>
      <c r="G234" s="267" t="s">
        <v>556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293</v>
      </c>
      <c r="C235" s="265">
        <v>46</v>
      </c>
      <c r="D235" s="265" t="s">
        <v>827</v>
      </c>
      <c r="E235" s="266" t="s">
        <v>3161</v>
      </c>
      <c r="F235" s="126" t="s">
        <v>3131</v>
      </c>
      <c r="G235" s="267" t="s">
        <v>555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293</v>
      </c>
      <c r="C236" s="265">
        <v>3</v>
      </c>
      <c r="D236" s="265" t="s">
        <v>181</v>
      </c>
      <c r="E236" s="266" t="s">
        <v>3162</v>
      </c>
      <c r="F236" s="126" t="s">
        <v>3131</v>
      </c>
      <c r="G236" s="267" t="s">
        <v>555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293</v>
      </c>
      <c r="C237" s="265">
        <v>3</v>
      </c>
      <c r="D237" s="265" t="s">
        <v>263</v>
      </c>
      <c r="E237" s="266" t="s">
        <v>3163</v>
      </c>
      <c r="F237" s="126" t="s">
        <v>3131</v>
      </c>
      <c r="G237" s="267" t="s">
        <v>555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293</v>
      </c>
      <c r="C238" s="265">
        <v>20</v>
      </c>
      <c r="D238" s="265" t="s">
        <v>3164</v>
      </c>
      <c r="E238" s="266" t="s">
        <v>100</v>
      </c>
      <c r="F238" s="126" t="s">
        <v>3134</v>
      </c>
      <c r="G238" s="267" t="s">
        <v>556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293</v>
      </c>
      <c r="C239" s="265">
        <v>9</v>
      </c>
      <c r="D239" s="265" t="s">
        <v>207</v>
      </c>
      <c r="E239" s="266" t="s">
        <v>97</v>
      </c>
      <c r="F239" s="126" t="s">
        <v>3134</v>
      </c>
      <c r="G239" s="267" t="s">
        <v>556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293</v>
      </c>
      <c r="C240" s="265">
        <v>9</v>
      </c>
      <c r="D240" s="265" t="s">
        <v>3165</v>
      </c>
      <c r="E240" s="266" t="s">
        <v>3166</v>
      </c>
      <c r="F240" s="126" t="s">
        <v>3134</v>
      </c>
      <c r="G240" s="267" t="s">
        <v>556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293</v>
      </c>
      <c r="C241" s="265">
        <v>53</v>
      </c>
      <c r="D241" s="265" t="s">
        <v>3167</v>
      </c>
      <c r="E241" s="266" t="s">
        <v>3168</v>
      </c>
      <c r="F241" s="126" t="s">
        <v>3134</v>
      </c>
      <c r="G241" s="267" t="s">
        <v>556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293</v>
      </c>
      <c r="C242" s="265">
        <v>53</v>
      </c>
      <c r="D242" s="265" t="s">
        <v>30</v>
      </c>
      <c r="E242" s="266" t="s">
        <v>3169</v>
      </c>
      <c r="F242" s="126" t="s">
        <v>3131</v>
      </c>
      <c r="G242" s="267" t="s">
        <v>3170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293</v>
      </c>
      <c r="C243" s="265">
        <v>10</v>
      </c>
      <c r="D243" s="265" t="s">
        <v>3171</v>
      </c>
      <c r="E243" s="266" t="s">
        <v>3172</v>
      </c>
      <c r="F243" s="126" t="s">
        <v>3131</v>
      </c>
      <c r="G243" s="267" t="s">
        <v>3170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293</v>
      </c>
      <c r="C244" s="265">
        <v>14</v>
      </c>
      <c r="D244" s="265" t="s">
        <v>185</v>
      </c>
      <c r="E244" s="266" t="s">
        <v>3173</v>
      </c>
      <c r="F244" s="126" t="s">
        <v>3131</v>
      </c>
      <c r="G244" s="267" t="s">
        <v>3170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293</v>
      </c>
      <c r="C245" s="265">
        <v>14</v>
      </c>
      <c r="D245" s="265" t="s">
        <v>406</v>
      </c>
      <c r="E245" s="266" t="s">
        <v>3174</v>
      </c>
      <c r="F245" s="126" t="s">
        <v>3131</v>
      </c>
      <c r="G245" s="267" t="s">
        <v>3170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293</v>
      </c>
      <c r="C246" s="265">
        <v>14</v>
      </c>
      <c r="D246" s="265" t="s">
        <v>313</v>
      </c>
      <c r="E246" s="266" t="s">
        <v>3175</v>
      </c>
      <c r="F246" s="126" t="s">
        <v>3131</v>
      </c>
      <c r="G246" s="267" t="s">
        <v>3170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293</v>
      </c>
      <c r="C247" s="265">
        <v>21</v>
      </c>
      <c r="D247" s="265" t="s">
        <v>131</v>
      </c>
      <c r="E247" s="266" t="s">
        <v>3176</v>
      </c>
      <c r="F247" s="126" t="s">
        <v>3131</v>
      </c>
      <c r="G247" s="267" t="s">
        <v>3170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293</v>
      </c>
      <c r="C248" s="265">
        <v>29</v>
      </c>
      <c r="D248" s="265" t="s">
        <v>313</v>
      </c>
      <c r="E248" s="266" t="s">
        <v>557</v>
      </c>
      <c r="F248" s="126" t="s">
        <v>3131</v>
      </c>
      <c r="G248" s="267" t="s">
        <v>3170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293</v>
      </c>
      <c r="C249" s="265">
        <v>29</v>
      </c>
      <c r="D249" s="265" t="s">
        <v>3177</v>
      </c>
      <c r="E249" s="266" t="s">
        <v>3178</v>
      </c>
      <c r="F249" s="126" t="s">
        <v>3131</v>
      </c>
      <c r="G249" s="267" t="s">
        <v>3170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293</v>
      </c>
      <c r="C250" s="265">
        <v>43</v>
      </c>
      <c r="D250" s="265" t="s">
        <v>3177</v>
      </c>
      <c r="E250" s="266" t="s">
        <v>3179</v>
      </c>
      <c r="F250" s="126" t="s">
        <v>3131</v>
      </c>
      <c r="G250" s="267" t="s">
        <v>3170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293</v>
      </c>
      <c r="C251" s="265">
        <v>43</v>
      </c>
      <c r="D251" s="265" t="s">
        <v>132</v>
      </c>
      <c r="E251" s="266" t="s">
        <v>3162</v>
      </c>
      <c r="F251" s="126" t="s">
        <v>3131</v>
      </c>
      <c r="G251" s="267" t="s">
        <v>3170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293</v>
      </c>
      <c r="C252" s="268" t="s">
        <v>3180</v>
      </c>
      <c r="D252" s="265" t="s">
        <v>2733</v>
      </c>
      <c r="E252" s="266" t="s">
        <v>3181</v>
      </c>
      <c r="F252" s="126" t="s">
        <v>3131</v>
      </c>
      <c r="G252" s="267" t="s">
        <v>3170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293</v>
      </c>
      <c r="C253" s="268" t="s">
        <v>3180</v>
      </c>
      <c r="D253" s="265" t="s">
        <v>3182</v>
      </c>
      <c r="E253" s="266" t="s">
        <v>3183</v>
      </c>
      <c r="F253" s="126" t="s">
        <v>3128</v>
      </c>
      <c r="G253" s="267" t="s">
        <v>3170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293</v>
      </c>
      <c r="C254" s="265">
        <v>40</v>
      </c>
      <c r="D254" s="265" t="s">
        <v>3184</v>
      </c>
      <c r="E254" s="266" t="s">
        <v>3185</v>
      </c>
      <c r="F254" s="126" t="s">
        <v>3128</v>
      </c>
      <c r="G254" s="267" t="s">
        <v>3170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293</v>
      </c>
      <c r="C255" s="265">
        <v>68</v>
      </c>
      <c r="D255" s="265" t="s">
        <v>3186</v>
      </c>
      <c r="E255" s="266" t="s">
        <v>3187</v>
      </c>
      <c r="F255" s="126" t="s">
        <v>3128</v>
      </c>
      <c r="G255" s="267" t="s">
        <v>3170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293</v>
      </c>
      <c r="C256" s="265">
        <v>322</v>
      </c>
      <c r="D256" s="265" t="s">
        <v>156</v>
      </c>
      <c r="E256" s="266" t="s">
        <v>3188</v>
      </c>
      <c r="F256" s="126" t="s">
        <v>3128</v>
      </c>
      <c r="G256" s="267" t="s">
        <v>3170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293</v>
      </c>
      <c r="C257" s="265">
        <v>322</v>
      </c>
      <c r="D257" s="265" t="s">
        <v>269</v>
      </c>
      <c r="E257" s="266" t="s">
        <v>102</v>
      </c>
      <c r="F257" s="126" t="s">
        <v>3128</v>
      </c>
      <c r="G257" s="267" t="s">
        <v>3170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293</v>
      </c>
      <c r="C258" s="265">
        <v>322</v>
      </c>
      <c r="D258" s="265" t="s">
        <v>158</v>
      </c>
      <c r="E258" s="266" t="s">
        <v>3189</v>
      </c>
      <c r="F258" s="126" t="s">
        <v>3128</v>
      </c>
      <c r="G258" s="267" t="s">
        <v>3170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293</v>
      </c>
      <c r="C259" s="265">
        <v>221</v>
      </c>
      <c r="D259" s="265" t="s">
        <v>195</v>
      </c>
      <c r="E259" s="266" t="s">
        <v>3190</v>
      </c>
      <c r="F259" s="126" t="s">
        <v>3128</v>
      </c>
      <c r="G259" s="267" t="s">
        <v>3170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293</v>
      </c>
      <c r="C260" s="265">
        <v>221</v>
      </c>
      <c r="D260" s="265" t="s">
        <v>3191</v>
      </c>
      <c r="E260" s="266" t="s">
        <v>3192</v>
      </c>
      <c r="F260" s="126" t="s">
        <v>3128</v>
      </c>
      <c r="G260" s="267" t="s">
        <v>3170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293</v>
      </c>
      <c r="C261" s="265">
        <v>221</v>
      </c>
      <c r="D261" s="265" t="s">
        <v>3193</v>
      </c>
      <c r="E261" s="266" t="s">
        <v>3194</v>
      </c>
      <c r="F261" s="126" t="s">
        <v>3128</v>
      </c>
      <c r="G261" s="267" t="s">
        <v>3170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293</v>
      </c>
      <c r="C262" s="265">
        <v>221</v>
      </c>
      <c r="D262" s="265" t="s">
        <v>30</v>
      </c>
      <c r="E262" s="266" t="s">
        <v>3195</v>
      </c>
      <c r="F262" s="126" t="s">
        <v>3131</v>
      </c>
      <c r="G262" s="267" t="s">
        <v>555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293</v>
      </c>
      <c r="C263" s="265">
        <v>221</v>
      </c>
      <c r="D263" s="265" t="s">
        <v>193</v>
      </c>
      <c r="E263" s="266" t="s">
        <v>3196</v>
      </c>
      <c r="F263" s="126" t="s">
        <v>3131</v>
      </c>
      <c r="G263" s="267" t="s">
        <v>555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293</v>
      </c>
      <c r="C264" s="265">
        <v>2</v>
      </c>
      <c r="D264" s="265" t="s">
        <v>204</v>
      </c>
      <c r="E264" s="266" t="s">
        <v>3197</v>
      </c>
      <c r="F264" s="126" t="s">
        <v>3131</v>
      </c>
      <c r="G264" s="267" t="s">
        <v>555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293</v>
      </c>
      <c r="C265" s="265">
        <v>44</v>
      </c>
      <c r="D265" s="265" t="s">
        <v>185</v>
      </c>
      <c r="E265" s="266" t="s">
        <v>3198</v>
      </c>
      <c r="F265" s="126" t="s">
        <v>3128</v>
      </c>
      <c r="G265" s="267" t="s">
        <v>555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293</v>
      </c>
      <c r="C266" s="265">
        <v>62</v>
      </c>
      <c r="D266" s="265" t="s">
        <v>18</v>
      </c>
      <c r="E266" s="266" t="s">
        <v>3199</v>
      </c>
      <c r="F266" s="126" t="s">
        <v>3128</v>
      </c>
      <c r="G266" s="267" t="s">
        <v>555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293</v>
      </c>
      <c r="C267" s="265">
        <v>62</v>
      </c>
      <c r="D267" s="265" t="s">
        <v>3200</v>
      </c>
      <c r="E267" s="266" t="s">
        <v>102</v>
      </c>
      <c r="F267" s="126" t="s">
        <v>3128</v>
      </c>
      <c r="G267" s="267" t="s">
        <v>555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293</v>
      </c>
      <c r="C268" s="265">
        <v>63</v>
      </c>
      <c r="D268" s="265" t="s">
        <v>185</v>
      </c>
      <c r="E268" s="266" t="s">
        <v>3201</v>
      </c>
      <c r="F268" s="126" t="s">
        <v>3128</v>
      </c>
      <c r="G268" s="267" t="s">
        <v>555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293</v>
      </c>
      <c r="C269" s="265">
        <v>16</v>
      </c>
      <c r="D269" s="265" t="s">
        <v>132</v>
      </c>
      <c r="E269" s="266" t="s">
        <v>3202</v>
      </c>
      <c r="F269" s="126" t="s">
        <v>3128</v>
      </c>
      <c r="G269" s="267" t="s">
        <v>555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293</v>
      </c>
      <c r="C270" s="265">
        <v>16</v>
      </c>
      <c r="D270" s="265" t="s">
        <v>3203</v>
      </c>
      <c r="E270" s="266" t="s">
        <v>3204</v>
      </c>
      <c r="F270" s="126" t="s">
        <v>3128</v>
      </c>
      <c r="G270" s="267" t="s">
        <v>555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293</v>
      </c>
      <c r="C271" s="265">
        <v>36</v>
      </c>
      <c r="D271" s="265" t="s">
        <v>1370</v>
      </c>
      <c r="E271" s="266" t="s">
        <v>3205</v>
      </c>
      <c r="F271" s="126" t="s">
        <v>3128</v>
      </c>
      <c r="G271" s="267" t="s">
        <v>555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293</v>
      </c>
      <c r="C272" s="265">
        <v>8</v>
      </c>
      <c r="D272" s="265" t="s">
        <v>3206</v>
      </c>
      <c r="E272" s="266" t="s">
        <v>3207</v>
      </c>
      <c r="F272" s="126" t="s">
        <v>3128</v>
      </c>
      <c r="G272" s="267" t="s">
        <v>555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293</v>
      </c>
      <c r="C273" s="265">
        <v>8</v>
      </c>
      <c r="D273" s="265" t="s">
        <v>18</v>
      </c>
      <c r="E273" s="266" t="s">
        <v>3208</v>
      </c>
      <c r="F273" s="126" t="s">
        <v>3128</v>
      </c>
      <c r="G273" s="267" t="s">
        <v>555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293</v>
      </c>
      <c r="C274" s="265">
        <v>31</v>
      </c>
      <c r="D274" s="265" t="s">
        <v>827</v>
      </c>
      <c r="E274" s="266" t="s">
        <v>3209</v>
      </c>
      <c r="F274" s="126" t="s">
        <v>3128</v>
      </c>
      <c r="G274" s="267" t="s">
        <v>555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293</v>
      </c>
      <c r="C275" s="265">
        <v>31</v>
      </c>
      <c r="D275" s="266" t="s">
        <v>185</v>
      </c>
      <c r="E275" s="266" t="s">
        <v>3210</v>
      </c>
      <c r="F275" s="126" t="s">
        <v>3128</v>
      </c>
      <c r="G275" s="267" t="s">
        <v>555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293</v>
      </c>
      <c r="C276" s="265">
        <v>45</v>
      </c>
      <c r="D276" s="265" t="s">
        <v>125</v>
      </c>
      <c r="E276" s="266" t="s">
        <v>3211</v>
      </c>
      <c r="F276" s="126" t="s">
        <v>3128</v>
      </c>
      <c r="G276" s="267" t="s">
        <v>555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293</v>
      </c>
      <c r="C277" s="265">
        <v>45</v>
      </c>
      <c r="D277" s="265" t="s">
        <v>314</v>
      </c>
      <c r="E277" s="266" t="s">
        <v>3212</v>
      </c>
      <c r="F277" s="126" t="s">
        <v>3128</v>
      </c>
      <c r="G277" s="267" t="s">
        <v>555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293</v>
      </c>
      <c r="C278" s="265">
        <v>45</v>
      </c>
      <c r="D278" s="265" t="s">
        <v>133</v>
      </c>
      <c r="E278" s="266" t="s">
        <v>3213</v>
      </c>
      <c r="F278" s="126" t="s">
        <v>3128</v>
      </c>
      <c r="G278" s="267" t="s">
        <v>555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3214</v>
      </c>
      <c r="C279" s="116" t="s">
        <v>3215</v>
      </c>
      <c r="D279" s="116" t="s">
        <v>3216</v>
      </c>
      <c r="E279" s="116" t="s">
        <v>3217</v>
      </c>
      <c r="F279" s="126" t="s">
        <v>3134</v>
      </c>
      <c r="G279" s="267" t="s">
        <v>3170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3214</v>
      </c>
      <c r="C280" s="116" t="s">
        <v>3218</v>
      </c>
      <c r="D280" s="147" t="s">
        <v>3219</v>
      </c>
      <c r="E280" s="148" t="s">
        <v>3220</v>
      </c>
      <c r="F280" s="126" t="s">
        <v>3134</v>
      </c>
      <c r="G280" s="267" t="s">
        <v>3170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3214</v>
      </c>
      <c r="C281" s="116" t="s">
        <v>3218</v>
      </c>
      <c r="D281" s="147" t="s">
        <v>3221</v>
      </c>
      <c r="E281" s="148" t="s">
        <v>3222</v>
      </c>
      <c r="F281" s="126" t="s">
        <v>3134</v>
      </c>
      <c r="G281" s="267" t="s">
        <v>555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3214</v>
      </c>
      <c r="C282" s="116" t="s">
        <v>3215</v>
      </c>
      <c r="D282" s="147" t="s">
        <v>3223</v>
      </c>
      <c r="E282" s="147" t="s">
        <v>3224</v>
      </c>
      <c r="F282" s="126" t="s">
        <v>3134</v>
      </c>
      <c r="G282" s="267" t="s">
        <v>3170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3214</v>
      </c>
      <c r="C283" s="116" t="s">
        <v>3215</v>
      </c>
      <c r="D283" s="116" t="s">
        <v>437</v>
      </c>
      <c r="E283" s="116" t="s">
        <v>3225</v>
      </c>
      <c r="F283" s="126" t="s">
        <v>3134</v>
      </c>
      <c r="G283" s="267" t="s">
        <v>3170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3214</v>
      </c>
      <c r="C284" s="116" t="s">
        <v>3215</v>
      </c>
      <c r="D284" s="116" t="s">
        <v>3226</v>
      </c>
      <c r="E284" s="116" t="s">
        <v>3227</v>
      </c>
      <c r="F284" s="126" t="s">
        <v>3134</v>
      </c>
      <c r="G284" s="270" t="s">
        <v>555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3214</v>
      </c>
      <c r="C285" s="116" t="s">
        <v>3218</v>
      </c>
      <c r="D285" s="116" t="s">
        <v>1883</v>
      </c>
      <c r="E285" s="116">
        <v>1</v>
      </c>
      <c r="F285" s="126" t="s">
        <v>3134</v>
      </c>
      <c r="G285" s="270" t="s">
        <v>555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3214</v>
      </c>
      <c r="C286" s="116" t="s">
        <v>3215</v>
      </c>
      <c r="D286" s="116" t="s">
        <v>3228</v>
      </c>
      <c r="E286" s="116" t="s">
        <v>3229</v>
      </c>
      <c r="F286" s="126" t="s">
        <v>3134</v>
      </c>
      <c r="G286" s="270" t="s">
        <v>555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3214</v>
      </c>
      <c r="C287" s="116" t="s">
        <v>3218</v>
      </c>
      <c r="D287" s="116" t="s">
        <v>3230</v>
      </c>
      <c r="E287" s="116" t="s">
        <v>3231</v>
      </c>
      <c r="F287" s="126" t="s">
        <v>3134</v>
      </c>
      <c r="G287" s="270" t="s">
        <v>555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3214</v>
      </c>
      <c r="C288" s="116" t="s">
        <v>3218</v>
      </c>
      <c r="D288" s="116" t="s">
        <v>3232</v>
      </c>
      <c r="E288" s="116" t="s">
        <v>3233</v>
      </c>
      <c r="F288" s="126" t="s">
        <v>3134</v>
      </c>
      <c r="G288" s="270" t="s">
        <v>555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3214</v>
      </c>
      <c r="C289" s="116" t="s">
        <v>3215</v>
      </c>
      <c r="D289" s="116" t="s">
        <v>506</v>
      </c>
      <c r="E289" s="116" t="s">
        <v>3234</v>
      </c>
      <c r="F289" s="126" t="s">
        <v>3134</v>
      </c>
      <c r="G289" s="270" t="s">
        <v>555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3214</v>
      </c>
      <c r="C290" s="116" t="s">
        <v>3215</v>
      </c>
      <c r="D290" s="116" t="s">
        <v>3235</v>
      </c>
      <c r="E290" s="116" t="s">
        <v>3236</v>
      </c>
      <c r="F290" s="126" t="s">
        <v>3134</v>
      </c>
      <c r="G290" s="270" t="s">
        <v>555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3214</v>
      </c>
      <c r="C291" s="116" t="s">
        <v>3218</v>
      </c>
      <c r="D291" s="116" t="s">
        <v>3237</v>
      </c>
      <c r="E291" s="116" t="s">
        <v>3238</v>
      </c>
      <c r="F291" s="126" t="s">
        <v>3134</v>
      </c>
      <c r="G291" s="270" t="s">
        <v>555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3214</v>
      </c>
      <c r="C292" s="116" t="s">
        <v>3215</v>
      </c>
      <c r="D292" s="116" t="s">
        <v>3239</v>
      </c>
      <c r="E292" s="116" t="s">
        <v>3240</v>
      </c>
      <c r="F292" s="126" t="s">
        <v>3134</v>
      </c>
      <c r="G292" s="270" t="s">
        <v>555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3214</v>
      </c>
      <c r="C293" s="116" t="s">
        <v>3215</v>
      </c>
      <c r="D293" s="116" t="s">
        <v>3241</v>
      </c>
      <c r="E293" s="116" t="s">
        <v>332</v>
      </c>
      <c r="F293" s="126" t="s">
        <v>3134</v>
      </c>
      <c r="G293" s="270" t="s">
        <v>556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3214</v>
      </c>
      <c r="C294" s="116" t="s">
        <v>3218</v>
      </c>
      <c r="D294" s="116" t="s">
        <v>392</v>
      </c>
      <c r="E294" s="116" t="s">
        <v>3242</v>
      </c>
      <c r="F294" s="126" t="s">
        <v>3134</v>
      </c>
      <c r="G294" s="270" t="s">
        <v>556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3214</v>
      </c>
      <c r="C295" s="116" t="s">
        <v>3243</v>
      </c>
      <c r="D295" s="116" t="s">
        <v>3244</v>
      </c>
      <c r="E295" s="116" t="s">
        <v>3236</v>
      </c>
      <c r="F295" s="126" t="s">
        <v>3134</v>
      </c>
      <c r="G295" s="270" t="s">
        <v>556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3214</v>
      </c>
      <c r="C296" s="116" t="s">
        <v>3245</v>
      </c>
      <c r="D296" s="116" t="s">
        <v>3246</v>
      </c>
      <c r="E296" s="116" t="s">
        <v>3247</v>
      </c>
      <c r="F296" s="126" t="s">
        <v>3134</v>
      </c>
      <c r="G296" s="270" t="s">
        <v>556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3214</v>
      </c>
      <c r="C297" s="116" t="s">
        <v>3218</v>
      </c>
      <c r="D297" s="116" t="s">
        <v>1880</v>
      </c>
      <c r="E297" s="116" t="s">
        <v>3248</v>
      </c>
      <c r="F297" s="126" t="s">
        <v>3249</v>
      </c>
      <c r="G297" s="270" t="s">
        <v>556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323</v>
      </c>
      <c r="C298" s="271">
        <v>278</v>
      </c>
      <c r="D298" s="271" t="s">
        <v>16</v>
      </c>
      <c r="E298" s="267" t="s">
        <v>3250</v>
      </c>
      <c r="F298" s="126" t="s">
        <v>3249</v>
      </c>
      <c r="G298" s="267" t="s">
        <v>3170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323</v>
      </c>
      <c r="C299" s="271">
        <v>278</v>
      </c>
      <c r="D299" s="271" t="s">
        <v>20</v>
      </c>
      <c r="E299" s="267" t="s">
        <v>3251</v>
      </c>
      <c r="F299" s="126" t="s">
        <v>3249</v>
      </c>
      <c r="G299" s="267" t="s">
        <v>3170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323</v>
      </c>
      <c r="C300" s="271" t="s">
        <v>3252</v>
      </c>
      <c r="D300" s="271" t="s">
        <v>117</v>
      </c>
      <c r="E300" s="267" t="s">
        <v>3253</v>
      </c>
      <c r="F300" s="126" t="s">
        <v>3249</v>
      </c>
      <c r="G300" s="267" t="s">
        <v>3170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323</v>
      </c>
      <c r="C301" s="271" t="s">
        <v>3252</v>
      </c>
      <c r="D301" s="271" t="s">
        <v>93</v>
      </c>
      <c r="E301" s="267" t="s">
        <v>3254</v>
      </c>
      <c r="F301" s="126" t="s">
        <v>3249</v>
      </c>
      <c r="G301" s="267" t="s">
        <v>555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323</v>
      </c>
      <c r="C302" s="271">
        <v>283</v>
      </c>
      <c r="D302" s="271" t="s">
        <v>117</v>
      </c>
      <c r="E302" s="267" t="s">
        <v>3255</v>
      </c>
      <c r="F302" s="126" t="s">
        <v>3249</v>
      </c>
      <c r="G302" s="267" t="s">
        <v>556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323</v>
      </c>
      <c r="C303" s="271">
        <v>283</v>
      </c>
      <c r="D303" s="271" t="s">
        <v>16</v>
      </c>
      <c r="E303" s="267" t="s">
        <v>3256</v>
      </c>
      <c r="F303" s="126" t="s">
        <v>3249</v>
      </c>
      <c r="G303" s="267" t="s">
        <v>555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323</v>
      </c>
      <c r="C304" s="271">
        <v>283</v>
      </c>
      <c r="D304" s="271" t="s">
        <v>93</v>
      </c>
      <c r="E304" s="267" t="s">
        <v>3257</v>
      </c>
      <c r="F304" s="126" t="s">
        <v>3258</v>
      </c>
      <c r="G304" s="267" t="s">
        <v>3170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323</v>
      </c>
      <c r="C305" s="271">
        <v>283</v>
      </c>
      <c r="D305" s="271" t="s">
        <v>66</v>
      </c>
      <c r="E305" s="267" t="s">
        <v>3259</v>
      </c>
      <c r="F305" s="126" t="s">
        <v>3249</v>
      </c>
      <c r="G305" s="267" t="s">
        <v>3170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294</v>
      </c>
      <c r="C306" s="120">
        <v>4</v>
      </c>
      <c r="D306" s="120" t="s">
        <v>3260</v>
      </c>
      <c r="E306" s="272" t="s">
        <v>3261</v>
      </c>
      <c r="F306" s="126" t="s">
        <v>3131</v>
      </c>
      <c r="G306" s="267" t="s">
        <v>312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294</v>
      </c>
      <c r="C307" s="120">
        <v>22</v>
      </c>
      <c r="D307" s="120" t="s">
        <v>269</v>
      </c>
      <c r="E307" s="272" t="s">
        <v>3262</v>
      </c>
      <c r="F307" s="126" t="s">
        <v>3131</v>
      </c>
      <c r="G307" s="267" t="s">
        <v>312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294</v>
      </c>
      <c r="C308" s="120">
        <v>37</v>
      </c>
      <c r="D308" s="120" t="s">
        <v>272</v>
      </c>
      <c r="E308" s="272" t="s">
        <v>3263</v>
      </c>
      <c r="F308" s="126" t="s">
        <v>3131</v>
      </c>
      <c r="G308" s="267" t="s">
        <v>312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294</v>
      </c>
      <c r="C309" s="120">
        <v>5</v>
      </c>
      <c r="D309" s="120" t="s">
        <v>145</v>
      </c>
      <c r="E309" s="272" t="s">
        <v>3264</v>
      </c>
      <c r="F309" s="126" t="s">
        <v>3131</v>
      </c>
      <c r="G309" s="267" t="s">
        <v>312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294</v>
      </c>
      <c r="C310" s="120">
        <v>12</v>
      </c>
      <c r="D310" s="120" t="s">
        <v>145</v>
      </c>
      <c r="E310" s="272">
        <v>63</v>
      </c>
      <c r="F310" s="126" t="s">
        <v>3131</v>
      </c>
      <c r="G310" s="267" t="s">
        <v>312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294</v>
      </c>
      <c r="C311" s="120">
        <v>4</v>
      </c>
      <c r="D311" s="120" t="s">
        <v>195</v>
      </c>
      <c r="E311" s="272" t="s">
        <v>3265</v>
      </c>
      <c r="F311" s="126" t="s">
        <v>3128</v>
      </c>
      <c r="G311" s="267" t="s">
        <v>312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294</v>
      </c>
      <c r="C312" s="120">
        <v>12</v>
      </c>
      <c r="D312" s="120" t="s">
        <v>180</v>
      </c>
      <c r="E312" s="272" t="s">
        <v>3266</v>
      </c>
      <c r="F312" s="126" t="s">
        <v>3128</v>
      </c>
      <c r="G312" s="267" t="s">
        <v>312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294</v>
      </c>
      <c r="C313" s="120">
        <v>14</v>
      </c>
      <c r="D313" s="120" t="s">
        <v>130</v>
      </c>
      <c r="E313" s="272" t="s">
        <v>3267</v>
      </c>
      <c r="F313" s="126" t="s">
        <v>3128</v>
      </c>
      <c r="G313" s="267" t="s">
        <v>312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294</v>
      </c>
      <c r="C314" s="120">
        <v>31</v>
      </c>
      <c r="D314" s="120" t="s">
        <v>130</v>
      </c>
      <c r="E314" s="272" t="s">
        <v>3268</v>
      </c>
      <c r="F314" s="126" t="s">
        <v>3128</v>
      </c>
      <c r="G314" s="267" t="s">
        <v>312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294</v>
      </c>
      <c r="C315" s="120">
        <v>12</v>
      </c>
      <c r="D315" s="120" t="s">
        <v>263</v>
      </c>
      <c r="E315" s="272" t="s">
        <v>3269</v>
      </c>
      <c r="F315" s="126" t="s">
        <v>3128</v>
      </c>
      <c r="G315" s="267" t="s">
        <v>312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294</v>
      </c>
      <c r="C316" s="120">
        <v>32</v>
      </c>
      <c r="D316" s="120" t="s">
        <v>263</v>
      </c>
      <c r="E316" s="272" t="s">
        <v>3270</v>
      </c>
      <c r="F316" s="126" t="s">
        <v>3128</v>
      </c>
      <c r="G316" s="267" t="s">
        <v>312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294</v>
      </c>
      <c r="C317" s="120">
        <v>12</v>
      </c>
      <c r="D317" s="120" t="s">
        <v>3271</v>
      </c>
      <c r="E317" s="272" t="s">
        <v>3272</v>
      </c>
      <c r="F317" s="126" t="s">
        <v>3128</v>
      </c>
      <c r="G317" s="267" t="s">
        <v>312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294</v>
      </c>
      <c r="C318" s="120">
        <v>17</v>
      </c>
      <c r="D318" s="120" t="s">
        <v>112</v>
      </c>
      <c r="E318" s="272" t="s">
        <v>3273</v>
      </c>
      <c r="F318" s="126" t="s">
        <v>3274</v>
      </c>
      <c r="G318" s="267" t="s">
        <v>312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294</v>
      </c>
      <c r="C319" s="120">
        <v>3</v>
      </c>
      <c r="D319" s="120" t="s">
        <v>131</v>
      </c>
      <c r="E319" s="272" t="s">
        <v>3275</v>
      </c>
      <c r="F319" s="126" t="s">
        <v>3274</v>
      </c>
      <c r="G319" s="267" t="s">
        <v>312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294</v>
      </c>
      <c r="C320" s="120">
        <v>31</v>
      </c>
      <c r="D320" s="120" t="s">
        <v>260</v>
      </c>
      <c r="E320" s="272" t="s">
        <v>3276</v>
      </c>
      <c r="F320" s="126" t="s">
        <v>3274</v>
      </c>
      <c r="G320" s="267" t="s">
        <v>312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294</v>
      </c>
      <c r="C321" s="120">
        <v>5</v>
      </c>
      <c r="D321" s="120" t="s">
        <v>559</v>
      </c>
      <c r="E321" s="272" t="s">
        <v>3277</v>
      </c>
      <c r="F321" s="126" t="s">
        <v>3274</v>
      </c>
      <c r="G321" s="267" t="s">
        <v>312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264</v>
      </c>
      <c r="C322" s="120">
        <v>206</v>
      </c>
      <c r="D322" s="120" t="s">
        <v>112</v>
      </c>
      <c r="E322" s="272" t="s">
        <v>3278</v>
      </c>
      <c r="F322" s="126" t="s">
        <v>3249</v>
      </c>
      <c r="G322" s="273" t="s">
        <v>555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264</v>
      </c>
      <c r="C323" s="120">
        <v>206</v>
      </c>
      <c r="D323" s="120" t="s">
        <v>3279</v>
      </c>
      <c r="E323" s="272" t="s">
        <v>3280</v>
      </c>
      <c r="F323" s="126" t="s">
        <v>3249</v>
      </c>
      <c r="G323" s="273" t="s">
        <v>555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264</v>
      </c>
      <c r="C324" s="120">
        <v>201</v>
      </c>
      <c r="D324" s="120" t="s">
        <v>3165</v>
      </c>
      <c r="E324" s="272" t="s">
        <v>3281</v>
      </c>
      <c r="F324" s="126" t="s">
        <v>3249</v>
      </c>
      <c r="G324" s="273" t="s">
        <v>555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264</v>
      </c>
      <c r="C325" s="120">
        <v>204</v>
      </c>
      <c r="D325" s="120" t="s">
        <v>3165</v>
      </c>
      <c r="E325" s="272" t="s">
        <v>3282</v>
      </c>
      <c r="F325" s="126" t="s">
        <v>3249</v>
      </c>
      <c r="G325" s="273" t="s">
        <v>555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264</v>
      </c>
      <c r="C326" s="120">
        <v>210</v>
      </c>
      <c r="D326" s="120" t="s">
        <v>3279</v>
      </c>
      <c r="E326" s="272" t="s">
        <v>3283</v>
      </c>
      <c r="F326" s="126" t="s">
        <v>3249</v>
      </c>
      <c r="G326" s="273" t="s">
        <v>555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264</v>
      </c>
      <c r="C327" s="120">
        <v>210</v>
      </c>
      <c r="D327" s="120" t="s">
        <v>468</v>
      </c>
      <c r="E327" s="272" t="s">
        <v>3284</v>
      </c>
      <c r="F327" s="126" t="s">
        <v>3249</v>
      </c>
      <c r="G327" s="273" t="s">
        <v>555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264</v>
      </c>
      <c r="C328" s="120">
        <v>210</v>
      </c>
      <c r="D328" s="120" t="s">
        <v>112</v>
      </c>
      <c r="E328" s="272" t="s">
        <v>102</v>
      </c>
      <c r="F328" s="126" t="s">
        <v>3249</v>
      </c>
      <c r="G328" s="273" t="s">
        <v>555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264</v>
      </c>
      <c r="C329" s="120">
        <v>211</v>
      </c>
      <c r="D329" s="120" t="s">
        <v>30</v>
      </c>
      <c r="E329" s="272" t="s">
        <v>3285</v>
      </c>
      <c r="F329" s="126" t="s">
        <v>3249</v>
      </c>
      <c r="G329" s="267" t="s">
        <v>3170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264</v>
      </c>
      <c r="C330" s="120">
        <v>211</v>
      </c>
      <c r="D330" s="120" t="s">
        <v>288</v>
      </c>
      <c r="E330" s="272" t="s">
        <v>3286</v>
      </c>
      <c r="F330" s="126" t="s">
        <v>3249</v>
      </c>
      <c r="G330" s="267" t="s">
        <v>3170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264</v>
      </c>
      <c r="C331" s="120">
        <v>225</v>
      </c>
      <c r="D331" s="120" t="s">
        <v>118</v>
      </c>
      <c r="E331" s="272" t="s">
        <v>3287</v>
      </c>
      <c r="F331" s="126" t="s">
        <v>3249</v>
      </c>
      <c r="G331" s="267" t="s">
        <v>3170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264</v>
      </c>
      <c r="C332" s="120">
        <v>237</v>
      </c>
      <c r="D332" s="120" t="s">
        <v>333</v>
      </c>
      <c r="E332" s="272" t="s">
        <v>3288</v>
      </c>
      <c r="F332" s="126" t="s">
        <v>3249</v>
      </c>
      <c r="G332" s="267" t="s">
        <v>3170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264</v>
      </c>
      <c r="C333" s="120">
        <v>237</v>
      </c>
      <c r="D333" s="120" t="s">
        <v>468</v>
      </c>
      <c r="E333" s="272" t="s">
        <v>3289</v>
      </c>
      <c r="F333" s="126" t="s">
        <v>3249</v>
      </c>
      <c r="G333" s="267" t="s">
        <v>3170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264</v>
      </c>
      <c r="C334" s="120">
        <v>237</v>
      </c>
      <c r="D334" s="120" t="s">
        <v>191</v>
      </c>
      <c r="E334" s="272" t="s">
        <v>3290</v>
      </c>
      <c r="F334" s="126" t="s">
        <v>3249</v>
      </c>
      <c r="G334" s="267" t="s">
        <v>3170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264</v>
      </c>
      <c r="C335" s="120">
        <v>238</v>
      </c>
      <c r="D335" s="120" t="s">
        <v>291</v>
      </c>
      <c r="E335" s="272" t="s">
        <v>3291</v>
      </c>
      <c r="F335" s="126" t="s">
        <v>3249</v>
      </c>
      <c r="G335" s="273" t="s">
        <v>556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264</v>
      </c>
      <c r="C336" s="120">
        <v>302</v>
      </c>
      <c r="D336" s="120" t="s">
        <v>3279</v>
      </c>
      <c r="E336" s="272" t="s">
        <v>3292</v>
      </c>
      <c r="F336" s="126" t="s">
        <v>3249</v>
      </c>
      <c r="G336" s="273" t="s">
        <v>556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264</v>
      </c>
      <c r="C337" s="120">
        <v>303</v>
      </c>
      <c r="D337" s="120" t="s">
        <v>66</v>
      </c>
      <c r="E337" s="272" t="s">
        <v>3293</v>
      </c>
      <c r="F337" s="126" t="s">
        <v>3249</v>
      </c>
      <c r="G337" s="273" t="s">
        <v>556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264</v>
      </c>
      <c r="C338" s="120">
        <v>308</v>
      </c>
      <c r="D338" s="120" t="s">
        <v>3055</v>
      </c>
      <c r="E338" s="272" t="s">
        <v>3294</v>
      </c>
      <c r="F338" s="126" t="s">
        <v>3249</v>
      </c>
      <c r="G338" s="273" t="s">
        <v>556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264</v>
      </c>
      <c r="C339" s="120">
        <v>308</v>
      </c>
      <c r="D339" s="120" t="s">
        <v>407</v>
      </c>
      <c r="E339" s="272" t="s">
        <v>100</v>
      </c>
      <c r="F339" s="126" t="s">
        <v>3249</v>
      </c>
      <c r="G339" s="273" t="s">
        <v>556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264</v>
      </c>
      <c r="C340" s="120">
        <v>329</v>
      </c>
      <c r="D340" s="120" t="s">
        <v>468</v>
      </c>
      <c r="E340" s="272" t="s">
        <v>3295</v>
      </c>
      <c r="F340" s="126" t="s">
        <v>3249</v>
      </c>
      <c r="G340" s="273" t="s">
        <v>556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94</v>
      </c>
      <c r="B341" s="568" t="s">
        <v>109</v>
      </c>
      <c r="C341" s="569"/>
      <c r="D341" s="569"/>
      <c r="E341" s="569"/>
      <c r="F341" s="569"/>
      <c r="G341" s="570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212</v>
      </c>
      <c r="C342" s="108" t="s">
        <v>2968</v>
      </c>
      <c r="D342" s="245" t="s">
        <v>2969</v>
      </c>
      <c r="E342" s="256" t="s">
        <v>2970</v>
      </c>
      <c r="F342" s="246" t="s">
        <v>2971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212</v>
      </c>
      <c r="C343" s="108" t="s">
        <v>334</v>
      </c>
      <c r="D343" s="259" t="s">
        <v>2972</v>
      </c>
      <c r="E343" s="256" t="s">
        <v>2973</v>
      </c>
      <c r="F343" s="246" t="s">
        <v>2971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212</v>
      </c>
      <c r="C344" s="108" t="s">
        <v>265</v>
      </c>
      <c r="D344" s="259" t="s">
        <v>335</v>
      </c>
      <c r="E344" s="256" t="s">
        <v>74</v>
      </c>
      <c r="F344" s="246" t="s">
        <v>2971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212</v>
      </c>
      <c r="C345" s="108" t="s">
        <v>530</v>
      </c>
      <c r="D345" s="259" t="s">
        <v>2974</v>
      </c>
      <c r="E345" s="256" t="s">
        <v>2975</v>
      </c>
      <c r="F345" s="246" t="s">
        <v>2971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212</v>
      </c>
      <c r="C346" s="108" t="s">
        <v>408</v>
      </c>
      <c r="D346" s="259" t="s">
        <v>326</v>
      </c>
      <c r="E346" s="256" t="s">
        <v>2976</v>
      </c>
      <c r="F346" s="246" t="s">
        <v>2971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212</v>
      </c>
      <c r="C347" s="108" t="s">
        <v>2977</v>
      </c>
      <c r="D347" s="259" t="s">
        <v>135</v>
      </c>
      <c r="E347" s="256" t="s">
        <v>2978</v>
      </c>
      <c r="F347" s="246" t="s">
        <v>2971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212</v>
      </c>
      <c r="C348" s="108" t="s">
        <v>560</v>
      </c>
      <c r="D348" s="259" t="s">
        <v>2979</v>
      </c>
      <c r="E348" s="256" t="s">
        <v>2980</v>
      </c>
      <c r="F348" s="246" t="s">
        <v>2971</v>
      </c>
      <c r="G348" s="260" t="s">
        <v>134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212</v>
      </c>
      <c r="C349" s="108" t="s">
        <v>2981</v>
      </c>
      <c r="D349" s="259" t="s">
        <v>2982</v>
      </c>
      <c r="E349" s="256" t="s">
        <v>2983</v>
      </c>
      <c r="F349" s="246" t="s">
        <v>2971</v>
      </c>
      <c r="G349" s="260" t="s">
        <v>134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212</v>
      </c>
      <c r="C350" s="108" t="s">
        <v>2981</v>
      </c>
      <c r="D350" s="259" t="s">
        <v>2982</v>
      </c>
      <c r="E350" s="256" t="s">
        <v>2984</v>
      </c>
      <c r="F350" s="246" t="s">
        <v>2971</v>
      </c>
      <c r="G350" s="260" t="s">
        <v>164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212</v>
      </c>
      <c r="C351" s="108" t="s">
        <v>2985</v>
      </c>
      <c r="D351" s="259" t="s">
        <v>195</v>
      </c>
      <c r="E351" s="256" t="s">
        <v>2986</v>
      </c>
      <c r="F351" s="246" t="s">
        <v>2971</v>
      </c>
      <c r="G351" s="260" t="s">
        <v>164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212</v>
      </c>
      <c r="C352" s="108" t="s">
        <v>560</v>
      </c>
      <c r="D352" s="259" t="s">
        <v>160</v>
      </c>
      <c r="E352" s="256" t="s">
        <v>2987</v>
      </c>
      <c r="F352" s="246" t="s">
        <v>2971</v>
      </c>
      <c r="G352" s="260" t="s">
        <v>164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212</v>
      </c>
      <c r="C353" s="108" t="s">
        <v>562</v>
      </c>
      <c r="D353" s="259" t="s">
        <v>1658</v>
      </c>
      <c r="E353" s="256" t="s">
        <v>2988</v>
      </c>
      <c r="F353" s="246" t="s">
        <v>2971</v>
      </c>
      <c r="G353" s="260" t="s">
        <v>164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212</v>
      </c>
      <c r="C354" s="108" t="s">
        <v>562</v>
      </c>
      <c r="D354" s="259" t="s">
        <v>1658</v>
      </c>
      <c r="E354" s="256" t="s">
        <v>2989</v>
      </c>
      <c r="F354" s="246" t="s">
        <v>2971</v>
      </c>
      <c r="G354" s="260" t="s">
        <v>92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212</v>
      </c>
      <c r="C355" s="108" t="s">
        <v>2990</v>
      </c>
      <c r="D355" s="259" t="s">
        <v>2991</v>
      </c>
      <c r="E355" s="256" t="s">
        <v>2992</v>
      </c>
      <c r="F355" s="246" t="s">
        <v>2971</v>
      </c>
      <c r="G355" s="260" t="s">
        <v>92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212</v>
      </c>
      <c r="C356" s="108" t="s">
        <v>266</v>
      </c>
      <c r="D356" s="259" t="s">
        <v>2993</v>
      </c>
      <c r="E356" s="256" t="s">
        <v>2994</v>
      </c>
      <c r="F356" s="246" t="s">
        <v>2971</v>
      </c>
      <c r="G356" s="260" t="s">
        <v>2995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212</v>
      </c>
      <c r="C357" s="108" t="s">
        <v>2996</v>
      </c>
      <c r="D357" s="259" t="s">
        <v>563</v>
      </c>
      <c r="E357" s="256" t="s">
        <v>2997</v>
      </c>
      <c r="F357" s="246" t="s">
        <v>2971</v>
      </c>
      <c r="G357" s="260" t="s">
        <v>2995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2998</v>
      </c>
      <c r="C358" s="108" t="s">
        <v>358</v>
      </c>
      <c r="D358" s="259" t="s">
        <v>2999</v>
      </c>
      <c r="E358" s="256" t="s">
        <v>33</v>
      </c>
      <c r="F358" s="246" t="s">
        <v>3000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2998</v>
      </c>
      <c r="C359" s="108" t="s">
        <v>3001</v>
      </c>
      <c r="D359" s="259" t="s">
        <v>123</v>
      </c>
      <c r="E359" s="256" t="s">
        <v>3002</v>
      </c>
      <c r="F359" s="246" t="s">
        <v>3000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2998</v>
      </c>
      <c r="C360" s="108" t="s">
        <v>3001</v>
      </c>
      <c r="D360" s="259" t="s">
        <v>123</v>
      </c>
      <c r="E360" s="256" t="s">
        <v>232</v>
      </c>
      <c r="F360" s="246" t="s">
        <v>3000</v>
      </c>
      <c r="G360" s="260" t="s">
        <v>134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2998</v>
      </c>
      <c r="C361" s="108" t="s">
        <v>3003</v>
      </c>
      <c r="D361" s="259" t="s">
        <v>228</v>
      </c>
      <c r="E361" s="256" t="s">
        <v>3004</v>
      </c>
      <c r="F361" s="246" t="s">
        <v>3000</v>
      </c>
      <c r="G361" s="260" t="s">
        <v>134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2998</v>
      </c>
      <c r="C362" s="108" t="s">
        <v>3005</v>
      </c>
      <c r="D362" s="259" t="s">
        <v>173</v>
      </c>
      <c r="E362" s="256" t="s">
        <v>3006</v>
      </c>
      <c r="F362" s="246" t="s">
        <v>3000</v>
      </c>
      <c r="G362" s="260" t="s">
        <v>164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2998</v>
      </c>
      <c r="C363" s="108" t="s">
        <v>3001</v>
      </c>
      <c r="D363" s="259" t="s">
        <v>173</v>
      </c>
      <c r="E363" s="256" t="s">
        <v>3007</v>
      </c>
      <c r="F363" s="246" t="s">
        <v>3000</v>
      </c>
      <c r="G363" s="260" t="s">
        <v>92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2998</v>
      </c>
      <c r="C364" s="108" t="s">
        <v>358</v>
      </c>
      <c r="D364" s="259" t="s">
        <v>41</v>
      </c>
      <c r="E364" s="256" t="s">
        <v>3008</v>
      </c>
      <c r="F364" s="246" t="s">
        <v>3000</v>
      </c>
      <c r="G364" s="260" t="s">
        <v>92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2998</v>
      </c>
      <c r="C365" s="108" t="s">
        <v>3009</v>
      </c>
      <c r="D365" s="259" t="s">
        <v>41</v>
      </c>
      <c r="E365" s="256" t="s">
        <v>3010</v>
      </c>
      <c r="F365" s="246" t="s">
        <v>3000</v>
      </c>
      <c r="G365" s="260" t="s">
        <v>2995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3011</v>
      </c>
      <c r="C366" s="108" t="s">
        <v>3012</v>
      </c>
      <c r="D366" s="259" t="s">
        <v>41</v>
      </c>
      <c r="E366" s="256" t="s">
        <v>34</v>
      </c>
      <c r="F366" s="246" t="s">
        <v>3000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3011</v>
      </c>
      <c r="C367" s="108" t="s">
        <v>3012</v>
      </c>
      <c r="D367" s="259" t="s">
        <v>41</v>
      </c>
      <c r="E367" s="256" t="s">
        <v>151</v>
      </c>
      <c r="F367" s="246" t="s">
        <v>3000</v>
      </c>
      <c r="G367" s="260" t="s">
        <v>134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3011</v>
      </c>
      <c r="C368" s="108" t="s">
        <v>3012</v>
      </c>
      <c r="D368" s="259" t="s">
        <v>20</v>
      </c>
      <c r="E368" s="256" t="s">
        <v>114</v>
      </c>
      <c r="F368" s="246" t="s">
        <v>3000</v>
      </c>
      <c r="G368" s="260" t="s">
        <v>164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3011</v>
      </c>
      <c r="C369" s="108" t="s">
        <v>3012</v>
      </c>
      <c r="D369" s="259" t="s">
        <v>20</v>
      </c>
      <c r="E369" s="256" t="s">
        <v>116</v>
      </c>
      <c r="F369" s="246" t="s">
        <v>3000</v>
      </c>
      <c r="G369" s="260" t="s">
        <v>92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3013</v>
      </c>
      <c r="C370" s="108" t="s">
        <v>256</v>
      </c>
      <c r="D370" s="259" t="s">
        <v>282</v>
      </c>
      <c r="E370" s="256" t="s">
        <v>73</v>
      </c>
      <c r="F370" s="246" t="s">
        <v>3000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3013</v>
      </c>
      <c r="C371" s="108" t="s">
        <v>3014</v>
      </c>
      <c r="D371" s="259" t="s">
        <v>201</v>
      </c>
      <c r="E371" s="256" t="s">
        <v>3015</v>
      </c>
      <c r="F371" s="246" t="s">
        <v>3000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3013</v>
      </c>
      <c r="C372" s="108" t="s">
        <v>256</v>
      </c>
      <c r="D372" s="259" t="s">
        <v>3016</v>
      </c>
      <c r="E372" s="256" t="s">
        <v>3017</v>
      </c>
      <c r="F372" s="246" t="s">
        <v>3000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3013</v>
      </c>
      <c r="C373" s="108" t="s">
        <v>3014</v>
      </c>
      <c r="D373" s="259" t="s">
        <v>1658</v>
      </c>
      <c r="E373" s="256" t="s">
        <v>3018</v>
      </c>
      <c r="F373" s="246" t="s">
        <v>3000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3013</v>
      </c>
      <c r="C374" s="108" t="s">
        <v>255</v>
      </c>
      <c r="D374" s="259" t="s">
        <v>124</v>
      </c>
      <c r="E374" s="256" t="s">
        <v>3019</v>
      </c>
      <c r="F374" s="246" t="s">
        <v>3000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3013</v>
      </c>
      <c r="C375" s="108" t="s">
        <v>255</v>
      </c>
      <c r="D375" s="259" t="s">
        <v>3020</v>
      </c>
      <c r="E375" s="256" t="s">
        <v>3021</v>
      </c>
      <c r="F375" s="246" t="s">
        <v>3000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3013</v>
      </c>
      <c r="C376" s="108" t="s">
        <v>239</v>
      </c>
      <c r="D376" s="259" t="s">
        <v>123</v>
      </c>
      <c r="E376" s="256" t="s">
        <v>3022</v>
      </c>
      <c r="F376" s="246" t="s">
        <v>3000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3013</v>
      </c>
      <c r="C377" s="108" t="s">
        <v>3023</v>
      </c>
      <c r="D377" s="259" t="s">
        <v>3024</v>
      </c>
      <c r="E377" s="256" t="s">
        <v>409</v>
      </c>
      <c r="F377" s="246" t="s">
        <v>3000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3013</v>
      </c>
      <c r="C378" s="108" t="s">
        <v>3023</v>
      </c>
      <c r="D378" s="259" t="s">
        <v>3024</v>
      </c>
      <c r="E378" s="256" t="s">
        <v>71</v>
      </c>
      <c r="F378" s="246" t="s">
        <v>3000</v>
      </c>
      <c r="G378" s="260" t="s">
        <v>134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3013</v>
      </c>
      <c r="C379" s="108" t="s">
        <v>256</v>
      </c>
      <c r="D379" s="259" t="s">
        <v>6</v>
      </c>
      <c r="E379" s="256" t="s">
        <v>3025</v>
      </c>
      <c r="F379" s="246" t="s">
        <v>3000</v>
      </c>
      <c r="G379" s="260" t="s">
        <v>134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3013</v>
      </c>
      <c r="C380" s="108">
        <v>124.122</v>
      </c>
      <c r="D380" s="259" t="s">
        <v>115</v>
      </c>
      <c r="E380" s="256" t="s">
        <v>3026</v>
      </c>
      <c r="F380" s="246" t="s">
        <v>3000</v>
      </c>
      <c r="G380" s="260" t="s">
        <v>134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3013</v>
      </c>
      <c r="C381" s="108" t="s">
        <v>3027</v>
      </c>
      <c r="D381" s="259" t="s">
        <v>18</v>
      </c>
      <c r="E381" s="256" t="s">
        <v>3028</v>
      </c>
      <c r="F381" s="246" t="s">
        <v>3000</v>
      </c>
      <c r="G381" s="260" t="s">
        <v>134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3013</v>
      </c>
      <c r="C382" s="108">
        <v>119</v>
      </c>
      <c r="D382" s="259" t="s">
        <v>8</v>
      </c>
      <c r="E382" s="256" t="s">
        <v>3029</v>
      </c>
      <c r="F382" s="246" t="s">
        <v>3000</v>
      </c>
      <c r="G382" s="260" t="s">
        <v>134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3013</v>
      </c>
      <c r="C383" s="108">
        <v>126</v>
      </c>
      <c r="D383" s="259" t="s">
        <v>3030</v>
      </c>
      <c r="E383" s="256" t="s">
        <v>3031</v>
      </c>
      <c r="F383" s="246" t="s">
        <v>3000</v>
      </c>
      <c r="G383" s="260" t="s">
        <v>134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3013</v>
      </c>
      <c r="C384" s="108">
        <v>126</v>
      </c>
      <c r="D384" s="259" t="s">
        <v>3030</v>
      </c>
      <c r="E384" s="256" t="s">
        <v>3032</v>
      </c>
      <c r="F384" s="246" t="s">
        <v>3000</v>
      </c>
      <c r="G384" s="260" t="s">
        <v>164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3013</v>
      </c>
      <c r="C385" s="108" t="s">
        <v>3033</v>
      </c>
      <c r="D385" s="259" t="s">
        <v>7</v>
      </c>
      <c r="E385" s="256" t="s">
        <v>3034</v>
      </c>
      <c r="F385" s="246" t="s">
        <v>3000</v>
      </c>
      <c r="G385" s="260" t="s">
        <v>164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3013</v>
      </c>
      <c r="C386" s="108" t="s">
        <v>3035</v>
      </c>
      <c r="D386" s="259" t="s">
        <v>7</v>
      </c>
      <c r="E386" s="256" t="s">
        <v>3036</v>
      </c>
      <c r="F386" s="246" t="s">
        <v>3000</v>
      </c>
      <c r="G386" s="260" t="s">
        <v>92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3013</v>
      </c>
      <c r="C387" s="108">
        <v>120.182</v>
      </c>
      <c r="D387" s="259" t="s">
        <v>7</v>
      </c>
      <c r="E387" s="256" t="s">
        <v>3037</v>
      </c>
      <c r="F387" s="246" t="s">
        <v>3000</v>
      </c>
      <c r="G387" s="260" t="s">
        <v>2995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3013</v>
      </c>
      <c r="C388" s="108">
        <v>120</v>
      </c>
      <c r="D388" s="259" t="s">
        <v>20</v>
      </c>
      <c r="E388" s="256" t="s">
        <v>3038</v>
      </c>
      <c r="F388" s="246" t="s">
        <v>3000</v>
      </c>
      <c r="G388" s="260" t="s">
        <v>2995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3013</v>
      </c>
      <c r="C389" s="108" t="s">
        <v>359</v>
      </c>
      <c r="D389" s="259" t="s">
        <v>288</v>
      </c>
      <c r="E389" s="256" t="s">
        <v>3039</v>
      </c>
      <c r="F389" s="246" t="s">
        <v>3000</v>
      </c>
      <c r="G389" s="260" t="s">
        <v>2995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3013</v>
      </c>
      <c r="C390" s="108">
        <v>119</v>
      </c>
      <c r="D390" s="259" t="s">
        <v>210</v>
      </c>
      <c r="E390" s="256" t="s">
        <v>3040</v>
      </c>
      <c r="F390" s="246" t="s">
        <v>3000</v>
      </c>
      <c r="G390" s="260" t="s">
        <v>2995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3041</v>
      </c>
      <c r="C391" s="108">
        <v>666</v>
      </c>
      <c r="D391" s="259" t="s">
        <v>91</v>
      </c>
      <c r="E391" s="256" t="s">
        <v>3042</v>
      </c>
      <c r="F391" s="246" t="s">
        <v>2971</v>
      </c>
      <c r="G391" s="260" t="s">
        <v>139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3043</v>
      </c>
      <c r="C392" s="108">
        <v>637</v>
      </c>
      <c r="D392" s="259" t="s">
        <v>66</v>
      </c>
      <c r="E392" s="256" t="s">
        <v>3044</v>
      </c>
      <c r="F392" s="246" t="s">
        <v>3045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3043</v>
      </c>
      <c r="C393" s="108">
        <v>637</v>
      </c>
      <c r="D393" s="259" t="s">
        <v>128</v>
      </c>
      <c r="E393" s="256" t="s">
        <v>3046</v>
      </c>
      <c r="F393" s="246" t="s">
        <v>3045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3043</v>
      </c>
      <c r="C394" s="108">
        <v>637</v>
      </c>
      <c r="D394" s="259" t="s">
        <v>128</v>
      </c>
      <c r="E394" s="256" t="s">
        <v>3047</v>
      </c>
      <c r="F394" s="246" t="s">
        <v>3045</v>
      </c>
      <c r="G394" s="260" t="s">
        <v>134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3043</v>
      </c>
      <c r="C395" s="108">
        <v>637</v>
      </c>
      <c r="D395" s="259" t="s">
        <v>3048</v>
      </c>
      <c r="E395" s="256" t="s">
        <v>3049</v>
      </c>
      <c r="F395" s="246" t="s">
        <v>3045</v>
      </c>
      <c r="G395" s="260" t="s">
        <v>164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3043</v>
      </c>
      <c r="C396" s="108" t="s">
        <v>350</v>
      </c>
      <c r="D396" s="259" t="s">
        <v>3048</v>
      </c>
      <c r="E396" s="256" t="s">
        <v>33</v>
      </c>
      <c r="F396" s="246" t="s">
        <v>3045</v>
      </c>
      <c r="G396" s="260" t="s">
        <v>92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3043</v>
      </c>
      <c r="C397" s="108" t="s">
        <v>350</v>
      </c>
      <c r="D397" s="259" t="s">
        <v>41</v>
      </c>
      <c r="E397" s="256" t="s">
        <v>3050</v>
      </c>
      <c r="F397" s="246" t="s">
        <v>3045</v>
      </c>
      <c r="G397" s="260" t="s">
        <v>92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3043</v>
      </c>
      <c r="C398" s="108" t="s">
        <v>350</v>
      </c>
      <c r="D398" s="259" t="s">
        <v>41</v>
      </c>
      <c r="E398" s="256" t="s">
        <v>3051</v>
      </c>
      <c r="F398" s="246" t="s">
        <v>3045</v>
      </c>
      <c r="G398" s="260" t="s">
        <v>2995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3052</v>
      </c>
      <c r="C399" s="108" t="s">
        <v>3053</v>
      </c>
      <c r="D399" s="259" t="s">
        <v>159</v>
      </c>
      <c r="E399" s="256" t="s">
        <v>348</v>
      </c>
      <c r="F399" s="246" t="s">
        <v>3045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3052</v>
      </c>
      <c r="C400" s="108" t="s">
        <v>3054</v>
      </c>
      <c r="D400" s="259" t="s">
        <v>3055</v>
      </c>
      <c r="E400" s="256" t="s">
        <v>3056</v>
      </c>
      <c r="F400" s="246" t="s">
        <v>3045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3052</v>
      </c>
      <c r="C401" s="108" t="s">
        <v>3054</v>
      </c>
      <c r="D401" s="259" t="s">
        <v>3057</v>
      </c>
      <c r="E401" s="256" t="s">
        <v>3058</v>
      </c>
      <c r="F401" s="246" t="s">
        <v>3045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3052</v>
      </c>
      <c r="C402" s="108" t="s">
        <v>3054</v>
      </c>
      <c r="D402" s="259" t="s">
        <v>3057</v>
      </c>
      <c r="E402" s="256" t="s">
        <v>3059</v>
      </c>
      <c r="F402" s="246" t="s">
        <v>3045</v>
      </c>
      <c r="G402" s="260" t="s">
        <v>134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3052</v>
      </c>
      <c r="C403" s="108" t="s">
        <v>3060</v>
      </c>
      <c r="D403" s="259" t="s">
        <v>1658</v>
      </c>
      <c r="E403" s="256" t="s">
        <v>71</v>
      </c>
      <c r="F403" s="246" t="s">
        <v>3045</v>
      </c>
      <c r="G403" s="260" t="s">
        <v>134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3052</v>
      </c>
      <c r="C404" s="108" t="s">
        <v>415</v>
      </c>
      <c r="D404" s="259" t="s">
        <v>121</v>
      </c>
      <c r="E404" s="256" t="s">
        <v>72</v>
      </c>
      <c r="F404" s="246" t="s">
        <v>3045</v>
      </c>
      <c r="G404" s="260" t="s">
        <v>134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3052</v>
      </c>
      <c r="C405" s="108">
        <v>696</v>
      </c>
      <c r="D405" s="259" t="s">
        <v>66</v>
      </c>
      <c r="E405" s="256" t="s">
        <v>3061</v>
      </c>
      <c r="F405" s="246" t="s">
        <v>3045</v>
      </c>
      <c r="G405" s="260" t="s">
        <v>134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3052</v>
      </c>
      <c r="C406" s="108" t="s">
        <v>3062</v>
      </c>
      <c r="D406" s="259" t="s">
        <v>115</v>
      </c>
      <c r="E406" s="256" t="s">
        <v>3063</v>
      </c>
      <c r="F406" s="246" t="s">
        <v>3045</v>
      </c>
      <c r="G406" s="260" t="s">
        <v>134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3052</v>
      </c>
      <c r="C407" s="108" t="s">
        <v>415</v>
      </c>
      <c r="D407" s="259" t="s">
        <v>18</v>
      </c>
      <c r="E407" s="256" t="s">
        <v>71</v>
      </c>
      <c r="F407" s="246" t="s">
        <v>3045</v>
      </c>
      <c r="G407" s="260" t="s">
        <v>134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3052</v>
      </c>
      <c r="C408" s="108" t="s">
        <v>3054</v>
      </c>
      <c r="D408" s="259" t="s">
        <v>8</v>
      </c>
      <c r="E408" s="256" t="s">
        <v>3064</v>
      </c>
      <c r="F408" s="246" t="s">
        <v>3045</v>
      </c>
      <c r="G408" s="260" t="s">
        <v>134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3052</v>
      </c>
      <c r="C409" s="108" t="s">
        <v>3054</v>
      </c>
      <c r="D409" s="259" t="s">
        <v>8</v>
      </c>
      <c r="E409" s="256" t="s">
        <v>3065</v>
      </c>
      <c r="F409" s="246" t="s">
        <v>3045</v>
      </c>
      <c r="G409" s="260" t="s">
        <v>164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3052</v>
      </c>
      <c r="C410" s="108" t="s">
        <v>3054</v>
      </c>
      <c r="D410" s="259" t="s">
        <v>190</v>
      </c>
      <c r="E410" s="256" t="s">
        <v>3066</v>
      </c>
      <c r="F410" s="246" t="s">
        <v>3045</v>
      </c>
      <c r="G410" s="260" t="s">
        <v>92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3052</v>
      </c>
      <c r="C411" s="108" t="s">
        <v>3053</v>
      </c>
      <c r="D411" s="259" t="s">
        <v>125</v>
      </c>
      <c r="E411" s="256" t="s">
        <v>877</v>
      </c>
      <c r="F411" s="246" t="s">
        <v>3045</v>
      </c>
      <c r="G411" s="260" t="s">
        <v>92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3052</v>
      </c>
      <c r="C412" s="108" t="s">
        <v>3060</v>
      </c>
      <c r="D412" s="259" t="s">
        <v>204</v>
      </c>
      <c r="E412" s="256" t="s">
        <v>3067</v>
      </c>
      <c r="F412" s="246" t="s">
        <v>3045</v>
      </c>
      <c r="G412" s="260" t="s">
        <v>92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3052</v>
      </c>
      <c r="C413" s="108" t="s">
        <v>3054</v>
      </c>
      <c r="D413" s="259" t="s">
        <v>7</v>
      </c>
      <c r="E413" s="256" t="s">
        <v>72</v>
      </c>
      <c r="F413" s="246" t="s">
        <v>3045</v>
      </c>
      <c r="G413" s="260" t="s">
        <v>92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3052</v>
      </c>
      <c r="C414" s="108" t="s">
        <v>3060</v>
      </c>
      <c r="D414" s="259" t="s">
        <v>270</v>
      </c>
      <c r="E414" s="256" t="s">
        <v>3068</v>
      </c>
      <c r="F414" s="246" t="s">
        <v>3045</v>
      </c>
      <c r="G414" s="260" t="s">
        <v>92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3052</v>
      </c>
      <c r="C415" s="108" t="s">
        <v>3053</v>
      </c>
      <c r="D415" s="259" t="s">
        <v>192</v>
      </c>
      <c r="E415" s="256" t="s">
        <v>3069</v>
      </c>
      <c r="F415" s="246" t="s">
        <v>3045</v>
      </c>
      <c r="G415" s="260" t="s">
        <v>2995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3052</v>
      </c>
      <c r="C416" s="108" t="s">
        <v>415</v>
      </c>
      <c r="D416" s="259" t="s">
        <v>41</v>
      </c>
      <c r="E416" s="256" t="s">
        <v>3070</v>
      </c>
      <c r="F416" s="246" t="s">
        <v>3045</v>
      </c>
      <c r="G416" s="260" t="s">
        <v>2995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3052</v>
      </c>
      <c r="C417" s="108" t="s">
        <v>415</v>
      </c>
      <c r="D417" s="259" t="s">
        <v>3071</v>
      </c>
      <c r="E417" s="256" t="s">
        <v>1516</v>
      </c>
      <c r="F417" s="246" t="s">
        <v>3045</v>
      </c>
      <c r="G417" s="260" t="s">
        <v>2995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3052</v>
      </c>
      <c r="C418" s="108" t="s">
        <v>3054</v>
      </c>
      <c r="D418" s="259" t="s">
        <v>209</v>
      </c>
      <c r="E418" s="256" t="s">
        <v>388</v>
      </c>
      <c r="F418" s="246" t="s">
        <v>3045</v>
      </c>
      <c r="G418" s="260" t="s">
        <v>2995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3052</v>
      </c>
      <c r="C419" s="108" t="s">
        <v>3060</v>
      </c>
      <c r="D419" s="259" t="s">
        <v>20</v>
      </c>
      <c r="E419" s="256" t="s">
        <v>3072</v>
      </c>
      <c r="F419" s="246" t="s">
        <v>3045</v>
      </c>
      <c r="G419" s="260" t="s">
        <v>2995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3052</v>
      </c>
      <c r="C420" s="108" t="s">
        <v>3054</v>
      </c>
      <c r="D420" s="259" t="s">
        <v>210</v>
      </c>
      <c r="E420" s="256" t="s">
        <v>33</v>
      </c>
      <c r="F420" s="246" t="s">
        <v>3045</v>
      </c>
      <c r="G420" s="260" t="s">
        <v>2995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3073</v>
      </c>
      <c r="C421" s="108" t="s">
        <v>3074</v>
      </c>
      <c r="D421" s="259" t="s">
        <v>167</v>
      </c>
      <c r="E421" s="256" t="s">
        <v>3075</v>
      </c>
      <c r="F421" s="246" t="s">
        <v>3000</v>
      </c>
      <c r="G421" s="260" t="s">
        <v>139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3073</v>
      </c>
      <c r="C422" s="108" t="s">
        <v>3074</v>
      </c>
      <c r="D422" s="259" t="s">
        <v>117</v>
      </c>
      <c r="E422" s="256" t="s">
        <v>3076</v>
      </c>
      <c r="F422" s="246" t="s">
        <v>3000</v>
      </c>
      <c r="G422" s="260" t="s">
        <v>139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3073</v>
      </c>
      <c r="C423" s="108" t="s">
        <v>3074</v>
      </c>
      <c r="D423" s="259" t="s">
        <v>154</v>
      </c>
      <c r="E423" s="256" t="s">
        <v>72</v>
      </c>
      <c r="F423" s="246" t="s">
        <v>3000</v>
      </c>
      <c r="G423" s="260" t="s">
        <v>139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3073</v>
      </c>
      <c r="C424" s="108" t="s">
        <v>3074</v>
      </c>
      <c r="D424" s="259" t="s">
        <v>41</v>
      </c>
      <c r="E424" s="256" t="s">
        <v>3077</v>
      </c>
      <c r="F424" s="246" t="s">
        <v>3000</v>
      </c>
      <c r="G424" s="260" t="s">
        <v>139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3078</v>
      </c>
      <c r="C425" s="108" t="s">
        <v>3079</v>
      </c>
      <c r="D425" s="259" t="s">
        <v>3080</v>
      </c>
      <c r="E425" s="256" t="s">
        <v>170</v>
      </c>
      <c r="F425" s="246" t="s">
        <v>3000</v>
      </c>
      <c r="G425" s="260" t="s">
        <v>139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3078</v>
      </c>
      <c r="C426" s="108" t="s">
        <v>3079</v>
      </c>
      <c r="D426" s="259" t="s">
        <v>167</v>
      </c>
      <c r="E426" s="256" t="s">
        <v>3081</v>
      </c>
      <c r="F426" s="246" t="s">
        <v>3000</v>
      </c>
      <c r="G426" s="260" t="s">
        <v>139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3078</v>
      </c>
      <c r="C427" s="108" t="s">
        <v>3079</v>
      </c>
      <c r="D427" s="259" t="s">
        <v>41</v>
      </c>
      <c r="E427" s="256" t="s">
        <v>3082</v>
      </c>
      <c r="F427" s="246" t="s">
        <v>3000</v>
      </c>
      <c r="G427" s="260" t="s">
        <v>139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3083</v>
      </c>
      <c r="C428" s="108" t="s">
        <v>3084</v>
      </c>
      <c r="D428" s="259" t="s">
        <v>41</v>
      </c>
      <c r="E428" s="256" t="s">
        <v>95</v>
      </c>
      <c r="F428" s="246" t="s">
        <v>2971</v>
      </c>
      <c r="G428" s="260" t="s">
        <v>139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3085</v>
      </c>
      <c r="C429" s="108" t="s">
        <v>496</v>
      </c>
      <c r="D429" s="259" t="s">
        <v>117</v>
      </c>
      <c r="E429" s="256" t="s">
        <v>120</v>
      </c>
      <c r="F429" s="246" t="s">
        <v>2971</v>
      </c>
      <c r="G429" s="260" t="s">
        <v>139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3086</v>
      </c>
      <c r="C430" s="108" t="s">
        <v>3087</v>
      </c>
      <c r="D430" s="259" t="s">
        <v>127</v>
      </c>
      <c r="E430" s="256" t="s">
        <v>32</v>
      </c>
      <c r="F430" s="246" t="s">
        <v>2971</v>
      </c>
      <c r="G430" s="260" t="s">
        <v>139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3086</v>
      </c>
      <c r="C431" s="108" t="s">
        <v>3087</v>
      </c>
      <c r="D431" s="259" t="s">
        <v>282</v>
      </c>
      <c r="E431" s="256" t="s">
        <v>316</v>
      </c>
      <c r="F431" s="246" t="s">
        <v>2971</v>
      </c>
      <c r="G431" s="260" t="s">
        <v>139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3086</v>
      </c>
      <c r="C432" s="108" t="s">
        <v>3087</v>
      </c>
      <c r="D432" s="259" t="s">
        <v>174</v>
      </c>
      <c r="E432" s="256" t="s">
        <v>73</v>
      </c>
      <c r="F432" s="246" t="s">
        <v>2971</v>
      </c>
      <c r="G432" s="260" t="s">
        <v>139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3086</v>
      </c>
      <c r="C433" s="108" t="s">
        <v>3088</v>
      </c>
      <c r="D433" s="259" t="s">
        <v>41</v>
      </c>
      <c r="E433" s="256" t="s">
        <v>3089</v>
      </c>
      <c r="F433" s="246" t="s">
        <v>2971</v>
      </c>
      <c r="G433" s="260" t="s">
        <v>139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3090</v>
      </c>
      <c r="C434" s="108" t="s">
        <v>3088</v>
      </c>
      <c r="D434" s="259" t="s">
        <v>20</v>
      </c>
      <c r="E434" s="256" t="s">
        <v>189</v>
      </c>
      <c r="F434" s="246" t="s">
        <v>2971</v>
      </c>
      <c r="G434" s="260" t="s">
        <v>139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3091</v>
      </c>
      <c r="C435" s="108" t="s">
        <v>3092</v>
      </c>
      <c r="D435" s="259" t="s">
        <v>3093</v>
      </c>
      <c r="E435" s="256" t="s">
        <v>3094</v>
      </c>
      <c r="F435" s="246" t="s">
        <v>3045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3091</v>
      </c>
      <c r="C436" s="108" t="s">
        <v>1343</v>
      </c>
      <c r="D436" s="259" t="s">
        <v>145</v>
      </c>
      <c r="E436" s="256" t="s">
        <v>3095</v>
      </c>
      <c r="F436" s="246" t="s">
        <v>3045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3091</v>
      </c>
      <c r="C437" s="108" t="s">
        <v>1343</v>
      </c>
      <c r="D437" s="259" t="s">
        <v>145</v>
      </c>
      <c r="E437" s="256" t="s">
        <v>3096</v>
      </c>
      <c r="F437" s="246" t="s">
        <v>3045</v>
      </c>
      <c r="G437" s="260" t="s">
        <v>134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3091</v>
      </c>
      <c r="C438" s="108" t="s">
        <v>202</v>
      </c>
      <c r="D438" s="259" t="s">
        <v>283</v>
      </c>
      <c r="E438" s="256" t="s">
        <v>3097</v>
      </c>
      <c r="F438" s="246" t="s">
        <v>3045</v>
      </c>
      <c r="G438" s="260" t="s">
        <v>134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3091</v>
      </c>
      <c r="C439" s="108" t="s">
        <v>202</v>
      </c>
      <c r="D439" s="259" t="s">
        <v>283</v>
      </c>
      <c r="E439" s="256" t="s">
        <v>3098</v>
      </c>
      <c r="F439" s="246" t="s">
        <v>3045</v>
      </c>
      <c r="G439" s="260" t="s">
        <v>164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3091</v>
      </c>
      <c r="C440" s="108" t="s">
        <v>3099</v>
      </c>
      <c r="D440" s="259" t="s">
        <v>124</v>
      </c>
      <c r="E440" s="256" t="s">
        <v>3100</v>
      </c>
      <c r="F440" s="246" t="s">
        <v>3045</v>
      </c>
      <c r="G440" s="260" t="s">
        <v>164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3091</v>
      </c>
      <c r="C441" s="108" t="s">
        <v>3101</v>
      </c>
      <c r="D441" s="259" t="s">
        <v>220</v>
      </c>
      <c r="E441" s="256" t="s">
        <v>718</v>
      </c>
      <c r="F441" s="246" t="s">
        <v>3045</v>
      </c>
      <c r="G441" s="260" t="s">
        <v>92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3091</v>
      </c>
      <c r="C442" s="108" t="s">
        <v>3102</v>
      </c>
      <c r="D442" s="259" t="s">
        <v>136</v>
      </c>
      <c r="E442" s="256" t="s">
        <v>3103</v>
      </c>
      <c r="F442" s="246" t="s">
        <v>3045</v>
      </c>
      <c r="G442" s="260" t="s">
        <v>92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3091</v>
      </c>
      <c r="C443" s="108" t="s">
        <v>3104</v>
      </c>
      <c r="D443" s="259" t="s">
        <v>112</v>
      </c>
      <c r="E443" s="256" t="s">
        <v>3105</v>
      </c>
      <c r="F443" s="246" t="s">
        <v>3045</v>
      </c>
      <c r="G443" s="260" t="s">
        <v>92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3091</v>
      </c>
      <c r="C444" s="108" t="s">
        <v>3106</v>
      </c>
      <c r="D444" s="259" t="s">
        <v>112</v>
      </c>
      <c r="E444" s="256" t="s">
        <v>3107</v>
      </c>
      <c r="F444" s="246" t="s">
        <v>3045</v>
      </c>
      <c r="G444" s="260" t="s">
        <v>2995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3091</v>
      </c>
      <c r="C445" s="108" t="s">
        <v>3108</v>
      </c>
      <c r="D445" s="259" t="s">
        <v>111</v>
      </c>
      <c r="E445" s="256" t="s">
        <v>3109</v>
      </c>
      <c r="F445" s="246" t="s">
        <v>3045</v>
      </c>
      <c r="G445" s="260" t="s">
        <v>2995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3110</v>
      </c>
      <c r="C446" s="108" t="s">
        <v>3111</v>
      </c>
      <c r="D446" s="259" t="s">
        <v>829</v>
      </c>
      <c r="E446" s="256" t="s">
        <v>3112</v>
      </c>
      <c r="F446" s="246" t="s">
        <v>3045</v>
      </c>
      <c r="G446" s="260" t="s">
        <v>139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3110</v>
      </c>
      <c r="C447" s="108" t="s">
        <v>3113</v>
      </c>
      <c r="D447" s="259" t="s">
        <v>124</v>
      </c>
      <c r="E447" s="256" t="s">
        <v>3114</v>
      </c>
      <c r="F447" s="246" t="s">
        <v>3045</v>
      </c>
      <c r="G447" s="260" t="s">
        <v>139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3110</v>
      </c>
      <c r="C448" s="108" t="s">
        <v>3115</v>
      </c>
      <c r="D448" s="259" t="s">
        <v>3116</v>
      </c>
      <c r="E448" s="256" t="s">
        <v>3117</v>
      </c>
      <c r="F448" s="246" t="s">
        <v>3045</v>
      </c>
      <c r="G448" s="260" t="s">
        <v>139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3110</v>
      </c>
      <c r="C449" s="108" t="s">
        <v>3118</v>
      </c>
      <c r="D449" s="259" t="s">
        <v>93</v>
      </c>
      <c r="E449" s="256" t="s">
        <v>3119</v>
      </c>
      <c r="F449" s="246" t="s">
        <v>3045</v>
      </c>
      <c r="G449" s="260" t="s">
        <v>139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3110</v>
      </c>
      <c r="C450" s="108" t="s">
        <v>3113</v>
      </c>
      <c r="D450" s="259" t="s">
        <v>66</v>
      </c>
      <c r="E450" s="256" t="s">
        <v>3120</v>
      </c>
      <c r="F450" s="246" t="s">
        <v>3045</v>
      </c>
      <c r="G450" s="260" t="s">
        <v>139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3110</v>
      </c>
      <c r="C451" s="108" t="s">
        <v>3121</v>
      </c>
      <c r="D451" s="259" t="s">
        <v>41</v>
      </c>
      <c r="E451" s="256" t="s">
        <v>3122</v>
      </c>
      <c r="F451" s="246" t="s">
        <v>3045</v>
      </c>
      <c r="G451" s="260" t="s">
        <v>139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3110</v>
      </c>
      <c r="C452" s="108" t="s">
        <v>3113</v>
      </c>
      <c r="D452" s="259" t="s">
        <v>56</v>
      </c>
      <c r="E452" s="256" t="s">
        <v>3123</v>
      </c>
      <c r="F452" s="246" t="s">
        <v>3045</v>
      </c>
      <c r="G452" s="260" t="s">
        <v>139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64</v>
      </c>
      <c r="B453" s="601" t="s">
        <v>14</v>
      </c>
      <c r="C453" s="602"/>
      <c r="D453" s="602"/>
      <c r="E453" s="602"/>
      <c r="F453" s="602"/>
      <c r="G453" s="603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86</v>
      </c>
      <c r="B454" s="629" t="s">
        <v>26</v>
      </c>
      <c r="C454" s="630"/>
      <c r="D454" s="630"/>
      <c r="E454" s="630"/>
      <c r="F454" s="630"/>
      <c r="G454" s="631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2401</v>
      </c>
      <c r="C455" s="136">
        <v>11415</v>
      </c>
      <c r="D455" s="136" t="s">
        <v>2402</v>
      </c>
      <c r="E455" s="209" t="s">
        <v>2403</v>
      </c>
      <c r="F455" s="210">
        <v>42695</v>
      </c>
      <c r="G455" s="294" t="s">
        <v>2404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2401</v>
      </c>
      <c r="C456" s="136">
        <v>11415</v>
      </c>
      <c r="D456" s="136" t="s">
        <v>2405</v>
      </c>
      <c r="E456" s="211" t="s">
        <v>2406</v>
      </c>
      <c r="F456" s="210">
        <v>42695</v>
      </c>
      <c r="G456" s="294" t="s">
        <v>2404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2401</v>
      </c>
      <c r="C457" s="136">
        <v>11418</v>
      </c>
      <c r="D457" s="136" t="s">
        <v>436</v>
      </c>
      <c r="E457" s="211" t="s">
        <v>2407</v>
      </c>
      <c r="F457" s="210">
        <v>42695</v>
      </c>
      <c r="G457" s="294" t="s">
        <v>2404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2401</v>
      </c>
      <c r="C458" s="136">
        <v>1148</v>
      </c>
      <c r="D458" s="136" t="s">
        <v>436</v>
      </c>
      <c r="E458" s="211" t="s">
        <v>2408</v>
      </c>
      <c r="F458" s="210">
        <v>42697</v>
      </c>
      <c r="G458" s="294" t="s">
        <v>2404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2401</v>
      </c>
      <c r="C459" s="136">
        <v>11417</v>
      </c>
      <c r="D459" s="136" t="s">
        <v>2409</v>
      </c>
      <c r="E459" s="211" t="s">
        <v>2410</v>
      </c>
      <c r="F459" s="210">
        <v>42697</v>
      </c>
      <c r="G459" s="294" t="s">
        <v>2404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2401</v>
      </c>
      <c r="C460" s="136">
        <v>11418</v>
      </c>
      <c r="D460" s="136" t="s">
        <v>1883</v>
      </c>
      <c r="E460" s="212" t="s">
        <v>2411</v>
      </c>
      <c r="F460" s="210">
        <v>42698</v>
      </c>
      <c r="G460" s="294" t="s">
        <v>2404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2401</v>
      </c>
      <c r="C461" s="136">
        <v>1148</v>
      </c>
      <c r="D461" s="136" t="s">
        <v>2412</v>
      </c>
      <c r="E461" s="211" t="s">
        <v>2413</v>
      </c>
      <c r="F461" s="210">
        <v>42697</v>
      </c>
      <c r="G461" s="294" t="s">
        <v>2404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2401</v>
      </c>
      <c r="C462" s="136">
        <v>11417</v>
      </c>
      <c r="D462" s="136" t="s">
        <v>2414</v>
      </c>
      <c r="E462" s="213" t="s">
        <v>2415</v>
      </c>
      <c r="F462" s="210">
        <v>42696</v>
      </c>
      <c r="G462" s="294" t="s">
        <v>2404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2401</v>
      </c>
      <c r="C463" s="136">
        <v>11418</v>
      </c>
      <c r="D463" s="136" t="s">
        <v>2416</v>
      </c>
      <c r="E463" s="213" t="s">
        <v>2417</v>
      </c>
      <c r="F463" s="210">
        <v>42696</v>
      </c>
      <c r="G463" s="294" t="s">
        <v>2404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2696</v>
      </c>
      <c r="C464" s="211">
        <v>11916</v>
      </c>
      <c r="D464" s="136" t="s">
        <v>2418</v>
      </c>
      <c r="E464" s="213" t="s">
        <v>2419</v>
      </c>
      <c r="F464" s="210">
        <v>42699</v>
      </c>
      <c r="G464" s="294" t="s">
        <v>2404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2697</v>
      </c>
      <c r="C465" s="211">
        <v>11915</v>
      </c>
      <c r="D465" s="136" t="s">
        <v>2420</v>
      </c>
      <c r="E465" s="213" t="s">
        <v>2421</v>
      </c>
      <c r="F465" s="210">
        <v>42702</v>
      </c>
      <c r="G465" s="294" t="s">
        <v>2404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2698</v>
      </c>
      <c r="C466" s="211">
        <v>11915</v>
      </c>
      <c r="D466" s="136" t="s">
        <v>1054</v>
      </c>
      <c r="E466" s="213" t="s">
        <v>2422</v>
      </c>
      <c r="F466" s="210">
        <v>42699</v>
      </c>
      <c r="G466" s="294" t="s">
        <v>2404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2699</v>
      </c>
      <c r="C467" s="211">
        <v>11915</v>
      </c>
      <c r="D467" s="136" t="s">
        <v>2423</v>
      </c>
      <c r="E467" s="213" t="s">
        <v>2424</v>
      </c>
      <c r="F467" s="210">
        <v>42699</v>
      </c>
      <c r="G467" s="294" t="s">
        <v>2404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2700</v>
      </c>
      <c r="C468" s="211">
        <v>11915</v>
      </c>
      <c r="D468" s="136" t="s">
        <v>446</v>
      </c>
      <c r="E468" s="213" t="s">
        <v>2425</v>
      </c>
      <c r="F468" s="210">
        <v>42702</v>
      </c>
      <c r="G468" s="294" t="s">
        <v>2404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2701</v>
      </c>
      <c r="C469" s="211">
        <v>11915</v>
      </c>
      <c r="D469" s="136" t="s">
        <v>338</v>
      </c>
      <c r="E469" s="213" t="s">
        <v>2426</v>
      </c>
      <c r="F469" s="210">
        <v>42702</v>
      </c>
      <c r="G469" s="294" t="s">
        <v>2404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421</v>
      </c>
      <c r="C470" s="214" t="s">
        <v>2427</v>
      </c>
      <c r="D470" s="214" t="s">
        <v>15</v>
      </c>
      <c r="E470" s="215" t="s">
        <v>2428</v>
      </c>
      <c r="F470" s="216">
        <v>42691</v>
      </c>
      <c r="G470" s="294" t="s">
        <v>2429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421</v>
      </c>
      <c r="C471" s="214" t="s">
        <v>2430</v>
      </c>
      <c r="D471" s="214" t="s">
        <v>2431</v>
      </c>
      <c r="E471" s="215" t="s">
        <v>2432</v>
      </c>
      <c r="F471" s="216">
        <v>42692</v>
      </c>
      <c r="G471" s="294" t="s">
        <v>2429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421</v>
      </c>
      <c r="C472" s="214" t="s">
        <v>2433</v>
      </c>
      <c r="D472" s="214" t="s">
        <v>220</v>
      </c>
      <c r="E472" s="217" t="s">
        <v>2434</v>
      </c>
      <c r="F472" s="216">
        <v>42695</v>
      </c>
      <c r="G472" s="294" t="s">
        <v>2429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421</v>
      </c>
      <c r="C473" s="214" t="s">
        <v>2435</v>
      </c>
      <c r="D473" s="214" t="s">
        <v>66</v>
      </c>
      <c r="E473" s="155" t="s">
        <v>2436</v>
      </c>
      <c r="F473" s="216">
        <v>42696</v>
      </c>
      <c r="G473" s="294" t="s">
        <v>2429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421</v>
      </c>
      <c r="C474" s="214" t="s">
        <v>2437</v>
      </c>
      <c r="D474" s="214" t="s">
        <v>115</v>
      </c>
      <c r="E474" s="217" t="s">
        <v>2438</v>
      </c>
      <c r="F474" s="216">
        <v>42702</v>
      </c>
      <c r="G474" s="294" t="s">
        <v>2429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421</v>
      </c>
      <c r="C475" s="214" t="s">
        <v>2430</v>
      </c>
      <c r="D475" s="214" t="s">
        <v>125</v>
      </c>
      <c r="E475" s="215" t="s">
        <v>2439</v>
      </c>
      <c r="F475" s="216">
        <v>42703</v>
      </c>
      <c r="G475" s="294" t="s">
        <v>2429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421</v>
      </c>
      <c r="C476" s="214" t="s">
        <v>2437</v>
      </c>
      <c r="D476" s="214" t="s">
        <v>207</v>
      </c>
      <c r="E476" s="217" t="s">
        <v>2440</v>
      </c>
      <c r="F476" s="216">
        <v>42704</v>
      </c>
      <c r="G476" s="294" t="s">
        <v>2429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2441</v>
      </c>
      <c r="C477" s="214" t="s">
        <v>2442</v>
      </c>
      <c r="D477" s="214" t="s">
        <v>309</v>
      </c>
      <c r="E477" s="217" t="s">
        <v>2443</v>
      </c>
      <c r="F477" s="218" t="s">
        <v>2444</v>
      </c>
      <c r="G477" s="294" t="s">
        <v>2429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2441</v>
      </c>
      <c r="C478" s="214" t="s">
        <v>2442</v>
      </c>
      <c r="D478" s="214" t="s">
        <v>173</v>
      </c>
      <c r="E478" s="219">
        <v>1</v>
      </c>
      <c r="F478" s="216">
        <v>42699</v>
      </c>
      <c r="G478" s="283" t="s">
        <v>2429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87</v>
      </c>
      <c r="B479" s="568" t="s">
        <v>24</v>
      </c>
      <c r="C479" s="569"/>
      <c r="D479" s="569"/>
      <c r="E479" s="569"/>
      <c r="F479" s="569"/>
      <c r="G479" s="570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2445</v>
      </c>
      <c r="C480" s="136" t="s">
        <v>2446</v>
      </c>
      <c r="D480" s="136" t="s">
        <v>2447</v>
      </c>
      <c r="E480" s="202" t="s">
        <v>2448</v>
      </c>
      <c r="F480" s="173">
        <v>42676</v>
      </c>
      <c r="G480" s="283" t="s">
        <v>2449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2445</v>
      </c>
      <c r="C481" s="136" t="s">
        <v>2450</v>
      </c>
      <c r="D481" s="136" t="s">
        <v>2451</v>
      </c>
      <c r="E481" s="136">
        <v>1</v>
      </c>
      <c r="F481" s="173">
        <v>42676</v>
      </c>
      <c r="G481" s="283" t="s">
        <v>2449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2445</v>
      </c>
      <c r="C482" s="136" t="s">
        <v>2452</v>
      </c>
      <c r="D482" s="136" t="s">
        <v>2453</v>
      </c>
      <c r="E482" s="136" t="s">
        <v>2454</v>
      </c>
      <c r="F482" s="173">
        <v>42676</v>
      </c>
      <c r="G482" s="283" t="s">
        <v>2449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2445</v>
      </c>
      <c r="C483" s="136" t="s">
        <v>2455</v>
      </c>
      <c r="D483" s="136" t="s">
        <v>2456</v>
      </c>
      <c r="E483" s="136" t="s">
        <v>2457</v>
      </c>
      <c r="F483" s="173">
        <v>42676</v>
      </c>
      <c r="G483" s="283" t="s">
        <v>2449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2445</v>
      </c>
      <c r="C484" s="136" t="s">
        <v>2458</v>
      </c>
      <c r="D484" s="136" t="s">
        <v>2459</v>
      </c>
      <c r="E484" s="202" t="s">
        <v>2460</v>
      </c>
      <c r="F484" s="173">
        <v>42677</v>
      </c>
      <c r="G484" s="283" t="s">
        <v>2449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2445</v>
      </c>
      <c r="C485" s="136">
        <v>2715</v>
      </c>
      <c r="D485" s="136" t="s">
        <v>2461</v>
      </c>
      <c r="E485" s="136" t="s">
        <v>2462</v>
      </c>
      <c r="F485" s="173">
        <v>42677</v>
      </c>
      <c r="G485" s="283" t="s">
        <v>2449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2445</v>
      </c>
      <c r="C486" s="136" t="s">
        <v>2446</v>
      </c>
      <c r="D486" s="136" t="s">
        <v>418</v>
      </c>
      <c r="E486" s="202" t="s">
        <v>2463</v>
      </c>
      <c r="F486" s="173">
        <v>42677</v>
      </c>
      <c r="G486" s="283" t="s">
        <v>2449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2445</v>
      </c>
      <c r="C487" s="136" t="s">
        <v>2446</v>
      </c>
      <c r="D487" s="136" t="s">
        <v>2464</v>
      </c>
      <c r="E487" s="136" t="s">
        <v>2465</v>
      </c>
      <c r="F487" s="173">
        <v>42681</v>
      </c>
      <c r="G487" s="283" t="s">
        <v>2449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2445</v>
      </c>
      <c r="C488" s="136" t="s">
        <v>2455</v>
      </c>
      <c r="D488" s="136" t="s">
        <v>2466</v>
      </c>
      <c r="E488" s="136" t="s">
        <v>2467</v>
      </c>
      <c r="F488" s="173">
        <v>42681</v>
      </c>
      <c r="G488" s="283" t="s">
        <v>2449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2445</v>
      </c>
      <c r="C489" s="136" t="s">
        <v>2468</v>
      </c>
      <c r="D489" s="136" t="s">
        <v>2469</v>
      </c>
      <c r="E489" s="136" t="s">
        <v>2470</v>
      </c>
      <c r="F489" s="173">
        <v>42316</v>
      </c>
      <c r="G489" s="283" t="s">
        <v>2449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2445</v>
      </c>
      <c r="C490" s="136">
        <v>2715</v>
      </c>
      <c r="D490" s="136" t="s">
        <v>435</v>
      </c>
      <c r="E490" s="136" t="s">
        <v>2471</v>
      </c>
      <c r="F490" s="173">
        <v>42316</v>
      </c>
      <c r="G490" s="283" t="s">
        <v>2449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2445</v>
      </c>
      <c r="C491" s="136" t="s">
        <v>2472</v>
      </c>
      <c r="D491" s="136" t="s">
        <v>2473</v>
      </c>
      <c r="E491" s="136" t="s">
        <v>2474</v>
      </c>
      <c r="F491" s="173">
        <v>42316</v>
      </c>
      <c r="G491" s="283" t="s">
        <v>2449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2445</v>
      </c>
      <c r="C492" s="136">
        <v>2715</v>
      </c>
      <c r="D492" s="136" t="s">
        <v>2475</v>
      </c>
      <c r="E492" s="136" t="s">
        <v>2476</v>
      </c>
      <c r="F492" s="173">
        <v>42683</v>
      </c>
      <c r="G492" s="283" t="s">
        <v>2449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2445</v>
      </c>
      <c r="C493" s="133" t="s">
        <v>2477</v>
      </c>
      <c r="D493" s="133" t="s">
        <v>2478</v>
      </c>
      <c r="E493" s="223" t="s">
        <v>2479</v>
      </c>
      <c r="F493" s="173">
        <v>42683</v>
      </c>
      <c r="G493" s="283" t="s">
        <v>2449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2445</v>
      </c>
      <c r="C494" s="133">
        <v>2614</v>
      </c>
      <c r="D494" s="133" t="s">
        <v>2480</v>
      </c>
      <c r="E494" s="133">
        <v>1</v>
      </c>
      <c r="F494" s="173">
        <v>42683</v>
      </c>
      <c r="G494" s="283" t="s">
        <v>2449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2445</v>
      </c>
      <c r="C495" s="136">
        <v>2715</v>
      </c>
      <c r="D495" s="136" t="s">
        <v>436</v>
      </c>
      <c r="E495" s="136" t="s">
        <v>2481</v>
      </c>
      <c r="F495" s="173">
        <v>42684</v>
      </c>
      <c r="G495" s="283" t="s">
        <v>2449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2445</v>
      </c>
      <c r="C496" s="136" t="s">
        <v>2482</v>
      </c>
      <c r="D496" s="136" t="s">
        <v>419</v>
      </c>
      <c r="E496" s="136" t="s">
        <v>2483</v>
      </c>
      <c r="F496" s="173">
        <v>42684</v>
      </c>
      <c r="G496" s="283" t="s">
        <v>2449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2445</v>
      </c>
      <c r="C497" s="136" t="s">
        <v>2446</v>
      </c>
      <c r="D497" s="136" t="s">
        <v>437</v>
      </c>
      <c r="E497" s="136" t="s">
        <v>2484</v>
      </c>
      <c r="F497" s="173">
        <v>42685</v>
      </c>
      <c r="G497" s="283" t="s">
        <v>2449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2445</v>
      </c>
      <c r="C498" s="136" t="s">
        <v>2485</v>
      </c>
      <c r="D498" s="136" t="s">
        <v>155</v>
      </c>
      <c r="E498" s="136" t="s">
        <v>2486</v>
      </c>
      <c r="F498" s="173">
        <v>42685</v>
      </c>
      <c r="G498" s="283" t="s">
        <v>2449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2445</v>
      </c>
      <c r="C499" s="136" t="s">
        <v>2487</v>
      </c>
      <c r="D499" s="136" t="s">
        <v>237</v>
      </c>
      <c r="E499" s="136" t="s">
        <v>2488</v>
      </c>
      <c r="F499" s="173">
        <v>42685</v>
      </c>
      <c r="G499" s="283" t="s">
        <v>2449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2445</v>
      </c>
      <c r="C500" s="136" t="s">
        <v>2489</v>
      </c>
      <c r="D500" s="136" t="s">
        <v>420</v>
      </c>
      <c r="E500" s="136" t="s">
        <v>2490</v>
      </c>
      <c r="F500" s="173">
        <v>42688</v>
      </c>
      <c r="G500" s="283" t="s">
        <v>2449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2445</v>
      </c>
      <c r="C501" s="136" t="s">
        <v>2446</v>
      </c>
      <c r="D501" s="136" t="s">
        <v>2491</v>
      </c>
      <c r="E501" s="136" t="s">
        <v>2492</v>
      </c>
      <c r="F501" s="173">
        <v>42688</v>
      </c>
      <c r="G501" s="283" t="s">
        <v>2449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2445</v>
      </c>
      <c r="C502" s="136" t="s">
        <v>2446</v>
      </c>
      <c r="D502" s="136" t="s">
        <v>438</v>
      </c>
      <c r="E502" s="136" t="s">
        <v>2493</v>
      </c>
      <c r="F502" s="173">
        <v>42688</v>
      </c>
      <c r="G502" s="283" t="s">
        <v>2449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2445</v>
      </c>
      <c r="C503" s="136" t="s">
        <v>2487</v>
      </c>
      <c r="D503" s="136" t="s">
        <v>439</v>
      </c>
      <c r="E503" s="136">
        <v>30</v>
      </c>
      <c r="F503" s="173">
        <v>42688</v>
      </c>
      <c r="G503" s="283" t="s">
        <v>2449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2445</v>
      </c>
      <c r="C504" s="136" t="s">
        <v>2446</v>
      </c>
      <c r="D504" s="136" t="s">
        <v>414</v>
      </c>
      <c r="E504" s="136" t="s">
        <v>2494</v>
      </c>
      <c r="F504" s="173">
        <v>42688</v>
      </c>
      <c r="G504" s="283" t="s">
        <v>2449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2445</v>
      </c>
      <c r="C505" s="136" t="s">
        <v>2495</v>
      </c>
      <c r="D505" s="136" t="s">
        <v>2496</v>
      </c>
      <c r="E505" s="136" t="s">
        <v>2497</v>
      </c>
      <c r="F505" s="173">
        <v>42688</v>
      </c>
      <c r="G505" s="283" t="s">
        <v>2449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2445</v>
      </c>
      <c r="C506" s="136" t="s">
        <v>2468</v>
      </c>
      <c r="D506" s="136" t="s">
        <v>168</v>
      </c>
      <c r="E506" s="136" t="s">
        <v>2498</v>
      </c>
      <c r="F506" s="173">
        <v>42689</v>
      </c>
      <c r="G506" s="283" t="s">
        <v>2449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2445</v>
      </c>
      <c r="C507" s="136" t="s">
        <v>2489</v>
      </c>
      <c r="D507" s="136" t="s">
        <v>443</v>
      </c>
      <c r="E507" s="136" t="s">
        <v>2499</v>
      </c>
      <c r="F507" s="173">
        <v>42689</v>
      </c>
      <c r="G507" s="283" t="s">
        <v>2449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2445</v>
      </c>
      <c r="C508" s="136">
        <v>2715</v>
      </c>
      <c r="D508" s="136" t="s">
        <v>2500</v>
      </c>
      <c r="E508" s="136" t="s">
        <v>2501</v>
      </c>
      <c r="F508" s="173">
        <v>42689</v>
      </c>
      <c r="G508" s="283" t="s">
        <v>2449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2445</v>
      </c>
      <c r="C509" s="136" t="s">
        <v>2458</v>
      </c>
      <c r="D509" s="136" t="s">
        <v>2502</v>
      </c>
      <c r="E509" s="136" t="s">
        <v>2503</v>
      </c>
      <c r="F509" s="173">
        <v>42690</v>
      </c>
      <c r="G509" s="283" t="s">
        <v>2449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2445</v>
      </c>
      <c r="C510" s="136" t="s">
        <v>2450</v>
      </c>
      <c r="D510" s="136" t="s">
        <v>196</v>
      </c>
      <c r="E510" s="136" t="s">
        <v>2504</v>
      </c>
      <c r="F510" s="173">
        <v>42690</v>
      </c>
      <c r="G510" s="283" t="s">
        <v>2449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2445</v>
      </c>
      <c r="C511" s="136" t="s">
        <v>2452</v>
      </c>
      <c r="D511" s="136" t="s">
        <v>2505</v>
      </c>
      <c r="E511" s="136" t="s">
        <v>2506</v>
      </c>
      <c r="F511" s="173">
        <v>42690</v>
      </c>
      <c r="G511" s="283" t="s">
        <v>2449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2445</v>
      </c>
      <c r="C512" s="136" t="s">
        <v>2452</v>
      </c>
      <c r="D512" s="136" t="s">
        <v>2507</v>
      </c>
      <c r="E512" s="136" t="s">
        <v>2508</v>
      </c>
      <c r="F512" s="173">
        <v>42691</v>
      </c>
      <c r="G512" s="283" t="s">
        <v>2449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2445</v>
      </c>
      <c r="C513" s="136" t="s">
        <v>2455</v>
      </c>
      <c r="D513" s="136" t="s">
        <v>175</v>
      </c>
      <c r="E513" s="136" t="s">
        <v>2509</v>
      </c>
      <c r="F513" s="173">
        <v>42691</v>
      </c>
      <c r="G513" s="283" t="s">
        <v>2449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2510</v>
      </c>
      <c r="C514" s="133">
        <v>1914</v>
      </c>
      <c r="D514" s="133" t="s">
        <v>2511</v>
      </c>
      <c r="E514" s="133">
        <v>9</v>
      </c>
      <c r="F514" s="224">
        <v>42692</v>
      </c>
      <c r="G514" s="283" t="s">
        <v>2512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2510</v>
      </c>
      <c r="C515" s="133">
        <v>1915</v>
      </c>
      <c r="D515" s="133" t="s">
        <v>2513</v>
      </c>
      <c r="E515" s="133">
        <v>3</v>
      </c>
      <c r="F515" s="224">
        <v>42692</v>
      </c>
      <c r="G515" s="283" t="s">
        <v>2512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2510</v>
      </c>
      <c r="C516" s="133">
        <v>1912</v>
      </c>
      <c r="D516" s="133" t="s">
        <v>237</v>
      </c>
      <c r="E516" s="133" t="s">
        <v>2514</v>
      </c>
      <c r="F516" s="224">
        <v>42692</v>
      </c>
      <c r="G516" s="283" t="s">
        <v>2512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2510</v>
      </c>
      <c r="C517" s="133">
        <v>1914</v>
      </c>
      <c r="D517" s="133" t="s">
        <v>2515</v>
      </c>
      <c r="E517" s="133" t="s">
        <v>2516</v>
      </c>
      <c r="F517" s="224">
        <v>42692</v>
      </c>
      <c r="G517" s="283" t="s">
        <v>2512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2510</v>
      </c>
      <c r="C518" s="133">
        <v>1911</v>
      </c>
      <c r="D518" s="133" t="s">
        <v>444</v>
      </c>
      <c r="E518" s="133" t="s">
        <v>2517</v>
      </c>
      <c r="F518" s="224">
        <v>42692</v>
      </c>
      <c r="G518" s="283" t="s">
        <v>2512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2510</v>
      </c>
      <c r="C519" s="133">
        <v>19110</v>
      </c>
      <c r="D519" s="133" t="s">
        <v>1850</v>
      </c>
      <c r="E519" s="133" t="s">
        <v>2518</v>
      </c>
      <c r="F519" s="224">
        <v>42692</v>
      </c>
      <c r="G519" s="283" t="s">
        <v>2512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2510</v>
      </c>
      <c r="C520" s="133">
        <v>1914</v>
      </c>
      <c r="D520" s="133" t="s">
        <v>442</v>
      </c>
      <c r="E520" s="133" t="s">
        <v>2519</v>
      </c>
      <c r="F520" s="224">
        <v>42692</v>
      </c>
      <c r="G520" s="283" t="s">
        <v>2512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2510</v>
      </c>
      <c r="C521" s="133">
        <v>1914</v>
      </c>
      <c r="D521" s="133" t="s">
        <v>273</v>
      </c>
      <c r="E521" s="133" t="s">
        <v>2520</v>
      </c>
      <c r="F521" s="224">
        <v>42692</v>
      </c>
      <c r="G521" s="283" t="s">
        <v>2512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2521</v>
      </c>
      <c r="C522" s="165" t="s">
        <v>2522</v>
      </c>
      <c r="D522" s="136" t="s">
        <v>2511</v>
      </c>
      <c r="E522" s="136">
        <v>1.3</v>
      </c>
      <c r="F522" s="173">
        <v>42683</v>
      </c>
      <c r="G522" s="283" t="s">
        <v>2512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2521</v>
      </c>
      <c r="C523" s="165" t="s">
        <v>2522</v>
      </c>
      <c r="D523" s="133" t="s">
        <v>2523</v>
      </c>
      <c r="E523" s="136">
        <v>1.2</v>
      </c>
      <c r="F523" s="173">
        <v>42683</v>
      </c>
      <c r="G523" s="283" t="s">
        <v>2512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2521</v>
      </c>
      <c r="C524" s="165" t="s">
        <v>2524</v>
      </c>
      <c r="D524" s="133" t="s">
        <v>2525</v>
      </c>
      <c r="E524" s="136" t="s">
        <v>2526</v>
      </c>
      <c r="F524" s="173">
        <v>42683</v>
      </c>
      <c r="G524" s="283" t="s">
        <v>2512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2521</v>
      </c>
      <c r="C525" s="165" t="s">
        <v>2524</v>
      </c>
      <c r="D525" s="133" t="s">
        <v>145</v>
      </c>
      <c r="E525" s="136" t="s">
        <v>2527</v>
      </c>
      <c r="F525" s="173">
        <v>42683</v>
      </c>
      <c r="G525" s="283" t="s">
        <v>2512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2521</v>
      </c>
      <c r="C526" s="165" t="s">
        <v>2524</v>
      </c>
      <c r="D526" s="133" t="s">
        <v>57</v>
      </c>
      <c r="E526" s="135" t="s">
        <v>2528</v>
      </c>
      <c r="F526" s="173">
        <v>42683</v>
      </c>
      <c r="G526" s="283" t="s">
        <v>2512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2521</v>
      </c>
      <c r="C527" s="165" t="s">
        <v>2522</v>
      </c>
      <c r="D527" s="133" t="s">
        <v>93</v>
      </c>
      <c r="E527" s="136" t="s">
        <v>2529</v>
      </c>
      <c r="F527" s="173">
        <v>42683</v>
      </c>
      <c r="G527" s="283" t="s">
        <v>2512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2521</v>
      </c>
      <c r="C528" s="165" t="s">
        <v>2522</v>
      </c>
      <c r="D528" s="133" t="s">
        <v>66</v>
      </c>
      <c r="E528" s="136" t="s">
        <v>2530</v>
      </c>
      <c r="F528" s="173">
        <v>42683</v>
      </c>
      <c r="G528" s="283" t="s">
        <v>2512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2521</v>
      </c>
      <c r="C529" s="222" t="s">
        <v>2522</v>
      </c>
      <c r="D529" s="220" t="s">
        <v>18</v>
      </c>
      <c r="E529" s="221" t="s">
        <v>2531</v>
      </c>
      <c r="F529" s="173">
        <v>42683</v>
      </c>
      <c r="G529" s="283" t="s">
        <v>2512</v>
      </c>
      <c r="H529" s="201"/>
      <c r="I529" s="308"/>
      <c r="J529" s="248" t="s">
        <v>188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2521</v>
      </c>
      <c r="C530" s="222" t="s">
        <v>2524</v>
      </c>
      <c r="D530" s="201" t="s">
        <v>7</v>
      </c>
      <c r="E530" s="221" t="s">
        <v>2532</v>
      </c>
      <c r="F530" s="173">
        <v>42683</v>
      </c>
      <c r="G530" s="283" t="s">
        <v>2512</v>
      </c>
      <c r="H530" s="201"/>
      <c r="I530" s="308"/>
      <c r="J530" s="248" t="s">
        <v>116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2521</v>
      </c>
      <c r="C531" s="165" t="s">
        <v>2522</v>
      </c>
      <c r="D531" s="201" t="s">
        <v>20</v>
      </c>
      <c r="E531" s="135" t="s">
        <v>2533</v>
      </c>
      <c r="F531" s="173">
        <v>42683</v>
      </c>
      <c r="G531" s="283" t="s">
        <v>2512</v>
      </c>
      <c r="H531" s="136"/>
      <c r="I531" s="286"/>
      <c r="J531" s="25" t="s">
        <v>34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416</v>
      </c>
      <c r="C532" s="165" t="s">
        <v>558</v>
      </c>
      <c r="D532" s="136" t="s">
        <v>2534</v>
      </c>
      <c r="E532" s="135" t="s">
        <v>2535</v>
      </c>
      <c r="F532" s="173">
        <v>42690</v>
      </c>
      <c r="G532" s="283" t="s">
        <v>2512</v>
      </c>
      <c r="H532" s="136"/>
      <c r="I532" s="286"/>
      <c r="J532" s="25" t="s">
        <v>186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416</v>
      </c>
      <c r="C533" s="222" t="s">
        <v>357</v>
      </c>
      <c r="D533" s="201" t="s">
        <v>66</v>
      </c>
      <c r="E533" s="221" t="s">
        <v>2536</v>
      </c>
      <c r="F533" s="157">
        <v>42690</v>
      </c>
      <c r="G533" s="294" t="s">
        <v>2512</v>
      </c>
      <c r="H533" s="347"/>
      <c r="I533" s="308"/>
      <c r="J533" s="248" t="s">
        <v>253</v>
      </c>
      <c r="K533" s="32"/>
    </row>
    <row r="534" spans="1:11" s="27" customFormat="1" ht="13.8" hidden="1" outlineLevel="1" collapsed="1" thickBot="1" x14ac:dyDescent="0.3">
      <c r="A534" s="101" t="s">
        <v>88</v>
      </c>
      <c r="B534" s="569" t="s">
        <v>27</v>
      </c>
      <c r="C534" s="569"/>
      <c r="D534" s="569"/>
      <c r="E534" s="569"/>
      <c r="F534" s="569"/>
      <c r="G534" s="570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632" t="s">
        <v>2537</v>
      </c>
      <c r="C535" s="225">
        <v>12101</v>
      </c>
      <c r="D535" s="123" t="s">
        <v>289</v>
      </c>
      <c r="E535" s="226" t="s">
        <v>2538</v>
      </c>
      <c r="F535" s="363">
        <v>42676</v>
      </c>
      <c r="G535" s="295" t="s">
        <v>2539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627"/>
      <c r="C536" s="227">
        <v>12101</v>
      </c>
      <c r="D536" s="123" t="s">
        <v>30</v>
      </c>
      <c r="E536" s="221" t="s">
        <v>2540</v>
      </c>
      <c r="F536" s="363">
        <v>42676</v>
      </c>
      <c r="G536" s="295" t="s">
        <v>2539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627"/>
      <c r="C537" s="228" t="s">
        <v>2541</v>
      </c>
      <c r="D537" s="132" t="s">
        <v>2542</v>
      </c>
      <c r="E537" s="194" t="s">
        <v>2543</v>
      </c>
      <c r="F537" s="363">
        <v>42676</v>
      </c>
      <c r="G537" s="295" t="s">
        <v>2539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627"/>
      <c r="C538" s="229" t="s">
        <v>2541</v>
      </c>
      <c r="D538" s="201" t="s">
        <v>2544</v>
      </c>
      <c r="E538" s="230" t="s">
        <v>2545</v>
      </c>
      <c r="F538" s="363" t="s">
        <v>2546</v>
      </c>
      <c r="G538" s="295" t="s">
        <v>2539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627"/>
      <c r="C539" s="229" t="s">
        <v>2541</v>
      </c>
      <c r="D539" s="137" t="s">
        <v>2547</v>
      </c>
      <c r="E539" s="194" t="s">
        <v>2548</v>
      </c>
      <c r="F539" s="363">
        <v>42682</v>
      </c>
      <c r="G539" s="295" t="s">
        <v>2539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627"/>
      <c r="C540" s="231" t="s">
        <v>2541</v>
      </c>
      <c r="D540" s="232" t="s">
        <v>2549</v>
      </c>
      <c r="E540" s="233" t="s">
        <v>2550</v>
      </c>
      <c r="F540" s="362">
        <v>42682</v>
      </c>
      <c r="G540" s="295" t="s">
        <v>2539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627"/>
      <c r="C541" s="136" t="s">
        <v>2541</v>
      </c>
      <c r="D541" s="136" t="s">
        <v>1723</v>
      </c>
      <c r="E541" s="177" t="s">
        <v>2551</v>
      </c>
      <c r="F541" s="173">
        <v>42682</v>
      </c>
      <c r="G541" s="295" t="s">
        <v>2539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627"/>
      <c r="C542" s="136" t="s">
        <v>2541</v>
      </c>
      <c r="D542" s="220" t="s">
        <v>91</v>
      </c>
      <c r="E542" s="234" t="s">
        <v>2552</v>
      </c>
      <c r="F542" s="173">
        <v>42682</v>
      </c>
      <c r="G542" s="295" t="s">
        <v>2539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627"/>
      <c r="C543" s="136" t="s">
        <v>2541</v>
      </c>
      <c r="D543" s="136" t="s">
        <v>66</v>
      </c>
      <c r="E543" s="174" t="s">
        <v>2553</v>
      </c>
      <c r="F543" s="173">
        <v>42684</v>
      </c>
      <c r="G543" s="296" t="s">
        <v>2539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627"/>
      <c r="C544" s="136" t="s">
        <v>2541</v>
      </c>
      <c r="D544" s="136" t="s">
        <v>7</v>
      </c>
      <c r="E544" s="174" t="s">
        <v>2554</v>
      </c>
      <c r="F544" s="173">
        <v>42684</v>
      </c>
      <c r="G544" s="296" t="s">
        <v>2539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627"/>
      <c r="C545" s="201" t="s">
        <v>2541</v>
      </c>
      <c r="D545" s="201" t="s">
        <v>2555</v>
      </c>
      <c r="E545" s="235" t="s">
        <v>2556</v>
      </c>
      <c r="F545" s="157">
        <v>42684</v>
      </c>
      <c r="G545" s="295" t="s">
        <v>2539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627"/>
      <c r="C546" s="136">
        <v>121011</v>
      </c>
      <c r="D546" s="136" t="s">
        <v>2557</v>
      </c>
      <c r="E546" s="174" t="s">
        <v>2558</v>
      </c>
      <c r="F546" s="173">
        <v>42685</v>
      </c>
      <c r="G546" s="295" t="s">
        <v>2539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627"/>
      <c r="C547" s="133">
        <v>121011</v>
      </c>
      <c r="D547" s="133" t="s">
        <v>320</v>
      </c>
      <c r="E547" s="236" t="s">
        <v>2559</v>
      </c>
      <c r="F547" s="224">
        <v>42685</v>
      </c>
      <c r="G547" s="295" t="s">
        <v>2539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627"/>
      <c r="C548" s="133">
        <v>121011</v>
      </c>
      <c r="D548" s="133" t="s">
        <v>195</v>
      </c>
      <c r="E548" s="236" t="s">
        <v>2560</v>
      </c>
      <c r="F548" s="224">
        <v>42685</v>
      </c>
      <c r="G548" s="296" t="s">
        <v>2539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628"/>
      <c r="C549" s="133">
        <v>121011</v>
      </c>
      <c r="D549" s="133" t="s">
        <v>20</v>
      </c>
      <c r="E549" s="236" t="s">
        <v>2561</v>
      </c>
      <c r="F549" s="224">
        <v>42685</v>
      </c>
      <c r="G549" s="296" t="s">
        <v>2539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626" t="s">
        <v>2562</v>
      </c>
      <c r="C550" s="133" t="s">
        <v>170</v>
      </c>
      <c r="D550" s="133" t="s">
        <v>2563</v>
      </c>
      <c r="E550" s="236" t="s">
        <v>2564</v>
      </c>
      <c r="F550" s="224">
        <v>42689</v>
      </c>
      <c r="G550" s="297" t="s">
        <v>2539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627"/>
      <c r="C551" s="136"/>
      <c r="D551" s="136" t="s">
        <v>2565</v>
      </c>
      <c r="E551" s="174" t="s">
        <v>2681</v>
      </c>
      <c r="F551" s="173">
        <v>42689</v>
      </c>
      <c r="G551" s="296" t="s">
        <v>2539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627"/>
      <c r="C552" s="136"/>
      <c r="D552" s="136" t="s">
        <v>30</v>
      </c>
      <c r="E552" s="174" t="s">
        <v>2566</v>
      </c>
      <c r="F552" s="173">
        <v>42689</v>
      </c>
      <c r="G552" s="296" t="s">
        <v>2539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627"/>
      <c r="C553" s="136"/>
      <c r="D553" s="136" t="s">
        <v>2567</v>
      </c>
      <c r="E553" s="174" t="s">
        <v>2568</v>
      </c>
      <c r="F553" s="173">
        <v>42318</v>
      </c>
      <c r="G553" s="296" t="s">
        <v>2539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627"/>
      <c r="C554" s="136"/>
      <c r="D554" s="136" t="s">
        <v>93</v>
      </c>
      <c r="E554" s="174" t="s">
        <v>2569</v>
      </c>
      <c r="F554" s="173">
        <v>42689</v>
      </c>
      <c r="G554" s="296" t="s">
        <v>2539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627"/>
      <c r="C555" s="136"/>
      <c r="D555" s="136" t="s">
        <v>66</v>
      </c>
      <c r="E555" s="174" t="s">
        <v>2570</v>
      </c>
      <c r="F555" s="173">
        <v>42689</v>
      </c>
      <c r="G555" s="296" t="s">
        <v>2539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627"/>
      <c r="C556" s="136"/>
      <c r="D556" s="136" t="s">
        <v>18</v>
      </c>
      <c r="E556" s="174" t="s">
        <v>2571</v>
      </c>
      <c r="F556" s="173">
        <v>42689</v>
      </c>
      <c r="G556" s="296" t="s">
        <v>2539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627"/>
      <c r="C557" s="136"/>
      <c r="D557" s="136" t="s">
        <v>2572</v>
      </c>
      <c r="E557" s="174" t="s">
        <v>2573</v>
      </c>
      <c r="F557" s="173">
        <v>42689</v>
      </c>
      <c r="G557" s="296" t="s">
        <v>2539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627"/>
      <c r="C558" s="136"/>
      <c r="D558" s="136" t="s">
        <v>190</v>
      </c>
      <c r="E558" s="174">
        <v>1</v>
      </c>
      <c r="F558" s="173">
        <v>42689</v>
      </c>
      <c r="G558" s="296" t="s">
        <v>2539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627"/>
      <c r="C559" s="136"/>
      <c r="D559" s="136" t="s">
        <v>204</v>
      </c>
      <c r="E559" s="174" t="s">
        <v>2574</v>
      </c>
      <c r="F559" s="173">
        <v>42689</v>
      </c>
      <c r="G559" s="296" t="s">
        <v>2539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627"/>
      <c r="C560" s="136"/>
      <c r="D560" s="136" t="s">
        <v>7</v>
      </c>
      <c r="E560" s="174" t="s">
        <v>2575</v>
      </c>
      <c r="F560" s="173">
        <v>42689</v>
      </c>
      <c r="G560" s="296" t="s">
        <v>2539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627"/>
      <c r="C561" s="136"/>
      <c r="D561" s="136" t="s">
        <v>301</v>
      </c>
      <c r="E561" s="174" t="s">
        <v>2576</v>
      </c>
      <c r="F561" s="173">
        <v>42328</v>
      </c>
      <c r="G561" s="296" t="s">
        <v>2539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628"/>
      <c r="C562" s="136"/>
      <c r="D562" s="136" t="s">
        <v>1176</v>
      </c>
      <c r="E562" s="174" t="s">
        <v>2577</v>
      </c>
      <c r="F562" s="173">
        <v>42689</v>
      </c>
      <c r="G562" s="296" t="s">
        <v>2539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626" t="s">
        <v>2682</v>
      </c>
      <c r="C563" s="136">
        <v>412</v>
      </c>
      <c r="D563" s="136" t="s">
        <v>66</v>
      </c>
      <c r="E563" s="174" t="s">
        <v>2683</v>
      </c>
      <c r="F563" s="173">
        <v>42691</v>
      </c>
      <c r="G563" s="296" t="s">
        <v>2539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627"/>
      <c r="C564" s="136" t="s">
        <v>2684</v>
      </c>
      <c r="D564" s="136" t="s">
        <v>204</v>
      </c>
      <c r="E564" s="174" t="s">
        <v>2685</v>
      </c>
      <c r="F564" s="173">
        <v>42691</v>
      </c>
      <c r="G564" s="296" t="s">
        <v>2539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627"/>
      <c r="C565" s="136" t="s">
        <v>2686</v>
      </c>
      <c r="D565" s="136" t="s">
        <v>132</v>
      </c>
      <c r="E565" s="174" t="s">
        <v>2687</v>
      </c>
      <c r="F565" s="173">
        <v>42691</v>
      </c>
      <c r="G565" s="296" t="s">
        <v>2539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628"/>
      <c r="C566" s="136" t="s">
        <v>2684</v>
      </c>
      <c r="D566" s="136" t="s">
        <v>2688</v>
      </c>
      <c r="E566" s="174" t="s">
        <v>2689</v>
      </c>
      <c r="F566" s="173">
        <v>42691</v>
      </c>
      <c r="G566" s="296" t="s">
        <v>2539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626" t="s">
        <v>2690</v>
      </c>
      <c r="C567" s="136">
        <v>1247</v>
      </c>
      <c r="D567" s="136" t="s">
        <v>7</v>
      </c>
      <c r="E567" s="174" t="s">
        <v>2691</v>
      </c>
      <c r="F567" s="173">
        <v>42691</v>
      </c>
      <c r="G567" s="296" t="s">
        <v>2539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628"/>
      <c r="C568" s="136">
        <v>1247</v>
      </c>
      <c r="D568" s="136" t="s">
        <v>57</v>
      </c>
      <c r="E568" s="174" t="s">
        <v>2692</v>
      </c>
      <c r="F568" s="173">
        <v>42691</v>
      </c>
      <c r="G568" s="296" t="s">
        <v>2539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626" t="s">
        <v>2693</v>
      </c>
      <c r="C569" s="136">
        <v>12114</v>
      </c>
      <c r="D569" s="136" t="s">
        <v>41</v>
      </c>
      <c r="E569" s="174" t="s">
        <v>2694</v>
      </c>
      <c r="F569" s="173">
        <v>42692</v>
      </c>
      <c r="G569" s="296" t="s">
        <v>2539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628"/>
      <c r="C570" s="136">
        <v>12112</v>
      </c>
      <c r="D570" s="136" t="s">
        <v>118</v>
      </c>
      <c r="E570" s="174" t="s">
        <v>2695</v>
      </c>
      <c r="F570" s="173">
        <v>42692</v>
      </c>
      <c r="G570" s="296" t="s">
        <v>2539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2578</v>
      </c>
      <c r="C571" s="238" t="s">
        <v>2579</v>
      </c>
      <c r="D571" s="237" t="s">
        <v>2580</v>
      </c>
      <c r="E571" s="239" t="s">
        <v>2581</v>
      </c>
      <c r="F571" s="240">
        <v>42681</v>
      </c>
      <c r="G571" s="296" t="s">
        <v>2582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2578</v>
      </c>
      <c r="C572" s="238" t="s">
        <v>2579</v>
      </c>
      <c r="D572" s="237" t="s">
        <v>2583</v>
      </c>
      <c r="E572" s="239" t="s">
        <v>2584</v>
      </c>
      <c r="F572" s="240">
        <v>42681</v>
      </c>
      <c r="G572" s="296" t="s">
        <v>2582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2578</v>
      </c>
      <c r="C573" s="238" t="s">
        <v>2579</v>
      </c>
      <c r="D573" s="237" t="s">
        <v>2585</v>
      </c>
      <c r="E573" s="239" t="s">
        <v>2586</v>
      </c>
      <c r="F573" s="240">
        <v>42681</v>
      </c>
      <c r="G573" s="296" t="s">
        <v>2582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2578</v>
      </c>
      <c r="C574" s="238" t="s">
        <v>2587</v>
      </c>
      <c r="D574" s="237" t="s">
        <v>2588</v>
      </c>
      <c r="E574" s="239" t="s">
        <v>2589</v>
      </c>
      <c r="F574" s="240">
        <v>42681</v>
      </c>
      <c r="G574" s="296" t="s">
        <v>2582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2590</v>
      </c>
      <c r="C575" s="238" t="s">
        <v>2591</v>
      </c>
      <c r="D575" s="237" t="s">
        <v>441</v>
      </c>
      <c r="E575" s="239" t="s">
        <v>2592</v>
      </c>
      <c r="F575" s="240">
        <v>42684</v>
      </c>
      <c r="G575" s="296" t="s">
        <v>336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2593</v>
      </c>
      <c r="C576" s="238" t="s">
        <v>2594</v>
      </c>
      <c r="D576" s="237" t="s">
        <v>2595</v>
      </c>
      <c r="E576" s="239" t="s">
        <v>2596</v>
      </c>
      <c r="F576" s="240">
        <v>42684</v>
      </c>
      <c r="G576" s="296" t="s">
        <v>336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2597</v>
      </c>
      <c r="C577" s="238" t="s">
        <v>2598</v>
      </c>
      <c r="D577" s="237" t="s">
        <v>2599</v>
      </c>
      <c r="E577" s="239" t="s">
        <v>2600</v>
      </c>
      <c r="F577" s="240">
        <v>42688</v>
      </c>
      <c r="G577" s="296" t="s">
        <v>336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2601</v>
      </c>
      <c r="C578" s="238" t="s">
        <v>565</v>
      </c>
      <c r="D578" s="237" t="s">
        <v>2602</v>
      </c>
      <c r="E578" s="239" t="s">
        <v>2603</v>
      </c>
      <c r="F578" s="240">
        <v>42688</v>
      </c>
      <c r="G578" s="296" t="s">
        <v>2604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2605</v>
      </c>
      <c r="C579" s="238" t="s">
        <v>2606</v>
      </c>
      <c r="D579" s="237" t="s">
        <v>2607</v>
      </c>
      <c r="E579" s="239" t="s">
        <v>2608</v>
      </c>
      <c r="F579" s="240">
        <v>42690</v>
      </c>
      <c r="G579" s="296" t="s">
        <v>2604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2609</v>
      </c>
      <c r="C580" s="238" t="s">
        <v>2610</v>
      </c>
      <c r="D580" s="237" t="s">
        <v>2611</v>
      </c>
      <c r="E580" s="239" t="s">
        <v>2612</v>
      </c>
      <c r="F580" s="240">
        <v>42692</v>
      </c>
      <c r="G580" s="296" t="s">
        <v>2604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2613</v>
      </c>
      <c r="C581" s="238" t="s">
        <v>2614</v>
      </c>
      <c r="D581" s="237" t="s">
        <v>2615</v>
      </c>
      <c r="E581" s="239" t="s">
        <v>2616</v>
      </c>
      <c r="F581" s="240">
        <v>42695</v>
      </c>
      <c r="G581" s="296" t="s">
        <v>2604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2617</v>
      </c>
      <c r="C582" s="238" t="s">
        <v>2618</v>
      </c>
      <c r="D582" s="237" t="s">
        <v>2619</v>
      </c>
      <c r="E582" s="239" t="s">
        <v>2620</v>
      </c>
      <c r="F582" s="240">
        <v>42697</v>
      </c>
      <c r="G582" s="296" t="s">
        <v>2604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100</v>
      </c>
      <c r="B583" s="604" t="s">
        <v>10</v>
      </c>
      <c r="C583" s="604"/>
      <c r="D583" s="604"/>
      <c r="E583" s="604"/>
      <c r="F583" s="604"/>
      <c r="G583" s="604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101</v>
      </c>
      <c r="B584" s="618" t="s">
        <v>11</v>
      </c>
      <c r="C584" s="618"/>
      <c r="D584" s="618"/>
      <c r="E584" s="618"/>
      <c r="F584" s="618"/>
      <c r="G584" s="618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1734</v>
      </c>
      <c r="C585" s="3" t="s">
        <v>1735</v>
      </c>
      <c r="D585" s="3" t="s">
        <v>1736</v>
      </c>
      <c r="E585" s="3" t="s">
        <v>1737</v>
      </c>
      <c r="F585" s="241" t="s">
        <v>1738</v>
      </c>
      <c r="G585" s="90" t="s">
        <v>1739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1734</v>
      </c>
      <c r="C586" s="3" t="s">
        <v>1735</v>
      </c>
      <c r="D586" s="3" t="s">
        <v>1740</v>
      </c>
      <c r="E586" s="3" t="s">
        <v>1741</v>
      </c>
      <c r="F586" s="241" t="s">
        <v>1742</v>
      </c>
      <c r="G586" s="91" t="s">
        <v>1743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1734</v>
      </c>
      <c r="C587" s="3" t="s">
        <v>1735</v>
      </c>
      <c r="D587" s="3" t="s">
        <v>1744</v>
      </c>
      <c r="E587" s="3" t="s">
        <v>1745</v>
      </c>
      <c r="F587" s="241" t="s">
        <v>1746</v>
      </c>
      <c r="G587" s="91" t="s">
        <v>1747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1734</v>
      </c>
      <c r="C588" s="3" t="s">
        <v>1735</v>
      </c>
      <c r="D588" s="3" t="s">
        <v>1748</v>
      </c>
      <c r="E588" s="3" t="s">
        <v>1749</v>
      </c>
      <c r="F588" s="5">
        <v>42698</v>
      </c>
      <c r="G588" s="91" t="s">
        <v>1750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410</v>
      </c>
      <c r="C589" s="3" t="s">
        <v>1751</v>
      </c>
      <c r="D589" s="3" t="s">
        <v>1752</v>
      </c>
      <c r="E589" s="3" t="s">
        <v>1753</v>
      </c>
      <c r="F589" s="241" t="s">
        <v>1754</v>
      </c>
      <c r="G589" s="91" t="s">
        <v>1755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1756</v>
      </c>
      <c r="C590" s="3" t="s">
        <v>1757</v>
      </c>
      <c r="D590" s="3" t="s">
        <v>1758</v>
      </c>
      <c r="E590" s="3" t="s">
        <v>1759</v>
      </c>
      <c r="F590" s="241" t="s">
        <v>1738</v>
      </c>
      <c r="G590" s="91" t="s">
        <v>1760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1761</v>
      </c>
      <c r="C591" s="23" t="s">
        <v>1762</v>
      </c>
      <c r="D591" s="3" t="s">
        <v>1763</v>
      </c>
      <c r="E591" s="3" t="s">
        <v>1764</v>
      </c>
      <c r="F591" s="23" t="s">
        <v>1765</v>
      </c>
      <c r="G591" s="91" t="s">
        <v>1766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1761</v>
      </c>
      <c r="C592" s="23" t="s">
        <v>1762</v>
      </c>
      <c r="D592" s="3" t="s">
        <v>1767</v>
      </c>
      <c r="E592" s="3" t="s">
        <v>1768</v>
      </c>
      <c r="F592" s="5" t="s">
        <v>1769</v>
      </c>
      <c r="G592" s="91" t="s">
        <v>1770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1771</v>
      </c>
      <c r="C593" s="3" t="s">
        <v>1772</v>
      </c>
      <c r="D593" s="3" t="s">
        <v>1773</v>
      </c>
      <c r="E593" s="3" t="s">
        <v>1774</v>
      </c>
      <c r="F593" s="5" t="s">
        <v>1775</v>
      </c>
      <c r="G593" s="91" t="s">
        <v>1766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1776</v>
      </c>
      <c r="C594" s="3" t="s">
        <v>1777</v>
      </c>
      <c r="D594" s="3" t="s">
        <v>1778</v>
      </c>
      <c r="E594" s="3" t="s">
        <v>1779</v>
      </c>
      <c r="F594" s="241" t="s">
        <v>1780</v>
      </c>
      <c r="G594" s="91" t="s">
        <v>1770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2621</v>
      </c>
      <c r="C595" s="3" t="s">
        <v>2622</v>
      </c>
      <c r="D595" s="3" t="s">
        <v>2623</v>
      </c>
      <c r="E595" s="3" t="s">
        <v>2624</v>
      </c>
      <c r="F595" s="11" t="s">
        <v>2625</v>
      </c>
      <c r="G595" s="91" t="s">
        <v>1755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2621</v>
      </c>
      <c r="C596" s="3" t="s">
        <v>2626</v>
      </c>
      <c r="D596" s="3" t="s">
        <v>2627</v>
      </c>
      <c r="E596" s="3" t="s">
        <v>2628</v>
      </c>
      <c r="F596" s="241" t="s">
        <v>1742</v>
      </c>
      <c r="G596" s="91" t="s">
        <v>1770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2621</v>
      </c>
      <c r="C597" s="3" t="s">
        <v>2629</v>
      </c>
      <c r="D597" s="3" t="s">
        <v>2630</v>
      </c>
      <c r="E597" s="3" t="s">
        <v>2631</v>
      </c>
      <c r="F597" s="5">
        <v>42698</v>
      </c>
      <c r="G597" s="91" t="s">
        <v>1755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2621</v>
      </c>
      <c r="C598" s="3" t="s">
        <v>2632</v>
      </c>
      <c r="D598" s="3" t="s">
        <v>2633</v>
      </c>
      <c r="E598" s="3" t="s">
        <v>2634</v>
      </c>
      <c r="F598" s="5">
        <v>42692</v>
      </c>
      <c r="G598" s="91" t="s">
        <v>1770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2635</v>
      </c>
      <c r="C599" s="3" t="s">
        <v>2636</v>
      </c>
      <c r="D599" s="3" t="s">
        <v>2637</v>
      </c>
      <c r="E599" s="3" t="s">
        <v>2638</v>
      </c>
      <c r="F599" s="241" t="s">
        <v>2639</v>
      </c>
      <c r="G599" s="91" t="s">
        <v>1760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2635</v>
      </c>
      <c r="C600" s="3" t="s">
        <v>2640</v>
      </c>
      <c r="D600" s="3" t="s">
        <v>2641</v>
      </c>
      <c r="E600" s="3" t="s">
        <v>2642</v>
      </c>
      <c r="F600" s="241" t="s">
        <v>2639</v>
      </c>
      <c r="G600" s="91" t="s">
        <v>1760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1781</v>
      </c>
      <c r="C601" s="3">
        <v>401</v>
      </c>
      <c r="D601" s="3" t="s">
        <v>204</v>
      </c>
      <c r="E601" s="3" t="s">
        <v>1782</v>
      </c>
      <c r="F601" s="623">
        <v>42675</v>
      </c>
      <c r="G601" s="90" t="s">
        <v>2643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1929</v>
      </c>
      <c r="C602" s="3">
        <v>402</v>
      </c>
      <c r="D602" s="3" t="s">
        <v>15</v>
      </c>
      <c r="E602" s="80" t="s">
        <v>2644</v>
      </c>
      <c r="F602" s="624"/>
      <c r="G602" s="90" t="s">
        <v>2643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1929</v>
      </c>
      <c r="C603" s="3">
        <v>402</v>
      </c>
      <c r="D603" s="3" t="s">
        <v>326</v>
      </c>
      <c r="E603" s="80" t="s">
        <v>2645</v>
      </c>
      <c r="F603" s="624"/>
      <c r="G603" s="90" t="s">
        <v>2643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1929</v>
      </c>
      <c r="C604" s="3">
        <v>402</v>
      </c>
      <c r="D604" s="3" t="s">
        <v>2646</v>
      </c>
      <c r="E604" s="80" t="s">
        <v>2647</v>
      </c>
      <c r="F604" s="625"/>
      <c r="G604" s="90" t="s">
        <v>2643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1783</v>
      </c>
      <c r="C605" s="3">
        <v>1722</v>
      </c>
      <c r="D605" s="3" t="s">
        <v>417</v>
      </c>
      <c r="E605" s="3" t="s">
        <v>1784</v>
      </c>
      <c r="F605" s="623">
        <v>42676</v>
      </c>
      <c r="G605" s="90" t="s">
        <v>2643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1783</v>
      </c>
      <c r="C606" s="3">
        <v>1907</v>
      </c>
      <c r="D606" s="3" t="s">
        <v>1785</v>
      </c>
      <c r="E606" s="3" t="s">
        <v>1786</v>
      </c>
      <c r="F606" s="624"/>
      <c r="G606" s="90" t="s">
        <v>2643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1783</v>
      </c>
      <c r="C607" s="3">
        <v>1918</v>
      </c>
      <c r="D607" s="3" t="s">
        <v>320</v>
      </c>
      <c r="E607" s="3" t="s">
        <v>1787</v>
      </c>
      <c r="F607" s="624"/>
      <c r="G607" s="90" t="s">
        <v>2643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1783</v>
      </c>
      <c r="C608" s="3">
        <v>1917</v>
      </c>
      <c r="D608" s="3" t="s">
        <v>167</v>
      </c>
      <c r="E608" s="3">
        <v>3</v>
      </c>
      <c r="F608" s="624"/>
      <c r="G608" s="90" t="s">
        <v>2643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1783</v>
      </c>
      <c r="C609" s="3">
        <v>1918</v>
      </c>
      <c r="D609" s="3" t="s">
        <v>93</v>
      </c>
      <c r="E609" s="3" t="s">
        <v>2648</v>
      </c>
      <c r="F609" s="624"/>
      <c r="G609" s="90" t="s">
        <v>2643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1783</v>
      </c>
      <c r="C610" s="3">
        <v>1919</v>
      </c>
      <c r="D610" s="3" t="s">
        <v>1788</v>
      </c>
      <c r="E610" s="3" t="s">
        <v>2649</v>
      </c>
      <c r="F610" s="624"/>
      <c r="G610" s="90" t="s">
        <v>2643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1783</v>
      </c>
      <c r="C611" s="3">
        <v>1911</v>
      </c>
      <c r="D611" s="3" t="s">
        <v>1788</v>
      </c>
      <c r="E611" s="195" t="s">
        <v>1789</v>
      </c>
      <c r="F611" s="624"/>
      <c r="G611" s="90" t="s">
        <v>2643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1790</v>
      </c>
      <c r="C612" s="3">
        <v>407</v>
      </c>
      <c r="D612" s="3" t="s">
        <v>66</v>
      </c>
      <c r="E612" s="106" t="s">
        <v>2650</v>
      </c>
      <c r="F612" s="625"/>
      <c r="G612" s="90" t="s">
        <v>2643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295</v>
      </c>
      <c r="C613" s="3">
        <v>601</v>
      </c>
      <c r="D613" s="3" t="s">
        <v>111</v>
      </c>
      <c r="E613" s="80">
        <v>30</v>
      </c>
      <c r="F613" s="623" t="s">
        <v>2651</v>
      </c>
      <c r="G613" s="90" t="s">
        <v>2643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295</v>
      </c>
      <c r="C614" s="3">
        <v>610</v>
      </c>
      <c r="D614" s="3" t="s">
        <v>2652</v>
      </c>
      <c r="E614" s="3" t="s">
        <v>2653</v>
      </c>
      <c r="F614" s="624"/>
      <c r="G614" s="90" t="s">
        <v>2643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295</v>
      </c>
      <c r="C615" s="3">
        <v>601</v>
      </c>
      <c r="D615" s="3" t="s">
        <v>2654</v>
      </c>
      <c r="E615" s="80" t="s">
        <v>2655</v>
      </c>
      <c r="F615" s="624"/>
      <c r="G615" s="90" t="s">
        <v>2643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295</v>
      </c>
      <c r="C616" s="3">
        <v>613</v>
      </c>
      <c r="D616" s="3" t="s">
        <v>2652</v>
      </c>
      <c r="E616" s="3">
        <v>19</v>
      </c>
      <c r="F616" s="624"/>
      <c r="G616" s="90" t="s">
        <v>2643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295</v>
      </c>
      <c r="C617" s="3">
        <v>604</v>
      </c>
      <c r="D617" s="3" t="s">
        <v>219</v>
      </c>
      <c r="E617" s="3" t="s">
        <v>2656</v>
      </c>
      <c r="F617" s="624"/>
      <c r="G617" s="90" t="s">
        <v>2643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295</v>
      </c>
      <c r="C618" s="3">
        <v>1915</v>
      </c>
      <c r="D618" s="3" t="s">
        <v>133</v>
      </c>
      <c r="E618" s="80">
        <v>9.8000000000000007</v>
      </c>
      <c r="F618" s="624"/>
      <c r="G618" s="90" t="s">
        <v>2643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295</v>
      </c>
      <c r="C619" s="3">
        <v>1106</v>
      </c>
      <c r="D619" s="3" t="s">
        <v>30</v>
      </c>
      <c r="E619" s="80" t="s">
        <v>2657</v>
      </c>
      <c r="F619" s="624"/>
      <c r="G619" s="90" t="s">
        <v>2643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295</v>
      </c>
      <c r="C620" s="3">
        <v>2301</v>
      </c>
      <c r="D620" s="3" t="s">
        <v>2658</v>
      </c>
      <c r="E620" s="3" t="s">
        <v>2659</v>
      </c>
      <c r="F620" s="624"/>
      <c r="G620" s="90" t="s">
        <v>2643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295</v>
      </c>
      <c r="C621" s="3">
        <v>1914</v>
      </c>
      <c r="D621" s="3" t="s">
        <v>342</v>
      </c>
      <c r="E621" s="80" t="s">
        <v>2660</v>
      </c>
      <c r="F621" s="624"/>
      <c r="G621" s="90" t="s">
        <v>2643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295</v>
      </c>
      <c r="C622" s="3">
        <v>1112</v>
      </c>
      <c r="D622" s="3" t="s">
        <v>137</v>
      </c>
      <c r="E622" s="80" t="s">
        <v>664</v>
      </c>
      <c r="F622" s="624"/>
      <c r="G622" s="90" t="s">
        <v>2643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295</v>
      </c>
      <c r="C623" s="3">
        <v>1915</v>
      </c>
      <c r="D623" s="3" t="s">
        <v>342</v>
      </c>
      <c r="E623" s="80">
        <v>11</v>
      </c>
      <c r="F623" s="624"/>
      <c r="G623" s="90" t="s">
        <v>2643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295</v>
      </c>
      <c r="C624" s="3">
        <v>705</v>
      </c>
      <c r="D624" s="3" t="s">
        <v>1533</v>
      </c>
      <c r="E624" s="3" t="s">
        <v>2661</v>
      </c>
      <c r="F624" s="624"/>
      <c r="G624" s="90" t="s">
        <v>2643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295</v>
      </c>
      <c r="C625" s="3">
        <v>1719</v>
      </c>
      <c r="D625" s="3" t="s">
        <v>2662</v>
      </c>
      <c r="E625" s="80" t="s">
        <v>2663</v>
      </c>
      <c r="F625" s="624"/>
      <c r="G625" s="90" t="s">
        <v>2643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295</v>
      </c>
      <c r="C626" s="3">
        <v>1116</v>
      </c>
      <c r="D626" s="3" t="s">
        <v>1658</v>
      </c>
      <c r="E626" s="80" t="s">
        <v>2664</v>
      </c>
      <c r="F626" s="624"/>
      <c r="G626" s="90" t="s">
        <v>2643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295</v>
      </c>
      <c r="C627" s="3">
        <v>1106</v>
      </c>
      <c r="D627" s="3" t="s">
        <v>272</v>
      </c>
      <c r="E627" s="80" t="s">
        <v>2665</v>
      </c>
      <c r="F627" s="624"/>
      <c r="G627" s="90" t="s">
        <v>2643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295</v>
      </c>
      <c r="C628" s="3">
        <v>1914</v>
      </c>
      <c r="D628" s="3" t="s">
        <v>2666</v>
      </c>
      <c r="E628" s="80" t="s">
        <v>2667</v>
      </c>
      <c r="F628" s="624"/>
      <c r="G628" s="90" t="s">
        <v>2643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295</v>
      </c>
      <c r="C629" s="3">
        <v>2301</v>
      </c>
      <c r="D629" s="3" t="s">
        <v>463</v>
      </c>
      <c r="E629" s="80">
        <v>42027</v>
      </c>
      <c r="F629" s="625"/>
      <c r="G629" s="90" t="s">
        <v>2643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295</v>
      </c>
      <c r="C630" s="3">
        <v>710</v>
      </c>
      <c r="D630" s="3" t="s">
        <v>16</v>
      </c>
      <c r="E630" s="3" t="s">
        <v>2668</v>
      </c>
      <c r="F630" s="623" t="s">
        <v>2669</v>
      </c>
      <c r="G630" s="90" t="s">
        <v>2643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295</v>
      </c>
      <c r="C631" s="3">
        <v>1915</v>
      </c>
      <c r="D631" s="3" t="s">
        <v>2670</v>
      </c>
      <c r="E631" s="80" t="s">
        <v>2671</v>
      </c>
      <c r="F631" s="624"/>
      <c r="G631" s="90" t="s">
        <v>2643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295</v>
      </c>
      <c r="C632" s="3">
        <v>718</v>
      </c>
      <c r="D632" s="3" t="s">
        <v>1282</v>
      </c>
      <c r="E632" s="3" t="s">
        <v>2672</v>
      </c>
      <c r="F632" s="624"/>
      <c r="G632" s="90" t="s">
        <v>2643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295</v>
      </c>
      <c r="C633" s="3">
        <v>301</v>
      </c>
      <c r="D633" s="3" t="s">
        <v>288</v>
      </c>
      <c r="E633" s="80" t="s">
        <v>348</v>
      </c>
      <c r="F633" s="624"/>
      <c r="G633" s="90" t="s">
        <v>2643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295</v>
      </c>
      <c r="C634" s="3">
        <v>705</v>
      </c>
      <c r="D634" s="3" t="s">
        <v>327</v>
      </c>
      <c r="E634" s="3" t="s">
        <v>2673</v>
      </c>
      <c r="F634" s="624"/>
      <c r="G634" s="90" t="s">
        <v>2643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295</v>
      </c>
      <c r="C635" s="3">
        <v>718</v>
      </c>
      <c r="D635" s="3" t="s">
        <v>128</v>
      </c>
      <c r="E635" s="3" t="s">
        <v>2674</v>
      </c>
      <c r="F635" s="624"/>
      <c r="G635" s="90" t="s">
        <v>2643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295</v>
      </c>
      <c r="C636" s="3">
        <v>705</v>
      </c>
      <c r="D636" s="3" t="s">
        <v>339</v>
      </c>
      <c r="E636" s="3" t="s">
        <v>2675</v>
      </c>
      <c r="F636" s="624"/>
      <c r="G636" s="90" t="s">
        <v>2643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295</v>
      </c>
      <c r="C637" s="3">
        <v>705</v>
      </c>
      <c r="D637" s="3" t="s">
        <v>158</v>
      </c>
      <c r="E637" s="3" t="s">
        <v>2676</v>
      </c>
      <c r="F637" s="624"/>
      <c r="G637" s="90" t="s">
        <v>2643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295</v>
      </c>
      <c r="C638" s="3">
        <v>705</v>
      </c>
      <c r="D638" s="3" t="s">
        <v>194</v>
      </c>
      <c r="E638" s="3">
        <v>3</v>
      </c>
      <c r="F638" s="624"/>
      <c r="G638" s="90" t="s">
        <v>2643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295</v>
      </c>
      <c r="C639" s="137">
        <v>610</v>
      </c>
      <c r="D639" s="137" t="s">
        <v>337</v>
      </c>
      <c r="E639" s="244">
        <v>6</v>
      </c>
      <c r="F639" s="624"/>
      <c r="G639" s="90" t="s">
        <v>2643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295</v>
      </c>
      <c r="C640" s="137">
        <v>1915</v>
      </c>
      <c r="D640" s="137" t="s">
        <v>1791</v>
      </c>
      <c r="E640" s="137">
        <v>3</v>
      </c>
      <c r="F640" s="624"/>
      <c r="G640" s="90" t="s">
        <v>2643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295</v>
      </c>
      <c r="C641" s="137">
        <v>1914</v>
      </c>
      <c r="D641" s="137" t="s">
        <v>1792</v>
      </c>
      <c r="E641" s="137">
        <v>1</v>
      </c>
      <c r="F641" s="624"/>
      <c r="G641" s="90" t="s">
        <v>2643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295</v>
      </c>
      <c r="C642" s="137">
        <v>2301</v>
      </c>
      <c r="D642" s="137" t="s">
        <v>115</v>
      </c>
      <c r="E642" s="137" t="s">
        <v>1793</v>
      </c>
      <c r="F642" s="624"/>
      <c r="G642" s="90" t="s">
        <v>2643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295</v>
      </c>
      <c r="C643" s="137">
        <v>1914</v>
      </c>
      <c r="D643" s="137" t="s">
        <v>1480</v>
      </c>
      <c r="E643" s="137" t="s">
        <v>2677</v>
      </c>
      <c r="F643" s="624"/>
      <c r="G643" s="90" t="s">
        <v>2643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295</v>
      </c>
      <c r="C644" s="137">
        <v>616</v>
      </c>
      <c r="D644" s="137" t="s">
        <v>204</v>
      </c>
      <c r="E644" s="137" t="s">
        <v>2678</v>
      </c>
      <c r="F644" s="625"/>
      <c r="G644" s="90" t="s">
        <v>2643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296</v>
      </c>
      <c r="C645" s="3">
        <v>1306</v>
      </c>
      <c r="D645" s="3" t="s">
        <v>66</v>
      </c>
      <c r="E645" s="3" t="s">
        <v>1784</v>
      </c>
      <c r="F645" s="623">
        <v>42695</v>
      </c>
      <c r="G645" s="90" t="s">
        <v>2643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296</v>
      </c>
      <c r="C646" s="3">
        <v>1306</v>
      </c>
      <c r="D646" s="3" t="s">
        <v>128</v>
      </c>
      <c r="E646" s="3" t="s">
        <v>1794</v>
      </c>
      <c r="F646" s="624"/>
      <c r="G646" s="90" t="s">
        <v>2643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296</v>
      </c>
      <c r="C647" s="3">
        <v>1307</v>
      </c>
      <c r="D647" s="3" t="s">
        <v>41</v>
      </c>
      <c r="E647" s="3" t="s">
        <v>1784</v>
      </c>
      <c r="F647" s="624"/>
      <c r="G647" s="90" t="s">
        <v>2643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296</v>
      </c>
      <c r="C648" s="3">
        <v>1304</v>
      </c>
      <c r="D648" s="3" t="s">
        <v>56</v>
      </c>
      <c r="E648" s="3">
        <v>3</v>
      </c>
      <c r="F648" s="625"/>
      <c r="G648" s="90" t="s">
        <v>2643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2679</v>
      </c>
      <c r="C649" s="137">
        <v>1006</v>
      </c>
      <c r="D649" s="137" t="s">
        <v>20</v>
      </c>
      <c r="E649" s="161" t="s">
        <v>474</v>
      </c>
      <c r="F649" s="615">
        <v>42698</v>
      </c>
      <c r="G649" s="90" t="s">
        <v>2643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2679</v>
      </c>
      <c r="C650" s="137">
        <v>1008</v>
      </c>
      <c r="D650" s="137" t="s">
        <v>93</v>
      </c>
      <c r="E650" s="161" t="s">
        <v>2680</v>
      </c>
      <c r="F650" s="617"/>
      <c r="G650" s="90" t="s">
        <v>2643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1795</v>
      </c>
      <c r="C651" s="3">
        <v>1011</v>
      </c>
      <c r="D651" s="3" t="s">
        <v>417</v>
      </c>
      <c r="E651" s="3" t="s">
        <v>170</v>
      </c>
      <c r="F651" s="616"/>
      <c r="G651" s="90" t="s">
        <v>2643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89</v>
      </c>
      <c r="B652" s="618" t="s">
        <v>38</v>
      </c>
      <c r="C652" s="618"/>
      <c r="D652" s="618"/>
      <c r="E652" s="618"/>
      <c r="F652" s="618"/>
      <c r="G652" s="618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1876</v>
      </c>
      <c r="C653" s="137">
        <v>101</v>
      </c>
      <c r="D653" s="137" t="s">
        <v>1877</v>
      </c>
      <c r="E653" s="115" t="s">
        <v>1878</v>
      </c>
      <c r="F653" s="362">
        <v>42675</v>
      </c>
      <c r="G653" s="134" t="s">
        <v>1879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504</v>
      </c>
      <c r="C654" s="137">
        <v>810</v>
      </c>
      <c r="D654" s="137" t="s">
        <v>1880</v>
      </c>
      <c r="E654" s="113" t="s">
        <v>1881</v>
      </c>
      <c r="F654" s="362" t="s">
        <v>1882</v>
      </c>
      <c r="G654" s="134" t="s">
        <v>1879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504</v>
      </c>
      <c r="C655" s="137">
        <v>810</v>
      </c>
      <c r="D655" s="137" t="s">
        <v>1883</v>
      </c>
      <c r="E655" s="113" t="s">
        <v>1884</v>
      </c>
      <c r="F655" s="615" t="s">
        <v>1885</v>
      </c>
      <c r="G655" s="134" t="s">
        <v>1879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504</v>
      </c>
      <c r="C656" s="137">
        <v>817</v>
      </c>
      <c r="D656" s="137" t="s">
        <v>506</v>
      </c>
      <c r="E656" s="198" t="s">
        <v>170</v>
      </c>
      <c r="F656" s="617"/>
      <c r="G656" s="134" t="s">
        <v>1879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504</v>
      </c>
      <c r="C657" s="137">
        <v>1304</v>
      </c>
      <c r="D657" s="137" t="s">
        <v>1886</v>
      </c>
      <c r="E657" s="198" t="s">
        <v>170</v>
      </c>
      <c r="F657" s="617"/>
      <c r="G657" s="134" t="s">
        <v>1879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504</v>
      </c>
      <c r="C658" s="137">
        <v>813</v>
      </c>
      <c r="D658" s="137" t="s">
        <v>392</v>
      </c>
      <c r="E658" s="113" t="s">
        <v>1887</v>
      </c>
      <c r="F658" s="617"/>
      <c r="G658" s="134" t="s">
        <v>1879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504</v>
      </c>
      <c r="C659" s="137">
        <v>813</v>
      </c>
      <c r="D659" s="137" t="s">
        <v>338</v>
      </c>
      <c r="E659" s="113" t="s">
        <v>1888</v>
      </c>
      <c r="F659" s="616"/>
      <c r="G659" s="134" t="s">
        <v>1879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1889</v>
      </c>
      <c r="C660" s="137">
        <v>1120</v>
      </c>
      <c r="D660" s="137" t="s">
        <v>338</v>
      </c>
      <c r="E660" s="113" t="s">
        <v>1890</v>
      </c>
      <c r="F660" s="615" t="s">
        <v>1891</v>
      </c>
      <c r="G660" s="134" t="s">
        <v>1879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1889</v>
      </c>
      <c r="C661" s="137">
        <v>1120</v>
      </c>
      <c r="D661" s="137" t="s">
        <v>391</v>
      </c>
      <c r="E661" s="113" t="s">
        <v>1892</v>
      </c>
      <c r="F661" s="617"/>
      <c r="G661" s="134" t="s">
        <v>1879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1889</v>
      </c>
      <c r="C662" s="137">
        <v>1120</v>
      </c>
      <c r="D662" s="137" t="s">
        <v>1893</v>
      </c>
      <c r="E662" s="113" t="s">
        <v>1894</v>
      </c>
      <c r="F662" s="617"/>
      <c r="G662" s="134" t="s">
        <v>1879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1889</v>
      </c>
      <c r="C663" s="137">
        <v>1120</v>
      </c>
      <c r="D663" s="137" t="s">
        <v>279</v>
      </c>
      <c r="E663" s="113" t="s">
        <v>1895</v>
      </c>
      <c r="F663" s="617"/>
      <c r="G663" s="134" t="s">
        <v>1879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1889</v>
      </c>
      <c r="C664" s="137">
        <v>1120</v>
      </c>
      <c r="D664" s="137" t="s">
        <v>1896</v>
      </c>
      <c r="E664" s="113" t="s">
        <v>1897</v>
      </c>
      <c r="F664" s="617"/>
      <c r="G664" s="134" t="s">
        <v>1879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1889</v>
      </c>
      <c r="C665" s="137">
        <v>1120</v>
      </c>
      <c r="D665" s="137" t="s">
        <v>1898</v>
      </c>
      <c r="E665" s="113">
        <v>7</v>
      </c>
      <c r="F665" s="617"/>
      <c r="G665" s="134" t="s">
        <v>1879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1889</v>
      </c>
      <c r="C666" s="137">
        <v>1121</v>
      </c>
      <c r="D666" s="137" t="s">
        <v>1899</v>
      </c>
      <c r="E666" s="113" t="s">
        <v>1900</v>
      </c>
      <c r="F666" s="616"/>
      <c r="G666" s="134" t="s">
        <v>1879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504</v>
      </c>
      <c r="C667" s="137">
        <v>813</v>
      </c>
      <c r="D667" s="137" t="s">
        <v>1901</v>
      </c>
      <c r="E667" s="113" t="s">
        <v>1902</v>
      </c>
      <c r="F667" s="622" t="s">
        <v>1673</v>
      </c>
      <c r="G667" s="134" t="s">
        <v>1879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504</v>
      </c>
      <c r="C668" s="137">
        <v>813</v>
      </c>
      <c r="D668" s="137" t="s">
        <v>1903</v>
      </c>
      <c r="E668" s="113" t="s">
        <v>1904</v>
      </c>
      <c r="F668" s="622"/>
      <c r="G668" s="134" t="s">
        <v>1879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504</v>
      </c>
      <c r="C669" s="137">
        <v>813</v>
      </c>
      <c r="D669" s="137" t="s">
        <v>1905</v>
      </c>
      <c r="E669" s="113" t="s">
        <v>1906</v>
      </c>
      <c r="F669" s="615" t="s">
        <v>1907</v>
      </c>
      <c r="G669" s="134" t="s">
        <v>1879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504</v>
      </c>
      <c r="C670" s="137">
        <v>813</v>
      </c>
      <c r="D670" s="137" t="s">
        <v>1908</v>
      </c>
      <c r="E670" s="113" t="s">
        <v>1909</v>
      </c>
      <c r="F670" s="616"/>
      <c r="G670" s="134" t="s">
        <v>1879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1889</v>
      </c>
      <c r="C671" s="137">
        <v>1121</v>
      </c>
      <c r="D671" s="137" t="s">
        <v>1910</v>
      </c>
      <c r="E671" s="113" t="s">
        <v>1911</v>
      </c>
      <c r="F671" s="615" t="s">
        <v>1912</v>
      </c>
      <c r="G671" s="134" t="s">
        <v>1879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1889</v>
      </c>
      <c r="C672" s="137">
        <v>1121</v>
      </c>
      <c r="D672" s="137" t="s">
        <v>1913</v>
      </c>
      <c r="E672" s="113" t="s">
        <v>1914</v>
      </c>
      <c r="F672" s="617"/>
      <c r="G672" s="134" t="s">
        <v>1879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1889</v>
      </c>
      <c r="C673" s="137">
        <v>1123</v>
      </c>
      <c r="D673" s="137" t="s">
        <v>1915</v>
      </c>
      <c r="E673" s="113" t="s">
        <v>1916</v>
      </c>
      <c r="F673" s="617"/>
      <c r="G673" s="134" t="s">
        <v>1879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1889</v>
      </c>
      <c r="C674" s="137">
        <v>1123</v>
      </c>
      <c r="D674" s="137" t="s">
        <v>1917</v>
      </c>
      <c r="E674" s="113" t="s">
        <v>1918</v>
      </c>
      <c r="F674" s="617"/>
      <c r="G674" s="134" t="s">
        <v>1879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1889</v>
      </c>
      <c r="C675" s="137">
        <v>1124</v>
      </c>
      <c r="D675" s="137" t="s">
        <v>1919</v>
      </c>
      <c r="E675" s="113" t="s">
        <v>1920</v>
      </c>
      <c r="F675" s="617"/>
      <c r="G675" s="134" t="s">
        <v>1879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1889</v>
      </c>
      <c r="C676" s="137">
        <v>1124</v>
      </c>
      <c r="D676" s="137" t="s">
        <v>1921</v>
      </c>
      <c r="E676" s="113" t="s">
        <v>1922</v>
      </c>
      <c r="F676" s="617"/>
      <c r="G676" s="134" t="s">
        <v>1879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1889</v>
      </c>
      <c r="C677" s="137">
        <v>1124</v>
      </c>
      <c r="D677" s="137" t="s">
        <v>1923</v>
      </c>
      <c r="E677" s="113" t="s">
        <v>1924</v>
      </c>
      <c r="F677" s="617"/>
      <c r="G677" s="134" t="s">
        <v>1879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1889</v>
      </c>
      <c r="C678" s="137">
        <v>1124</v>
      </c>
      <c r="D678" s="137" t="s">
        <v>279</v>
      </c>
      <c r="E678" s="113" t="s">
        <v>1925</v>
      </c>
      <c r="F678" s="617"/>
      <c r="G678" s="134" t="s">
        <v>1879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1889</v>
      </c>
      <c r="C679" s="137">
        <v>1124</v>
      </c>
      <c r="D679" s="137" t="s">
        <v>442</v>
      </c>
      <c r="E679" s="113" t="s">
        <v>1926</v>
      </c>
      <c r="F679" s="616"/>
      <c r="G679" s="134" t="s">
        <v>1879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1927</v>
      </c>
      <c r="C680" s="137" t="s">
        <v>1928</v>
      </c>
      <c r="D680" s="137" t="s">
        <v>279</v>
      </c>
      <c r="E680" s="113" t="s">
        <v>170</v>
      </c>
      <c r="F680" s="362">
        <v>42699</v>
      </c>
      <c r="G680" s="134" t="s">
        <v>1879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90</v>
      </c>
      <c r="B681" s="618" t="s">
        <v>12</v>
      </c>
      <c r="C681" s="618"/>
      <c r="D681" s="618"/>
      <c r="E681" s="618"/>
      <c r="F681" s="618"/>
      <c r="G681" s="618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238</v>
      </c>
      <c r="C682" s="137">
        <v>802</v>
      </c>
      <c r="D682" s="123" t="s">
        <v>1796</v>
      </c>
      <c r="E682" s="137" t="s">
        <v>1797</v>
      </c>
      <c r="F682" s="619" t="s">
        <v>1930</v>
      </c>
      <c r="G682" s="275" t="s">
        <v>1798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238</v>
      </c>
      <c r="C683" s="137">
        <v>4</v>
      </c>
      <c r="D683" s="123" t="s">
        <v>413</v>
      </c>
      <c r="E683" s="137" t="s">
        <v>1799</v>
      </c>
      <c r="F683" s="620"/>
      <c r="G683" s="275" t="s">
        <v>1798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238</v>
      </c>
      <c r="C684" s="137">
        <v>12</v>
      </c>
      <c r="D684" s="123" t="s">
        <v>413</v>
      </c>
      <c r="E684" s="137" t="s">
        <v>170</v>
      </c>
      <c r="F684" s="620"/>
      <c r="G684" s="275" t="s">
        <v>1798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238</v>
      </c>
      <c r="C685" s="137">
        <v>16</v>
      </c>
      <c r="D685" s="123" t="s">
        <v>1800</v>
      </c>
      <c r="E685" s="137">
        <v>20.25</v>
      </c>
      <c r="F685" s="620"/>
      <c r="G685" s="275" t="s">
        <v>1798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238</v>
      </c>
      <c r="C686" s="137">
        <v>802</v>
      </c>
      <c r="D686" s="123" t="s">
        <v>1801</v>
      </c>
      <c r="E686" s="137">
        <v>98</v>
      </c>
      <c r="F686" s="620"/>
      <c r="G686" s="275" t="s">
        <v>1798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238</v>
      </c>
      <c r="C687" s="137">
        <v>17</v>
      </c>
      <c r="D687" s="123" t="s">
        <v>331</v>
      </c>
      <c r="E687" s="137" t="s">
        <v>1802</v>
      </c>
      <c r="F687" s="620"/>
      <c r="G687" s="275" t="s">
        <v>1798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238</v>
      </c>
      <c r="C688" s="137">
        <v>801</v>
      </c>
      <c r="D688" s="123" t="s">
        <v>135</v>
      </c>
      <c r="E688" s="137">
        <v>100.19</v>
      </c>
      <c r="F688" s="620"/>
      <c r="G688" s="275" t="s">
        <v>1798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238</v>
      </c>
      <c r="C689" s="137">
        <v>12</v>
      </c>
      <c r="D689" s="123" t="s">
        <v>1803</v>
      </c>
      <c r="E689" s="137" t="s">
        <v>1804</v>
      </c>
      <c r="F689" s="620"/>
      <c r="G689" s="275" t="s">
        <v>1798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238</v>
      </c>
      <c r="C690" s="137">
        <v>16</v>
      </c>
      <c r="D690" s="123" t="s">
        <v>124</v>
      </c>
      <c r="E690" s="137">
        <v>21</v>
      </c>
      <c r="F690" s="620"/>
      <c r="G690" s="275" t="s">
        <v>1798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238</v>
      </c>
      <c r="C691" s="137">
        <v>17</v>
      </c>
      <c r="D691" s="123" t="s">
        <v>124</v>
      </c>
      <c r="E691" s="137">
        <v>4</v>
      </c>
      <c r="F691" s="620"/>
      <c r="G691" s="275" t="s">
        <v>1798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238</v>
      </c>
      <c r="C692" s="137">
        <v>801</v>
      </c>
      <c r="D692" s="123" t="s">
        <v>483</v>
      </c>
      <c r="E692" s="137" t="s">
        <v>1805</v>
      </c>
      <c r="F692" s="620"/>
      <c r="G692" s="275" t="s">
        <v>1798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238</v>
      </c>
      <c r="C693" s="137">
        <v>15</v>
      </c>
      <c r="D693" s="123" t="s">
        <v>483</v>
      </c>
      <c r="E693" s="137" t="s">
        <v>1806</v>
      </c>
      <c r="F693" s="620"/>
      <c r="G693" s="275" t="s">
        <v>1798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238</v>
      </c>
      <c r="C694" s="137">
        <v>15</v>
      </c>
      <c r="D694" s="123" t="s">
        <v>309</v>
      </c>
      <c r="E694" s="137">
        <v>1.2</v>
      </c>
      <c r="F694" s="620"/>
      <c r="G694" s="275" t="s">
        <v>1798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238</v>
      </c>
      <c r="C695" s="137">
        <v>802</v>
      </c>
      <c r="D695" s="123" t="s">
        <v>1807</v>
      </c>
      <c r="E695" s="137" t="s">
        <v>1808</v>
      </c>
      <c r="F695" s="620"/>
      <c r="G695" s="275" t="s">
        <v>1798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238</v>
      </c>
      <c r="C696" s="137">
        <v>16</v>
      </c>
      <c r="D696" s="123" t="s">
        <v>1809</v>
      </c>
      <c r="E696" s="137">
        <v>8</v>
      </c>
      <c r="F696" s="620"/>
      <c r="G696" s="275" t="s">
        <v>1798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238</v>
      </c>
      <c r="C697" s="137">
        <v>801</v>
      </c>
      <c r="D697" s="123" t="s">
        <v>128</v>
      </c>
      <c r="E697" s="137" t="s">
        <v>1810</v>
      </c>
      <c r="F697" s="620"/>
      <c r="G697" s="275" t="s">
        <v>1798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238</v>
      </c>
      <c r="C698" s="137">
        <v>10</v>
      </c>
      <c r="D698" s="123" t="s">
        <v>1811</v>
      </c>
      <c r="E698" s="137" t="s">
        <v>170</v>
      </c>
      <c r="F698" s="620"/>
      <c r="G698" s="275" t="s">
        <v>1798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238</v>
      </c>
      <c r="C699" s="137">
        <v>802</v>
      </c>
      <c r="D699" s="123" t="s">
        <v>119</v>
      </c>
      <c r="E699" s="137" t="s">
        <v>1812</v>
      </c>
      <c r="F699" s="620"/>
      <c r="G699" s="275" t="s">
        <v>1798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238</v>
      </c>
      <c r="C700" s="137">
        <v>802</v>
      </c>
      <c r="D700" s="123" t="s">
        <v>193</v>
      </c>
      <c r="E700" s="137" t="s">
        <v>1813</v>
      </c>
      <c r="F700" s="620"/>
      <c r="G700" s="275" t="s">
        <v>1798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238</v>
      </c>
      <c r="C701" s="137">
        <v>801</v>
      </c>
      <c r="D701" s="123" t="s">
        <v>41</v>
      </c>
      <c r="E701" s="137" t="s">
        <v>1814</v>
      </c>
      <c r="F701" s="620"/>
      <c r="G701" s="275" t="s">
        <v>1798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238</v>
      </c>
      <c r="C702" s="137">
        <v>802</v>
      </c>
      <c r="D702" s="123" t="s">
        <v>41</v>
      </c>
      <c r="E702" s="137" t="s">
        <v>1815</v>
      </c>
      <c r="F702" s="621"/>
      <c r="G702" s="275" t="s">
        <v>1798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498</v>
      </c>
      <c r="C703" s="137">
        <v>503</v>
      </c>
      <c r="D703" s="123" t="s">
        <v>561</v>
      </c>
      <c r="E703" s="137" t="s">
        <v>170</v>
      </c>
      <c r="F703" s="611" t="s">
        <v>1931</v>
      </c>
      <c r="G703" s="275" t="s">
        <v>1798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498</v>
      </c>
      <c r="C704" s="137">
        <v>503</v>
      </c>
      <c r="D704" s="123" t="s">
        <v>1816</v>
      </c>
      <c r="E704" s="137">
        <v>1</v>
      </c>
      <c r="F704" s="611"/>
      <c r="G704" s="275" t="s">
        <v>1798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498</v>
      </c>
      <c r="C705" s="137">
        <v>503</v>
      </c>
      <c r="D705" s="123" t="s">
        <v>499</v>
      </c>
      <c r="E705" s="137">
        <v>1</v>
      </c>
      <c r="F705" s="611"/>
      <c r="G705" s="275" t="s">
        <v>1798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498</v>
      </c>
      <c r="C706" s="137">
        <v>503</v>
      </c>
      <c r="D706" s="123" t="s">
        <v>211</v>
      </c>
      <c r="E706" s="137" t="s">
        <v>1817</v>
      </c>
      <c r="F706" s="611"/>
      <c r="G706" s="275" t="s">
        <v>1798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498</v>
      </c>
      <c r="C707" s="137">
        <v>503</v>
      </c>
      <c r="D707" s="123" t="s">
        <v>66</v>
      </c>
      <c r="E707" s="137">
        <v>13</v>
      </c>
      <c r="F707" s="611"/>
      <c r="G707" s="275" t="s">
        <v>1798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498</v>
      </c>
      <c r="C708" s="137">
        <v>503</v>
      </c>
      <c r="D708" s="123" t="s">
        <v>1818</v>
      </c>
      <c r="E708" s="137">
        <v>2.4</v>
      </c>
      <c r="F708" s="611"/>
      <c r="G708" s="275" t="s">
        <v>1798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498</v>
      </c>
      <c r="C709" s="137">
        <v>503</v>
      </c>
      <c r="D709" s="123" t="s">
        <v>41</v>
      </c>
      <c r="E709" s="137" t="s">
        <v>1819</v>
      </c>
      <c r="F709" s="611"/>
      <c r="G709" s="275" t="s">
        <v>1798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498</v>
      </c>
      <c r="C710" s="137">
        <v>503</v>
      </c>
      <c r="D710" s="123" t="s">
        <v>281</v>
      </c>
      <c r="E710" s="137" t="s">
        <v>1820</v>
      </c>
      <c r="F710" s="611"/>
      <c r="G710" s="275" t="s">
        <v>1798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1821</v>
      </c>
      <c r="C711" s="137">
        <v>311</v>
      </c>
      <c r="D711" s="123" t="s">
        <v>1822</v>
      </c>
      <c r="E711" s="137" t="s">
        <v>1823</v>
      </c>
      <c r="F711" s="611"/>
      <c r="G711" s="275" t="s">
        <v>1798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1821</v>
      </c>
      <c r="C712" s="137">
        <v>309</v>
      </c>
      <c r="D712" s="123" t="s">
        <v>6</v>
      </c>
      <c r="E712" s="137" t="s">
        <v>1481</v>
      </c>
      <c r="F712" s="611"/>
      <c r="G712" s="275" t="s">
        <v>1798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1821</v>
      </c>
      <c r="C713" s="137">
        <v>308</v>
      </c>
      <c r="D713" s="123" t="s">
        <v>93</v>
      </c>
      <c r="E713" s="137">
        <v>9</v>
      </c>
      <c r="F713" s="611"/>
      <c r="G713" s="275" t="s">
        <v>1798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1821</v>
      </c>
      <c r="C714" s="137">
        <v>309</v>
      </c>
      <c r="D714" s="123" t="s">
        <v>66</v>
      </c>
      <c r="E714" s="137" t="s">
        <v>1824</v>
      </c>
      <c r="F714" s="611"/>
      <c r="G714" s="275" t="s">
        <v>1798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1821</v>
      </c>
      <c r="C715" s="137">
        <v>309</v>
      </c>
      <c r="D715" s="123" t="s">
        <v>204</v>
      </c>
      <c r="E715" s="137" t="s">
        <v>1825</v>
      </c>
      <c r="F715" s="611"/>
      <c r="G715" s="275" t="s">
        <v>1798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287</v>
      </c>
      <c r="C716" s="137">
        <v>803</v>
      </c>
      <c r="D716" s="123" t="s">
        <v>1826</v>
      </c>
      <c r="E716" s="137">
        <v>5</v>
      </c>
      <c r="F716" s="611"/>
      <c r="G716" s="275" t="s">
        <v>1798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287</v>
      </c>
      <c r="C717" s="137">
        <v>803</v>
      </c>
      <c r="D717" s="123" t="s">
        <v>500</v>
      </c>
      <c r="E717" s="137" t="s">
        <v>1827</v>
      </c>
      <c r="F717" s="611"/>
      <c r="G717" s="275" t="s">
        <v>1798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287</v>
      </c>
      <c r="C718" s="137">
        <v>506</v>
      </c>
      <c r="D718" s="123" t="s">
        <v>201</v>
      </c>
      <c r="E718" s="137" t="s">
        <v>1828</v>
      </c>
      <c r="F718" s="611"/>
      <c r="G718" s="275" t="s">
        <v>1798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287</v>
      </c>
      <c r="C719" s="137">
        <v>301</v>
      </c>
      <c r="D719" s="123" t="s">
        <v>272</v>
      </c>
      <c r="E719" s="137" t="s">
        <v>1829</v>
      </c>
      <c r="F719" s="611"/>
      <c r="G719" s="275" t="s">
        <v>1798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287</v>
      </c>
      <c r="C720" s="137">
        <v>803</v>
      </c>
      <c r="D720" s="123" t="s">
        <v>272</v>
      </c>
      <c r="E720" s="137">
        <v>19</v>
      </c>
      <c r="F720" s="611"/>
      <c r="G720" s="275" t="s">
        <v>1798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287</v>
      </c>
      <c r="C721" s="137">
        <v>505</v>
      </c>
      <c r="D721" s="123" t="s">
        <v>1830</v>
      </c>
      <c r="E721" s="137">
        <v>408</v>
      </c>
      <c r="F721" s="611" t="s">
        <v>1932</v>
      </c>
      <c r="G721" s="275" t="s">
        <v>1798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287</v>
      </c>
      <c r="C722" s="137">
        <v>803</v>
      </c>
      <c r="D722" s="123" t="s">
        <v>501</v>
      </c>
      <c r="E722" s="137">
        <v>12.731999999999999</v>
      </c>
      <c r="F722" s="611"/>
      <c r="G722" s="275" t="s">
        <v>1798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287</v>
      </c>
      <c r="C723" s="137">
        <v>304</v>
      </c>
      <c r="D723" s="123" t="s">
        <v>66</v>
      </c>
      <c r="E723" s="137">
        <v>13.18</v>
      </c>
      <c r="F723" s="611"/>
      <c r="G723" s="275" t="s">
        <v>1798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287</v>
      </c>
      <c r="C724" s="137">
        <v>301</v>
      </c>
      <c r="D724" s="123" t="s">
        <v>115</v>
      </c>
      <c r="E724" s="137" t="s">
        <v>1831</v>
      </c>
      <c r="F724" s="611"/>
      <c r="G724" s="275" t="s">
        <v>1798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287</v>
      </c>
      <c r="C725" s="137">
        <v>302</v>
      </c>
      <c r="D725" s="123" t="s">
        <v>605</v>
      </c>
      <c r="E725" s="137" t="s">
        <v>1832</v>
      </c>
      <c r="F725" s="611"/>
      <c r="G725" s="275" t="s">
        <v>1798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287</v>
      </c>
      <c r="C726" s="137">
        <v>506</v>
      </c>
      <c r="D726" s="123" t="s">
        <v>497</v>
      </c>
      <c r="E726" s="137">
        <v>1.458</v>
      </c>
      <c r="F726" s="611"/>
      <c r="G726" s="275" t="s">
        <v>1798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287</v>
      </c>
      <c r="C727" s="137">
        <v>301</v>
      </c>
      <c r="D727" s="123" t="s">
        <v>1833</v>
      </c>
      <c r="E727" s="137">
        <v>22.26</v>
      </c>
      <c r="F727" s="611"/>
      <c r="G727" s="275" t="s">
        <v>1798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287</v>
      </c>
      <c r="C728" s="137">
        <v>302</v>
      </c>
      <c r="D728" s="123" t="s">
        <v>1834</v>
      </c>
      <c r="E728" s="137" t="s">
        <v>1835</v>
      </c>
      <c r="F728" s="611"/>
      <c r="G728" s="275" t="s">
        <v>1798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287</v>
      </c>
      <c r="C729" s="137">
        <v>305</v>
      </c>
      <c r="D729" s="123" t="s">
        <v>56</v>
      </c>
      <c r="E729" s="137" t="s">
        <v>1836</v>
      </c>
      <c r="F729" s="611"/>
      <c r="G729" s="275" t="s">
        <v>1798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213</v>
      </c>
      <c r="C730" s="137">
        <v>319</v>
      </c>
      <c r="D730" s="123" t="s">
        <v>15</v>
      </c>
      <c r="E730" s="137">
        <v>28</v>
      </c>
      <c r="F730" s="611"/>
      <c r="G730" s="275" t="s">
        <v>1798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213</v>
      </c>
      <c r="C731" s="137">
        <v>711</v>
      </c>
      <c r="D731" s="123" t="s">
        <v>1837</v>
      </c>
      <c r="E731" s="137">
        <v>15</v>
      </c>
      <c r="F731" s="611"/>
      <c r="G731" s="275" t="s">
        <v>1798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213</v>
      </c>
      <c r="C732" s="137">
        <v>711</v>
      </c>
      <c r="D732" s="123" t="s">
        <v>411</v>
      </c>
      <c r="E732" s="137" t="s">
        <v>1838</v>
      </c>
      <c r="F732" s="611"/>
      <c r="G732" s="275" t="s">
        <v>1798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213</v>
      </c>
      <c r="C733" s="137">
        <v>710</v>
      </c>
      <c r="D733" s="123" t="s">
        <v>411</v>
      </c>
      <c r="E733" s="137" t="s">
        <v>1839</v>
      </c>
      <c r="F733" s="611"/>
      <c r="G733" s="275" t="s">
        <v>1798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213</v>
      </c>
      <c r="C734" s="137">
        <v>711</v>
      </c>
      <c r="D734" s="123" t="s">
        <v>1840</v>
      </c>
      <c r="E734" s="137">
        <v>17</v>
      </c>
      <c r="F734" s="611"/>
      <c r="G734" s="275" t="s">
        <v>1798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213</v>
      </c>
      <c r="C735" s="137">
        <v>711</v>
      </c>
      <c r="D735" s="123" t="s">
        <v>412</v>
      </c>
      <c r="E735" s="137" t="s">
        <v>1841</v>
      </c>
      <c r="F735" s="611"/>
      <c r="G735" s="275" t="s">
        <v>1798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213</v>
      </c>
      <c r="C736" s="137">
        <v>713</v>
      </c>
      <c r="D736" s="123" t="s">
        <v>412</v>
      </c>
      <c r="E736" s="137">
        <v>36</v>
      </c>
      <c r="F736" s="611"/>
      <c r="G736" s="275" t="s">
        <v>1798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213</v>
      </c>
      <c r="C737" s="137">
        <v>713</v>
      </c>
      <c r="D737" s="123" t="s">
        <v>204</v>
      </c>
      <c r="E737" s="137">
        <v>12</v>
      </c>
      <c r="F737" s="611"/>
      <c r="G737" s="275" t="s">
        <v>1798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1842</v>
      </c>
      <c r="C738" s="124">
        <v>403</v>
      </c>
      <c r="D738" s="124" t="s">
        <v>1843</v>
      </c>
      <c r="E738" s="196" t="s">
        <v>1844</v>
      </c>
      <c r="F738" s="612">
        <v>42676</v>
      </c>
      <c r="G738" s="275" t="s">
        <v>1845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1842</v>
      </c>
      <c r="C739" s="124">
        <v>403</v>
      </c>
      <c r="D739" s="124" t="s">
        <v>157</v>
      </c>
      <c r="E739" s="196" t="s">
        <v>1846</v>
      </c>
      <c r="F739" s="613"/>
      <c r="G739" s="275" t="s">
        <v>1845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1842</v>
      </c>
      <c r="C740" s="124">
        <v>403</v>
      </c>
      <c r="D740" s="124" t="s">
        <v>273</v>
      </c>
      <c r="E740" s="196" t="s">
        <v>170</v>
      </c>
      <c r="F740" s="613"/>
      <c r="G740" s="275" t="s">
        <v>1845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1847</v>
      </c>
      <c r="C741" s="124">
        <v>404</v>
      </c>
      <c r="D741" s="124" t="s">
        <v>237</v>
      </c>
      <c r="E741" s="196" t="s">
        <v>1848</v>
      </c>
      <c r="F741" s="613"/>
      <c r="G741" s="275" t="s">
        <v>1845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1847</v>
      </c>
      <c r="C742" s="124">
        <v>407</v>
      </c>
      <c r="D742" s="124" t="s">
        <v>155</v>
      </c>
      <c r="E742" s="196" t="s">
        <v>1849</v>
      </c>
      <c r="F742" s="613"/>
      <c r="G742" s="275" t="s">
        <v>1845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1847</v>
      </c>
      <c r="C743" s="124">
        <v>407</v>
      </c>
      <c r="D743" s="124" t="s">
        <v>1850</v>
      </c>
      <c r="E743" s="196" t="s">
        <v>1851</v>
      </c>
      <c r="F743" s="614"/>
      <c r="G743" s="275" t="s">
        <v>1845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1852</v>
      </c>
      <c r="C744" s="124">
        <v>204</v>
      </c>
      <c r="D744" s="124" t="s">
        <v>445</v>
      </c>
      <c r="E744" s="196" t="s">
        <v>1851</v>
      </c>
      <c r="F744" s="612" t="s">
        <v>1853</v>
      </c>
      <c r="G744" s="275" t="s">
        <v>1845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1852</v>
      </c>
      <c r="C745" s="124">
        <v>204</v>
      </c>
      <c r="D745" s="124" t="s">
        <v>1854</v>
      </c>
      <c r="E745" s="196" t="s">
        <v>1855</v>
      </c>
      <c r="F745" s="613"/>
      <c r="G745" s="275" t="s">
        <v>1845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1852</v>
      </c>
      <c r="C746" s="124">
        <v>204</v>
      </c>
      <c r="D746" s="124" t="s">
        <v>414</v>
      </c>
      <c r="E746" s="196" t="s">
        <v>1856</v>
      </c>
      <c r="F746" s="613"/>
      <c r="G746" s="275" t="s">
        <v>1845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1852</v>
      </c>
      <c r="C747" s="124">
        <v>204</v>
      </c>
      <c r="D747" s="124" t="s">
        <v>1857</v>
      </c>
      <c r="E747" s="196" t="s">
        <v>1858</v>
      </c>
      <c r="F747" s="613"/>
      <c r="G747" s="275" t="s">
        <v>1845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1852</v>
      </c>
      <c r="C748" s="124">
        <v>204</v>
      </c>
      <c r="D748" s="124" t="s">
        <v>196</v>
      </c>
      <c r="E748" s="196" t="s">
        <v>1859</v>
      </c>
      <c r="F748" s="613"/>
      <c r="G748" s="275" t="s">
        <v>1845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1852</v>
      </c>
      <c r="C749" s="124">
        <v>205</v>
      </c>
      <c r="D749" s="124" t="s">
        <v>414</v>
      </c>
      <c r="E749" s="196" t="s">
        <v>1860</v>
      </c>
      <c r="F749" s="613"/>
      <c r="G749" s="275" t="s">
        <v>1845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1852</v>
      </c>
      <c r="C750" s="124">
        <v>205</v>
      </c>
      <c r="D750" s="124" t="s">
        <v>168</v>
      </c>
      <c r="E750" s="196" t="s">
        <v>1861</v>
      </c>
      <c r="F750" s="613"/>
      <c r="G750" s="275" t="s">
        <v>1845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502</v>
      </c>
      <c r="C751" s="124">
        <v>603</v>
      </c>
      <c r="D751" s="124" t="s">
        <v>273</v>
      </c>
      <c r="E751" s="196" t="s">
        <v>1862</v>
      </c>
      <c r="F751" s="197">
        <v>42688</v>
      </c>
      <c r="G751" s="275" t="s">
        <v>1845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1863</v>
      </c>
      <c r="C752" s="124">
        <v>512</v>
      </c>
      <c r="D752" s="124" t="s">
        <v>157</v>
      </c>
      <c r="E752" s="196" t="s">
        <v>503</v>
      </c>
      <c r="F752" s="612" t="s">
        <v>1864</v>
      </c>
      <c r="G752" s="275" t="s">
        <v>1845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1863</v>
      </c>
      <c r="C753" s="124">
        <v>512</v>
      </c>
      <c r="D753" s="124" t="s">
        <v>196</v>
      </c>
      <c r="E753" s="196" t="s">
        <v>1865</v>
      </c>
      <c r="F753" s="613"/>
      <c r="G753" s="275" t="s">
        <v>1845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1863</v>
      </c>
      <c r="C754" s="124">
        <v>514</v>
      </c>
      <c r="D754" s="124" t="s">
        <v>1069</v>
      </c>
      <c r="E754" s="196" t="s">
        <v>1866</v>
      </c>
      <c r="F754" s="613"/>
      <c r="G754" s="275" t="s">
        <v>1845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1863</v>
      </c>
      <c r="C755" s="124">
        <v>514</v>
      </c>
      <c r="D755" s="124" t="s">
        <v>1867</v>
      </c>
      <c r="E755" s="196" t="s">
        <v>1868</v>
      </c>
      <c r="F755" s="614"/>
      <c r="G755" s="275" t="s">
        <v>1845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1869</v>
      </c>
      <c r="C756" s="124">
        <v>309</v>
      </c>
      <c r="D756" s="124" t="s">
        <v>1870</v>
      </c>
      <c r="E756" s="196" t="s">
        <v>170</v>
      </c>
      <c r="F756" s="612" t="s">
        <v>1871</v>
      </c>
      <c r="G756" s="275" t="s">
        <v>1845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1869</v>
      </c>
      <c r="C757" s="124">
        <v>309</v>
      </c>
      <c r="D757" s="124" t="s">
        <v>1872</v>
      </c>
      <c r="E757" s="196" t="s">
        <v>1873</v>
      </c>
      <c r="F757" s="613"/>
      <c r="G757" s="275" t="s">
        <v>1845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1869</v>
      </c>
      <c r="C758" s="124">
        <v>309</v>
      </c>
      <c r="D758" s="124" t="s">
        <v>1874</v>
      </c>
      <c r="E758" s="196" t="s">
        <v>1875</v>
      </c>
      <c r="F758" s="614"/>
      <c r="G758" s="275" t="s">
        <v>1845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102</v>
      </c>
      <c r="B759" s="601" t="s">
        <v>0</v>
      </c>
      <c r="C759" s="602"/>
      <c r="D759" s="602"/>
      <c r="E759" s="602"/>
      <c r="F759" s="602"/>
      <c r="G759" s="603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23</v>
      </c>
      <c r="B760" s="568" t="s">
        <v>4</v>
      </c>
      <c r="C760" s="569"/>
      <c r="D760" s="569"/>
      <c r="E760" s="569"/>
      <c r="F760" s="569"/>
      <c r="G760" s="570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469</v>
      </c>
      <c r="C761" s="55">
        <v>38</v>
      </c>
      <c r="D761" s="3" t="s">
        <v>1353</v>
      </c>
      <c r="E761" s="3" t="s">
        <v>1354</v>
      </c>
      <c r="F761" s="5">
        <v>42688</v>
      </c>
      <c r="G761" s="90" t="s">
        <v>470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469</v>
      </c>
      <c r="C762" s="55">
        <v>37</v>
      </c>
      <c r="D762" s="3" t="s">
        <v>1355</v>
      </c>
      <c r="E762" s="80" t="s">
        <v>1356</v>
      </c>
      <c r="F762" s="5">
        <v>42689</v>
      </c>
      <c r="G762" s="90" t="s">
        <v>470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469</v>
      </c>
      <c r="C763" s="55">
        <v>37</v>
      </c>
      <c r="D763" s="3" t="s">
        <v>1357</v>
      </c>
      <c r="E763" s="80" t="s">
        <v>214</v>
      </c>
      <c r="F763" s="5">
        <v>42689</v>
      </c>
      <c r="G763" s="90" t="s">
        <v>470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469</v>
      </c>
      <c r="C764" s="55">
        <v>37</v>
      </c>
      <c r="D764" s="3" t="s">
        <v>389</v>
      </c>
      <c r="E764" s="3" t="s">
        <v>1358</v>
      </c>
      <c r="F764" s="5">
        <v>42690</v>
      </c>
      <c r="G764" s="90" t="s">
        <v>470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469</v>
      </c>
      <c r="C765" s="55">
        <v>15</v>
      </c>
      <c r="D765" s="3" t="s">
        <v>1359</v>
      </c>
      <c r="E765" s="80" t="s">
        <v>1360</v>
      </c>
      <c r="F765" s="5">
        <v>42691</v>
      </c>
      <c r="G765" s="90" t="s">
        <v>470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469</v>
      </c>
      <c r="C766" s="55">
        <v>15</v>
      </c>
      <c r="D766" s="3" t="s">
        <v>1361</v>
      </c>
      <c r="E766" s="3">
        <v>7</v>
      </c>
      <c r="F766" s="5">
        <v>42691</v>
      </c>
      <c r="G766" s="90" t="s">
        <v>470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469</v>
      </c>
      <c r="C767" s="55">
        <v>16</v>
      </c>
      <c r="D767" s="3" t="s">
        <v>1362</v>
      </c>
      <c r="E767" s="80" t="s">
        <v>1363</v>
      </c>
      <c r="F767" s="5">
        <v>42691</v>
      </c>
      <c r="G767" s="90" t="s">
        <v>470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469</v>
      </c>
      <c r="C768" s="55">
        <v>16</v>
      </c>
      <c r="D768" s="3" t="s">
        <v>131</v>
      </c>
      <c r="E768" s="3">
        <v>88.105000000000004</v>
      </c>
      <c r="F768" s="5">
        <v>42691</v>
      </c>
      <c r="G768" s="90" t="s">
        <v>470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469</v>
      </c>
      <c r="C769" s="139" t="s">
        <v>149</v>
      </c>
      <c r="D769" s="3" t="s">
        <v>1364</v>
      </c>
      <c r="E769" s="3">
        <v>50</v>
      </c>
      <c r="F769" s="5">
        <v>42692</v>
      </c>
      <c r="G769" s="90" t="s">
        <v>470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469</v>
      </c>
      <c r="C770" s="139" t="s">
        <v>247</v>
      </c>
      <c r="D770" s="3" t="s">
        <v>1365</v>
      </c>
      <c r="E770" s="3">
        <v>4</v>
      </c>
      <c r="F770" s="5">
        <v>42692</v>
      </c>
      <c r="G770" s="90" t="s">
        <v>470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469</v>
      </c>
      <c r="C771" s="55">
        <v>40</v>
      </c>
      <c r="D771" s="3" t="s">
        <v>1366</v>
      </c>
      <c r="E771" s="3" t="s">
        <v>1367</v>
      </c>
      <c r="F771" s="5">
        <v>42692</v>
      </c>
      <c r="G771" s="90" t="s">
        <v>470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469</v>
      </c>
      <c r="C772" s="55">
        <v>40</v>
      </c>
      <c r="D772" s="3" t="s">
        <v>1368</v>
      </c>
      <c r="E772" s="3" t="s">
        <v>1369</v>
      </c>
      <c r="F772" s="5">
        <v>42692</v>
      </c>
      <c r="G772" s="90" t="s">
        <v>470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469</v>
      </c>
      <c r="C773" s="55">
        <v>36</v>
      </c>
      <c r="D773" s="3" t="s">
        <v>1370</v>
      </c>
      <c r="E773" s="3" t="s">
        <v>1371</v>
      </c>
      <c r="F773" s="5">
        <v>42676</v>
      </c>
      <c r="G773" s="90" t="s">
        <v>1372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469</v>
      </c>
      <c r="C774" s="55">
        <v>44</v>
      </c>
      <c r="D774" s="3" t="s">
        <v>1370</v>
      </c>
      <c r="E774" s="3" t="s">
        <v>1373</v>
      </c>
      <c r="F774" s="5">
        <v>42676</v>
      </c>
      <c r="G774" s="90" t="s">
        <v>1372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469</v>
      </c>
      <c r="C775" s="55">
        <v>56</v>
      </c>
      <c r="D775" s="3" t="s">
        <v>1374</v>
      </c>
      <c r="E775" s="3">
        <v>8</v>
      </c>
      <c r="F775" s="5">
        <v>42676</v>
      </c>
      <c r="G775" s="90" t="s">
        <v>1375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469</v>
      </c>
      <c r="C776" s="55">
        <v>56</v>
      </c>
      <c r="D776" s="3" t="s">
        <v>272</v>
      </c>
      <c r="E776" s="80" t="s">
        <v>911</v>
      </c>
      <c r="F776" s="5">
        <v>42676</v>
      </c>
      <c r="G776" s="90" t="s">
        <v>1375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469</v>
      </c>
      <c r="C777" s="55">
        <v>56</v>
      </c>
      <c r="D777" s="3" t="s">
        <v>1376</v>
      </c>
      <c r="E777" s="3">
        <v>10.25</v>
      </c>
      <c r="F777" s="5">
        <v>42676</v>
      </c>
      <c r="G777" s="90" t="s">
        <v>1375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469</v>
      </c>
      <c r="C778" s="55">
        <v>56</v>
      </c>
      <c r="D778" s="3" t="s">
        <v>1377</v>
      </c>
      <c r="E778" s="3" t="s">
        <v>1378</v>
      </c>
      <c r="F778" s="5">
        <v>42677</v>
      </c>
      <c r="G778" s="90" t="s">
        <v>1375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469</v>
      </c>
      <c r="C779" s="55">
        <v>56</v>
      </c>
      <c r="D779" s="3" t="s">
        <v>564</v>
      </c>
      <c r="E779" s="3" t="s">
        <v>1379</v>
      </c>
      <c r="F779" s="5">
        <v>42677</v>
      </c>
      <c r="G779" s="90" t="s">
        <v>1375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469</v>
      </c>
      <c r="C780" s="55">
        <v>58</v>
      </c>
      <c r="D780" s="3" t="s">
        <v>1380</v>
      </c>
      <c r="E780" s="3" t="s">
        <v>1381</v>
      </c>
      <c r="F780" s="5">
        <v>42677</v>
      </c>
      <c r="G780" s="90" t="s">
        <v>1372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469</v>
      </c>
      <c r="C781" s="55">
        <v>90</v>
      </c>
      <c r="D781" s="3" t="s">
        <v>1380</v>
      </c>
      <c r="E781" s="3" t="s">
        <v>1382</v>
      </c>
      <c r="F781" s="5">
        <v>42681</v>
      </c>
      <c r="G781" s="90" t="s">
        <v>1372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469</v>
      </c>
      <c r="C782" s="55">
        <v>90</v>
      </c>
      <c r="D782" s="3" t="s">
        <v>339</v>
      </c>
      <c r="E782" s="3" t="s">
        <v>1383</v>
      </c>
      <c r="F782" s="5">
        <v>42682</v>
      </c>
      <c r="G782" s="90" t="s">
        <v>1372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469</v>
      </c>
      <c r="C783" s="55">
        <v>90</v>
      </c>
      <c r="D783" s="3" t="s">
        <v>339</v>
      </c>
      <c r="E783" s="3" t="s">
        <v>1384</v>
      </c>
      <c r="F783" s="5">
        <v>42684</v>
      </c>
      <c r="G783" s="90" t="s">
        <v>1372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493</v>
      </c>
      <c r="C784" s="55">
        <v>134</v>
      </c>
      <c r="D784" s="3" t="s">
        <v>1385</v>
      </c>
      <c r="E784" s="80" t="s">
        <v>1386</v>
      </c>
      <c r="F784" s="5">
        <v>42685</v>
      </c>
      <c r="G784" s="90" t="s">
        <v>1372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493</v>
      </c>
      <c r="C785" s="55">
        <v>134</v>
      </c>
      <c r="D785" s="3" t="s">
        <v>91</v>
      </c>
      <c r="E785" s="3">
        <v>3.4</v>
      </c>
      <c r="F785" s="5">
        <v>42685</v>
      </c>
      <c r="G785" s="90" t="s">
        <v>1372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493</v>
      </c>
      <c r="C786" s="55">
        <v>136</v>
      </c>
      <c r="D786" s="3" t="s">
        <v>173</v>
      </c>
      <c r="E786" s="3" t="s">
        <v>1387</v>
      </c>
      <c r="F786" s="5">
        <v>42685</v>
      </c>
      <c r="G786" s="90" t="s">
        <v>1372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493</v>
      </c>
      <c r="C787" s="55">
        <v>135</v>
      </c>
      <c r="D787" s="3" t="s">
        <v>173</v>
      </c>
      <c r="E787" s="3">
        <v>5</v>
      </c>
      <c r="F787" s="5">
        <v>42685</v>
      </c>
      <c r="G787" s="90" t="s">
        <v>1372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493</v>
      </c>
      <c r="C788" s="55">
        <v>134</v>
      </c>
      <c r="D788" s="3" t="s">
        <v>41</v>
      </c>
      <c r="E788" s="140" t="s">
        <v>1388</v>
      </c>
      <c r="F788" s="5">
        <v>42685</v>
      </c>
      <c r="G788" s="90" t="s">
        <v>1372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493</v>
      </c>
      <c r="C789" s="55">
        <v>134</v>
      </c>
      <c r="D789" s="3" t="s">
        <v>1389</v>
      </c>
      <c r="E789" s="3" t="s">
        <v>1390</v>
      </c>
      <c r="F789" s="5">
        <v>42685</v>
      </c>
      <c r="G789" s="90" t="s">
        <v>1372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493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1372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1391</v>
      </c>
      <c r="C791" s="55">
        <v>66</v>
      </c>
      <c r="D791" s="3" t="s">
        <v>299</v>
      </c>
      <c r="E791" s="3" t="s">
        <v>1392</v>
      </c>
      <c r="F791" s="5">
        <v>42688</v>
      </c>
      <c r="G791" s="90" t="s">
        <v>1375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1391</v>
      </c>
      <c r="C792" s="55">
        <v>69</v>
      </c>
      <c r="D792" s="3" t="s">
        <v>299</v>
      </c>
      <c r="E792" s="3" t="s">
        <v>1393</v>
      </c>
      <c r="F792" s="5">
        <v>42688</v>
      </c>
      <c r="G792" s="90" t="s">
        <v>1372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1391</v>
      </c>
      <c r="C793" s="55">
        <v>36</v>
      </c>
      <c r="D793" s="3" t="s">
        <v>299</v>
      </c>
      <c r="E793" s="3" t="s">
        <v>1394</v>
      </c>
      <c r="F793" s="5">
        <v>42688</v>
      </c>
      <c r="G793" s="90" t="s">
        <v>1372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1391</v>
      </c>
      <c r="C794" s="55">
        <v>16</v>
      </c>
      <c r="D794" s="3" t="s">
        <v>299</v>
      </c>
      <c r="E794" s="3" t="s">
        <v>1395</v>
      </c>
      <c r="F794" s="5">
        <v>42688</v>
      </c>
      <c r="G794" s="90" t="s">
        <v>1372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1391</v>
      </c>
      <c r="C795" s="55">
        <v>19</v>
      </c>
      <c r="D795" s="3" t="s">
        <v>299</v>
      </c>
      <c r="E795" s="3" t="s">
        <v>1396</v>
      </c>
      <c r="F795" s="5">
        <v>42688</v>
      </c>
      <c r="G795" s="90" t="s">
        <v>1372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471</v>
      </c>
      <c r="C796" s="55">
        <v>33</v>
      </c>
      <c r="D796" s="3" t="s">
        <v>299</v>
      </c>
      <c r="E796" s="3" t="s">
        <v>1397</v>
      </c>
      <c r="F796" s="5">
        <v>42688</v>
      </c>
      <c r="G796" s="90" t="s">
        <v>1372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471</v>
      </c>
      <c r="C797" s="55">
        <v>37</v>
      </c>
      <c r="D797" s="3" t="s">
        <v>299</v>
      </c>
      <c r="E797" s="3" t="s">
        <v>1398</v>
      </c>
      <c r="F797" s="5">
        <v>42688</v>
      </c>
      <c r="G797" s="90" t="s">
        <v>1372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1399</v>
      </c>
      <c r="C798" s="55">
        <v>4</v>
      </c>
      <c r="D798" s="3" t="s">
        <v>195</v>
      </c>
      <c r="E798" s="3">
        <v>4</v>
      </c>
      <c r="F798" s="5">
        <v>42689</v>
      </c>
      <c r="G798" s="90" t="s">
        <v>1372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1399</v>
      </c>
      <c r="C799" s="55">
        <v>4</v>
      </c>
      <c r="D799" s="3" t="s">
        <v>118</v>
      </c>
      <c r="E799" s="3">
        <v>2</v>
      </c>
      <c r="F799" s="5">
        <v>42689</v>
      </c>
      <c r="G799" s="90" t="s">
        <v>1372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495</v>
      </c>
      <c r="C800" s="55">
        <v>26</v>
      </c>
      <c r="D800" s="3" t="s">
        <v>1380</v>
      </c>
      <c r="E800" s="3" t="s">
        <v>1400</v>
      </c>
      <c r="F800" s="5">
        <v>42690</v>
      </c>
      <c r="G800" s="90" t="s">
        <v>1372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495</v>
      </c>
      <c r="C801" s="55">
        <v>25</v>
      </c>
      <c r="D801" s="3" t="s">
        <v>1401</v>
      </c>
      <c r="E801" s="3" t="s">
        <v>1402</v>
      </c>
      <c r="F801" s="5">
        <v>42690</v>
      </c>
      <c r="G801" s="90" t="s">
        <v>1372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495</v>
      </c>
      <c r="C802" s="55">
        <v>27</v>
      </c>
      <c r="D802" s="3" t="s">
        <v>1401</v>
      </c>
      <c r="E802" s="3" t="s">
        <v>1403</v>
      </c>
      <c r="F802" s="5">
        <v>42691</v>
      </c>
      <c r="G802" s="90" t="s">
        <v>1372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495</v>
      </c>
      <c r="C803" s="55">
        <v>26</v>
      </c>
      <c r="D803" s="3" t="s">
        <v>1404</v>
      </c>
      <c r="E803" s="3" t="s">
        <v>1405</v>
      </c>
      <c r="F803" s="5">
        <v>42691</v>
      </c>
      <c r="G803" s="90" t="s">
        <v>1372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495</v>
      </c>
      <c r="C804" s="55">
        <v>27</v>
      </c>
      <c r="D804" s="3" t="s">
        <v>1404</v>
      </c>
      <c r="E804" s="3" t="s">
        <v>1406</v>
      </c>
      <c r="F804" s="5">
        <v>42692</v>
      </c>
      <c r="G804" s="90" t="s">
        <v>1372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495</v>
      </c>
      <c r="C805" s="55">
        <v>26</v>
      </c>
      <c r="D805" s="3" t="s">
        <v>30</v>
      </c>
      <c r="E805" s="3" t="s">
        <v>1407</v>
      </c>
      <c r="F805" s="5">
        <v>42692</v>
      </c>
      <c r="G805" s="90" t="s">
        <v>1372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495</v>
      </c>
      <c r="C806" s="55">
        <v>27</v>
      </c>
      <c r="D806" s="3" t="s">
        <v>30</v>
      </c>
      <c r="E806" s="3" t="s">
        <v>1408</v>
      </c>
      <c r="F806" s="5">
        <v>42695</v>
      </c>
      <c r="G806" s="90" t="s">
        <v>1372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495</v>
      </c>
      <c r="C807" s="55">
        <v>25</v>
      </c>
      <c r="D807" s="3" t="s">
        <v>131</v>
      </c>
      <c r="E807" s="3" t="s">
        <v>1409</v>
      </c>
      <c r="F807" s="5">
        <v>42695</v>
      </c>
      <c r="G807" s="90" t="s">
        <v>1372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495</v>
      </c>
      <c r="C808" s="55">
        <v>27</v>
      </c>
      <c r="D808" s="3" t="s">
        <v>131</v>
      </c>
      <c r="E808" s="3" t="s">
        <v>1410</v>
      </c>
      <c r="F808" s="5">
        <v>42696</v>
      </c>
      <c r="G808" s="90" t="s">
        <v>1375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495</v>
      </c>
      <c r="C809" s="55">
        <v>26</v>
      </c>
      <c r="D809" s="3" t="s">
        <v>6</v>
      </c>
      <c r="E809" s="3" t="s">
        <v>1411</v>
      </c>
      <c r="F809" s="5">
        <v>42698</v>
      </c>
      <c r="G809" s="90" t="s">
        <v>1375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495</v>
      </c>
      <c r="C810" s="55">
        <v>26</v>
      </c>
      <c r="D810" s="3" t="s">
        <v>93</v>
      </c>
      <c r="E810" s="3" t="s">
        <v>1412</v>
      </c>
      <c r="F810" s="5">
        <v>42699</v>
      </c>
      <c r="G810" s="90" t="s">
        <v>1375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495</v>
      </c>
      <c r="C811" s="55">
        <v>25</v>
      </c>
      <c r="D811" s="3" t="s">
        <v>173</v>
      </c>
      <c r="E811" s="3" t="s">
        <v>1413</v>
      </c>
      <c r="F811" s="5">
        <v>42702</v>
      </c>
      <c r="G811" s="90" t="s">
        <v>1375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495</v>
      </c>
      <c r="C812" s="55">
        <v>18</v>
      </c>
      <c r="D812" s="3" t="s">
        <v>173</v>
      </c>
      <c r="E812" s="3">
        <v>4</v>
      </c>
      <c r="F812" s="5">
        <v>42702</v>
      </c>
      <c r="G812" s="90" t="s">
        <v>1375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495</v>
      </c>
      <c r="C813" s="55">
        <v>27</v>
      </c>
      <c r="D813" s="3" t="s">
        <v>7</v>
      </c>
      <c r="E813" s="3" t="s">
        <v>1414</v>
      </c>
      <c r="F813" s="5">
        <v>42703</v>
      </c>
      <c r="G813" s="90" t="s">
        <v>1375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495</v>
      </c>
      <c r="C814" s="55">
        <v>26</v>
      </c>
      <c r="D814" s="3" t="s">
        <v>20</v>
      </c>
      <c r="E814" s="3" t="s">
        <v>1415</v>
      </c>
      <c r="F814" s="5">
        <v>42703</v>
      </c>
      <c r="G814" s="90" t="s">
        <v>1416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495</v>
      </c>
      <c r="C815" s="55">
        <v>27</v>
      </c>
      <c r="D815" s="3" t="s">
        <v>20</v>
      </c>
      <c r="E815" s="80" t="s">
        <v>388</v>
      </c>
      <c r="F815" s="5">
        <v>42703</v>
      </c>
      <c r="G815" s="90" t="s">
        <v>1416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495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1416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494</v>
      </c>
      <c r="C817" s="55">
        <v>26</v>
      </c>
      <c r="D817" s="3" t="s">
        <v>173</v>
      </c>
      <c r="E817" s="3">
        <v>2</v>
      </c>
      <c r="F817" s="5">
        <v>42702</v>
      </c>
      <c r="G817" s="90" t="s">
        <v>1375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494</v>
      </c>
      <c r="C818" s="55">
        <v>27</v>
      </c>
      <c r="D818" s="3" t="s">
        <v>131</v>
      </c>
      <c r="E818" s="3" t="s">
        <v>1417</v>
      </c>
      <c r="F818" s="5">
        <v>42697</v>
      </c>
      <c r="G818" s="90" t="s">
        <v>1372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494</v>
      </c>
      <c r="C819" s="55">
        <v>27</v>
      </c>
      <c r="D819" s="3" t="s">
        <v>93</v>
      </c>
      <c r="E819" s="3" t="s">
        <v>1418</v>
      </c>
      <c r="F819" s="5">
        <v>42698</v>
      </c>
      <c r="G819" s="90" t="s">
        <v>1375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494</v>
      </c>
      <c r="C820" s="55">
        <v>27</v>
      </c>
      <c r="D820" s="3" t="s">
        <v>605</v>
      </c>
      <c r="E820" s="3" t="s">
        <v>1419</v>
      </c>
      <c r="F820" s="5">
        <v>42699</v>
      </c>
      <c r="G820" s="90" t="s">
        <v>1375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494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1375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67</v>
      </c>
      <c r="B822" s="610" t="s">
        <v>1</v>
      </c>
      <c r="C822" s="610"/>
      <c r="D822" s="610"/>
      <c r="E822" s="610"/>
      <c r="F822" s="610"/>
      <c r="G822" s="610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341</v>
      </c>
      <c r="C823" s="144">
        <v>16</v>
      </c>
      <c r="D823" s="144" t="s">
        <v>374</v>
      </c>
      <c r="E823" s="145" t="s">
        <v>32</v>
      </c>
      <c r="F823" s="12">
        <v>42676</v>
      </c>
      <c r="G823" s="91" t="s">
        <v>1420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341</v>
      </c>
      <c r="C824" s="105">
        <v>6</v>
      </c>
      <c r="D824" s="144" t="s">
        <v>30</v>
      </c>
      <c r="E824" s="105" t="s">
        <v>1421</v>
      </c>
      <c r="F824" s="12">
        <v>42676</v>
      </c>
      <c r="G824" s="90" t="s">
        <v>1420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341</v>
      </c>
      <c r="C825" s="105">
        <v>131</v>
      </c>
      <c r="D825" s="144" t="s">
        <v>449</v>
      </c>
      <c r="E825" s="129" t="s">
        <v>1422</v>
      </c>
      <c r="F825" s="12">
        <v>42676</v>
      </c>
      <c r="G825" s="90" t="s">
        <v>1420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341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1420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341</v>
      </c>
      <c r="C827" s="105">
        <v>168</v>
      </c>
      <c r="D827" s="144" t="s">
        <v>267</v>
      </c>
      <c r="E827" s="129" t="s">
        <v>1423</v>
      </c>
      <c r="F827" s="12">
        <v>42676</v>
      </c>
      <c r="G827" s="90" t="s">
        <v>1420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1351</v>
      </c>
      <c r="C828" s="105" t="s">
        <v>1424</v>
      </c>
      <c r="D828" s="137" t="s">
        <v>1425</v>
      </c>
      <c r="E828" s="105" t="s">
        <v>1426</v>
      </c>
      <c r="F828" s="12" t="s">
        <v>1427</v>
      </c>
      <c r="G828" s="90" t="s">
        <v>1420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1351</v>
      </c>
      <c r="C829" s="105" t="s">
        <v>1428</v>
      </c>
      <c r="D829" s="3" t="s">
        <v>396</v>
      </c>
      <c r="E829" s="105" t="s">
        <v>1429</v>
      </c>
      <c r="F829" s="12" t="s">
        <v>1427</v>
      </c>
      <c r="G829" s="90" t="s">
        <v>1420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1351</v>
      </c>
      <c r="C830" s="105" t="s">
        <v>1430</v>
      </c>
      <c r="D830" s="3" t="s">
        <v>299</v>
      </c>
      <c r="E830" s="105" t="s">
        <v>1431</v>
      </c>
      <c r="F830" s="12" t="s">
        <v>1427</v>
      </c>
      <c r="G830" s="90" t="s">
        <v>1420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1351</v>
      </c>
      <c r="C831" s="105">
        <v>41</v>
      </c>
      <c r="D831" s="3" t="s">
        <v>287</v>
      </c>
      <c r="E831" s="105" t="s">
        <v>1432</v>
      </c>
      <c r="F831" s="12" t="s">
        <v>1427</v>
      </c>
      <c r="G831" s="90" t="s">
        <v>1420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1351</v>
      </c>
      <c r="C832" s="105">
        <v>36</v>
      </c>
      <c r="D832" s="3" t="s">
        <v>93</v>
      </c>
      <c r="E832" s="105" t="s">
        <v>1433</v>
      </c>
      <c r="F832" s="12" t="s">
        <v>1427</v>
      </c>
      <c r="G832" s="90" t="s">
        <v>1420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1351</v>
      </c>
      <c r="C833" s="105" t="s">
        <v>1434</v>
      </c>
      <c r="D833" s="105" t="s">
        <v>1435</v>
      </c>
      <c r="E833" s="105" t="s">
        <v>1436</v>
      </c>
      <c r="F833" s="12" t="s">
        <v>1427</v>
      </c>
      <c r="G833" s="90" t="s">
        <v>1420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1351</v>
      </c>
      <c r="C834" s="105">
        <v>34</v>
      </c>
      <c r="D834" s="105" t="s">
        <v>20</v>
      </c>
      <c r="E834" s="105" t="s">
        <v>1437</v>
      </c>
      <c r="F834" s="12" t="s">
        <v>1427</v>
      </c>
      <c r="G834" s="90" t="s">
        <v>1420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1438</v>
      </c>
      <c r="C835" s="105">
        <v>4</v>
      </c>
      <c r="D835" s="105" t="s">
        <v>1439</v>
      </c>
      <c r="E835" s="129" t="s">
        <v>409</v>
      </c>
      <c r="F835" s="12" t="s">
        <v>1440</v>
      </c>
      <c r="G835" s="90" t="s">
        <v>1420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1438</v>
      </c>
      <c r="C836" s="105">
        <v>8</v>
      </c>
      <c r="D836" s="105" t="s">
        <v>15</v>
      </c>
      <c r="E836" s="129" t="s">
        <v>33</v>
      </c>
      <c r="F836" s="12" t="s">
        <v>1440</v>
      </c>
      <c r="G836" s="90" t="s">
        <v>1420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1438</v>
      </c>
      <c r="C837" s="105" t="s">
        <v>1441</v>
      </c>
      <c r="D837" s="105" t="s">
        <v>30</v>
      </c>
      <c r="E837" s="129" t="s">
        <v>1442</v>
      </c>
      <c r="F837" s="12" t="s">
        <v>1440</v>
      </c>
      <c r="G837" s="90" t="s">
        <v>1420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1438</v>
      </c>
      <c r="C838" s="105" t="s">
        <v>1443</v>
      </c>
      <c r="D838" s="105" t="s">
        <v>131</v>
      </c>
      <c r="E838" s="129" t="s">
        <v>1444</v>
      </c>
      <c r="F838" s="12" t="s">
        <v>1440</v>
      </c>
      <c r="G838" s="90" t="s">
        <v>1420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1438</v>
      </c>
      <c r="C839" s="105">
        <v>131</v>
      </c>
      <c r="D839" s="105" t="s">
        <v>118</v>
      </c>
      <c r="E839" s="129" t="s">
        <v>1445</v>
      </c>
      <c r="F839" s="12" t="s">
        <v>1440</v>
      </c>
      <c r="G839" s="90" t="s">
        <v>1420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1438</v>
      </c>
      <c r="C840" s="105">
        <v>73</v>
      </c>
      <c r="D840" s="105" t="s">
        <v>138</v>
      </c>
      <c r="E840" s="129" t="s">
        <v>1446</v>
      </c>
      <c r="F840" s="12" t="s">
        <v>1440</v>
      </c>
      <c r="G840" s="90" t="s">
        <v>1420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1438</v>
      </c>
      <c r="C841" s="105">
        <v>4</v>
      </c>
      <c r="D841" s="105" t="s">
        <v>1447</v>
      </c>
      <c r="E841" s="129" t="s">
        <v>116</v>
      </c>
      <c r="F841" s="12" t="s">
        <v>1440</v>
      </c>
      <c r="G841" s="90" t="s">
        <v>1420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1438</v>
      </c>
      <c r="C842" s="105">
        <v>5</v>
      </c>
      <c r="D842" s="105" t="s">
        <v>133</v>
      </c>
      <c r="E842" s="129" t="s">
        <v>33</v>
      </c>
      <c r="F842" s="12" t="s">
        <v>1440</v>
      </c>
      <c r="G842" s="90" t="s">
        <v>1420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1438</v>
      </c>
      <c r="C843" s="105">
        <v>131</v>
      </c>
      <c r="D843" s="105" t="s">
        <v>119</v>
      </c>
      <c r="E843" s="129" t="s">
        <v>35</v>
      </c>
      <c r="F843" s="12" t="s">
        <v>1440</v>
      </c>
      <c r="G843" s="90" t="s">
        <v>1420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1438</v>
      </c>
      <c r="C844" s="105" t="s">
        <v>1448</v>
      </c>
      <c r="D844" s="105" t="s">
        <v>299</v>
      </c>
      <c r="E844" s="129"/>
      <c r="F844" s="12" t="s">
        <v>1440</v>
      </c>
      <c r="G844" s="90" t="s">
        <v>1420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341</v>
      </c>
      <c r="C845" s="105">
        <v>48</v>
      </c>
      <c r="D845" s="105" t="s">
        <v>739</v>
      </c>
      <c r="E845" s="129" t="s">
        <v>71</v>
      </c>
      <c r="F845" s="12">
        <v>42697</v>
      </c>
      <c r="G845" s="90" t="s">
        <v>1420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341</v>
      </c>
      <c r="C846" s="105" t="s">
        <v>448</v>
      </c>
      <c r="D846" s="105" t="s">
        <v>111</v>
      </c>
      <c r="E846" s="129" t="s">
        <v>1449</v>
      </c>
      <c r="F846" s="12">
        <v>42697</v>
      </c>
      <c r="G846" s="90" t="s">
        <v>1420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341</v>
      </c>
      <c r="C847" s="105">
        <v>168</v>
      </c>
      <c r="D847" s="105" t="s">
        <v>156</v>
      </c>
      <c r="E847" s="129" t="s">
        <v>170</v>
      </c>
      <c r="F847" s="12">
        <v>42697</v>
      </c>
      <c r="G847" s="90" t="s">
        <v>1420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341</v>
      </c>
      <c r="C848" s="105" t="s">
        <v>343</v>
      </c>
      <c r="D848" s="105" t="s">
        <v>1450</v>
      </c>
      <c r="E848" s="129" t="s">
        <v>32</v>
      </c>
      <c r="F848" s="12">
        <v>42697</v>
      </c>
      <c r="G848" s="90" t="s">
        <v>1420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341</v>
      </c>
      <c r="C849" s="105">
        <v>45</v>
      </c>
      <c r="D849" s="105" t="s">
        <v>1451</v>
      </c>
      <c r="E849" s="129" t="s">
        <v>110</v>
      </c>
      <c r="F849" s="12">
        <v>42697</v>
      </c>
      <c r="G849" s="90" t="s">
        <v>1420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341</v>
      </c>
      <c r="C850" s="105">
        <v>155</v>
      </c>
      <c r="D850" s="105" t="s">
        <v>1452</v>
      </c>
      <c r="E850" s="129" t="s">
        <v>33</v>
      </c>
      <c r="F850" s="12">
        <v>42697</v>
      </c>
      <c r="G850" s="90" t="s">
        <v>1420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341</v>
      </c>
      <c r="C851" s="105">
        <v>41</v>
      </c>
      <c r="D851" s="105" t="s">
        <v>301</v>
      </c>
      <c r="E851" s="129" t="s">
        <v>318</v>
      </c>
      <c r="F851" s="12">
        <v>42697</v>
      </c>
      <c r="G851" s="90" t="s">
        <v>1420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341</v>
      </c>
      <c r="C852" s="105">
        <v>30</v>
      </c>
      <c r="D852" s="105" t="s">
        <v>56</v>
      </c>
      <c r="E852" s="129" t="s">
        <v>1453</v>
      </c>
      <c r="F852" s="12">
        <v>42697</v>
      </c>
      <c r="G852" s="90" t="s">
        <v>1420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1454</v>
      </c>
      <c r="C853" s="105">
        <v>193</v>
      </c>
      <c r="D853" s="105" t="s">
        <v>131</v>
      </c>
      <c r="E853" s="129" t="s">
        <v>1455</v>
      </c>
      <c r="F853" s="12">
        <v>42699</v>
      </c>
      <c r="G853" s="90" t="s">
        <v>1420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1454</v>
      </c>
      <c r="C854" s="105">
        <v>198</v>
      </c>
      <c r="D854" s="105" t="s">
        <v>1456</v>
      </c>
      <c r="E854" s="129" t="s">
        <v>1457</v>
      </c>
      <c r="F854" s="12">
        <v>42699</v>
      </c>
      <c r="G854" s="90" t="s">
        <v>1420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1454</v>
      </c>
      <c r="C855" s="105">
        <v>196</v>
      </c>
      <c r="D855" s="105" t="s">
        <v>93</v>
      </c>
      <c r="E855" s="129" t="s">
        <v>1458</v>
      </c>
      <c r="F855" s="12">
        <v>42699</v>
      </c>
      <c r="G855" s="90" t="s">
        <v>1420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1352</v>
      </c>
      <c r="C856" s="105">
        <v>166</v>
      </c>
      <c r="D856" s="105" t="s">
        <v>1459</v>
      </c>
      <c r="E856" s="129" t="s">
        <v>1460</v>
      </c>
      <c r="F856" s="12">
        <v>42702</v>
      </c>
      <c r="G856" s="90" t="s">
        <v>1420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1352</v>
      </c>
      <c r="C857" s="105">
        <v>180</v>
      </c>
      <c r="D857" s="105" t="s">
        <v>93</v>
      </c>
      <c r="E857" s="129" t="s">
        <v>1461</v>
      </c>
      <c r="F857" s="12">
        <v>42702</v>
      </c>
      <c r="G857" s="90" t="s">
        <v>1420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22</v>
      </c>
      <c r="B858" s="568" t="s">
        <v>43</v>
      </c>
      <c r="C858" s="569"/>
      <c r="D858" s="569"/>
      <c r="E858" s="569"/>
      <c r="F858" s="569"/>
      <c r="G858" s="570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375</v>
      </c>
      <c r="C859" s="147">
        <v>22026</v>
      </c>
      <c r="D859" s="147" t="s">
        <v>317</v>
      </c>
      <c r="E859" s="148" t="s">
        <v>188</v>
      </c>
      <c r="F859" s="152">
        <v>42675</v>
      </c>
      <c r="G859" s="277" t="s">
        <v>274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375</v>
      </c>
      <c r="C860" s="116">
        <v>22510</v>
      </c>
      <c r="D860" s="116" t="s">
        <v>167</v>
      </c>
      <c r="E860" s="127" t="s">
        <v>74</v>
      </c>
      <c r="F860" s="126">
        <v>42675</v>
      </c>
      <c r="G860" s="278" t="s">
        <v>234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375</v>
      </c>
      <c r="C861" s="116">
        <v>22026</v>
      </c>
      <c r="D861" s="116" t="s">
        <v>91</v>
      </c>
      <c r="E861" s="127" t="s">
        <v>1462</v>
      </c>
      <c r="F861" s="126">
        <v>42675</v>
      </c>
      <c r="G861" s="278" t="s">
        <v>234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205</v>
      </c>
      <c r="C862" s="116">
        <v>22410</v>
      </c>
      <c r="D862" s="116" t="s">
        <v>1463</v>
      </c>
      <c r="E862" s="127" t="s">
        <v>1464</v>
      </c>
      <c r="F862" s="126">
        <v>42689</v>
      </c>
      <c r="G862" s="278" t="s">
        <v>376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205</v>
      </c>
      <c r="C863" s="116">
        <v>22112</v>
      </c>
      <c r="D863" s="116" t="s">
        <v>475</v>
      </c>
      <c r="E863" s="127" t="s">
        <v>1465</v>
      </c>
      <c r="F863" s="126">
        <v>42689</v>
      </c>
      <c r="G863" s="278" t="s">
        <v>274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205</v>
      </c>
      <c r="C864" s="116">
        <v>22410</v>
      </c>
      <c r="D864" s="116" t="s">
        <v>377</v>
      </c>
      <c r="E864" s="127" t="s">
        <v>1466</v>
      </c>
      <c r="F864" s="126">
        <v>42689</v>
      </c>
      <c r="G864" s="278" t="s">
        <v>274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205</v>
      </c>
      <c r="C865" s="116">
        <v>22112</v>
      </c>
      <c r="D865" s="116" t="s">
        <v>1467</v>
      </c>
      <c r="E865" s="127" t="s">
        <v>1468</v>
      </c>
      <c r="F865" s="126">
        <v>42689</v>
      </c>
      <c r="G865" s="278" t="s">
        <v>376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205</v>
      </c>
      <c r="C866" s="116">
        <v>22172</v>
      </c>
      <c r="D866" s="116" t="s">
        <v>477</v>
      </c>
      <c r="E866" s="127" t="s">
        <v>1469</v>
      </c>
      <c r="F866" s="126">
        <v>42688</v>
      </c>
      <c r="G866" s="278" t="s">
        <v>376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205</v>
      </c>
      <c r="C867" s="116">
        <v>22418</v>
      </c>
      <c r="D867" s="116" t="s">
        <v>181</v>
      </c>
      <c r="E867" s="127" t="s">
        <v>1470</v>
      </c>
      <c r="F867" s="126">
        <v>42689</v>
      </c>
      <c r="G867" s="278" t="s">
        <v>274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205</v>
      </c>
      <c r="C868" s="116">
        <v>22413</v>
      </c>
      <c r="D868" s="116" t="s">
        <v>117</v>
      </c>
      <c r="E868" s="127" t="s">
        <v>1471</v>
      </c>
      <c r="F868" s="126">
        <v>42689</v>
      </c>
      <c r="G868" s="278" t="s">
        <v>376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205</v>
      </c>
      <c r="C869" s="116">
        <v>22410</v>
      </c>
      <c r="D869" s="116" t="s">
        <v>16</v>
      </c>
      <c r="E869" s="127" t="s">
        <v>1472</v>
      </c>
      <c r="F869" s="126">
        <v>42689</v>
      </c>
      <c r="G869" s="278" t="s">
        <v>376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205</v>
      </c>
      <c r="C870" s="116">
        <v>22406</v>
      </c>
      <c r="D870" s="116" t="s">
        <v>180</v>
      </c>
      <c r="E870" s="127" t="s">
        <v>1473</v>
      </c>
      <c r="F870" s="126">
        <v>42689</v>
      </c>
      <c r="G870" s="278" t="s">
        <v>376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205</v>
      </c>
      <c r="C871" s="116">
        <v>22420</v>
      </c>
      <c r="D871" s="116" t="s">
        <v>479</v>
      </c>
      <c r="E871" s="127" t="s">
        <v>1474</v>
      </c>
      <c r="F871" s="126">
        <v>42689</v>
      </c>
      <c r="G871" s="278" t="s">
        <v>274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205</v>
      </c>
      <c r="C872" s="116">
        <v>22412</v>
      </c>
      <c r="D872" s="116" t="s">
        <v>131</v>
      </c>
      <c r="E872" s="127" t="s">
        <v>1475</v>
      </c>
      <c r="F872" s="126">
        <v>42690</v>
      </c>
      <c r="G872" s="278" t="s">
        <v>274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205</v>
      </c>
      <c r="C873" s="116">
        <v>22403</v>
      </c>
      <c r="D873" s="116" t="s">
        <v>121</v>
      </c>
      <c r="E873" s="127" t="s">
        <v>1476</v>
      </c>
      <c r="F873" s="126">
        <v>42688</v>
      </c>
      <c r="G873" s="278" t="s">
        <v>234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205</v>
      </c>
      <c r="C874" s="116">
        <v>22418</v>
      </c>
      <c r="D874" s="116" t="s">
        <v>137</v>
      </c>
      <c r="E874" s="127" t="s">
        <v>1477</v>
      </c>
      <c r="F874" s="126">
        <v>42690</v>
      </c>
      <c r="G874" s="278" t="s">
        <v>234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205</v>
      </c>
      <c r="C875" s="116">
        <v>22418</v>
      </c>
      <c r="D875" s="116" t="s">
        <v>57</v>
      </c>
      <c r="E875" s="127" t="s">
        <v>1478</v>
      </c>
      <c r="F875" s="126">
        <v>42691</v>
      </c>
      <c r="G875" s="278" t="s">
        <v>274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205</v>
      </c>
      <c r="C876" s="116">
        <v>22114</v>
      </c>
      <c r="D876" s="116" t="s">
        <v>128</v>
      </c>
      <c r="E876" s="127" t="s">
        <v>1479</v>
      </c>
      <c r="F876" s="126">
        <v>42691</v>
      </c>
      <c r="G876" s="278" t="s">
        <v>234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205</v>
      </c>
      <c r="C877" s="116">
        <v>22172</v>
      </c>
      <c r="D877" s="116" t="s">
        <v>1480</v>
      </c>
      <c r="E877" s="127" t="s">
        <v>1481</v>
      </c>
      <c r="F877" s="126">
        <v>42691</v>
      </c>
      <c r="G877" s="278" t="s">
        <v>274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205</v>
      </c>
      <c r="C878" s="116">
        <v>22403</v>
      </c>
      <c r="D878" s="116" t="s">
        <v>204</v>
      </c>
      <c r="E878" s="127" t="s">
        <v>1482</v>
      </c>
      <c r="F878" s="126">
        <v>42691</v>
      </c>
      <c r="G878" s="278" t="s">
        <v>234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205</v>
      </c>
      <c r="C879" s="116">
        <v>22406</v>
      </c>
      <c r="D879" s="116" t="s">
        <v>7</v>
      </c>
      <c r="E879" s="127" t="s">
        <v>1483</v>
      </c>
      <c r="F879" s="126">
        <v>42691</v>
      </c>
      <c r="G879" s="278" t="s">
        <v>376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205</v>
      </c>
      <c r="C880" s="116">
        <v>22114</v>
      </c>
      <c r="D880" s="116" t="s">
        <v>183</v>
      </c>
      <c r="E880" s="127" t="s">
        <v>1484</v>
      </c>
      <c r="F880" s="126">
        <v>42691</v>
      </c>
      <c r="G880" s="278" t="s">
        <v>376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205</v>
      </c>
      <c r="C881" s="116">
        <v>22087</v>
      </c>
      <c r="D881" s="116" t="s">
        <v>133</v>
      </c>
      <c r="E881" s="127" t="s">
        <v>1485</v>
      </c>
      <c r="F881" s="126">
        <v>42691</v>
      </c>
      <c r="G881" s="278" t="s">
        <v>234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205</v>
      </c>
      <c r="C882" s="116">
        <v>22421</v>
      </c>
      <c r="D882" s="116" t="s">
        <v>176</v>
      </c>
      <c r="E882" s="127" t="s">
        <v>1486</v>
      </c>
      <c r="F882" s="126">
        <v>42691</v>
      </c>
      <c r="G882" s="278" t="s">
        <v>376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379</v>
      </c>
      <c r="C883" s="116">
        <v>22377</v>
      </c>
      <c r="D883" s="116" t="s">
        <v>1487</v>
      </c>
      <c r="E883" s="127" t="s">
        <v>1488</v>
      </c>
      <c r="F883" s="126">
        <v>42692</v>
      </c>
      <c r="G883" s="278" t="s">
        <v>274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379</v>
      </c>
      <c r="C884" s="116">
        <v>22363</v>
      </c>
      <c r="D884" s="116" t="s">
        <v>1489</v>
      </c>
      <c r="E884" s="127" t="s">
        <v>110</v>
      </c>
      <c r="F884" s="126">
        <v>42692</v>
      </c>
      <c r="G884" s="278" t="s">
        <v>476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379</v>
      </c>
      <c r="C885" s="116">
        <v>22373</v>
      </c>
      <c r="D885" s="116" t="s">
        <v>481</v>
      </c>
      <c r="E885" s="127" t="s">
        <v>1490</v>
      </c>
      <c r="F885" s="126">
        <v>42692</v>
      </c>
      <c r="G885" s="278" t="s">
        <v>476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379</v>
      </c>
      <c r="C886" s="116">
        <v>22364</v>
      </c>
      <c r="D886" s="116" t="s">
        <v>482</v>
      </c>
      <c r="E886" s="127" t="s">
        <v>1491</v>
      </c>
      <c r="F886" s="126">
        <v>42692</v>
      </c>
      <c r="G886" s="278" t="s">
        <v>476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379</v>
      </c>
      <c r="C887" s="116">
        <v>22370</v>
      </c>
      <c r="D887" s="116" t="s">
        <v>317</v>
      </c>
      <c r="E887" s="127" t="s">
        <v>1492</v>
      </c>
      <c r="F887" s="126">
        <v>42692</v>
      </c>
      <c r="G887" s="278" t="s">
        <v>476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379</v>
      </c>
      <c r="C888" s="116">
        <v>22307</v>
      </c>
      <c r="D888" s="116" t="s">
        <v>167</v>
      </c>
      <c r="E888" s="127" t="s">
        <v>1493</v>
      </c>
      <c r="F888" s="126">
        <v>42692</v>
      </c>
      <c r="G888" s="278" t="s">
        <v>376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379</v>
      </c>
      <c r="C889" s="116">
        <v>22341</v>
      </c>
      <c r="D889" s="116" t="s">
        <v>333</v>
      </c>
      <c r="E889" s="127" t="s">
        <v>182</v>
      </c>
      <c r="F889" s="126">
        <v>42695</v>
      </c>
      <c r="G889" s="278" t="s">
        <v>476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379</v>
      </c>
      <c r="C890" s="116">
        <v>22339</v>
      </c>
      <c r="D890" s="116" t="s">
        <v>16</v>
      </c>
      <c r="E890" s="127" t="s">
        <v>1494</v>
      </c>
      <c r="F890" s="126">
        <v>42695</v>
      </c>
      <c r="G890" s="278" t="s">
        <v>476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379</v>
      </c>
      <c r="C891" s="116">
        <v>22363</v>
      </c>
      <c r="D891" s="116" t="s">
        <v>180</v>
      </c>
      <c r="E891" s="127" t="s">
        <v>1495</v>
      </c>
      <c r="F891" s="126">
        <v>42695</v>
      </c>
      <c r="G891" s="278" t="s">
        <v>476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379</v>
      </c>
      <c r="C892" s="116">
        <v>22364</v>
      </c>
      <c r="D892" s="116" t="s">
        <v>220</v>
      </c>
      <c r="E892" s="127" t="s">
        <v>1496</v>
      </c>
      <c r="F892" s="126">
        <v>42695</v>
      </c>
      <c r="G892" s="278" t="s">
        <v>476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379</v>
      </c>
      <c r="C893" s="116">
        <v>22375</v>
      </c>
      <c r="D893" s="116" t="s">
        <v>479</v>
      </c>
      <c r="E893" s="127" t="s">
        <v>1497</v>
      </c>
      <c r="F893" s="126">
        <v>42696</v>
      </c>
      <c r="G893" s="278" t="s">
        <v>476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379</v>
      </c>
      <c r="C894" s="116">
        <v>22376</v>
      </c>
      <c r="D894" s="116" t="s">
        <v>112</v>
      </c>
      <c r="E894" s="127" t="s">
        <v>1498</v>
      </c>
      <c r="F894" s="126">
        <v>42688</v>
      </c>
      <c r="G894" s="278" t="s">
        <v>476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379</v>
      </c>
      <c r="C895" s="116">
        <v>22301</v>
      </c>
      <c r="D895" s="116" t="s">
        <v>199</v>
      </c>
      <c r="E895" s="127" t="s">
        <v>1499</v>
      </c>
      <c r="F895" s="126">
        <v>42696</v>
      </c>
      <c r="G895" s="278" t="s">
        <v>234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379</v>
      </c>
      <c r="C896" s="116">
        <v>22363</v>
      </c>
      <c r="D896" s="116" t="s">
        <v>483</v>
      </c>
      <c r="E896" s="127" t="s">
        <v>31</v>
      </c>
      <c r="F896" s="126">
        <v>42696</v>
      </c>
      <c r="G896" s="278" t="s">
        <v>476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379</v>
      </c>
      <c r="C897" s="116">
        <v>22328</v>
      </c>
      <c r="D897" s="116" t="s">
        <v>559</v>
      </c>
      <c r="E897" s="127" t="s">
        <v>1500</v>
      </c>
      <c r="F897" s="126">
        <v>42696</v>
      </c>
      <c r="G897" s="278" t="s">
        <v>274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379</v>
      </c>
      <c r="C898" s="116">
        <v>22342</v>
      </c>
      <c r="D898" s="116" t="s">
        <v>118</v>
      </c>
      <c r="E898" s="127" t="s">
        <v>33</v>
      </c>
      <c r="F898" s="126">
        <v>42696</v>
      </c>
      <c r="G898" s="278" t="s">
        <v>234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379</v>
      </c>
      <c r="C899" s="116">
        <v>22364</v>
      </c>
      <c r="D899" s="116" t="s">
        <v>132</v>
      </c>
      <c r="E899" s="127" t="s">
        <v>1501</v>
      </c>
      <c r="F899" s="126">
        <v>42696</v>
      </c>
      <c r="G899" s="278" t="s">
        <v>376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379</v>
      </c>
      <c r="C900" s="116">
        <v>22362</v>
      </c>
      <c r="D900" s="116" t="s">
        <v>125</v>
      </c>
      <c r="E900" s="127" t="s">
        <v>246</v>
      </c>
      <c r="F900" s="126">
        <v>42696</v>
      </c>
      <c r="G900" s="278" t="s">
        <v>376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379</v>
      </c>
      <c r="C901" s="116">
        <v>22322</v>
      </c>
      <c r="D901" s="116" t="s">
        <v>176</v>
      </c>
      <c r="E901" s="127" t="s">
        <v>886</v>
      </c>
      <c r="F901" s="126">
        <v>42696</v>
      </c>
      <c r="G901" s="278" t="s">
        <v>376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379</v>
      </c>
      <c r="C902" s="116" t="s">
        <v>484</v>
      </c>
      <c r="D902" s="116" t="s">
        <v>485</v>
      </c>
      <c r="E902" s="127" t="s">
        <v>1502</v>
      </c>
      <c r="F902" s="126">
        <v>42696</v>
      </c>
      <c r="G902" s="278" t="s">
        <v>274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381</v>
      </c>
      <c r="C903" s="116">
        <v>22166</v>
      </c>
      <c r="D903" s="116" t="s">
        <v>486</v>
      </c>
      <c r="E903" s="127" t="s">
        <v>235</v>
      </c>
      <c r="F903" s="126">
        <v>42685</v>
      </c>
      <c r="G903" s="278" t="s">
        <v>234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381</v>
      </c>
      <c r="C904" s="116">
        <v>22164</v>
      </c>
      <c r="D904" s="116" t="s">
        <v>66</v>
      </c>
      <c r="E904" s="127" t="s">
        <v>1503</v>
      </c>
      <c r="F904" s="126">
        <v>42685</v>
      </c>
      <c r="G904" s="278" t="s">
        <v>376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224</v>
      </c>
      <c r="C905" s="116">
        <v>22099</v>
      </c>
      <c r="D905" s="116" t="s">
        <v>6</v>
      </c>
      <c r="E905" s="127" t="s">
        <v>95</v>
      </c>
      <c r="F905" s="126">
        <v>42684</v>
      </c>
      <c r="G905" s="278" t="s">
        <v>274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224</v>
      </c>
      <c r="C906" s="116">
        <v>22102</v>
      </c>
      <c r="D906" s="116" t="s">
        <v>41</v>
      </c>
      <c r="E906" s="127" t="s">
        <v>1504</v>
      </c>
      <c r="F906" s="126">
        <v>42684</v>
      </c>
      <c r="G906" s="278" t="s">
        <v>234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224</v>
      </c>
      <c r="C907" s="116">
        <v>22099</v>
      </c>
      <c r="D907" s="116" t="s">
        <v>20</v>
      </c>
      <c r="E907" s="127" t="s">
        <v>149</v>
      </c>
      <c r="F907" s="126">
        <v>42684</v>
      </c>
      <c r="G907" s="278" t="s">
        <v>376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382</v>
      </c>
      <c r="C908" s="116">
        <v>22050</v>
      </c>
      <c r="D908" s="116" t="s">
        <v>121</v>
      </c>
      <c r="E908" s="127" t="s">
        <v>226</v>
      </c>
      <c r="F908" s="126">
        <v>42681</v>
      </c>
      <c r="G908" s="278" t="s">
        <v>376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225</v>
      </c>
      <c r="C909" s="116">
        <v>22050</v>
      </c>
      <c r="D909" s="116" t="s">
        <v>6</v>
      </c>
      <c r="E909" s="127" t="s">
        <v>222</v>
      </c>
      <c r="F909" s="126">
        <v>42681</v>
      </c>
      <c r="G909" s="278" t="s">
        <v>274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225</v>
      </c>
      <c r="C910" s="116">
        <v>22002</v>
      </c>
      <c r="D910" s="116" t="s">
        <v>7</v>
      </c>
      <c r="E910" s="127" t="s">
        <v>1505</v>
      </c>
      <c r="F910" s="126">
        <v>42681</v>
      </c>
      <c r="G910" s="278" t="s">
        <v>274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225</v>
      </c>
      <c r="C911" s="116">
        <v>22003</v>
      </c>
      <c r="D911" s="116" t="s">
        <v>56</v>
      </c>
      <c r="E911" s="127" t="s">
        <v>465</v>
      </c>
      <c r="F911" s="126">
        <v>42681</v>
      </c>
      <c r="G911" s="278" t="s">
        <v>274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383</v>
      </c>
      <c r="C912" s="116">
        <v>22060</v>
      </c>
      <c r="D912" s="116" t="s">
        <v>57</v>
      </c>
      <c r="E912" s="127" t="s">
        <v>1506</v>
      </c>
      <c r="F912" s="126">
        <v>42677</v>
      </c>
      <c r="G912" s="278" t="s">
        <v>376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383</v>
      </c>
      <c r="C913" s="116">
        <v>22034</v>
      </c>
      <c r="D913" s="116" t="s">
        <v>7</v>
      </c>
      <c r="E913" s="127" t="s">
        <v>1507</v>
      </c>
      <c r="F913" s="126">
        <v>42677</v>
      </c>
      <c r="G913" s="278" t="s">
        <v>234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488</v>
      </c>
      <c r="C914" s="116">
        <v>2020</v>
      </c>
      <c r="D914" s="116" t="s">
        <v>223</v>
      </c>
      <c r="E914" s="127" t="s">
        <v>1508</v>
      </c>
      <c r="F914" s="126">
        <v>42675</v>
      </c>
      <c r="G914" s="278" t="s">
        <v>234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488</v>
      </c>
      <c r="C915" s="116">
        <v>22026</v>
      </c>
      <c r="D915" s="116" t="s">
        <v>57</v>
      </c>
      <c r="E915" s="127" t="s">
        <v>1509</v>
      </c>
      <c r="F915" s="126">
        <v>42675</v>
      </c>
      <c r="G915" s="278" t="s">
        <v>274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1510</v>
      </c>
      <c r="C916" s="116">
        <v>22195</v>
      </c>
      <c r="D916" s="116" t="s">
        <v>1511</v>
      </c>
      <c r="E916" s="127" t="s">
        <v>1512</v>
      </c>
      <c r="F916" s="126">
        <v>42682</v>
      </c>
      <c r="G916" s="278" t="s">
        <v>274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1510</v>
      </c>
      <c r="C917" s="116">
        <v>22196</v>
      </c>
      <c r="D917" s="116" t="s">
        <v>167</v>
      </c>
      <c r="E917" s="127" t="s">
        <v>1513</v>
      </c>
      <c r="F917" s="126">
        <v>42682</v>
      </c>
      <c r="G917" s="278" t="s">
        <v>274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1510</v>
      </c>
      <c r="C918" s="116">
        <v>22196</v>
      </c>
      <c r="D918" s="116" t="s">
        <v>6</v>
      </c>
      <c r="E918" s="127" t="s">
        <v>474</v>
      </c>
      <c r="F918" s="126">
        <v>42682</v>
      </c>
      <c r="G918" s="278" t="s">
        <v>274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1510</v>
      </c>
      <c r="C919" s="116">
        <v>22196</v>
      </c>
      <c r="D919" s="116" t="s">
        <v>41</v>
      </c>
      <c r="E919" s="127" t="s">
        <v>147</v>
      </c>
      <c r="F919" s="126">
        <v>42682</v>
      </c>
      <c r="G919" s="278" t="s">
        <v>274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384</v>
      </c>
      <c r="C920" s="116">
        <v>22242</v>
      </c>
      <c r="D920" s="116" t="s">
        <v>115</v>
      </c>
      <c r="E920" s="127" t="s">
        <v>380</v>
      </c>
      <c r="F920" s="126">
        <v>42676</v>
      </c>
      <c r="G920" s="278" t="s">
        <v>274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384</v>
      </c>
      <c r="C921" s="116">
        <v>22129</v>
      </c>
      <c r="D921" s="116" t="s">
        <v>41</v>
      </c>
      <c r="E921" s="127" t="s">
        <v>1514</v>
      </c>
      <c r="F921" s="126">
        <v>42676</v>
      </c>
      <c r="G921" s="278" t="s">
        <v>274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490</v>
      </c>
      <c r="C922" s="116">
        <v>22231</v>
      </c>
      <c r="D922" s="116" t="s">
        <v>41</v>
      </c>
      <c r="E922" s="127" t="s">
        <v>1515</v>
      </c>
      <c r="F922" s="126">
        <v>42682</v>
      </c>
      <c r="G922" s="278" t="s">
        <v>274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490</v>
      </c>
      <c r="C923" s="116">
        <v>22231</v>
      </c>
      <c r="D923" s="116" t="s">
        <v>66</v>
      </c>
      <c r="E923" s="127" t="s">
        <v>1516</v>
      </c>
      <c r="F923" s="126">
        <v>42682</v>
      </c>
      <c r="G923" s="278" t="s">
        <v>274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385</v>
      </c>
      <c r="C924" s="116">
        <v>22137</v>
      </c>
      <c r="D924" s="116" t="s">
        <v>386</v>
      </c>
      <c r="E924" s="127" t="s">
        <v>186</v>
      </c>
      <c r="F924" s="126">
        <v>42683</v>
      </c>
      <c r="G924" s="278" t="s">
        <v>274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385</v>
      </c>
      <c r="C925" s="116">
        <v>22138</v>
      </c>
      <c r="D925" s="116" t="s">
        <v>20</v>
      </c>
      <c r="E925" s="127" t="s">
        <v>1517</v>
      </c>
      <c r="F925" s="126">
        <v>42683</v>
      </c>
      <c r="G925" s="278" t="s">
        <v>274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387</v>
      </c>
      <c r="C926" s="116">
        <v>22217</v>
      </c>
      <c r="D926" s="116" t="s">
        <v>220</v>
      </c>
      <c r="E926" s="127" t="s">
        <v>1518</v>
      </c>
      <c r="F926" s="126">
        <v>42676</v>
      </c>
      <c r="G926" s="278" t="s">
        <v>274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387</v>
      </c>
      <c r="C927" s="116">
        <v>22215</v>
      </c>
      <c r="D927" s="116" t="s">
        <v>66</v>
      </c>
      <c r="E927" s="127" t="s">
        <v>113</v>
      </c>
      <c r="F927" s="126">
        <v>42676</v>
      </c>
      <c r="G927" s="278" t="s">
        <v>274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387</v>
      </c>
      <c r="C928" s="149">
        <v>22214</v>
      </c>
      <c r="D928" s="149" t="s">
        <v>349</v>
      </c>
      <c r="E928" s="150" t="s">
        <v>1519</v>
      </c>
      <c r="F928" s="153">
        <v>42676</v>
      </c>
      <c r="G928" s="298" t="s">
        <v>274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96</v>
      </c>
      <c r="B929" s="575" t="s">
        <v>2</v>
      </c>
      <c r="C929" s="575"/>
      <c r="D929" s="575"/>
      <c r="E929" s="575"/>
      <c r="F929" s="575"/>
      <c r="G929" s="575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162</v>
      </c>
      <c r="C930" s="120" t="s">
        <v>1520</v>
      </c>
      <c r="D930" s="154" t="s">
        <v>1521</v>
      </c>
      <c r="E930" s="155" t="s">
        <v>1522</v>
      </c>
      <c r="F930" s="156">
        <v>42675</v>
      </c>
      <c r="G930" s="132" t="s">
        <v>1523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162</v>
      </c>
      <c r="C931" s="137" t="s">
        <v>1520</v>
      </c>
      <c r="D931" s="154" t="s">
        <v>130</v>
      </c>
      <c r="E931" s="139" t="s">
        <v>1524</v>
      </c>
      <c r="F931" s="157">
        <v>42675</v>
      </c>
      <c r="G931" s="134" t="s">
        <v>1523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162</v>
      </c>
      <c r="C932" s="137" t="s">
        <v>1520</v>
      </c>
      <c r="D932" s="154" t="s">
        <v>156</v>
      </c>
      <c r="E932" s="139" t="s">
        <v>1525</v>
      </c>
      <c r="F932" s="157">
        <v>42675</v>
      </c>
      <c r="G932" s="134" t="s">
        <v>1523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162</v>
      </c>
      <c r="C933" s="137" t="s">
        <v>1520</v>
      </c>
      <c r="D933" s="154" t="s">
        <v>333</v>
      </c>
      <c r="E933" s="139" t="s">
        <v>1526</v>
      </c>
      <c r="F933" s="157">
        <v>42676</v>
      </c>
      <c r="G933" s="134" t="s">
        <v>1523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162</v>
      </c>
      <c r="C934" s="137" t="s">
        <v>1520</v>
      </c>
      <c r="D934" s="133" t="s">
        <v>315</v>
      </c>
      <c r="E934" s="139" t="s">
        <v>1527</v>
      </c>
      <c r="F934" s="157">
        <v>42677</v>
      </c>
      <c r="G934" s="134" t="s">
        <v>1523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162</v>
      </c>
      <c r="C935" s="137" t="s">
        <v>1520</v>
      </c>
      <c r="D935" s="133" t="s">
        <v>315</v>
      </c>
      <c r="E935" s="139" t="s">
        <v>1528</v>
      </c>
      <c r="F935" s="157">
        <v>42681</v>
      </c>
      <c r="G935" s="134" t="s">
        <v>1523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162</v>
      </c>
      <c r="C936" s="137" t="s">
        <v>1520</v>
      </c>
      <c r="D936" s="154" t="s">
        <v>1529</v>
      </c>
      <c r="E936" s="139" t="s">
        <v>1530</v>
      </c>
      <c r="F936" s="157">
        <v>42682</v>
      </c>
      <c r="G936" s="134" t="s">
        <v>1523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1531</v>
      </c>
      <c r="C937" s="139" t="s">
        <v>1532</v>
      </c>
      <c r="D937" s="154" t="s">
        <v>1533</v>
      </c>
      <c r="E937" s="139" t="s">
        <v>1534</v>
      </c>
      <c r="F937" s="157">
        <v>42684</v>
      </c>
      <c r="G937" s="134" t="s">
        <v>1523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1531</v>
      </c>
      <c r="C938" s="139" t="s">
        <v>1532</v>
      </c>
      <c r="D938" s="154" t="s">
        <v>1535</v>
      </c>
      <c r="E938" s="139" t="s">
        <v>1536</v>
      </c>
      <c r="F938" s="157">
        <v>42684</v>
      </c>
      <c r="G938" s="134" t="s">
        <v>1523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1531</v>
      </c>
      <c r="C939" s="139" t="s">
        <v>1532</v>
      </c>
      <c r="D939" s="154" t="s">
        <v>117</v>
      </c>
      <c r="E939" s="139" t="s">
        <v>1055</v>
      </c>
      <c r="F939" s="157">
        <v>42684</v>
      </c>
      <c r="G939" s="134" t="s">
        <v>1523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1531</v>
      </c>
      <c r="C940" s="139" t="s">
        <v>1532</v>
      </c>
      <c r="D940" s="154" t="s">
        <v>121</v>
      </c>
      <c r="E940" s="139" t="s">
        <v>1537</v>
      </c>
      <c r="F940" s="157">
        <v>42684</v>
      </c>
      <c r="G940" s="134" t="s">
        <v>1523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1531</v>
      </c>
      <c r="C941" s="139" t="s">
        <v>1532</v>
      </c>
      <c r="D941" s="154" t="s">
        <v>1538</v>
      </c>
      <c r="E941" s="139" t="s">
        <v>1539</v>
      </c>
      <c r="F941" s="157">
        <v>42685</v>
      </c>
      <c r="G941" s="134" t="s">
        <v>1540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1531</v>
      </c>
      <c r="C942" s="139" t="s">
        <v>1532</v>
      </c>
      <c r="D942" s="154" t="s">
        <v>20</v>
      </c>
      <c r="E942" s="139" t="s">
        <v>1541</v>
      </c>
      <c r="F942" s="157">
        <v>42685</v>
      </c>
      <c r="G942" s="134" t="s">
        <v>1540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1531</v>
      </c>
      <c r="C943" s="139" t="s">
        <v>1532</v>
      </c>
      <c r="D943" s="154" t="s">
        <v>181</v>
      </c>
      <c r="E943" s="139" t="s">
        <v>1542</v>
      </c>
      <c r="F943" s="157">
        <v>42688</v>
      </c>
      <c r="G943" s="134" t="s">
        <v>1540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1531</v>
      </c>
      <c r="C944" s="139" t="s">
        <v>1532</v>
      </c>
      <c r="D944" s="154" t="s">
        <v>1543</v>
      </c>
      <c r="E944" s="139" t="s">
        <v>547</v>
      </c>
      <c r="F944" s="157">
        <v>42688</v>
      </c>
      <c r="G944" s="134" t="s">
        <v>1540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1531</v>
      </c>
      <c r="C945" s="139" t="s">
        <v>1544</v>
      </c>
      <c r="D945" s="154" t="s">
        <v>340</v>
      </c>
      <c r="E945" s="139" t="s">
        <v>1545</v>
      </c>
      <c r="F945" s="157">
        <v>42688</v>
      </c>
      <c r="G945" s="134" t="s">
        <v>1540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1531</v>
      </c>
      <c r="C946" s="139" t="s">
        <v>1546</v>
      </c>
      <c r="D946" s="154" t="s">
        <v>780</v>
      </c>
      <c r="E946" s="139" t="s">
        <v>1547</v>
      </c>
      <c r="F946" s="157">
        <v>42688</v>
      </c>
      <c r="G946" s="134" t="s">
        <v>1540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1531</v>
      </c>
      <c r="C947" s="139" t="s">
        <v>1546</v>
      </c>
      <c r="D947" s="154" t="s">
        <v>1533</v>
      </c>
      <c r="E947" s="139" t="s">
        <v>1548</v>
      </c>
      <c r="F947" s="157">
        <v>42689</v>
      </c>
      <c r="G947" s="134" t="s">
        <v>1540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1531</v>
      </c>
      <c r="C948" s="139" t="s">
        <v>1546</v>
      </c>
      <c r="D948" s="154" t="s">
        <v>1549</v>
      </c>
      <c r="E948" s="139" t="s">
        <v>1550</v>
      </c>
      <c r="F948" s="157">
        <v>42689</v>
      </c>
      <c r="G948" s="134" t="s">
        <v>1540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1531</v>
      </c>
      <c r="C949" s="139" t="s">
        <v>1546</v>
      </c>
      <c r="D949" s="154" t="s">
        <v>1551</v>
      </c>
      <c r="E949" s="139" t="s">
        <v>1552</v>
      </c>
      <c r="F949" s="157">
        <v>42690</v>
      </c>
      <c r="G949" s="134" t="s">
        <v>1540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1531</v>
      </c>
      <c r="C950" s="139" t="s">
        <v>1553</v>
      </c>
      <c r="D950" s="154" t="s">
        <v>1554</v>
      </c>
      <c r="E950" s="139" t="s">
        <v>1555</v>
      </c>
      <c r="F950" s="157">
        <v>42690</v>
      </c>
      <c r="G950" s="134" t="s">
        <v>1540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1531</v>
      </c>
      <c r="C951" s="139" t="s">
        <v>1553</v>
      </c>
      <c r="D951" s="154" t="s">
        <v>535</v>
      </c>
      <c r="E951" s="139" t="s">
        <v>1556</v>
      </c>
      <c r="F951" s="157">
        <v>42690</v>
      </c>
      <c r="G951" s="134" t="s">
        <v>1540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1531</v>
      </c>
      <c r="C952" s="139" t="s">
        <v>1553</v>
      </c>
      <c r="D952" s="154" t="s">
        <v>1557</v>
      </c>
      <c r="E952" s="139" t="s">
        <v>116</v>
      </c>
      <c r="F952" s="157">
        <v>42690</v>
      </c>
      <c r="G952" s="134" t="s">
        <v>1540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1531</v>
      </c>
      <c r="C953" s="139" t="s">
        <v>1553</v>
      </c>
      <c r="D953" s="154" t="s">
        <v>1558</v>
      </c>
      <c r="E953" s="139" t="s">
        <v>1559</v>
      </c>
      <c r="F953" s="157">
        <v>42690</v>
      </c>
      <c r="G953" s="134" t="s">
        <v>1540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1531</v>
      </c>
      <c r="C954" s="139" t="s">
        <v>1553</v>
      </c>
      <c r="D954" s="154" t="s">
        <v>1535</v>
      </c>
      <c r="E954" s="139" t="s">
        <v>1560</v>
      </c>
      <c r="F954" s="157">
        <v>42690</v>
      </c>
      <c r="G954" s="134" t="s">
        <v>1540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1531</v>
      </c>
      <c r="C955" s="139" t="s">
        <v>1553</v>
      </c>
      <c r="D955" s="154" t="s">
        <v>146</v>
      </c>
      <c r="E955" s="139" t="s">
        <v>1561</v>
      </c>
      <c r="F955" s="157">
        <v>42691</v>
      </c>
      <c r="G955" s="134" t="s">
        <v>1540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1531</v>
      </c>
      <c r="C956" s="139" t="s">
        <v>1553</v>
      </c>
      <c r="D956" s="154" t="s">
        <v>1549</v>
      </c>
      <c r="E956" s="139" t="s">
        <v>1562</v>
      </c>
      <c r="F956" s="158">
        <v>42692</v>
      </c>
      <c r="G956" s="134" t="s">
        <v>1540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1531</v>
      </c>
      <c r="C957" s="139" t="s">
        <v>1553</v>
      </c>
      <c r="D957" s="154" t="s">
        <v>133</v>
      </c>
      <c r="E957" s="139" t="s">
        <v>1563</v>
      </c>
      <c r="F957" s="158">
        <v>42692</v>
      </c>
      <c r="G957" s="134" t="s">
        <v>1540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1531</v>
      </c>
      <c r="C958" s="139" t="s">
        <v>1564</v>
      </c>
      <c r="D958" s="154" t="s">
        <v>1543</v>
      </c>
      <c r="E958" s="139" t="s">
        <v>1565</v>
      </c>
      <c r="F958" s="158">
        <v>42692</v>
      </c>
      <c r="G958" s="134" t="s">
        <v>1540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1531</v>
      </c>
      <c r="C959" s="139" t="s">
        <v>1564</v>
      </c>
      <c r="D959" s="154" t="s">
        <v>1535</v>
      </c>
      <c r="E959" s="139" t="s">
        <v>1367</v>
      </c>
      <c r="F959" s="158">
        <v>42692</v>
      </c>
      <c r="G959" s="134" t="s">
        <v>1540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1531</v>
      </c>
      <c r="C960" s="139" t="s">
        <v>1564</v>
      </c>
      <c r="D960" s="154" t="s">
        <v>91</v>
      </c>
      <c r="E960" s="139" t="s">
        <v>1566</v>
      </c>
      <c r="F960" s="159">
        <v>42695</v>
      </c>
      <c r="G960" s="134" t="s">
        <v>1540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1531</v>
      </c>
      <c r="C961" s="139" t="s">
        <v>1564</v>
      </c>
      <c r="D961" s="154" t="s">
        <v>6</v>
      </c>
      <c r="E961" s="139" t="s">
        <v>1567</v>
      </c>
      <c r="F961" s="159">
        <v>42696</v>
      </c>
      <c r="G961" s="134" t="s">
        <v>1540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1531</v>
      </c>
      <c r="C962" s="139" t="s">
        <v>1564</v>
      </c>
      <c r="D962" s="154" t="s">
        <v>146</v>
      </c>
      <c r="E962" s="139" t="s">
        <v>150</v>
      </c>
      <c r="F962" s="159">
        <v>42698</v>
      </c>
      <c r="G962" s="134" t="s">
        <v>1540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1531</v>
      </c>
      <c r="C963" s="139" t="s">
        <v>1564</v>
      </c>
      <c r="D963" s="154" t="s">
        <v>1568</v>
      </c>
      <c r="E963" s="139" t="s">
        <v>1569</v>
      </c>
      <c r="F963" s="159">
        <v>42698</v>
      </c>
      <c r="G963" s="134" t="s">
        <v>1540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1531</v>
      </c>
      <c r="C964" s="139" t="s">
        <v>1570</v>
      </c>
      <c r="D964" s="154" t="s">
        <v>1533</v>
      </c>
      <c r="E964" s="139" t="s">
        <v>456</v>
      </c>
      <c r="F964" s="159">
        <v>42698</v>
      </c>
      <c r="G964" s="134" t="s">
        <v>1540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162</v>
      </c>
      <c r="C965" s="137" t="s">
        <v>1571</v>
      </c>
      <c r="D965" s="136" t="s">
        <v>447</v>
      </c>
      <c r="E965" s="139" t="s">
        <v>1572</v>
      </c>
      <c r="F965" s="159">
        <v>42699</v>
      </c>
      <c r="G965" s="134" t="s">
        <v>1540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162</v>
      </c>
      <c r="C966" s="137" t="s">
        <v>1571</v>
      </c>
      <c r="D966" s="136" t="s">
        <v>117</v>
      </c>
      <c r="E966" s="139" t="s">
        <v>1573</v>
      </c>
      <c r="F966" s="159">
        <v>42699</v>
      </c>
      <c r="G966" s="134" t="s">
        <v>1540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162</v>
      </c>
      <c r="C967" s="137" t="s">
        <v>1571</v>
      </c>
      <c r="D967" s="136" t="s">
        <v>30</v>
      </c>
      <c r="E967" s="139" t="s">
        <v>1574</v>
      </c>
      <c r="F967" s="159">
        <v>42699</v>
      </c>
      <c r="G967" s="134" t="s">
        <v>1540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162</v>
      </c>
      <c r="C968" s="137" t="s">
        <v>1571</v>
      </c>
      <c r="D968" s="136" t="s">
        <v>158</v>
      </c>
      <c r="E968" s="139" t="s">
        <v>120</v>
      </c>
      <c r="F968" s="159">
        <v>42699</v>
      </c>
      <c r="G968" s="134" t="s">
        <v>1540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162</v>
      </c>
      <c r="C969" s="139" t="s">
        <v>1575</v>
      </c>
      <c r="D969" s="136" t="s">
        <v>1576</v>
      </c>
      <c r="E969" s="139" t="s">
        <v>1577</v>
      </c>
      <c r="F969" s="159">
        <v>42702</v>
      </c>
      <c r="G969" s="134" t="s">
        <v>1540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162</v>
      </c>
      <c r="C970" s="139" t="s">
        <v>1575</v>
      </c>
      <c r="D970" s="136" t="s">
        <v>827</v>
      </c>
      <c r="E970" s="139" t="s">
        <v>1578</v>
      </c>
      <c r="F970" s="159">
        <v>42702</v>
      </c>
      <c r="G970" s="134" t="s">
        <v>1540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162</v>
      </c>
      <c r="C971" s="139" t="s">
        <v>1575</v>
      </c>
      <c r="D971" s="136" t="s">
        <v>8</v>
      </c>
      <c r="E971" s="139" t="s">
        <v>1579</v>
      </c>
      <c r="F971" s="159">
        <v>42702</v>
      </c>
      <c r="G971" s="134" t="s">
        <v>1540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278</v>
      </c>
      <c r="B972" s="575" t="s">
        <v>3</v>
      </c>
      <c r="C972" s="575"/>
      <c r="D972" s="575"/>
      <c r="E972" s="575"/>
      <c r="F972" s="575"/>
      <c r="G972" s="575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1580</v>
      </c>
      <c r="C973" s="160" t="s">
        <v>304</v>
      </c>
      <c r="D973" s="161" t="s">
        <v>18</v>
      </c>
      <c r="E973" s="161" t="s">
        <v>1581</v>
      </c>
      <c r="F973" s="11">
        <v>42681</v>
      </c>
      <c r="G973" s="132" t="s">
        <v>1582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1580</v>
      </c>
      <c r="C974" s="160" t="s">
        <v>1583</v>
      </c>
      <c r="D974" s="161" t="s">
        <v>146</v>
      </c>
      <c r="E974" s="138">
        <v>19</v>
      </c>
      <c r="F974" s="11">
        <v>42681</v>
      </c>
      <c r="G974" s="132" t="s">
        <v>1584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1580</v>
      </c>
      <c r="C975" s="160" t="s">
        <v>344</v>
      </c>
      <c r="D975" s="160" t="s">
        <v>339</v>
      </c>
      <c r="E975" s="162" t="s">
        <v>1585</v>
      </c>
      <c r="F975" s="163">
        <v>42681</v>
      </c>
      <c r="G975" s="132" t="s">
        <v>1584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1580</v>
      </c>
      <c r="C976" s="160" t="s">
        <v>452</v>
      </c>
      <c r="D976" s="160" t="s">
        <v>1586</v>
      </c>
      <c r="E976" s="161" t="s">
        <v>1587</v>
      </c>
      <c r="F976" s="163">
        <v>42682</v>
      </c>
      <c r="G976" s="132" t="s">
        <v>1584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1580</v>
      </c>
      <c r="C977" s="160" t="s">
        <v>363</v>
      </c>
      <c r="D977" s="120" t="s">
        <v>131</v>
      </c>
      <c r="E977" s="161" t="s">
        <v>1588</v>
      </c>
      <c r="F977" s="163">
        <v>42682</v>
      </c>
      <c r="G977" s="132" t="s">
        <v>1584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1580</v>
      </c>
      <c r="C978" s="160" t="s">
        <v>450</v>
      </c>
      <c r="D978" s="120" t="s">
        <v>1589</v>
      </c>
      <c r="E978" s="161">
        <v>18</v>
      </c>
      <c r="F978" s="163">
        <v>42683</v>
      </c>
      <c r="G978" s="132" t="s">
        <v>1584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1580</v>
      </c>
      <c r="C979" s="160" t="s">
        <v>302</v>
      </c>
      <c r="D979" s="120" t="s">
        <v>127</v>
      </c>
      <c r="E979" s="137">
        <v>24.26</v>
      </c>
      <c r="F979" s="163">
        <v>42683</v>
      </c>
      <c r="G979" s="132" t="s">
        <v>1584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1580</v>
      </c>
      <c r="C980" s="160" t="s">
        <v>451</v>
      </c>
      <c r="D980" s="164" t="s">
        <v>1590</v>
      </c>
      <c r="E980" s="137" t="s">
        <v>1591</v>
      </c>
      <c r="F980" s="163">
        <v>42683</v>
      </c>
      <c r="G980" s="132" t="s">
        <v>1584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1580</v>
      </c>
      <c r="C981" s="160" t="s">
        <v>303</v>
      </c>
      <c r="D981" s="164" t="s">
        <v>112</v>
      </c>
      <c r="E981" s="137" t="s">
        <v>1592</v>
      </c>
      <c r="F981" s="163">
        <v>42683</v>
      </c>
      <c r="G981" s="132" t="s">
        <v>1584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461</v>
      </c>
      <c r="C982" s="165" t="s">
        <v>462</v>
      </c>
      <c r="D982" s="166" t="s">
        <v>117</v>
      </c>
      <c r="E982" s="167" t="s">
        <v>1593</v>
      </c>
      <c r="F982" s="163">
        <v>42688</v>
      </c>
      <c r="G982" s="132" t="s">
        <v>1584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461</v>
      </c>
      <c r="C983" s="165" t="s">
        <v>462</v>
      </c>
      <c r="D983" s="166" t="s">
        <v>121</v>
      </c>
      <c r="E983" s="167" t="s">
        <v>1594</v>
      </c>
      <c r="F983" s="163">
        <v>42688</v>
      </c>
      <c r="G983" s="132" t="s">
        <v>1584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461</v>
      </c>
      <c r="C984" s="165" t="s">
        <v>1595</v>
      </c>
      <c r="D984" s="166" t="s">
        <v>41</v>
      </c>
      <c r="E984" s="135" t="s">
        <v>235</v>
      </c>
      <c r="F984" s="163">
        <v>42688</v>
      </c>
      <c r="G984" s="132" t="s">
        <v>1584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1596</v>
      </c>
      <c r="C985" s="165" t="s">
        <v>453</v>
      </c>
      <c r="D985" s="166" t="s">
        <v>57</v>
      </c>
      <c r="E985" s="135" t="s">
        <v>1597</v>
      </c>
      <c r="F985" s="163">
        <v>42688</v>
      </c>
      <c r="G985" s="132" t="s">
        <v>1584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1596</v>
      </c>
      <c r="C986" s="135" t="s">
        <v>453</v>
      </c>
      <c r="D986" s="166" t="s">
        <v>20</v>
      </c>
      <c r="E986" s="135" t="s">
        <v>1598</v>
      </c>
      <c r="F986" s="163">
        <v>42688</v>
      </c>
      <c r="G986" s="132" t="s">
        <v>1584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1599</v>
      </c>
      <c r="C987" s="135" t="s">
        <v>454</v>
      </c>
      <c r="D987" s="166" t="s">
        <v>1600</v>
      </c>
      <c r="E987" s="135" t="s">
        <v>31</v>
      </c>
      <c r="F987" s="163">
        <v>42692</v>
      </c>
      <c r="G987" s="132" t="s">
        <v>1584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1599</v>
      </c>
      <c r="C988" s="135" t="s">
        <v>1601</v>
      </c>
      <c r="D988" s="166" t="s">
        <v>30</v>
      </c>
      <c r="E988" s="135" t="s">
        <v>1602</v>
      </c>
      <c r="F988" s="163">
        <v>42692</v>
      </c>
      <c r="G988" s="132" t="s">
        <v>1584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1599</v>
      </c>
      <c r="C989" s="169" t="s">
        <v>1603</v>
      </c>
      <c r="D989" s="170" t="s">
        <v>1604</v>
      </c>
      <c r="E989" s="138">
        <v>29</v>
      </c>
      <c r="F989" s="163">
        <v>42692</v>
      </c>
      <c r="G989" s="132" t="s">
        <v>1584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1599</v>
      </c>
      <c r="C990" s="169" t="s">
        <v>454</v>
      </c>
      <c r="D990" s="166" t="s">
        <v>115</v>
      </c>
      <c r="E990" s="135" t="s">
        <v>182</v>
      </c>
      <c r="F990" s="163">
        <v>42692</v>
      </c>
      <c r="G990" s="132" t="s">
        <v>1584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1599</v>
      </c>
      <c r="C991" s="161" t="s">
        <v>455</v>
      </c>
      <c r="D991" s="170" t="s">
        <v>20</v>
      </c>
      <c r="E991" s="161" t="s">
        <v>31</v>
      </c>
      <c r="F991" s="163">
        <v>42692</v>
      </c>
      <c r="G991" s="132" t="s">
        <v>1605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1606</v>
      </c>
      <c r="C992" s="135" t="s">
        <v>364</v>
      </c>
      <c r="D992" s="166" t="s">
        <v>30</v>
      </c>
      <c r="E992" s="135" t="s">
        <v>95</v>
      </c>
      <c r="F992" s="163">
        <v>42692</v>
      </c>
      <c r="G992" s="132" t="s">
        <v>1605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1606</v>
      </c>
      <c r="C993" s="169" t="s">
        <v>1607</v>
      </c>
      <c r="D993" s="170" t="s">
        <v>112</v>
      </c>
      <c r="E993" s="161" t="s">
        <v>251</v>
      </c>
      <c r="F993" s="163">
        <v>42692</v>
      </c>
      <c r="G993" s="132" t="s">
        <v>1584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1608</v>
      </c>
      <c r="C994" s="169" t="s">
        <v>457</v>
      </c>
      <c r="D994" s="166" t="s">
        <v>670</v>
      </c>
      <c r="E994" s="135" t="s">
        <v>116</v>
      </c>
      <c r="F994" s="171">
        <v>42695</v>
      </c>
      <c r="G994" s="132" t="s">
        <v>1605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1608</v>
      </c>
      <c r="C995" s="169" t="s">
        <v>1609</v>
      </c>
      <c r="D995" s="166" t="s">
        <v>1610</v>
      </c>
      <c r="E995" s="135" t="s">
        <v>1611</v>
      </c>
      <c r="F995" s="171">
        <v>42695</v>
      </c>
      <c r="G995" s="132" t="s">
        <v>1605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1608</v>
      </c>
      <c r="C996" s="169" t="s">
        <v>1612</v>
      </c>
      <c r="D996" s="166" t="s">
        <v>6</v>
      </c>
      <c r="E996" s="172" t="s">
        <v>1613</v>
      </c>
      <c r="F996" s="171">
        <v>42695</v>
      </c>
      <c r="G996" s="132" t="s">
        <v>1605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1608</v>
      </c>
      <c r="C997" s="169" t="s">
        <v>457</v>
      </c>
      <c r="D997" s="166" t="s">
        <v>115</v>
      </c>
      <c r="E997" s="135" t="s">
        <v>1614</v>
      </c>
      <c r="F997" s="171">
        <v>42695</v>
      </c>
      <c r="G997" s="132" t="s">
        <v>1605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1608</v>
      </c>
      <c r="C998" s="169" t="s">
        <v>457</v>
      </c>
      <c r="D998" s="166" t="s">
        <v>463</v>
      </c>
      <c r="E998" s="135" t="s">
        <v>1615</v>
      </c>
      <c r="F998" s="171">
        <v>42695</v>
      </c>
      <c r="G998" s="132" t="s">
        <v>1605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1608</v>
      </c>
      <c r="C999" s="135" t="s">
        <v>1609</v>
      </c>
      <c r="D999" s="166" t="s">
        <v>7</v>
      </c>
      <c r="E999" s="135" t="s">
        <v>1616</v>
      </c>
      <c r="F999" s="171">
        <v>42695</v>
      </c>
      <c r="G999" s="132" t="s">
        <v>1605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1617</v>
      </c>
      <c r="C1000" s="135" t="s">
        <v>1618</v>
      </c>
      <c r="D1000" s="166" t="s">
        <v>112</v>
      </c>
      <c r="E1000" s="135" t="s">
        <v>33</v>
      </c>
      <c r="F1000" s="163">
        <v>42695</v>
      </c>
      <c r="G1000" s="132" t="s">
        <v>1605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1619</v>
      </c>
      <c r="C1001" s="135" t="s">
        <v>1620</v>
      </c>
      <c r="D1001" s="166" t="s">
        <v>112</v>
      </c>
      <c r="E1001" s="135" t="s">
        <v>147</v>
      </c>
      <c r="F1001" s="163">
        <v>42696</v>
      </c>
      <c r="G1001" s="132" t="s">
        <v>1605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1621</v>
      </c>
      <c r="C1002" s="135" t="s">
        <v>1622</v>
      </c>
      <c r="D1002" s="166" t="s">
        <v>6</v>
      </c>
      <c r="E1002" s="135" t="s">
        <v>31</v>
      </c>
      <c r="F1002" s="173">
        <v>42697</v>
      </c>
      <c r="G1002" s="132" t="s">
        <v>1605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1621</v>
      </c>
      <c r="C1003" s="135" t="s">
        <v>1622</v>
      </c>
      <c r="D1003" s="174" t="s">
        <v>93</v>
      </c>
      <c r="E1003" s="135" t="s">
        <v>147</v>
      </c>
      <c r="F1003" s="173">
        <v>42697</v>
      </c>
      <c r="G1003" s="132" t="s">
        <v>1605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1621</v>
      </c>
      <c r="C1004" s="135" t="s">
        <v>1623</v>
      </c>
      <c r="D1004" s="166" t="s">
        <v>41</v>
      </c>
      <c r="E1004" s="135" t="s">
        <v>1624</v>
      </c>
      <c r="F1004" s="173">
        <v>42697</v>
      </c>
      <c r="G1004" s="132" t="s">
        <v>1605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1625</v>
      </c>
      <c r="C1005" s="135" t="s">
        <v>1626</v>
      </c>
      <c r="D1005" s="166" t="s">
        <v>117</v>
      </c>
      <c r="E1005" s="135" t="s">
        <v>241</v>
      </c>
      <c r="F1005" s="163">
        <v>42699</v>
      </c>
      <c r="G1005" s="132" t="s">
        <v>1605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1627</v>
      </c>
      <c r="C1006" s="135" t="s">
        <v>365</v>
      </c>
      <c r="D1006" s="166" t="s">
        <v>93</v>
      </c>
      <c r="E1006" s="135" t="s">
        <v>32</v>
      </c>
      <c r="F1006" s="163">
        <v>42699</v>
      </c>
      <c r="G1006" s="132" t="s">
        <v>1605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1627</v>
      </c>
      <c r="C1007" s="135" t="s">
        <v>458</v>
      </c>
      <c r="D1007" s="166" t="s">
        <v>18</v>
      </c>
      <c r="E1007" s="135" t="s">
        <v>1628</v>
      </c>
      <c r="F1007" s="163">
        <v>42699</v>
      </c>
      <c r="G1007" s="132" t="s">
        <v>1605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1629</v>
      </c>
      <c r="C1008" s="135" t="s">
        <v>1630</v>
      </c>
      <c r="D1008" s="166" t="s">
        <v>292</v>
      </c>
      <c r="E1008" s="135" t="s">
        <v>1631</v>
      </c>
      <c r="F1008" s="163">
        <v>42702</v>
      </c>
      <c r="G1008" s="132" t="s">
        <v>1605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1629</v>
      </c>
      <c r="C1009" s="135" t="s">
        <v>460</v>
      </c>
      <c r="D1009" s="166" t="s">
        <v>123</v>
      </c>
      <c r="E1009" s="135" t="s">
        <v>72</v>
      </c>
      <c r="F1009" s="163">
        <v>42702</v>
      </c>
      <c r="G1009" s="132" t="s">
        <v>1605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1629</v>
      </c>
      <c r="C1010" s="135" t="s">
        <v>459</v>
      </c>
      <c r="D1010" s="166" t="s">
        <v>6</v>
      </c>
      <c r="E1010" s="135" t="s">
        <v>153</v>
      </c>
      <c r="F1010" s="163">
        <v>42702</v>
      </c>
      <c r="G1010" s="132" t="s">
        <v>1605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366</v>
      </c>
      <c r="C1011" s="80" t="s">
        <v>1632</v>
      </c>
      <c r="D1011" s="175" t="s">
        <v>126</v>
      </c>
      <c r="E1011" s="80" t="s">
        <v>1633</v>
      </c>
      <c r="F1011" s="11">
        <v>42681</v>
      </c>
      <c r="G1011" s="132" t="s">
        <v>1634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366</v>
      </c>
      <c r="C1012" s="169" t="s">
        <v>1635</v>
      </c>
      <c r="D1012" s="170" t="s">
        <v>192</v>
      </c>
      <c r="E1012" s="138">
        <v>40</v>
      </c>
      <c r="F1012" s="163">
        <v>42681</v>
      </c>
      <c r="G1012" s="132" t="s">
        <v>1634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366</v>
      </c>
      <c r="C1013" s="169" t="s">
        <v>1635</v>
      </c>
      <c r="D1013" s="166" t="s">
        <v>41</v>
      </c>
      <c r="E1013" s="135" t="s">
        <v>1636</v>
      </c>
      <c r="F1013" s="163">
        <v>42681</v>
      </c>
      <c r="G1013" s="132" t="s">
        <v>1634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1637</v>
      </c>
      <c r="C1014" s="161" t="s">
        <v>308</v>
      </c>
      <c r="D1014" s="170" t="s">
        <v>180</v>
      </c>
      <c r="E1014" s="161" t="s">
        <v>71</v>
      </c>
      <c r="F1014" s="171">
        <v>42682</v>
      </c>
      <c r="G1014" s="132" t="s">
        <v>1634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1637</v>
      </c>
      <c r="C1015" s="135" t="s">
        <v>307</v>
      </c>
      <c r="D1015" s="166" t="s">
        <v>30</v>
      </c>
      <c r="E1015" s="135" t="s">
        <v>1638</v>
      </c>
      <c r="F1015" s="171">
        <v>42682</v>
      </c>
      <c r="G1015" s="132" t="s">
        <v>1634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1637</v>
      </c>
      <c r="C1016" s="135" t="s">
        <v>308</v>
      </c>
      <c r="D1016" s="166" t="s">
        <v>112</v>
      </c>
      <c r="E1016" s="135" t="s">
        <v>1639</v>
      </c>
      <c r="F1016" s="171">
        <v>42682</v>
      </c>
      <c r="G1016" s="132" t="s">
        <v>1634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1637</v>
      </c>
      <c r="C1017" s="169" t="s">
        <v>1640</v>
      </c>
      <c r="D1017" s="170" t="s">
        <v>6</v>
      </c>
      <c r="E1017" s="161" t="s">
        <v>1641</v>
      </c>
      <c r="F1017" s="171">
        <v>42682</v>
      </c>
      <c r="G1017" s="132" t="s">
        <v>1634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1347</v>
      </c>
      <c r="C1018" s="169" t="s">
        <v>1632</v>
      </c>
      <c r="D1018" s="166"/>
      <c r="E1018" s="135" t="s">
        <v>1642</v>
      </c>
      <c r="F1018" s="171">
        <v>42681</v>
      </c>
      <c r="G1018" s="132" t="s">
        <v>1634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1643</v>
      </c>
      <c r="C1019" s="169" t="s">
        <v>1644</v>
      </c>
      <c r="D1019" s="166" t="s">
        <v>368</v>
      </c>
      <c r="E1019" s="135" t="s">
        <v>1645</v>
      </c>
      <c r="F1019" s="171">
        <v>42682</v>
      </c>
      <c r="G1019" s="132" t="s">
        <v>1634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1643</v>
      </c>
      <c r="C1020" s="169" t="s">
        <v>1644</v>
      </c>
      <c r="D1020" s="166" t="s">
        <v>6</v>
      </c>
      <c r="E1020" s="135" t="s">
        <v>1646</v>
      </c>
      <c r="F1020" s="171">
        <v>42682</v>
      </c>
      <c r="G1020" s="132" t="s">
        <v>1634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1647</v>
      </c>
      <c r="C1021" s="169" t="s">
        <v>367</v>
      </c>
      <c r="D1021" s="166" t="s">
        <v>7</v>
      </c>
      <c r="E1021" s="174">
        <v>9</v>
      </c>
      <c r="F1021" s="171">
        <v>42677</v>
      </c>
      <c r="G1021" s="132" t="s">
        <v>1634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1648</v>
      </c>
      <c r="C1022" s="169" t="s">
        <v>1649</v>
      </c>
      <c r="D1022" s="166" t="s">
        <v>1650</v>
      </c>
      <c r="E1022" s="174" t="s">
        <v>1651</v>
      </c>
      <c r="F1022" s="171">
        <v>42676</v>
      </c>
      <c r="G1022" s="132" t="s">
        <v>1634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1648</v>
      </c>
      <c r="C1023" s="169" t="s">
        <v>1652</v>
      </c>
      <c r="D1023" s="166" t="s">
        <v>1653</v>
      </c>
      <c r="E1023" s="174">
        <v>15</v>
      </c>
      <c r="F1023" s="171">
        <v>42676</v>
      </c>
      <c r="G1023" s="132" t="s">
        <v>1634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1648</v>
      </c>
      <c r="C1024" s="169" t="s">
        <v>1654</v>
      </c>
      <c r="D1024" s="166" t="s">
        <v>127</v>
      </c>
      <c r="E1024" s="174">
        <v>5.32</v>
      </c>
      <c r="F1024" s="171">
        <v>42676</v>
      </c>
      <c r="G1024" s="132" t="s">
        <v>1634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1648</v>
      </c>
      <c r="C1025" s="169" t="s">
        <v>305</v>
      </c>
      <c r="D1025" s="166" t="s">
        <v>368</v>
      </c>
      <c r="E1025" s="174" t="s">
        <v>1655</v>
      </c>
      <c r="F1025" s="171">
        <v>42676</v>
      </c>
      <c r="G1025" s="132" t="s">
        <v>1634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1648</v>
      </c>
      <c r="C1026" s="169" t="s">
        <v>1656</v>
      </c>
      <c r="D1026" s="166" t="s">
        <v>159</v>
      </c>
      <c r="E1026" s="176" t="s">
        <v>1657</v>
      </c>
      <c r="F1026" s="171">
        <v>42676</v>
      </c>
      <c r="G1026" s="132" t="s">
        <v>1634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1648</v>
      </c>
      <c r="C1027" s="169" t="s">
        <v>464</v>
      </c>
      <c r="D1027" s="166" t="s">
        <v>1658</v>
      </c>
      <c r="E1027" s="176" t="s">
        <v>1659</v>
      </c>
      <c r="F1027" s="171">
        <v>42676</v>
      </c>
      <c r="G1027" s="132" t="s">
        <v>1634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1648</v>
      </c>
      <c r="C1028" s="169" t="s">
        <v>345</v>
      </c>
      <c r="D1028" s="166" t="s">
        <v>30</v>
      </c>
      <c r="E1028" s="176" t="s">
        <v>1660</v>
      </c>
      <c r="F1028" s="171">
        <v>42676</v>
      </c>
      <c r="G1028" s="132" t="s">
        <v>1634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1648</v>
      </c>
      <c r="C1029" s="169" t="s">
        <v>345</v>
      </c>
      <c r="D1029" s="166" t="s">
        <v>369</v>
      </c>
      <c r="E1029" s="176" t="s">
        <v>1661</v>
      </c>
      <c r="F1029" s="171">
        <v>42676</v>
      </c>
      <c r="G1029" s="132" t="s">
        <v>1634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1648</v>
      </c>
      <c r="C1030" s="169" t="s">
        <v>1662</v>
      </c>
      <c r="D1030" s="166" t="s">
        <v>112</v>
      </c>
      <c r="E1030" s="176" t="s">
        <v>1663</v>
      </c>
      <c r="F1030" s="171">
        <v>42676</v>
      </c>
      <c r="G1030" s="132" t="s">
        <v>1634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1648</v>
      </c>
      <c r="C1031" s="169" t="s">
        <v>1662</v>
      </c>
      <c r="D1031" s="166" t="s">
        <v>131</v>
      </c>
      <c r="E1031" s="135" t="s">
        <v>1664</v>
      </c>
      <c r="F1031" s="163">
        <v>42681</v>
      </c>
      <c r="G1031" s="132" t="s">
        <v>1634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1648</v>
      </c>
      <c r="C1032" s="169" t="s">
        <v>345</v>
      </c>
      <c r="D1032" s="166" t="s">
        <v>121</v>
      </c>
      <c r="E1032" s="135" t="s">
        <v>1665</v>
      </c>
      <c r="F1032" s="163">
        <v>42681</v>
      </c>
      <c r="G1032" s="132" t="s">
        <v>1634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1648</v>
      </c>
      <c r="C1033" s="169" t="s">
        <v>306</v>
      </c>
      <c r="D1033" s="166" t="s">
        <v>91</v>
      </c>
      <c r="E1033" s="135" t="s">
        <v>1666</v>
      </c>
      <c r="F1033" s="163">
        <v>42681</v>
      </c>
      <c r="G1033" s="132" t="s">
        <v>1634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1648</v>
      </c>
      <c r="C1034" s="135" t="s">
        <v>1667</v>
      </c>
      <c r="D1034" s="166" t="s">
        <v>66</v>
      </c>
      <c r="E1034" s="135" t="s">
        <v>1668</v>
      </c>
      <c r="F1034" s="163">
        <v>42683</v>
      </c>
      <c r="G1034" s="132" t="s">
        <v>1634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1648</v>
      </c>
      <c r="C1035" s="135" t="s">
        <v>1669</v>
      </c>
      <c r="D1035" s="166" t="s">
        <v>18</v>
      </c>
      <c r="E1035" s="135" t="s">
        <v>1670</v>
      </c>
      <c r="F1035" s="163">
        <v>42685</v>
      </c>
      <c r="G1035" s="132" t="s">
        <v>1634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1648</v>
      </c>
      <c r="C1036" s="135" t="s">
        <v>1671</v>
      </c>
      <c r="D1036" s="166" t="s">
        <v>126</v>
      </c>
      <c r="E1036" s="135" t="s">
        <v>1672</v>
      </c>
      <c r="F1036" s="173" t="s">
        <v>1673</v>
      </c>
      <c r="G1036" s="132" t="s">
        <v>1634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1648</v>
      </c>
      <c r="C1037" s="135" t="s">
        <v>464</v>
      </c>
      <c r="D1037" s="166" t="s">
        <v>177</v>
      </c>
      <c r="E1037" s="135" t="s">
        <v>1674</v>
      </c>
      <c r="F1037" s="173">
        <v>42691</v>
      </c>
      <c r="G1037" s="132" t="s">
        <v>1634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1648</v>
      </c>
      <c r="C1038" s="135" t="s">
        <v>346</v>
      </c>
      <c r="D1038" s="174" t="s">
        <v>463</v>
      </c>
      <c r="E1038" s="135" t="s">
        <v>1675</v>
      </c>
      <c r="F1038" s="173">
        <v>42692</v>
      </c>
      <c r="G1038" s="132" t="s">
        <v>1634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1648</v>
      </c>
      <c r="C1039" s="135" t="s">
        <v>347</v>
      </c>
      <c r="D1039" s="166" t="s">
        <v>190</v>
      </c>
      <c r="E1039" s="135" t="s">
        <v>73</v>
      </c>
      <c r="F1039" s="173">
        <v>42692</v>
      </c>
      <c r="G1039" s="132" t="s">
        <v>1634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1648</v>
      </c>
      <c r="C1040" s="135" t="s">
        <v>1656</v>
      </c>
      <c r="D1040" s="166" t="s">
        <v>7</v>
      </c>
      <c r="E1040" s="135" t="s">
        <v>216</v>
      </c>
      <c r="F1040" s="173">
        <v>42692</v>
      </c>
      <c r="G1040" s="132" t="s">
        <v>1634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1648</v>
      </c>
      <c r="C1041" s="135" t="s">
        <v>464</v>
      </c>
      <c r="D1041" s="166" t="s">
        <v>133</v>
      </c>
      <c r="E1041" s="135" t="s">
        <v>1676</v>
      </c>
      <c r="F1041" s="173">
        <v>42692</v>
      </c>
      <c r="G1041" s="132" t="s">
        <v>1634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1648</v>
      </c>
      <c r="C1042" s="135" t="s">
        <v>464</v>
      </c>
      <c r="D1042" s="166" t="s">
        <v>119</v>
      </c>
      <c r="E1042" s="135" t="s">
        <v>1677</v>
      </c>
      <c r="F1042" s="173">
        <v>42692</v>
      </c>
      <c r="G1042" s="132" t="s">
        <v>1634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1648</v>
      </c>
      <c r="C1043" s="135" t="s">
        <v>464</v>
      </c>
      <c r="D1043" s="166" t="s">
        <v>166</v>
      </c>
      <c r="E1043" s="135" t="s">
        <v>1678</v>
      </c>
      <c r="F1043" s="173">
        <v>42692</v>
      </c>
      <c r="G1043" s="132" t="s">
        <v>1634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1346</v>
      </c>
      <c r="C1044" s="135" t="s">
        <v>1679</v>
      </c>
      <c r="D1044" s="166" t="s">
        <v>41</v>
      </c>
      <c r="E1044" s="135" t="s">
        <v>1680</v>
      </c>
      <c r="F1044" s="163">
        <v>42696</v>
      </c>
      <c r="G1044" s="132" t="s">
        <v>1634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1346</v>
      </c>
      <c r="C1045" s="135" t="s">
        <v>1681</v>
      </c>
      <c r="D1045" s="166" t="s">
        <v>1682</v>
      </c>
      <c r="E1045" s="135" t="s">
        <v>113</v>
      </c>
      <c r="F1045" s="163">
        <v>42696</v>
      </c>
      <c r="G1045" s="132" t="s">
        <v>1634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1683</v>
      </c>
      <c r="C1046" s="135" t="s">
        <v>1684</v>
      </c>
      <c r="D1046" s="166" t="s">
        <v>117</v>
      </c>
      <c r="E1046" s="135" t="s">
        <v>1685</v>
      </c>
      <c r="F1046" s="163">
        <v>42681</v>
      </c>
      <c r="G1046" s="132" t="s">
        <v>1634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1348</v>
      </c>
      <c r="C1047" s="135" t="s">
        <v>1686</v>
      </c>
      <c r="D1047" s="166" t="s">
        <v>466</v>
      </c>
      <c r="E1047" s="135" t="s">
        <v>1687</v>
      </c>
      <c r="F1047" s="163">
        <v>42682</v>
      </c>
      <c r="G1047" s="132" t="s">
        <v>1688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1348</v>
      </c>
      <c r="C1048" s="135" t="s">
        <v>1686</v>
      </c>
      <c r="D1048" s="166" t="s">
        <v>131</v>
      </c>
      <c r="E1048" s="135" t="s">
        <v>1689</v>
      </c>
      <c r="F1048" s="163">
        <v>42682</v>
      </c>
      <c r="G1048" s="132" t="s">
        <v>1688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1348</v>
      </c>
      <c r="C1049" s="135" t="s">
        <v>1686</v>
      </c>
      <c r="D1049" s="166" t="s">
        <v>1690</v>
      </c>
      <c r="E1049" s="135" t="s">
        <v>1691</v>
      </c>
      <c r="F1049" s="163">
        <v>42682</v>
      </c>
      <c r="G1049" s="132" t="s">
        <v>1688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1348</v>
      </c>
      <c r="C1050" s="135" t="s">
        <v>1686</v>
      </c>
      <c r="D1050" s="166" t="s">
        <v>57</v>
      </c>
      <c r="E1050" s="135" t="s">
        <v>1692</v>
      </c>
      <c r="F1050" s="163">
        <v>42682</v>
      </c>
      <c r="G1050" s="132" t="s">
        <v>1688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1348</v>
      </c>
      <c r="C1051" s="135" t="s">
        <v>1686</v>
      </c>
      <c r="D1051" s="166" t="s">
        <v>66</v>
      </c>
      <c r="E1051" s="135" t="s">
        <v>487</v>
      </c>
      <c r="F1051" s="163">
        <v>42682</v>
      </c>
      <c r="G1051" s="132" t="s">
        <v>1688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1348</v>
      </c>
      <c r="C1052" s="135" t="s">
        <v>243</v>
      </c>
      <c r="D1052" s="166" t="s">
        <v>126</v>
      </c>
      <c r="E1052" s="135" t="s">
        <v>149</v>
      </c>
      <c r="F1052" s="163">
        <v>42682</v>
      </c>
      <c r="G1052" s="132" t="s">
        <v>1688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1348</v>
      </c>
      <c r="C1053" s="135" t="s">
        <v>243</v>
      </c>
      <c r="D1053" s="166" t="s">
        <v>1693</v>
      </c>
      <c r="E1053" s="135" t="s">
        <v>95</v>
      </c>
      <c r="F1053" s="163">
        <v>42682</v>
      </c>
      <c r="G1053" s="132" t="s">
        <v>1688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1694</v>
      </c>
      <c r="C1054" s="135" t="s">
        <v>95</v>
      </c>
      <c r="D1054" s="166" t="s">
        <v>1695</v>
      </c>
      <c r="E1054" s="135" t="s">
        <v>1696</v>
      </c>
      <c r="F1054" s="163">
        <v>42676</v>
      </c>
      <c r="G1054" s="132" t="s">
        <v>1688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1694</v>
      </c>
      <c r="C1055" s="135" t="s">
        <v>73</v>
      </c>
      <c r="D1055" s="166" t="s">
        <v>1697</v>
      </c>
      <c r="E1055" s="135" t="s">
        <v>380</v>
      </c>
      <c r="F1055" s="163">
        <v>42676</v>
      </c>
      <c r="G1055" s="132" t="s">
        <v>1688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1694</v>
      </c>
      <c r="C1056" s="135" t="s">
        <v>33</v>
      </c>
      <c r="D1056" s="166" t="s">
        <v>1359</v>
      </c>
      <c r="E1056" s="135" t="s">
        <v>1698</v>
      </c>
      <c r="F1056" s="163">
        <v>42676</v>
      </c>
      <c r="G1056" s="132" t="s">
        <v>1688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1694</v>
      </c>
      <c r="C1057" s="135" t="s">
        <v>33</v>
      </c>
      <c r="D1057" s="166" t="s">
        <v>1699</v>
      </c>
      <c r="E1057" s="135" t="s">
        <v>348</v>
      </c>
      <c r="F1057" s="163">
        <v>42676</v>
      </c>
      <c r="G1057" s="132" t="s">
        <v>1688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1694</v>
      </c>
      <c r="C1058" s="135" t="s">
        <v>1700</v>
      </c>
      <c r="D1058" s="166" t="s">
        <v>280</v>
      </c>
      <c r="E1058" s="135" t="s">
        <v>1701</v>
      </c>
      <c r="F1058" s="163">
        <v>42676</v>
      </c>
      <c r="G1058" s="132" t="s">
        <v>1688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1694</v>
      </c>
      <c r="C1059" s="135" t="s">
        <v>1702</v>
      </c>
      <c r="D1059" s="166" t="s">
        <v>123</v>
      </c>
      <c r="E1059" s="167" t="s">
        <v>1703</v>
      </c>
      <c r="F1059" s="173">
        <v>42677</v>
      </c>
      <c r="G1059" s="132" t="s">
        <v>1688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1694</v>
      </c>
      <c r="C1060" s="135" t="s">
        <v>73</v>
      </c>
      <c r="D1060" s="166" t="s">
        <v>131</v>
      </c>
      <c r="E1060" s="167" t="s">
        <v>1704</v>
      </c>
      <c r="F1060" s="163">
        <v>42683</v>
      </c>
      <c r="G1060" s="132" t="s">
        <v>1688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1694</v>
      </c>
      <c r="C1061" s="135" t="s">
        <v>32</v>
      </c>
      <c r="D1061" s="166" t="s">
        <v>319</v>
      </c>
      <c r="E1061" s="174" t="s">
        <v>1705</v>
      </c>
      <c r="F1061" s="163">
        <v>42683</v>
      </c>
      <c r="G1061" s="132" t="s">
        <v>1688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1694</v>
      </c>
      <c r="C1062" s="135" t="s">
        <v>32</v>
      </c>
      <c r="D1062" s="166" t="s">
        <v>119</v>
      </c>
      <c r="E1062" s="167" t="s">
        <v>1706</v>
      </c>
      <c r="F1062" s="163">
        <v>42683</v>
      </c>
      <c r="G1062" s="132" t="s">
        <v>1688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1349</v>
      </c>
      <c r="C1063" s="135" t="s">
        <v>249</v>
      </c>
      <c r="D1063" s="166" t="s">
        <v>467</v>
      </c>
      <c r="E1063" s="167" t="s">
        <v>1707</v>
      </c>
      <c r="F1063" s="163">
        <v>42689</v>
      </c>
      <c r="G1063" s="132" t="s">
        <v>1688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1349</v>
      </c>
      <c r="C1064" s="135" t="s">
        <v>236</v>
      </c>
      <c r="D1064" s="166" t="s">
        <v>129</v>
      </c>
      <c r="E1064" s="167" t="s">
        <v>1708</v>
      </c>
      <c r="F1064" s="163">
        <v>42689</v>
      </c>
      <c r="G1064" s="132" t="s">
        <v>1688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1349</v>
      </c>
      <c r="C1065" s="135" t="s">
        <v>236</v>
      </c>
      <c r="D1065" s="166" t="s">
        <v>66</v>
      </c>
      <c r="E1065" s="167" t="s">
        <v>1709</v>
      </c>
      <c r="F1065" s="163">
        <v>42689</v>
      </c>
      <c r="G1065" s="132" t="s">
        <v>1688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1349</v>
      </c>
      <c r="C1066" s="135" t="s">
        <v>206</v>
      </c>
      <c r="D1066" s="166" t="s">
        <v>115</v>
      </c>
      <c r="E1066" s="167" t="s">
        <v>1710</v>
      </c>
      <c r="F1066" s="163">
        <v>42689</v>
      </c>
      <c r="G1066" s="132" t="s">
        <v>1688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1349</v>
      </c>
      <c r="C1067" s="135" t="s">
        <v>251</v>
      </c>
      <c r="D1067" s="166" t="s">
        <v>7</v>
      </c>
      <c r="E1067" s="174">
        <v>24</v>
      </c>
      <c r="F1067" s="163">
        <v>42689</v>
      </c>
      <c r="G1067" s="132" t="s">
        <v>1688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1711</v>
      </c>
      <c r="C1068" s="135" t="s">
        <v>147</v>
      </c>
      <c r="D1068" s="166" t="s">
        <v>1712</v>
      </c>
      <c r="E1068" s="174" t="s">
        <v>1713</v>
      </c>
      <c r="F1068" s="163">
        <v>42684</v>
      </c>
      <c r="G1068" s="132" t="s">
        <v>1688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1711</v>
      </c>
      <c r="C1069" s="135" t="s">
        <v>186</v>
      </c>
      <c r="D1069" s="166" t="s">
        <v>126</v>
      </c>
      <c r="E1069" s="174">
        <v>35</v>
      </c>
      <c r="F1069" s="163">
        <v>42684</v>
      </c>
      <c r="G1069" s="132" t="s">
        <v>1688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1714</v>
      </c>
      <c r="C1070" s="135" t="s">
        <v>240</v>
      </c>
      <c r="D1070" s="166" t="s">
        <v>129</v>
      </c>
      <c r="E1070" s="177" t="s">
        <v>1715</v>
      </c>
      <c r="F1070" s="163">
        <v>42688</v>
      </c>
      <c r="G1070" s="132" t="s">
        <v>1688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1714</v>
      </c>
      <c r="C1071" s="135" t="s">
        <v>215</v>
      </c>
      <c r="D1071" s="166" t="s">
        <v>18</v>
      </c>
      <c r="E1071" s="167" t="s">
        <v>1716</v>
      </c>
      <c r="F1071" s="163">
        <v>42688</v>
      </c>
      <c r="G1071" s="132" t="s">
        <v>1688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1350</v>
      </c>
      <c r="C1072" s="135" t="s">
        <v>182</v>
      </c>
      <c r="D1072" s="166" t="s">
        <v>1717</v>
      </c>
      <c r="E1072" s="167" t="s">
        <v>1718</v>
      </c>
      <c r="F1072" s="163">
        <v>42691</v>
      </c>
      <c r="G1072" s="132" t="s">
        <v>1688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1350</v>
      </c>
      <c r="C1073" s="135" t="s">
        <v>184</v>
      </c>
      <c r="D1073" s="166" t="s">
        <v>280</v>
      </c>
      <c r="E1073" s="167" t="s">
        <v>1719</v>
      </c>
      <c r="F1073" s="163">
        <v>42691</v>
      </c>
      <c r="G1073" s="132" t="s">
        <v>1688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1350</v>
      </c>
      <c r="C1074" s="135" t="s">
        <v>182</v>
      </c>
      <c r="D1074" s="166" t="s">
        <v>30</v>
      </c>
      <c r="E1074" s="167" t="s">
        <v>1720</v>
      </c>
      <c r="F1074" s="163">
        <v>42691</v>
      </c>
      <c r="G1074" s="132" t="s">
        <v>1688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1350</v>
      </c>
      <c r="C1075" s="135" t="s">
        <v>182</v>
      </c>
      <c r="D1075" s="166" t="s">
        <v>20</v>
      </c>
      <c r="E1075" s="167" t="s">
        <v>1721</v>
      </c>
      <c r="F1075" s="163">
        <v>42691</v>
      </c>
      <c r="G1075" s="132" t="s">
        <v>1688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1722</v>
      </c>
      <c r="C1076" s="135" t="s">
        <v>216</v>
      </c>
      <c r="D1076" s="166" t="s">
        <v>1723</v>
      </c>
      <c r="E1076" s="174">
        <v>1</v>
      </c>
      <c r="F1076" s="163">
        <v>42695</v>
      </c>
      <c r="G1076" s="132" t="s">
        <v>1688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1722</v>
      </c>
      <c r="C1077" s="135" t="s">
        <v>216</v>
      </c>
      <c r="D1077" s="166" t="s">
        <v>467</v>
      </c>
      <c r="E1077" s="167" t="s">
        <v>1724</v>
      </c>
      <c r="F1077" s="163">
        <v>42695</v>
      </c>
      <c r="G1077" s="132" t="s">
        <v>1688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1722</v>
      </c>
      <c r="C1078" s="135" t="s">
        <v>216</v>
      </c>
      <c r="D1078" s="166" t="s">
        <v>130</v>
      </c>
      <c r="E1078" s="167" t="s">
        <v>1725</v>
      </c>
      <c r="F1078" s="163">
        <v>42695</v>
      </c>
      <c r="G1078" s="132" t="s">
        <v>1688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1722</v>
      </c>
      <c r="C1079" s="135" t="s">
        <v>216</v>
      </c>
      <c r="D1079" s="166" t="s">
        <v>370</v>
      </c>
      <c r="E1079" s="167" t="s">
        <v>1726</v>
      </c>
      <c r="F1079" s="163">
        <v>42695</v>
      </c>
      <c r="G1079" s="132" t="s">
        <v>1688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1722</v>
      </c>
      <c r="C1080" s="135" t="s">
        <v>216</v>
      </c>
      <c r="D1080" s="166" t="s">
        <v>121</v>
      </c>
      <c r="E1080" s="167">
        <v>5</v>
      </c>
      <c r="F1080" s="163">
        <v>42695</v>
      </c>
      <c r="G1080" s="132" t="s">
        <v>1688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1722</v>
      </c>
      <c r="C1081" s="135" t="s">
        <v>216</v>
      </c>
      <c r="D1081" s="166" t="s">
        <v>1727</v>
      </c>
      <c r="E1081" s="167" t="s">
        <v>1728</v>
      </c>
      <c r="F1081" s="163">
        <v>42695</v>
      </c>
      <c r="G1081" s="132" t="s">
        <v>1688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1722</v>
      </c>
      <c r="C1082" s="135" t="s">
        <v>216</v>
      </c>
      <c r="D1082" s="166" t="s">
        <v>208</v>
      </c>
      <c r="E1082" s="167" t="s">
        <v>1729</v>
      </c>
      <c r="F1082" s="163">
        <v>42697</v>
      </c>
      <c r="G1082" s="132" t="s">
        <v>1688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1722</v>
      </c>
      <c r="C1083" s="135" t="s">
        <v>218</v>
      </c>
      <c r="D1083" s="166" t="s">
        <v>1730</v>
      </c>
      <c r="E1083" s="167" t="s">
        <v>1731</v>
      </c>
      <c r="F1083" s="163">
        <v>42699</v>
      </c>
      <c r="G1083" s="132" t="s">
        <v>1688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1722</v>
      </c>
      <c r="C1084" s="135" t="s">
        <v>218</v>
      </c>
      <c r="D1084" s="166" t="s">
        <v>158</v>
      </c>
      <c r="E1084" s="167" t="s">
        <v>1732</v>
      </c>
      <c r="F1084" s="163">
        <v>42699</v>
      </c>
      <c r="G1084" s="132" t="s">
        <v>1688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1722</v>
      </c>
      <c r="C1085" s="135" t="s">
        <v>217</v>
      </c>
      <c r="D1085" s="166" t="s">
        <v>402</v>
      </c>
      <c r="E1085" s="167" t="s">
        <v>1665</v>
      </c>
      <c r="F1085" s="163">
        <v>42699</v>
      </c>
      <c r="G1085" s="132" t="s">
        <v>1688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1722</v>
      </c>
      <c r="C1086" s="180">
        <v>62</v>
      </c>
      <c r="D1086" s="180" t="s">
        <v>20</v>
      </c>
      <c r="E1086" s="181" t="s">
        <v>1733</v>
      </c>
      <c r="F1086" s="182">
        <v>42699</v>
      </c>
      <c r="G1086" s="299" t="s">
        <v>1688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97</v>
      </c>
      <c r="B1087" s="593" t="s">
        <v>42</v>
      </c>
      <c r="C1087" s="593"/>
      <c r="D1087" s="593"/>
      <c r="E1087" s="593"/>
      <c r="F1087" s="593"/>
      <c r="G1087" s="593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98</v>
      </c>
      <c r="B1088" s="568" t="s">
        <v>44</v>
      </c>
      <c r="C1088" s="569"/>
      <c r="D1088" s="569"/>
      <c r="E1088" s="569"/>
      <c r="F1088" s="569"/>
      <c r="G1088" s="570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567</v>
      </c>
      <c r="C1089" s="105">
        <v>23090</v>
      </c>
      <c r="D1089" s="104" t="s">
        <v>119</v>
      </c>
      <c r="E1089" s="3" t="s">
        <v>568</v>
      </c>
      <c r="F1089" s="5">
        <v>42675</v>
      </c>
      <c r="G1089" s="90" t="s">
        <v>526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567</v>
      </c>
      <c r="C1090" s="105">
        <v>23091</v>
      </c>
      <c r="D1090" s="104" t="s">
        <v>193</v>
      </c>
      <c r="E1090" s="3" t="s">
        <v>569</v>
      </c>
      <c r="F1090" s="5">
        <v>42675</v>
      </c>
      <c r="G1090" s="90" t="s">
        <v>526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567</v>
      </c>
      <c r="C1091" s="105">
        <v>23091</v>
      </c>
      <c r="D1091" s="104" t="s">
        <v>193</v>
      </c>
      <c r="E1091" s="3" t="s">
        <v>570</v>
      </c>
      <c r="F1091" s="5">
        <v>42676</v>
      </c>
      <c r="G1091" s="90" t="s">
        <v>526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567</v>
      </c>
      <c r="C1092" s="105">
        <v>23091</v>
      </c>
      <c r="D1092" s="104" t="s">
        <v>20</v>
      </c>
      <c r="E1092" s="3" t="s">
        <v>571</v>
      </c>
      <c r="F1092" s="5">
        <v>42677</v>
      </c>
      <c r="G1092" s="90" t="s">
        <v>526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567</v>
      </c>
      <c r="C1093" s="105">
        <v>23091</v>
      </c>
      <c r="D1093" s="104" t="s">
        <v>20</v>
      </c>
      <c r="E1093" s="3" t="s">
        <v>572</v>
      </c>
      <c r="F1093" s="5">
        <v>42681</v>
      </c>
      <c r="G1093" s="90" t="s">
        <v>526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567</v>
      </c>
      <c r="C1094" s="105">
        <v>23091</v>
      </c>
      <c r="D1094" s="104" t="s">
        <v>20</v>
      </c>
      <c r="E1094" s="3" t="s">
        <v>573</v>
      </c>
      <c r="F1094" s="5">
        <v>42682</v>
      </c>
      <c r="G1094" s="90" t="s">
        <v>526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567</v>
      </c>
      <c r="C1095" s="105">
        <v>23092</v>
      </c>
      <c r="D1095" s="104" t="s">
        <v>57</v>
      </c>
      <c r="E1095" s="3" t="s">
        <v>574</v>
      </c>
      <c r="F1095" s="5">
        <v>42683</v>
      </c>
      <c r="G1095" s="90" t="s">
        <v>526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567</v>
      </c>
      <c r="C1096" s="105">
        <v>23092</v>
      </c>
      <c r="D1096" s="104" t="s">
        <v>575</v>
      </c>
      <c r="E1096" s="3" t="s">
        <v>576</v>
      </c>
      <c r="F1096" s="5">
        <v>42684</v>
      </c>
      <c r="G1096" s="90" t="s">
        <v>526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567</v>
      </c>
      <c r="C1097" s="105">
        <v>23092</v>
      </c>
      <c r="D1097" s="104" t="s">
        <v>575</v>
      </c>
      <c r="E1097" s="3" t="s">
        <v>577</v>
      </c>
      <c r="F1097" s="5">
        <v>42685</v>
      </c>
      <c r="G1097" s="90" t="s">
        <v>526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567</v>
      </c>
      <c r="C1098" s="105">
        <v>23092</v>
      </c>
      <c r="D1098" s="104" t="s">
        <v>575</v>
      </c>
      <c r="E1098" s="3" t="s">
        <v>578</v>
      </c>
      <c r="F1098" s="5">
        <v>42688</v>
      </c>
      <c r="G1098" s="90" t="s">
        <v>526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567</v>
      </c>
      <c r="C1099" s="105">
        <v>23099</v>
      </c>
      <c r="D1099" s="104" t="s">
        <v>575</v>
      </c>
      <c r="E1099" s="3" t="s">
        <v>579</v>
      </c>
      <c r="F1099" s="5">
        <v>42689</v>
      </c>
      <c r="G1099" s="90" t="s">
        <v>526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567</v>
      </c>
      <c r="C1100" s="105">
        <v>23099</v>
      </c>
      <c r="D1100" s="104" t="s">
        <v>575</v>
      </c>
      <c r="E1100" s="3" t="s">
        <v>580</v>
      </c>
      <c r="F1100" s="5">
        <v>42690</v>
      </c>
      <c r="G1100" s="90" t="s">
        <v>526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567</v>
      </c>
      <c r="C1101" s="105">
        <v>23099</v>
      </c>
      <c r="D1101" s="104" t="s">
        <v>20</v>
      </c>
      <c r="E1101" s="3" t="s">
        <v>581</v>
      </c>
      <c r="F1101" s="5">
        <v>42691</v>
      </c>
      <c r="G1101" s="90" t="s">
        <v>526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582</v>
      </c>
      <c r="C1102" s="105">
        <v>23360</v>
      </c>
      <c r="D1102" s="104" t="s">
        <v>190</v>
      </c>
      <c r="E1102" s="106" t="s">
        <v>583</v>
      </c>
      <c r="F1102" s="5">
        <v>42692</v>
      </c>
      <c r="G1102" s="90" t="s">
        <v>526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582</v>
      </c>
      <c r="C1103" s="105">
        <v>23360</v>
      </c>
      <c r="D1103" s="104" t="s">
        <v>190</v>
      </c>
      <c r="E1103" s="107" t="s">
        <v>584</v>
      </c>
      <c r="F1103" s="5">
        <v>42695</v>
      </c>
      <c r="G1103" s="90" t="s">
        <v>526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582</v>
      </c>
      <c r="C1104" s="105">
        <v>23360</v>
      </c>
      <c r="D1104" s="104" t="s">
        <v>322</v>
      </c>
      <c r="E1104" s="107" t="s">
        <v>585</v>
      </c>
      <c r="F1104" s="5">
        <v>42696</v>
      </c>
      <c r="G1104" s="90" t="s">
        <v>526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582</v>
      </c>
      <c r="C1105" s="105">
        <v>23360</v>
      </c>
      <c r="D1105" s="104" t="s">
        <v>322</v>
      </c>
      <c r="E1105" s="107" t="s">
        <v>586</v>
      </c>
      <c r="F1105" s="5">
        <v>42697</v>
      </c>
      <c r="G1105" s="90" t="s">
        <v>526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587</v>
      </c>
      <c r="C1106" s="105">
        <v>23330</v>
      </c>
      <c r="D1106" s="104" t="s">
        <v>126</v>
      </c>
      <c r="E1106" s="107" t="s">
        <v>588</v>
      </c>
      <c r="F1106" s="5">
        <v>42698</v>
      </c>
      <c r="G1106" s="90" t="s">
        <v>526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587</v>
      </c>
      <c r="C1107" s="105">
        <v>23330</v>
      </c>
      <c r="D1107" s="104" t="s">
        <v>126</v>
      </c>
      <c r="E1107" s="107" t="s">
        <v>589</v>
      </c>
      <c r="F1107" s="5">
        <v>42699</v>
      </c>
      <c r="G1107" s="90" t="s">
        <v>526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567</v>
      </c>
      <c r="C1108" s="105" t="s">
        <v>590</v>
      </c>
      <c r="D1108" s="104" t="s">
        <v>57</v>
      </c>
      <c r="E1108" s="3" t="s">
        <v>591</v>
      </c>
      <c r="F1108" s="5">
        <v>42675</v>
      </c>
      <c r="G1108" s="90" t="s">
        <v>179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567</v>
      </c>
      <c r="C1109" s="105" t="s">
        <v>592</v>
      </c>
      <c r="D1109" s="104" t="s">
        <v>396</v>
      </c>
      <c r="E1109" s="3" t="s">
        <v>593</v>
      </c>
      <c r="F1109" s="5">
        <v>42675</v>
      </c>
      <c r="G1109" s="90" t="s">
        <v>179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567</v>
      </c>
      <c r="C1110" s="105" t="s">
        <v>592</v>
      </c>
      <c r="D1110" s="104" t="s">
        <v>396</v>
      </c>
      <c r="E1110" s="3" t="s">
        <v>594</v>
      </c>
      <c r="F1110" s="5">
        <v>42676</v>
      </c>
      <c r="G1110" s="90" t="s">
        <v>179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567</v>
      </c>
      <c r="C1111" s="105" t="s">
        <v>592</v>
      </c>
      <c r="D1111" s="104" t="s">
        <v>396</v>
      </c>
      <c r="E1111" s="3" t="s">
        <v>595</v>
      </c>
      <c r="F1111" s="5">
        <v>42677</v>
      </c>
      <c r="G1111" s="90" t="s">
        <v>179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567</v>
      </c>
      <c r="C1112" s="105" t="s">
        <v>592</v>
      </c>
      <c r="D1112" s="104" t="s">
        <v>396</v>
      </c>
      <c r="E1112" s="3" t="s">
        <v>596</v>
      </c>
      <c r="F1112" s="5">
        <v>42681</v>
      </c>
      <c r="G1112" s="90" t="s">
        <v>179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567</v>
      </c>
      <c r="C1113" s="105" t="s">
        <v>592</v>
      </c>
      <c r="D1113" s="104" t="s">
        <v>7</v>
      </c>
      <c r="E1113" s="3" t="s">
        <v>597</v>
      </c>
      <c r="F1113" s="5">
        <v>42682</v>
      </c>
      <c r="G1113" s="90" t="s">
        <v>179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567</v>
      </c>
      <c r="C1114" s="105" t="s">
        <v>592</v>
      </c>
      <c r="D1114" s="104" t="s">
        <v>7</v>
      </c>
      <c r="E1114" s="3" t="s">
        <v>598</v>
      </c>
      <c r="F1114" s="5">
        <v>42683</v>
      </c>
      <c r="G1114" s="90" t="s">
        <v>179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567</v>
      </c>
      <c r="C1115" s="105" t="s">
        <v>592</v>
      </c>
      <c r="D1115" s="104" t="s">
        <v>193</v>
      </c>
      <c r="E1115" s="3" t="s">
        <v>599</v>
      </c>
      <c r="F1115" s="5">
        <v>42684</v>
      </c>
      <c r="G1115" s="90" t="s">
        <v>179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567</v>
      </c>
      <c r="C1116" s="105" t="s">
        <v>592</v>
      </c>
      <c r="D1116" s="104" t="s">
        <v>193</v>
      </c>
      <c r="E1116" s="3" t="s">
        <v>600</v>
      </c>
      <c r="F1116" s="5">
        <v>42685</v>
      </c>
      <c r="G1116" s="90" t="s">
        <v>179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567</v>
      </c>
      <c r="C1117" s="105" t="s">
        <v>601</v>
      </c>
      <c r="D1117" s="104" t="s">
        <v>121</v>
      </c>
      <c r="E1117" s="3" t="s">
        <v>602</v>
      </c>
      <c r="F1117" s="5">
        <v>42688</v>
      </c>
      <c r="G1117" s="90" t="s">
        <v>179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567</v>
      </c>
      <c r="C1118" s="105" t="s">
        <v>601</v>
      </c>
      <c r="D1118" s="104" t="s">
        <v>575</v>
      </c>
      <c r="E1118" s="3" t="s">
        <v>603</v>
      </c>
      <c r="F1118" s="5">
        <v>42689</v>
      </c>
      <c r="G1118" s="90" t="s">
        <v>179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567</v>
      </c>
      <c r="C1119" s="105" t="s">
        <v>601</v>
      </c>
      <c r="D1119" s="104" t="s">
        <v>575</v>
      </c>
      <c r="E1119" s="3" t="s">
        <v>604</v>
      </c>
      <c r="F1119" s="5">
        <v>42690</v>
      </c>
      <c r="G1119" s="90" t="s">
        <v>179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567</v>
      </c>
      <c r="C1120" s="105" t="s">
        <v>601</v>
      </c>
      <c r="D1120" s="104" t="s">
        <v>605</v>
      </c>
      <c r="E1120" s="106" t="s">
        <v>606</v>
      </c>
      <c r="F1120" s="5">
        <v>42691</v>
      </c>
      <c r="G1120" s="90" t="s">
        <v>179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567</v>
      </c>
      <c r="C1121" s="105" t="s">
        <v>601</v>
      </c>
      <c r="D1121" s="104" t="s">
        <v>20</v>
      </c>
      <c r="E1121" s="107" t="s">
        <v>607</v>
      </c>
      <c r="F1121" s="5">
        <v>42692</v>
      </c>
      <c r="G1121" s="90" t="s">
        <v>179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567</v>
      </c>
      <c r="C1122" s="105" t="s">
        <v>601</v>
      </c>
      <c r="D1122" s="104" t="s">
        <v>20</v>
      </c>
      <c r="E1122" s="107" t="s">
        <v>608</v>
      </c>
      <c r="F1122" s="5">
        <v>42695</v>
      </c>
      <c r="G1122" s="90" t="s">
        <v>179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582</v>
      </c>
      <c r="C1123" s="105" t="s">
        <v>609</v>
      </c>
      <c r="D1123" s="104" t="s">
        <v>527</v>
      </c>
      <c r="E1123" s="107" t="s">
        <v>610</v>
      </c>
      <c r="F1123" s="5">
        <v>42696</v>
      </c>
      <c r="G1123" s="90" t="s">
        <v>179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582</v>
      </c>
      <c r="C1124" s="105" t="s">
        <v>609</v>
      </c>
      <c r="D1124" s="104" t="s">
        <v>136</v>
      </c>
      <c r="E1124" s="107" t="s">
        <v>611</v>
      </c>
      <c r="F1124" s="5">
        <v>42696</v>
      </c>
      <c r="G1124" s="90" t="s">
        <v>179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582</v>
      </c>
      <c r="C1125" s="105" t="s">
        <v>609</v>
      </c>
      <c r="D1125" s="104" t="s">
        <v>136</v>
      </c>
      <c r="E1125" s="109" t="s">
        <v>612</v>
      </c>
      <c r="F1125" s="5">
        <v>42697</v>
      </c>
      <c r="G1125" s="90" t="s">
        <v>179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582</v>
      </c>
      <c r="C1126" s="105" t="s">
        <v>609</v>
      </c>
      <c r="D1126" s="104" t="s">
        <v>136</v>
      </c>
      <c r="E1126" s="107" t="s">
        <v>613</v>
      </c>
      <c r="F1126" s="5">
        <v>42698</v>
      </c>
      <c r="G1126" s="90" t="s">
        <v>179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582</v>
      </c>
      <c r="C1127" s="105" t="s">
        <v>609</v>
      </c>
      <c r="D1127" s="104" t="s">
        <v>190</v>
      </c>
      <c r="E1127" s="107" t="s">
        <v>614</v>
      </c>
      <c r="F1127" s="5">
        <v>42698</v>
      </c>
      <c r="G1127" s="90" t="s">
        <v>179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582</v>
      </c>
      <c r="C1128" s="105" t="s">
        <v>609</v>
      </c>
      <c r="D1128" s="104" t="s">
        <v>190</v>
      </c>
      <c r="E1128" s="107" t="s">
        <v>615</v>
      </c>
      <c r="F1128" s="5">
        <v>42699</v>
      </c>
      <c r="G1128" s="90" t="s">
        <v>179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587</v>
      </c>
      <c r="C1129" s="105" t="s">
        <v>616</v>
      </c>
      <c r="D1129" s="104" t="s">
        <v>126</v>
      </c>
      <c r="E1129" s="107" t="s">
        <v>617</v>
      </c>
      <c r="F1129" s="5">
        <v>42702</v>
      </c>
      <c r="G1129" s="90" t="s">
        <v>179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587</v>
      </c>
      <c r="C1130" s="105" t="s">
        <v>616</v>
      </c>
      <c r="D1130" s="104" t="s">
        <v>126</v>
      </c>
      <c r="E1130" s="107" t="s">
        <v>618</v>
      </c>
      <c r="F1130" s="5">
        <v>42703</v>
      </c>
      <c r="G1130" s="90" t="s">
        <v>179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587</v>
      </c>
      <c r="C1131" s="105" t="s">
        <v>616</v>
      </c>
      <c r="D1131" s="104" t="s">
        <v>158</v>
      </c>
      <c r="E1131" s="107" t="s">
        <v>619</v>
      </c>
      <c r="F1131" s="5">
        <v>42703</v>
      </c>
      <c r="G1131" s="90" t="s">
        <v>179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587</v>
      </c>
      <c r="C1132" s="105">
        <v>23318</v>
      </c>
      <c r="D1132" s="104" t="s">
        <v>171</v>
      </c>
      <c r="E1132" s="107" t="s">
        <v>620</v>
      </c>
      <c r="F1132" s="5">
        <v>42688</v>
      </c>
      <c r="G1132" s="90" t="s">
        <v>529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587</v>
      </c>
      <c r="C1133" s="105">
        <v>23318</v>
      </c>
      <c r="D1133" s="104" t="s">
        <v>171</v>
      </c>
      <c r="E1133" s="107" t="s">
        <v>621</v>
      </c>
      <c r="F1133" s="5">
        <v>42689</v>
      </c>
      <c r="G1133" s="90" t="s">
        <v>529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587</v>
      </c>
      <c r="C1134" s="105">
        <v>23318</v>
      </c>
      <c r="D1134" s="104" t="s">
        <v>171</v>
      </c>
      <c r="E1134" s="107" t="s">
        <v>622</v>
      </c>
      <c r="F1134" s="5">
        <v>42690</v>
      </c>
      <c r="G1134" s="90" t="s">
        <v>529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587</v>
      </c>
      <c r="C1135" s="105">
        <v>23318</v>
      </c>
      <c r="D1135" s="104" t="s">
        <v>171</v>
      </c>
      <c r="E1135" s="107" t="s">
        <v>623</v>
      </c>
      <c r="F1135" s="5">
        <v>42691</v>
      </c>
      <c r="G1135" s="90" t="s">
        <v>529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587</v>
      </c>
      <c r="C1136" s="105">
        <v>23318</v>
      </c>
      <c r="D1136" s="104" t="s">
        <v>171</v>
      </c>
      <c r="E1136" s="107" t="s">
        <v>624</v>
      </c>
      <c r="F1136" s="5">
        <v>42692</v>
      </c>
      <c r="G1136" s="90" t="s">
        <v>529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587</v>
      </c>
      <c r="C1137" s="105">
        <v>23318</v>
      </c>
      <c r="D1137" s="104" t="s">
        <v>57</v>
      </c>
      <c r="E1137" s="107" t="s">
        <v>625</v>
      </c>
      <c r="F1137" s="5">
        <v>42695</v>
      </c>
      <c r="G1137" s="90" t="s">
        <v>529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587</v>
      </c>
      <c r="C1138" s="105">
        <v>23318</v>
      </c>
      <c r="D1138" s="104" t="s">
        <v>93</v>
      </c>
      <c r="E1138" s="107" t="s">
        <v>626</v>
      </c>
      <c r="F1138" s="5">
        <v>42695</v>
      </c>
      <c r="G1138" s="90" t="s">
        <v>529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587</v>
      </c>
      <c r="C1139" s="105">
        <v>23318</v>
      </c>
      <c r="D1139" s="104" t="s">
        <v>93</v>
      </c>
      <c r="E1139" s="107" t="s">
        <v>627</v>
      </c>
      <c r="F1139" s="5">
        <v>42696</v>
      </c>
      <c r="G1139" s="90" t="s">
        <v>529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587</v>
      </c>
      <c r="C1140" s="105">
        <v>23318</v>
      </c>
      <c r="D1140" s="104" t="s">
        <v>93</v>
      </c>
      <c r="E1140" s="107" t="s">
        <v>628</v>
      </c>
      <c r="F1140" s="110">
        <v>42697</v>
      </c>
      <c r="G1140" s="90" t="s">
        <v>529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587</v>
      </c>
      <c r="C1141" s="105">
        <v>23318</v>
      </c>
      <c r="D1141" s="104" t="s">
        <v>93</v>
      </c>
      <c r="E1141" s="107" t="s">
        <v>629</v>
      </c>
      <c r="F1141" s="110">
        <v>42698</v>
      </c>
      <c r="G1141" s="90" t="s">
        <v>529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587</v>
      </c>
      <c r="C1142" s="105">
        <v>23318</v>
      </c>
      <c r="D1142" s="104" t="s">
        <v>93</v>
      </c>
      <c r="E1142" s="107" t="s">
        <v>630</v>
      </c>
      <c r="F1142" s="110">
        <v>42699</v>
      </c>
      <c r="G1142" s="90" t="s">
        <v>529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631</v>
      </c>
      <c r="C1143" s="105">
        <v>23260</v>
      </c>
      <c r="D1143" s="104" t="s">
        <v>271</v>
      </c>
      <c r="E1143" s="107" t="s">
        <v>632</v>
      </c>
      <c r="F1143" s="110">
        <v>42675</v>
      </c>
      <c r="G1143" s="90" t="s">
        <v>633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631</v>
      </c>
      <c r="C1144" s="105">
        <v>23260</v>
      </c>
      <c r="D1144" s="104" t="s">
        <v>15</v>
      </c>
      <c r="E1144" s="107" t="s">
        <v>634</v>
      </c>
      <c r="F1144" s="5">
        <v>42675</v>
      </c>
      <c r="G1144" s="90" t="s">
        <v>633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631</v>
      </c>
      <c r="C1145" s="105">
        <v>23260</v>
      </c>
      <c r="D1145" s="104" t="s">
        <v>15</v>
      </c>
      <c r="E1145" s="107" t="s">
        <v>635</v>
      </c>
      <c r="F1145" s="5">
        <v>42676</v>
      </c>
      <c r="G1145" s="90" t="s">
        <v>633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631</v>
      </c>
      <c r="C1146" s="105">
        <v>23260</v>
      </c>
      <c r="D1146" s="104" t="s">
        <v>15</v>
      </c>
      <c r="E1146" s="107" t="s">
        <v>636</v>
      </c>
      <c r="F1146" s="5">
        <v>42677</v>
      </c>
      <c r="G1146" s="90" t="s">
        <v>633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631</v>
      </c>
      <c r="C1147" s="105">
        <v>23260</v>
      </c>
      <c r="D1147" s="104" t="s">
        <v>198</v>
      </c>
      <c r="E1147" s="107" t="s">
        <v>637</v>
      </c>
      <c r="F1147" s="5">
        <v>42681</v>
      </c>
      <c r="G1147" s="90" t="s">
        <v>633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631</v>
      </c>
      <c r="C1148" s="105">
        <v>23260</v>
      </c>
      <c r="D1148" s="104" t="s">
        <v>198</v>
      </c>
      <c r="E1148" s="107" t="s">
        <v>638</v>
      </c>
      <c r="F1148" s="5">
        <v>42682</v>
      </c>
      <c r="G1148" s="90" t="s">
        <v>633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631</v>
      </c>
      <c r="C1149" s="105">
        <v>23260</v>
      </c>
      <c r="D1149" s="104" t="s">
        <v>198</v>
      </c>
      <c r="E1149" s="107" t="s">
        <v>639</v>
      </c>
      <c r="F1149" s="5">
        <v>42683</v>
      </c>
      <c r="G1149" s="90" t="s">
        <v>633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631</v>
      </c>
      <c r="C1150" s="105">
        <v>23260</v>
      </c>
      <c r="D1150" s="104" t="s">
        <v>640</v>
      </c>
      <c r="E1150" s="107" t="s">
        <v>641</v>
      </c>
      <c r="F1150" s="5">
        <v>42684</v>
      </c>
      <c r="G1150" s="90" t="s">
        <v>633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631</v>
      </c>
      <c r="C1151" s="105">
        <v>23260</v>
      </c>
      <c r="D1151" s="104" t="s">
        <v>640</v>
      </c>
      <c r="E1151" s="107" t="s">
        <v>642</v>
      </c>
      <c r="F1151" s="5">
        <v>42685</v>
      </c>
      <c r="G1151" s="90" t="s">
        <v>633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631</v>
      </c>
      <c r="C1152" s="105">
        <v>23260</v>
      </c>
      <c r="D1152" s="104" t="s">
        <v>16</v>
      </c>
      <c r="E1152" s="107" t="s">
        <v>637</v>
      </c>
      <c r="F1152" s="5">
        <v>42688</v>
      </c>
      <c r="G1152" s="90" t="s">
        <v>633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631</v>
      </c>
      <c r="C1153" s="105">
        <v>23260</v>
      </c>
      <c r="D1153" s="104" t="s">
        <v>16</v>
      </c>
      <c r="E1153" s="107" t="s">
        <v>643</v>
      </c>
      <c r="F1153" s="5">
        <v>42689</v>
      </c>
      <c r="G1153" s="90" t="s">
        <v>633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631</v>
      </c>
      <c r="C1154" s="105">
        <v>23260</v>
      </c>
      <c r="D1154" s="104" t="s">
        <v>16</v>
      </c>
      <c r="E1154" s="107" t="s">
        <v>644</v>
      </c>
      <c r="F1154" s="5">
        <v>42690</v>
      </c>
      <c r="G1154" s="90" t="s">
        <v>633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631</v>
      </c>
      <c r="C1155" s="105">
        <v>23260</v>
      </c>
      <c r="D1155" s="104" t="s">
        <v>528</v>
      </c>
      <c r="E1155" s="107" t="s">
        <v>645</v>
      </c>
      <c r="F1155" s="5">
        <v>42691</v>
      </c>
      <c r="G1155" s="90" t="s">
        <v>633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631</v>
      </c>
      <c r="C1156" s="105">
        <v>23260</v>
      </c>
      <c r="D1156" s="104" t="s">
        <v>646</v>
      </c>
      <c r="E1156" s="107" t="s">
        <v>647</v>
      </c>
      <c r="F1156" s="5">
        <v>42692</v>
      </c>
      <c r="G1156" s="90" t="s">
        <v>633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631</v>
      </c>
      <c r="C1157" s="105">
        <v>23260</v>
      </c>
      <c r="D1157" s="104" t="s">
        <v>646</v>
      </c>
      <c r="E1157" s="107" t="s">
        <v>648</v>
      </c>
      <c r="F1157" s="5">
        <v>42695</v>
      </c>
      <c r="G1157" s="90" t="s">
        <v>633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631</v>
      </c>
      <c r="C1158" s="105">
        <v>23260</v>
      </c>
      <c r="D1158" s="104" t="s">
        <v>646</v>
      </c>
      <c r="E1158" s="107" t="s">
        <v>649</v>
      </c>
      <c r="F1158" s="5">
        <v>42696</v>
      </c>
      <c r="G1158" s="90" t="s">
        <v>633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631</v>
      </c>
      <c r="C1159" s="105">
        <v>23260</v>
      </c>
      <c r="D1159" s="104" t="s">
        <v>91</v>
      </c>
      <c r="E1159" s="107" t="s">
        <v>650</v>
      </c>
      <c r="F1159" s="5">
        <v>42697</v>
      </c>
      <c r="G1159" s="90" t="s">
        <v>633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631</v>
      </c>
      <c r="C1160" s="105">
        <v>23260</v>
      </c>
      <c r="D1160" s="104" t="s">
        <v>651</v>
      </c>
      <c r="E1160" s="107" t="s">
        <v>652</v>
      </c>
      <c r="F1160" s="5">
        <v>42698</v>
      </c>
      <c r="G1160" s="90" t="s">
        <v>633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3298</v>
      </c>
      <c r="B1161" s="607" t="s">
        <v>46</v>
      </c>
      <c r="C1161" s="608"/>
      <c r="D1161" s="608"/>
      <c r="E1161" s="608"/>
      <c r="F1161" s="608"/>
      <c r="G1161" s="609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653</v>
      </c>
      <c r="C1162" s="111">
        <v>24319</v>
      </c>
      <c r="D1162" s="111" t="s">
        <v>111</v>
      </c>
      <c r="E1162" s="113" t="s">
        <v>654</v>
      </c>
      <c r="F1162" s="114">
        <v>42675</v>
      </c>
      <c r="G1162" s="275" t="s">
        <v>512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653</v>
      </c>
      <c r="C1163" s="111">
        <v>24319</v>
      </c>
      <c r="D1163" s="111" t="s">
        <v>118</v>
      </c>
      <c r="E1163" s="113" t="s">
        <v>655</v>
      </c>
      <c r="F1163" s="114">
        <v>42675</v>
      </c>
      <c r="G1163" s="275" t="s">
        <v>512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653</v>
      </c>
      <c r="C1164" s="111">
        <v>24319</v>
      </c>
      <c r="D1164" s="111" t="s">
        <v>656</v>
      </c>
      <c r="E1164" s="113" t="s">
        <v>95</v>
      </c>
      <c r="F1164" s="114">
        <v>42676</v>
      </c>
      <c r="G1164" s="275" t="s">
        <v>512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653</v>
      </c>
      <c r="C1165" s="111">
        <v>24319</v>
      </c>
      <c r="D1165" s="111" t="s">
        <v>135</v>
      </c>
      <c r="E1165" s="113" t="s">
        <v>657</v>
      </c>
      <c r="F1165" s="114">
        <v>42676</v>
      </c>
      <c r="G1165" s="275" t="s">
        <v>512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653</v>
      </c>
      <c r="C1166" s="111">
        <v>24319</v>
      </c>
      <c r="D1166" s="111" t="s">
        <v>658</v>
      </c>
      <c r="E1166" s="113" t="s">
        <v>32</v>
      </c>
      <c r="F1166" s="114">
        <v>42677</v>
      </c>
      <c r="G1166" s="275" t="s">
        <v>512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653</v>
      </c>
      <c r="C1167" s="111">
        <v>24326</v>
      </c>
      <c r="D1167" s="111" t="s">
        <v>659</v>
      </c>
      <c r="E1167" s="113" t="s">
        <v>33</v>
      </c>
      <c r="F1167" s="114">
        <v>42677</v>
      </c>
      <c r="G1167" s="275" t="s">
        <v>512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653</v>
      </c>
      <c r="C1168" s="111">
        <v>24361</v>
      </c>
      <c r="D1168" s="111" t="s">
        <v>284</v>
      </c>
      <c r="E1168" s="113" t="s">
        <v>116</v>
      </c>
      <c r="F1168" s="114">
        <v>42678</v>
      </c>
      <c r="G1168" s="275" t="s">
        <v>512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653</v>
      </c>
      <c r="C1169" s="111">
        <v>24235</v>
      </c>
      <c r="D1169" s="111" t="s">
        <v>301</v>
      </c>
      <c r="E1169" s="111" t="s">
        <v>74</v>
      </c>
      <c r="F1169" s="114">
        <v>42678</v>
      </c>
      <c r="G1169" s="275" t="s">
        <v>512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653</v>
      </c>
      <c r="C1170" s="111">
        <v>24327</v>
      </c>
      <c r="D1170" s="111" t="s">
        <v>301</v>
      </c>
      <c r="E1170" s="111" t="s">
        <v>660</v>
      </c>
      <c r="F1170" s="114">
        <v>42679</v>
      </c>
      <c r="G1170" s="275" t="s">
        <v>512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653</v>
      </c>
      <c r="C1171" s="111">
        <v>24315</v>
      </c>
      <c r="D1171" s="111" t="s">
        <v>193</v>
      </c>
      <c r="E1171" s="113" t="s">
        <v>116</v>
      </c>
      <c r="F1171" s="114">
        <v>42679</v>
      </c>
      <c r="G1171" s="275" t="s">
        <v>512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653</v>
      </c>
      <c r="C1172" s="111">
        <v>24337</v>
      </c>
      <c r="D1172" s="111" t="s">
        <v>91</v>
      </c>
      <c r="E1172" s="113" t="s">
        <v>661</v>
      </c>
      <c r="F1172" s="114">
        <v>42680</v>
      </c>
      <c r="G1172" s="275" t="s">
        <v>512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653</v>
      </c>
      <c r="C1173" s="111">
        <v>24337</v>
      </c>
      <c r="D1173" s="111" t="s">
        <v>166</v>
      </c>
      <c r="E1173" s="111" t="s">
        <v>662</v>
      </c>
      <c r="F1173" s="114">
        <v>42680</v>
      </c>
      <c r="G1173" s="275" t="s">
        <v>512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653</v>
      </c>
      <c r="C1174" s="111">
        <v>24338</v>
      </c>
      <c r="D1174" s="111" t="s">
        <v>160</v>
      </c>
      <c r="E1174" s="111" t="s">
        <v>663</v>
      </c>
      <c r="F1174" s="114">
        <v>42681</v>
      </c>
      <c r="G1174" s="275" t="s">
        <v>512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653</v>
      </c>
      <c r="C1175" s="111">
        <v>24338</v>
      </c>
      <c r="D1175" s="111" t="s">
        <v>166</v>
      </c>
      <c r="E1175" s="111" t="s">
        <v>664</v>
      </c>
      <c r="F1175" s="114">
        <v>42681</v>
      </c>
      <c r="G1175" s="275" t="s">
        <v>512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653</v>
      </c>
      <c r="C1176" s="111">
        <v>24340</v>
      </c>
      <c r="D1176" s="111" t="s">
        <v>166</v>
      </c>
      <c r="E1176" s="111" t="s">
        <v>489</v>
      </c>
      <c r="F1176" s="114">
        <v>42682</v>
      </c>
      <c r="G1176" s="275" t="s">
        <v>512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653</v>
      </c>
      <c r="C1177" s="111">
        <v>24340</v>
      </c>
      <c r="D1177" s="111" t="s">
        <v>91</v>
      </c>
      <c r="E1177" s="113" t="s">
        <v>665</v>
      </c>
      <c r="F1177" s="114">
        <v>42682</v>
      </c>
      <c r="G1177" s="275" t="s">
        <v>512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653</v>
      </c>
      <c r="C1178" s="111">
        <v>24303</v>
      </c>
      <c r="D1178" s="111" t="s">
        <v>300</v>
      </c>
      <c r="E1178" s="113" t="s">
        <v>666</v>
      </c>
      <c r="F1178" s="114">
        <v>42683</v>
      </c>
      <c r="G1178" s="275" t="s">
        <v>512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653</v>
      </c>
      <c r="C1179" s="111">
        <v>24315</v>
      </c>
      <c r="D1179" s="111" t="s">
        <v>667</v>
      </c>
      <c r="E1179" s="113" t="s">
        <v>668</v>
      </c>
      <c r="F1179" s="114">
        <v>42683</v>
      </c>
      <c r="G1179" s="275" t="s">
        <v>512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653</v>
      </c>
      <c r="C1180" s="111">
        <v>24308</v>
      </c>
      <c r="D1180" s="111" t="s">
        <v>669</v>
      </c>
      <c r="E1180" s="111" t="s">
        <v>478</v>
      </c>
      <c r="F1180" s="114">
        <v>42684</v>
      </c>
      <c r="G1180" s="275" t="s">
        <v>512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653</v>
      </c>
      <c r="C1181" s="111">
        <v>24316</v>
      </c>
      <c r="D1181" s="111" t="s">
        <v>670</v>
      </c>
      <c r="E1181" s="111" t="s">
        <v>671</v>
      </c>
      <c r="F1181" s="114">
        <v>42684</v>
      </c>
      <c r="G1181" s="275" t="s">
        <v>512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653</v>
      </c>
      <c r="C1182" s="111">
        <v>24317</v>
      </c>
      <c r="D1182" s="111" t="s">
        <v>672</v>
      </c>
      <c r="E1182" s="111" t="s">
        <v>74</v>
      </c>
      <c r="F1182" s="114">
        <v>42685</v>
      </c>
      <c r="G1182" s="275" t="s">
        <v>512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653</v>
      </c>
      <c r="C1183" s="111">
        <v>24315</v>
      </c>
      <c r="D1183" s="111" t="s">
        <v>673</v>
      </c>
      <c r="E1183" s="111" t="s">
        <v>316</v>
      </c>
      <c r="F1183" s="114">
        <v>42685</v>
      </c>
      <c r="G1183" s="275" t="s">
        <v>512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653</v>
      </c>
      <c r="C1184" s="111">
        <v>24302</v>
      </c>
      <c r="D1184" s="111" t="s">
        <v>674</v>
      </c>
      <c r="E1184" s="111" t="s">
        <v>675</v>
      </c>
      <c r="F1184" s="114">
        <v>42686</v>
      </c>
      <c r="G1184" s="275" t="s">
        <v>512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653</v>
      </c>
      <c r="C1185" s="111">
        <v>24303</v>
      </c>
      <c r="D1185" s="111" t="s">
        <v>195</v>
      </c>
      <c r="E1185" s="113" t="s">
        <v>676</v>
      </c>
      <c r="F1185" s="114">
        <v>42686</v>
      </c>
      <c r="G1185" s="275" t="s">
        <v>512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653</v>
      </c>
      <c r="C1186" s="111">
        <v>24304</v>
      </c>
      <c r="D1186" s="111" t="s">
        <v>160</v>
      </c>
      <c r="E1186" s="111" t="s">
        <v>677</v>
      </c>
      <c r="F1186" s="114">
        <v>42687</v>
      </c>
      <c r="G1186" s="275" t="s">
        <v>512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653</v>
      </c>
      <c r="C1187" s="111">
        <v>24329</v>
      </c>
      <c r="D1187" s="111" t="s">
        <v>117</v>
      </c>
      <c r="E1187" s="111" t="s">
        <v>678</v>
      </c>
      <c r="F1187" s="114">
        <v>42687</v>
      </c>
      <c r="G1187" s="275" t="s">
        <v>512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653</v>
      </c>
      <c r="C1188" s="111">
        <v>24317</v>
      </c>
      <c r="D1188" s="111" t="s">
        <v>8</v>
      </c>
      <c r="E1188" s="115" t="s">
        <v>679</v>
      </c>
      <c r="F1188" s="114">
        <v>42688</v>
      </c>
      <c r="G1188" s="275" t="s">
        <v>512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653</v>
      </c>
      <c r="C1189" s="111">
        <v>24153</v>
      </c>
      <c r="D1189" s="111" t="s">
        <v>680</v>
      </c>
      <c r="E1189" s="113" t="s">
        <v>378</v>
      </c>
      <c r="F1189" s="114">
        <v>42688</v>
      </c>
      <c r="G1189" s="275" t="s">
        <v>512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653</v>
      </c>
      <c r="C1190" s="111">
        <v>24155</v>
      </c>
      <c r="D1190" s="111" t="s">
        <v>681</v>
      </c>
      <c r="E1190" s="113" t="s">
        <v>682</v>
      </c>
      <c r="F1190" s="114">
        <v>42689</v>
      </c>
      <c r="G1190" s="275" t="s">
        <v>512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653</v>
      </c>
      <c r="C1191" s="111">
        <v>24153</v>
      </c>
      <c r="D1191" s="111" t="s">
        <v>683</v>
      </c>
      <c r="E1191" s="113" t="s">
        <v>71</v>
      </c>
      <c r="F1191" s="114">
        <v>42689</v>
      </c>
      <c r="G1191" s="275" t="s">
        <v>512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653</v>
      </c>
      <c r="C1192" s="111">
        <v>24160</v>
      </c>
      <c r="D1192" s="111" t="s">
        <v>684</v>
      </c>
      <c r="E1192" s="113" t="s">
        <v>685</v>
      </c>
      <c r="F1192" s="114">
        <v>42690</v>
      </c>
      <c r="G1192" s="275" t="s">
        <v>512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653</v>
      </c>
      <c r="C1193" s="111">
        <v>24160</v>
      </c>
      <c r="D1193" s="111" t="s">
        <v>686</v>
      </c>
      <c r="E1193" s="113" t="s">
        <v>687</v>
      </c>
      <c r="F1193" s="114">
        <v>42690</v>
      </c>
      <c r="G1193" s="275" t="s">
        <v>512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653</v>
      </c>
      <c r="C1194" s="111">
        <v>24156</v>
      </c>
      <c r="D1194" s="111" t="s">
        <v>688</v>
      </c>
      <c r="E1194" s="113" t="s">
        <v>689</v>
      </c>
      <c r="F1194" s="114">
        <v>42690</v>
      </c>
      <c r="G1194" s="275" t="s">
        <v>512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653</v>
      </c>
      <c r="C1195" s="111">
        <v>24159</v>
      </c>
      <c r="D1195" s="111" t="s">
        <v>690</v>
      </c>
      <c r="E1195" s="113" t="s">
        <v>33</v>
      </c>
      <c r="F1195" s="114">
        <v>42690</v>
      </c>
      <c r="G1195" s="275" t="s">
        <v>512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653</v>
      </c>
      <c r="C1196" s="111">
        <v>24153</v>
      </c>
      <c r="D1196" s="111" t="s">
        <v>691</v>
      </c>
      <c r="E1196" s="113" t="s">
        <v>692</v>
      </c>
      <c r="F1196" s="114">
        <v>42690</v>
      </c>
      <c r="G1196" s="275" t="s">
        <v>512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515</v>
      </c>
      <c r="C1197" s="111">
        <v>24164</v>
      </c>
      <c r="D1197" s="111" t="s">
        <v>693</v>
      </c>
      <c r="E1197" s="113" t="s">
        <v>31</v>
      </c>
      <c r="F1197" s="114">
        <v>42691</v>
      </c>
      <c r="G1197" s="275" t="s">
        <v>512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515</v>
      </c>
      <c r="C1198" s="111">
        <v>24036</v>
      </c>
      <c r="D1198" s="111" t="s">
        <v>694</v>
      </c>
      <c r="E1198" s="113" t="s">
        <v>95</v>
      </c>
      <c r="F1198" s="114">
        <v>42691</v>
      </c>
      <c r="G1198" s="275" t="s">
        <v>512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515</v>
      </c>
      <c r="C1199" s="111">
        <v>24177</v>
      </c>
      <c r="D1199" s="111" t="s">
        <v>695</v>
      </c>
      <c r="E1199" s="113" t="s">
        <v>696</v>
      </c>
      <c r="F1199" s="114">
        <v>42691</v>
      </c>
      <c r="G1199" s="275" t="s">
        <v>512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515</v>
      </c>
      <c r="C1200" s="111">
        <v>24167</v>
      </c>
      <c r="D1200" s="111" t="s">
        <v>697</v>
      </c>
      <c r="E1200" s="113" t="s">
        <v>698</v>
      </c>
      <c r="F1200" s="114">
        <v>42691</v>
      </c>
      <c r="G1200" s="275" t="s">
        <v>512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515</v>
      </c>
      <c r="C1201" s="111">
        <v>24177</v>
      </c>
      <c r="D1201" s="111" t="s">
        <v>699</v>
      </c>
      <c r="E1201" s="113" t="s">
        <v>409</v>
      </c>
      <c r="F1201" s="114">
        <v>42692</v>
      </c>
      <c r="G1201" s="275" t="s">
        <v>512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515</v>
      </c>
      <c r="C1202" s="111">
        <v>24036</v>
      </c>
      <c r="D1202" s="111" t="s">
        <v>700</v>
      </c>
      <c r="E1202" s="113" t="s">
        <v>701</v>
      </c>
      <c r="F1202" s="114">
        <v>42692</v>
      </c>
      <c r="G1202" s="275" t="s">
        <v>512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515</v>
      </c>
      <c r="C1203" s="111">
        <v>24177</v>
      </c>
      <c r="D1203" s="111" t="s">
        <v>702</v>
      </c>
      <c r="E1203" s="113" t="s">
        <v>703</v>
      </c>
      <c r="F1203" s="114">
        <v>42692</v>
      </c>
      <c r="G1203" s="275" t="s">
        <v>512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515</v>
      </c>
      <c r="C1204" s="111">
        <v>24166</v>
      </c>
      <c r="D1204" s="111" t="s">
        <v>704</v>
      </c>
      <c r="E1204" s="113" t="s">
        <v>705</v>
      </c>
      <c r="F1204" s="114">
        <v>42692</v>
      </c>
      <c r="G1204" s="275" t="s">
        <v>512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515</v>
      </c>
      <c r="C1205" s="111">
        <v>24177</v>
      </c>
      <c r="D1205" s="111" t="s">
        <v>706</v>
      </c>
      <c r="E1205" s="113" t="s">
        <v>707</v>
      </c>
      <c r="F1205" s="114">
        <v>42693</v>
      </c>
      <c r="G1205" s="275" t="s">
        <v>512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515</v>
      </c>
      <c r="C1206" s="111">
        <v>24177</v>
      </c>
      <c r="D1206" s="111" t="s">
        <v>708</v>
      </c>
      <c r="E1206" s="113" t="s">
        <v>709</v>
      </c>
      <c r="F1206" s="114">
        <v>42693</v>
      </c>
      <c r="G1206" s="275" t="s">
        <v>512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515</v>
      </c>
      <c r="C1207" s="111">
        <v>24166</v>
      </c>
      <c r="D1207" s="111" t="s">
        <v>710</v>
      </c>
      <c r="E1207" s="113" t="s">
        <v>711</v>
      </c>
      <c r="F1207" s="114">
        <v>42693</v>
      </c>
      <c r="G1207" s="275" t="s">
        <v>512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712</v>
      </c>
      <c r="C1208" s="111">
        <v>21248</v>
      </c>
      <c r="D1208" s="112" t="s">
        <v>713</v>
      </c>
      <c r="E1208" s="113" t="s">
        <v>714</v>
      </c>
      <c r="F1208" s="114">
        <v>42675</v>
      </c>
      <c r="G1208" s="275" t="s">
        <v>715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712</v>
      </c>
      <c r="C1209" s="111">
        <v>21249</v>
      </c>
      <c r="D1209" s="111" t="s">
        <v>716</v>
      </c>
      <c r="E1209" s="113" t="s">
        <v>717</v>
      </c>
      <c r="F1209" s="114">
        <v>42675</v>
      </c>
      <c r="G1209" s="275" t="s">
        <v>715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712</v>
      </c>
      <c r="C1210" s="111">
        <v>21143</v>
      </c>
      <c r="D1210" s="111" t="s">
        <v>121</v>
      </c>
      <c r="E1210" s="113" t="s">
        <v>718</v>
      </c>
      <c r="F1210" s="114">
        <v>42676</v>
      </c>
      <c r="G1210" s="275" t="s">
        <v>715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712</v>
      </c>
      <c r="C1211" s="111">
        <v>21142</v>
      </c>
      <c r="D1211" s="111" t="s">
        <v>6</v>
      </c>
      <c r="E1211" s="113" t="s">
        <v>719</v>
      </c>
      <c r="F1211" s="114">
        <v>42676</v>
      </c>
      <c r="G1211" s="275" t="s">
        <v>715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712</v>
      </c>
      <c r="C1212" s="111">
        <v>21007</v>
      </c>
      <c r="D1212" s="111" t="s">
        <v>57</v>
      </c>
      <c r="E1212" s="113" t="s">
        <v>720</v>
      </c>
      <c r="F1212" s="114">
        <v>42677</v>
      </c>
      <c r="G1212" s="275" t="s">
        <v>715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712</v>
      </c>
      <c r="C1213" s="111">
        <v>21144</v>
      </c>
      <c r="D1213" s="111" t="s">
        <v>93</v>
      </c>
      <c r="E1213" s="116" t="s">
        <v>71</v>
      </c>
      <c r="F1213" s="114">
        <v>42677</v>
      </c>
      <c r="G1213" s="275" t="s">
        <v>715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712</v>
      </c>
      <c r="C1214" s="111">
        <v>21143</v>
      </c>
      <c r="D1214" s="111" t="s">
        <v>115</v>
      </c>
      <c r="E1214" s="113" t="s">
        <v>721</v>
      </c>
      <c r="F1214" s="114">
        <v>42678</v>
      </c>
      <c r="G1214" s="275" t="s">
        <v>715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712</v>
      </c>
      <c r="C1215" s="111">
        <v>21005</v>
      </c>
      <c r="D1215" s="111" t="s">
        <v>722</v>
      </c>
      <c r="E1215" s="113" t="s">
        <v>723</v>
      </c>
      <c r="F1215" s="114">
        <v>42678</v>
      </c>
      <c r="G1215" s="275" t="s">
        <v>715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712</v>
      </c>
      <c r="C1216" s="117">
        <v>21249</v>
      </c>
      <c r="D1216" s="111" t="s">
        <v>133</v>
      </c>
      <c r="E1216" s="116" t="s">
        <v>152</v>
      </c>
      <c r="F1216" s="114">
        <v>42679</v>
      </c>
      <c r="G1216" s="275" t="s">
        <v>715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712</v>
      </c>
      <c r="C1217" s="117">
        <v>21142</v>
      </c>
      <c r="D1217" s="111" t="s">
        <v>41</v>
      </c>
      <c r="E1217" s="116" t="s">
        <v>724</v>
      </c>
      <c r="F1217" s="114">
        <v>42679</v>
      </c>
      <c r="G1217" s="275" t="s">
        <v>715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712</v>
      </c>
      <c r="C1218" s="117">
        <v>21142</v>
      </c>
      <c r="D1218" s="111" t="s">
        <v>20</v>
      </c>
      <c r="E1218" s="116" t="s">
        <v>371</v>
      </c>
      <c r="F1218" s="114">
        <v>42680</v>
      </c>
      <c r="G1218" s="275" t="s">
        <v>715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725</v>
      </c>
      <c r="C1219" s="117">
        <v>21195</v>
      </c>
      <c r="D1219" s="111" t="s">
        <v>726</v>
      </c>
      <c r="E1219" s="116" t="s">
        <v>727</v>
      </c>
      <c r="F1219" s="114">
        <v>42680</v>
      </c>
      <c r="G1219" s="275" t="s">
        <v>715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725</v>
      </c>
      <c r="C1220" s="117" t="s">
        <v>728</v>
      </c>
      <c r="D1220" s="111" t="s">
        <v>729</v>
      </c>
      <c r="E1220" s="113" t="s">
        <v>730</v>
      </c>
      <c r="F1220" s="114">
        <v>42681</v>
      </c>
      <c r="G1220" s="275" t="s">
        <v>715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725</v>
      </c>
      <c r="C1221" s="117">
        <v>21242</v>
      </c>
      <c r="D1221" s="111" t="s">
        <v>731</v>
      </c>
      <c r="E1221" s="113" t="s">
        <v>732</v>
      </c>
      <c r="F1221" s="114">
        <v>42681</v>
      </c>
      <c r="G1221" s="275" t="s">
        <v>715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725</v>
      </c>
      <c r="C1222" s="111">
        <v>21195</v>
      </c>
      <c r="D1222" s="111" t="s">
        <v>733</v>
      </c>
      <c r="E1222" s="118" t="s">
        <v>734</v>
      </c>
      <c r="F1222" s="114">
        <v>42682</v>
      </c>
      <c r="G1222" s="275" t="s">
        <v>715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725</v>
      </c>
      <c r="C1223" s="111">
        <v>21242</v>
      </c>
      <c r="D1223" s="111" t="s">
        <v>735</v>
      </c>
      <c r="E1223" s="113" t="s">
        <v>736</v>
      </c>
      <c r="F1223" s="114">
        <v>42682</v>
      </c>
      <c r="G1223" s="275" t="s">
        <v>715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725</v>
      </c>
      <c r="C1224" s="111">
        <v>21242</v>
      </c>
      <c r="D1224" s="111" t="s">
        <v>737</v>
      </c>
      <c r="E1224" s="113" t="s">
        <v>738</v>
      </c>
      <c r="F1224" s="114">
        <v>42683</v>
      </c>
      <c r="G1224" s="275" t="s">
        <v>715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725</v>
      </c>
      <c r="C1225" s="111">
        <v>21021</v>
      </c>
      <c r="D1225" s="111" t="s">
        <v>739</v>
      </c>
      <c r="E1225" s="113" t="s">
        <v>740</v>
      </c>
      <c r="F1225" s="114">
        <v>42683</v>
      </c>
      <c r="G1225" s="275" t="s">
        <v>715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725</v>
      </c>
      <c r="C1226" s="111">
        <v>21242</v>
      </c>
      <c r="D1226" s="111" t="s">
        <v>203</v>
      </c>
      <c r="E1226" s="113" t="s">
        <v>741</v>
      </c>
      <c r="F1226" s="114">
        <v>42684</v>
      </c>
      <c r="G1226" s="275" t="s">
        <v>715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725</v>
      </c>
      <c r="C1227" s="111">
        <v>21195</v>
      </c>
      <c r="D1227" s="111" t="s">
        <v>7</v>
      </c>
      <c r="E1227" s="113" t="s">
        <v>95</v>
      </c>
      <c r="F1227" s="114">
        <v>42684</v>
      </c>
      <c r="G1227" s="275" t="s">
        <v>715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725</v>
      </c>
      <c r="C1228" s="111">
        <v>21195</v>
      </c>
      <c r="D1228" s="111" t="s">
        <v>742</v>
      </c>
      <c r="E1228" s="113" t="s">
        <v>743</v>
      </c>
      <c r="F1228" s="114">
        <v>42685</v>
      </c>
      <c r="G1228" s="275" t="s">
        <v>715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725</v>
      </c>
      <c r="C1229" s="111">
        <v>21020</v>
      </c>
      <c r="D1229" s="111" t="s">
        <v>41</v>
      </c>
      <c r="E1229" s="111" t="s">
        <v>744</v>
      </c>
      <c r="F1229" s="114">
        <v>42685</v>
      </c>
      <c r="G1229" s="275" t="s">
        <v>715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517</v>
      </c>
      <c r="C1230" s="111">
        <v>21305</v>
      </c>
      <c r="D1230" s="111" t="s">
        <v>745</v>
      </c>
      <c r="E1230" s="111" t="s">
        <v>746</v>
      </c>
      <c r="F1230" s="114">
        <v>42686</v>
      </c>
      <c r="G1230" s="275" t="s">
        <v>715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517</v>
      </c>
      <c r="C1231" s="111">
        <v>21317</v>
      </c>
      <c r="D1231" s="111" t="s">
        <v>518</v>
      </c>
      <c r="E1231" s="113" t="s">
        <v>747</v>
      </c>
      <c r="F1231" s="114">
        <v>42686</v>
      </c>
      <c r="G1231" s="275" t="s">
        <v>715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517</v>
      </c>
      <c r="C1232" s="111">
        <v>21223</v>
      </c>
      <c r="D1232" s="111" t="s">
        <v>519</v>
      </c>
      <c r="E1232" s="113" t="s">
        <v>748</v>
      </c>
      <c r="F1232" s="114">
        <v>42687</v>
      </c>
      <c r="G1232" s="275" t="s">
        <v>715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517</v>
      </c>
      <c r="C1233" s="111">
        <v>21168</v>
      </c>
      <c r="D1233" s="111" t="s">
        <v>520</v>
      </c>
      <c r="E1233" s="111" t="s">
        <v>749</v>
      </c>
      <c r="F1233" s="114">
        <v>42687</v>
      </c>
      <c r="G1233" s="275" t="s">
        <v>715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517</v>
      </c>
      <c r="C1234" s="111">
        <v>21320</v>
      </c>
      <c r="D1234" s="111" t="s">
        <v>219</v>
      </c>
      <c r="E1234" s="111" t="s">
        <v>750</v>
      </c>
      <c r="F1234" s="114">
        <v>42688</v>
      </c>
      <c r="G1234" s="275" t="s">
        <v>715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517</v>
      </c>
      <c r="C1235" s="111">
        <v>21221</v>
      </c>
      <c r="D1235" s="111" t="s">
        <v>403</v>
      </c>
      <c r="E1235" s="111" t="s">
        <v>751</v>
      </c>
      <c r="F1235" s="114">
        <v>42688</v>
      </c>
      <c r="G1235" s="275" t="s">
        <v>715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517</v>
      </c>
      <c r="C1236" s="111">
        <v>21227</v>
      </c>
      <c r="D1236" s="111" t="s">
        <v>752</v>
      </c>
      <c r="E1236" s="111" t="s">
        <v>753</v>
      </c>
      <c r="F1236" s="114">
        <v>42689</v>
      </c>
      <c r="G1236" s="275" t="s">
        <v>715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517</v>
      </c>
      <c r="C1237" s="111">
        <v>21167</v>
      </c>
      <c r="D1237" s="111" t="s">
        <v>284</v>
      </c>
      <c r="E1237" s="113" t="s">
        <v>754</v>
      </c>
      <c r="F1237" s="114">
        <v>42689</v>
      </c>
      <c r="G1237" s="275" t="s">
        <v>715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517</v>
      </c>
      <c r="C1238" s="111">
        <v>21160</v>
      </c>
      <c r="D1238" s="111" t="s">
        <v>195</v>
      </c>
      <c r="E1238" s="113" t="s">
        <v>755</v>
      </c>
      <c r="F1238" s="114">
        <v>42690</v>
      </c>
      <c r="G1238" s="275" t="s">
        <v>715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517</v>
      </c>
      <c r="C1239" s="111">
        <v>21225</v>
      </c>
      <c r="D1239" s="111" t="s">
        <v>117</v>
      </c>
      <c r="E1239" s="113" t="s">
        <v>756</v>
      </c>
      <c r="F1239" s="114">
        <v>42690</v>
      </c>
      <c r="G1239" s="275" t="s">
        <v>715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517</v>
      </c>
      <c r="C1240" s="111">
        <v>21223</v>
      </c>
      <c r="D1240" s="111" t="s">
        <v>472</v>
      </c>
      <c r="E1240" s="111" t="s">
        <v>757</v>
      </c>
      <c r="F1240" s="114">
        <v>42690</v>
      </c>
      <c r="G1240" s="275" t="s">
        <v>715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517</v>
      </c>
      <c r="C1241" s="111">
        <v>21157</v>
      </c>
      <c r="D1241" s="111" t="s">
        <v>16</v>
      </c>
      <c r="E1241" s="111" t="s">
        <v>758</v>
      </c>
      <c r="F1241" s="114">
        <v>42690</v>
      </c>
      <c r="G1241" s="275" t="s">
        <v>715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517</v>
      </c>
      <c r="C1242" s="111">
        <v>21159</v>
      </c>
      <c r="D1242" s="111" t="s">
        <v>521</v>
      </c>
      <c r="E1242" s="111" t="s">
        <v>759</v>
      </c>
      <c r="F1242" s="114">
        <v>42690</v>
      </c>
      <c r="G1242" s="275" t="s">
        <v>715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517</v>
      </c>
      <c r="C1243" s="111">
        <v>21321</v>
      </c>
      <c r="D1243" s="111" t="s">
        <v>760</v>
      </c>
      <c r="E1243" s="111" t="s">
        <v>761</v>
      </c>
      <c r="F1243" s="114">
        <v>42691</v>
      </c>
      <c r="G1243" s="275" t="s">
        <v>715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517</v>
      </c>
      <c r="C1244" s="111">
        <v>21154</v>
      </c>
      <c r="D1244" s="111" t="s">
        <v>121</v>
      </c>
      <c r="E1244" s="111" t="s">
        <v>762</v>
      </c>
      <c r="F1244" s="114">
        <v>42691</v>
      </c>
      <c r="G1244" s="275" t="s">
        <v>715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763</v>
      </c>
      <c r="C1245" s="111">
        <v>21151</v>
      </c>
      <c r="D1245" s="111" t="s">
        <v>764</v>
      </c>
      <c r="E1245" s="113" t="s">
        <v>765</v>
      </c>
      <c r="F1245" s="114">
        <v>42675</v>
      </c>
      <c r="G1245" s="275" t="s">
        <v>766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763</v>
      </c>
      <c r="C1246" s="111">
        <v>2117</v>
      </c>
      <c r="D1246" s="111" t="s">
        <v>136</v>
      </c>
      <c r="E1246" s="111" t="s">
        <v>362</v>
      </c>
      <c r="F1246" s="114">
        <v>42675</v>
      </c>
      <c r="G1246" s="275" t="s">
        <v>766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763</v>
      </c>
      <c r="C1247" s="111">
        <v>21103</v>
      </c>
      <c r="D1247" s="111" t="s">
        <v>57</v>
      </c>
      <c r="E1247" s="111" t="s">
        <v>767</v>
      </c>
      <c r="F1247" s="114">
        <v>42676</v>
      </c>
      <c r="G1247" s="275" t="s">
        <v>766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763</v>
      </c>
      <c r="C1248" s="111">
        <v>21107</v>
      </c>
      <c r="D1248" s="111" t="s">
        <v>66</v>
      </c>
      <c r="E1248" s="115" t="s">
        <v>768</v>
      </c>
      <c r="F1248" s="114">
        <v>42676</v>
      </c>
      <c r="G1248" s="275" t="s">
        <v>766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763</v>
      </c>
      <c r="C1249" s="111">
        <v>21107</v>
      </c>
      <c r="D1249" s="111" t="s">
        <v>192</v>
      </c>
      <c r="E1249" s="113" t="s">
        <v>769</v>
      </c>
      <c r="F1249" s="114">
        <v>42677</v>
      </c>
      <c r="G1249" s="275" t="s">
        <v>766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763</v>
      </c>
      <c r="C1250" s="111">
        <v>21104</v>
      </c>
      <c r="D1250" s="111" t="s">
        <v>41</v>
      </c>
      <c r="E1250" s="113" t="s">
        <v>770</v>
      </c>
      <c r="F1250" s="114">
        <v>42677</v>
      </c>
      <c r="G1250" s="275" t="s">
        <v>766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771</v>
      </c>
      <c r="C1251" s="111">
        <v>21108</v>
      </c>
      <c r="D1251" s="111" t="s">
        <v>192</v>
      </c>
      <c r="E1251" s="113" t="s">
        <v>772</v>
      </c>
      <c r="F1251" s="114">
        <v>42678</v>
      </c>
      <c r="G1251" s="275" t="s">
        <v>766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771</v>
      </c>
      <c r="C1252" s="111">
        <v>21109</v>
      </c>
      <c r="D1252" s="111" t="s">
        <v>192</v>
      </c>
      <c r="E1252" s="113" t="s">
        <v>773</v>
      </c>
      <c r="F1252" s="114">
        <v>42678</v>
      </c>
      <c r="G1252" s="275" t="s">
        <v>766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774</v>
      </c>
      <c r="C1253" s="111">
        <v>21105</v>
      </c>
      <c r="D1253" s="111" t="s">
        <v>181</v>
      </c>
      <c r="E1253" s="113" t="s">
        <v>775</v>
      </c>
      <c r="F1253" s="114">
        <v>42679</v>
      </c>
      <c r="G1253" s="275" t="s">
        <v>766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776</v>
      </c>
      <c r="C1254" s="111">
        <v>21111</v>
      </c>
      <c r="D1254" s="111" t="s">
        <v>117</v>
      </c>
      <c r="E1254" s="113" t="s">
        <v>32</v>
      </c>
      <c r="F1254" s="114">
        <v>42679</v>
      </c>
      <c r="G1254" s="275" t="s">
        <v>766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776</v>
      </c>
      <c r="C1255" s="111">
        <v>21246</v>
      </c>
      <c r="D1255" s="111" t="s">
        <v>66</v>
      </c>
      <c r="E1255" s="113" t="s">
        <v>777</v>
      </c>
      <c r="F1255" s="114">
        <v>42680</v>
      </c>
      <c r="G1255" s="275" t="s">
        <v>766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776</v>
      </c>
      <c r="C1256" s="111">
        <v>21110</v>
      </c>
      <c r="D1256" s="111" t="s">
        <v>281</v>
      </c>
      <c r="E1256" s="113" t="s">
        <v>778</v>
      </c>
      <c r="F1256" s="114">
        <v>42680</v>
      </c>
      <c r="G1256" s="275" t="s">
        <v>766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776</v>
      </c>
      <c r="C1257" s="111">
        <v>21246</v>
      </c>
      <c r="D1257" s="111" t="s">
        <v>20</v>
      </c>
      <c r="E1257" s="113" t="s">
        <v>779</v>
      </c>
      <c r="F1257" s="114">
        <v>42681</v>
      </c>
      <c r="G1257" s="275" t="s">
        <v>766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321</v>
      </c>
      <c r="C1258" s="111">
        <v>21097</v>
      </c>
      <c r="D1258" s="111" t="s">
        <v>780</v>
      </c>
      <c r="E1258" s="113" t="s">
        <v>33</v>
      </c>
      <c r="F1258" s="114">
        <v>42681</v>
      </c>
      <c r="G1258" s="275" t="s">
        <v>766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321</v>
      </c>
      <c r="C1259" s="111">
        <v>21093</v>
      </c>
      <c r="D1259" s="111" t="s">
        <v>523</v>
      </c>
      <c r="E1259" s="113" t="s">
        <v>781</v>
      </c>
      <c r="F1259" s="114">
        <v>42682</v>
      </c>
      <c r="G1259" s="275" t="s">
        <v>766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321</v>
      </c>
      <c r="C1260" s="111">
        <v>21083</v>
      </c>
      <c r="D1260" s="111" t="s">
        <v>522</v>
      </c>
      <c r="E1260" s="113" t="s">
        <v>151</v>
      </c>
      <c r="F1260" s="114">
        <v>42682</v>
      </c>
      <c r="G1260" s="275" t="s">
        <v>766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321</v>
      </c>
      <c r="C1261" s="111">
        <v>21303</v>
      </c>
      <c r="D1261" s="111" t="s">
        <v>374</v>
      </c>
      <c r="E1261" s="113" t="s">
        <v>32</v>
      </c>
      <c r="F1261" s="114">
        <v>42683</v>
      </c>
      <c r="G1261" s="275" t="s">
        <v>766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321</v>
      </c>
      <c r="C1262" s="111">
        <v>21115</v>
      </c>
      <c r="D1262" s="111" t="s">
        <v>282</v>
      </c>
      <c r="E1262" s="113" t="s">
        <v>782</v>
      </c>
      <c r="F1262" s="114">
        <v>42683</v>
      </c>
      <c r="G1262" s="275" t="s">
        <v>766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321</v>
      </c>
      <c r="C1263" s="111">
        <v>21097</v>
      </c>
      <c r="D1263" s="111" t="s">
        <v>783</v>
      </c>
      <c r="E1263" s="113" t="s">
        <v>784</v>
      </c>
      <c r="F1263" s="114">
        <v>42684</v>
      </c>
      <c r="G1263" s="275" t="s">
        <v>766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321</v>
      </c>
      <c r="C1264" s="111">
        <v>21106</v>
      </c>
      <c r="D1264" s="111" t="s">
        <v>159</v>
      </c>
      <c r="E1264" s="113" t="s">
        <v>785</v>
      </c>
      <c r="F1264" s="114">
        <v>42684</v>
      </c>
      <c r="G1264" s="275" t="s">
        <v>766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321</v>
      </c>
      <c r="C1265" s="111">
        <v>21303</v>
      </c>
      <c r="D1265" s="111" t="s">
        <v>786</v>
      </c>
      <c r="E1265" s="113" t="s">
        <v>73</v>
      </c>
      <c r="F1265" s="114">
        <v>42685</v>
      </c>
      <c r="G1265" s="275" t="s">
        <v>766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321</v>
      </c>
      <c r="C1266" s="111">
        <v>21097</v>
      </c>
      <c r="D1266" s="111" t="s">
        <v>135</v>
      </c>
      <c r="E1266" s="113" t="s">
        <v>787</v>
      </c>
      <c r="F1266" s="114">
        <v>42685</v>
      </c>
      <c r="G1266" s="275" t="s">
        <v>766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321</v>
      </c>
      <c r="C1267" s="111">
        <v>21095</v>
      </c>
      <c r="D1267" s="111" t="s">
        <v>117</v>
      </c>
      <c r="E1267" s="113" t="s">
        <v>226</v>
      </c>
      <c r="F1267" s="114">
        <v>42686</v>
      </c>
      <c r="G1267" s="275" t="s">
        <v>766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321</v>
      </c>
      <c r="C1268" s="111">
        <v>21095</v>
      </c>
      <c r="D1268" s="111" t="s">
        <v>16</v>
      </c>
      <c r="E1268" s="113" t="s">
        <v>788</v>
      </c>
      <c r="F1268" s="114">
        <v>42686</v>
      </c>
      <c r="G1268" s="275" t="s">
        <v>766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321</v>
      </c>
      <c r="C1269" s="111">
        <v>21093</v>
      </c>
      <c r="D1269" s="111" t="s">
        <v>136</v>
      </c>
      <c r="E1269" s="113" t="s">
        <v>116</v>
      </c>
      <c r="F1269" s="114">
        <v>42687</v>
      </c>
      <c r="G1269" s="275" t="s">
        <v>766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321</v>
      </c>
      <c r="C1270" s="111">
        <v>21096</v>
      </c>
      <c r="D1270" s="111" t="s">
        <v>57</v>
      </c>
      <c r="E1270" s="111" t="s">
        <v>33</v>
      </c>
      <c r="F1270" s="114">
        <v>42687</v>
      </c>
      <c r="G1270" s="275" t="s">
        <v>766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321</v>
      </c>
      <c r="C1271" s="111">
        <v>21097</v>
      </c>
      <c r="D1271" s="111" t="s">
        <v>93</v>
      </c>
      <c r="E1271" s="111" t="s">
        <v>789</v>
      </c>
      <c r="F1271" s="114">
        <v>42688</v>
      </c>
      <c r="G1271" s="275" t="s">
        <v>766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321</v>
      </c>
      <c r="C1272" s="111">
        <v>21094</v>
      </c>
      <c r="D1272" s="111" t="s">
        <v>66</v>
      </c>
      <c r="E1272" s="113" t="s">
        <v>74</v>
      </c>
      <c r="F1272" s="114">
        <v>42688</v>
      </c>
      <c r="G1272" s="275" t="s">
        <v>766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321</v>
      </c>
      <c r="C1273" s="111">
        <v>21094</v>
      </c>
      <c r="D1273" s="111" t="s">
        <v>126</v>
      </c>
      <c r="E1273" s="113" t="s">
        <v>790</v>
      </c>
      <c r="F1273" s="114">
        <v>42689</v>
      </c>
      <c r="G1273" s="275" t="s">
        <v>766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321</v>
      </c>
      <c r="C1274" s="111">
        <v>21091</v>
      </c>
      <c r="D1274" s="111" t="s">
        <v>267</v>
      </c>
      <c r="E1274" s="111" t="s">
        <v>791</v>
      </c>
      <c r="F1274" s="114">
        <v>42689</v>
      </c>
      <c r="G1274" s="275" t="s">
        <v>766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321</v>
      </c>
      <c r="C1275" s="111">
        <v>21096</v>
      </c>
      <c r="D1275" s="111" t="s">
        <v>146</v>
      </c>
      <c r="E1275" s="111" t="s">
        <v>95</v>
      </c>
      <c r="F1275" s="114">
        <v>42690</v>
      </c>
      <c r="G1275" s="275" t="s">
        <v>766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321</v>
      </c>
      <c r="C1276" s="111">
        <v>21091</v>
      </c>
      <c r="D1276" s="111" t="s">
        <v>204</v>
      </c>
      <c r="E1276" s="111" t="s">
        <v>34</v>
      </c>
      <c r="F1276" s="114">
        <v>42690</v>
      </c>
      <c r="G1276" s="275" t="s">
        <v>766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321</v>
      </c>
      <c r="C1277" s="111">
        <v>21115</v>
      </c>
      <c r="D1277" s="111" t="s">
        <v>524</v>
      </c>
      <c r="E1277" s="111" t="s">
        <v>792</v>
      </c>
      <c r="F1277" s="114">
        <v>42690</v>
      </c>
      <c r="G1277" s="275" t="s">
        <v>766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321</v>
      </c>
      <c r="C1278" s="111">
        <v>21096</v>
      </c>
      <c r="D1278" s="111" t="s">
        <v>41</v>
      </c>
      <c r="E1278" s="113" t="s">
        <v>793</v>
      </c>
      <c r="F1278" s="114">
        <v>42690</v>
      </c>
      <c r="G1278" s="275" t="s">
        <v>766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321</v>
      </c>
      <c r="C1279" s="111">
        <v>21094</v>
      </c>
      <c r="D1279" s="111" t="s">
        <v>20</v>
      </c>
      <c r="E1279" s="113" t="s">
        <v>250</v>
      </c>
      <c r="F1279" s="114">
        <v>42690</v>
      </c>
      <c r="G1279" s="275" t="s">
        <v>766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794</v>
      </c>
      <c r="C1280" s="111">
        <v>21100</v>
      </c>
      <c r="D1280" s="111" t="s">
        <v>795</v>
      </c>
      <c r="E1280" s="113" t="s">
        <v>796</v>
      </c>
      <c r="F1280" s="114">
        <v>42691</v>
      </c>
      <c r="G1280" s="275" t="s">
        <v>766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794</v>
      </c>
      <c r="C1281" s="111">
        <v>21098</v>
      </c>
      <c r="D1281" s="111" t="s">
        <v>797</v>
      </c>
      <c r="E1281" s="111" t="s">
        <v>72</v>
      </c>
      <c r="F1281" s="114">
        <v>42691</v>
      </c>
      <c r="G1281" s="275" t="s">
        <v>766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794</v>
      </c>
      <c r="C1282" s="111">
        <v>21098</v>
      </c>
      <c r="D1282" s="111" t="s">
        <v>117</v>
      </c>
      <c r="E1282" s="111" t="s">
        <v>31</v>
      </c>
      <c r="F1282" s="114">
        <v>42691</v>
      </c>
      <c r="G1282" s="275" t="s">
        <v>766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794</v>
      </c>
      <c r="C1283" s="111">
        <v>21101</v>
      </c>
      <c r="D1283" s="111" t="s">
        <v>163</v>
      </c>
      <c r="E1283" s="111" t="s">
        <v>798</v>
      </c>
      <c r="F1283" s="114">
        <v>42691</v>
      </c>
      <c r="G1283" s="275" t="s">
        <v>766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794</v>
      </c>
      <c r="C1284" s="111">
        <v>21099</v>
      </c>
      <c r="D1284" s="111" t="s">
        <v>91</v>
      </c>
      <c r="E1284" s="111" t="s">
        <v>95</v>
      </c>
      <c r="F1284" s="114">
        <v>42692</v>
      </c>
      <c r="G1284" s="275" t="s">
        <v>766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794</v>
      </c>
      <c r="C1285" s="111">
        <v>21100</v>
      </c>
      <c r="D1285" s="111" t="s">
        <v>57</v>
      </c>
      <c r="E1285" s="111" t="s">
        <v>799</v>
      </c>
      <c r="F1285" s="114">
        <v>42692</v>
      </c>
      <c r="G1285" s="275" t="s">
        <v>766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794</v>
      </c>
      <c r="C1286" s="111">
        <v>21132</v>
      </c>
      <c r="D1286" s="111" t="s">
        <v>800</v>
      </c>
      <c r="E1286" s="113" t="s">
        <v>151</v>
      </c>
      <c r="F1286" s="114">
        <v>42692</v>
      </c>
      <c r="G1286" s="275" t="s">
        <v>766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794</v>
      </c>
      <c r="C1287" s="111">
        <v>21098</v>
      </c>
      <c r="D1287" s="111" t="s">
        <v>172</v>
      </c>
      <c r="E1287" s="111" t="s">
        <v>478</v>
      </c>
      <c r="F1287" s="114">
        <v>42692</v>
      </c>
      <c r="G1287" s="275" t="s">
        <v>766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794</v>
      </c>
      <c r="C1288" s="111">
        <v>21098</v>
      </c>
      <c r="D1288" s="111" t="s">
        <v>183</v>
      </c>
      <c r="E1288" s="111" t="s">
        <v>801</v>
      </c>
      <c r="F1288" s="114">
        <v>42693</v>
      </c>
      <c r="G1288" s="275" t="s">
        <v>766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794</v>
      </c>
      <c r="C1289" s="111">
        <v>21100</v>
      </c>
      <c r="D1289" s="111" t="s">
        <v>41</v>
      </c>
      <c r="E1289" s="115" t="s">
        <v>802</v>
      </c>
      <c r="F1289" s="114">
        <v>42693</v>
      </c>
      <c r="G1289" s="275" t="s">
        <v>766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794</v>
      </c>
      <c r="C1290" s="111">
        <v>21098</v>
      </c>
      <c r="D1290" s="111" t="s">
        <v>20</v>
      </c>
      <c r="E1290" s="113" t="s">
        <v>803</v>
      </c>
      <c r="F1290" s="114">
        <v>42693</v>
      </c>
      <c r="G1290" s="275" t="s">
        <v>766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804</v>
      </c>
      <c r="C1291" s="111">
        <v>21182</v>
      </c>
      <c r="D1291" s="111" t="s">
        <v>121</v>
      </c>
      <c r="E1291" s="113" t="s">
        <v>95</v>
      </c>
      <c r="F1291" s="114">
        <v>42696</v>
      </c>
      <c r="G1291" s="275" t="s">
        <v>766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804</v>
      </c>
      <c r="C1292" s="111">
        <v>21182</v>
      </c>
      <c r="D1292" s="111" t="s">
        <v>93</v>
      </c>
      <c r="E1292" s="113" t="s">
        <v>805</v>
      </c>
      <c r="F1292" s="114">
        <v>42696</v>
      </c>
      <c r="G1292" s="275" t="s">
        <v>766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804</v>
      </c>
      <c r="C1293" s="111">
        <v>21180</v>
      </c>
      <c r="D1293" s="111"/>
      <c r="E1293" s="113" t="s">
        <v>806</v>
      </c>
      <c r="F1293" s="114">
        <v>42697</v>
      </c>
      <c r="G1293" s="275" t="s">
        <v>766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804</v>
      </c>
      <c r="C1294" s="111">
        <v>21181</v>
      </c>
      <c r="D1294" s="111"/>
      <c r="E1294" s="113" t="s">
        <v>807</v>
      </c>
      <c r="F1294" s="114">
        <v>42697</v>
      </c>
      <c r="G1294" s="275" t="s">
        <v>766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804</v>
      </c>
      <c r="C1295" s="111">
        <v>21182</v>
      </c>
      <c r="D1295" s="111"/>
      <c r="E1295" s="113" t="s">
        <v>808</v>
      </c>
      <c r="F1295" s="114">
        <v>42697</v>
      </c>
      <c r="G1295" s="275" t="s">
        <v>766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514</v>
      </c>
      <c r="C1296" s="111">
        <v>24284</v>
      </c>
      <c r="D1296" s="111" t="s">
        <v>124</v>
      </c>
      <c r="E1296" s="113" t="s">
        <v>809</v>
      </c>
      <c r="F1296" s="114">
        <v>42696</v>
      </c>
      <c r="G1296" s="275" t="s">
        <v>355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514</v>
      </c>
      <c r="C1297" s="111">
        <v>24170</v>
      </c>
      <c r="D1297" s="111" t="s">
        <v>41</v>
      </c>
      <c r="E1297" s="113" t="s">
        <v>810</v>
      </c>
      <c r="F1297" s="114">
        <v>42696</v>
      </c>
      <c r="G1297" s="275" t="s">
        <v>355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514</v>
      </c>
      <c r="C1298" s="111">
        <v>24171</v>
      </c>
      <c r="D1298" s="111" t="s">
        <v>41</v>
      </c>
      <c r="E1298" s="113" t="s">
        <v>811</v>
      </c>
      <c r="F1298" s="114">
        <v>42697</v>
      </c>
      <c r="G1298" s="275" t="s">
        <v>355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514</v>
      </c>
      <c r="C1299" s="111">
        <v>24285</v>
      </c>
      <c r="D1299" s="111" t="s">
        <v>41</v>
      </c>
      <c r="E1299" s="113" t="s">
        <v>812</v>
      </c>
      <c r="F1299" s="114">
        <v>42697</v>
      </c>
      <c r="G1299" s="275" t="s">
        <v>355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514</v>
      </c>
      <c r="C1300" s="111">
        <v>24284</v>
      </c>
      <c r="D1300" s="111" t="s">
        <v>41</v>
      </c>
      <c r="E1300" s="113" t="s">
        <v>222</v>
      </c>
      <c r="F1300" s="114">
        <v>42697</v>
      </c>
      <c r="G1300" s="275" t="s">
        <v>355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813</v>
      </c>
      <c r="C1301" s="111">
        <v>24193</v>
      </c>
      <c r="D1301" s="111" t="s">
        <v>814</v>
      </c>
      <c r="E1301" s="113" t="s">
        <v>815</v>
      </c>
      <c r="F1301" s="114">
        <v>42698</v>
      </c>
      <c r="G1301" s="275" t="s">
        <v>355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813</v>
      </c>
      <c r="C1302" s="111">
        <v>24193</v>
      </c>
      <c r="D1302" s="111" t="s">
        <v>373</v>
      </c>
      <c r="E1302" s="113" t="s">
        <v>816</v>
      </c>
      <c r="F1302" s="114">
        <v>42698</v>
      </c>
      <c r="G1302" s="275" t="s">
        <v>355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813</v>
      </c>
      <c r="C1303" s="111">
        <v>24188</v>
      </c>
      <c r="D1303" s="111" t="s">
        <v>817</v>
      </c>
      <c r="E1303" s="113" t="s">
        <v>818</v>
      </c>
      <c r="F1303" s="114">
        <v>42698</v>
      </c>
      <c r="G1303" s="275" t="s">
        <v>355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813</v>
      </c>
      <c r="C1304" s="111">
        <v>24196</v>
      </c>
      <c r="D1304" s="111" t="s">
        <v>819</v>
      </c>
      <c r="E1304" s="113" t="s">
        <v>820</v>
      </c>
      <c r="F1304" s="114">
        <v>42687</v>
      </c>
      <c r="G1304" s="275" t="s">
        <v>355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813</v>
      </c>
      <c r="C1305" s="111">
        <v>24331</v>
      </c>
      <c r="D1305" s="111" t="s">
        <v>821</v>
      </c>
      <c r="E1305" s="113" t="s">
        <v>822</v>
      </c>
      <c r="F1305" s="114">
        <v>42687</v>
      </c>
      <c r="G1305" s="275" t="s">
        <v>355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813</v>
      </c>
      <c r="C1306" s="111">
        <v>24188</v>
      </c>
      <c r="D1306" s="111" t="s">
        <v>823</v>
      </c>
      <c r="E1306" s="113" t="s">
        <v>824</v>
      </c>
      <c r="F1306" s="114">
        <v>42688</v>
      </c>
      <c r="G1306" s="275" t="s">
        <v>355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813</v>
      </c>
      <c r="C1307" s="111">
        <v>24196</v>
      </c>
      <c r="D1307" s="111" t="s">
        <v>825</v>
      </c>
      <c r="E1307" s="113" t="s">
        <v>826</v>
      </c>
      <c r="F1307" s="114">
        <v>42688</v>
      </c>
      <c r="G1307" s="275" t="s">
        <v>355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813</v>
      </c>
      <c r="C1308" s="111">
        <v>24192</v>
      </c>
      <c r="D1308" s="111" t="s">
        <v>827</v>
      </c>
      <c r="E1308" s="113" t="s">
        <v>828</v>
      </c>
      <c r="F1308" s="114">
        <v>42689</v>
      </c>
      <c r="G1308" s="275" t="s">
        <v>355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813</v>
      </c>
      <c r="C1309" s="111">
        <v>24195</v>
      </c>
      <c r="D1309" s="112" t="s">
        <v>829</v>
      </c>
      <c r="E1309" s="113" t="s">
        <v>830</v>
      </c>
      <c r="F1309" s="114">
        <v>42689</v>
      </c>
      <c r="G1309" s="275" t="s">
        <v>355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813</v>
      </c>
      <c r="C1310" s="111">
        <v>24193</v>
      </c>
      <c r="D1310" s="111" t="s">
        <v>135</v>
      </c>
      <c r="E1310" s="113" t="s">
        <v>489</v>
      </c>
      <c r="F1310" s="114">
        <v>42690</v>
      </c>
      <c r="G1310" s="275" t="s">
        <v>355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813</v>
      </c>
      <c r="C1311" s="111">
        <v>24189</v>
      </c>
      <c r="D1311" s="111" t="s">
        <v>117</v>
      </c>
      <c r="E1311" s="113" t="s">
        <v>362</v>
      </c>
      <c r="F1311" s="114">
        <v>42690</v>
      </c>
      <c r="G1311" s="275" t="s">
        <v>355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813</v>
      </c>
      <c r="C1312" s="111">
        <v>24191</v>
      </c>
      <c r="D1312" s="111" t="s">
        <v>30</v>
      </c>
      <c r="E1312" s="113" t="s">
        <v>831</v>
      </c>
      <c r="F1312" s="114">
        <v>42690</v>
      </c>
      <c r="G1312" s="275" t="s">
        <v>355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813</v>
      </c>
      <c r="C1313" s="111">
        <v>24192</v>
      </c>
      <c r="D1313" s="111" t="s">
        <v>121</v>
      </c>
      <c r="E1313" s="113" t="s">
        <v>362</v>
      </c>
      <c r="F1313" s="114">
        <v>42690</v>
      </c>
      <c r="G1313" s="275" t="s">
        <v>355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813</v>
      </c>
      <c r="C1314" s="111" t="s">
        <v>832</v>
      </c>
      <c r="D1314" s="111" t="s">
        <v>163</v>
      </c>
      <c r="E1314" s="116" t="s">
        <v>833</v>
      </c>
      <c r="F1314" s="114">
        <v>42690</v>
      </c>
      <c r="G1314" s="275" t="s">
        <v>355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813</v>
      </c>
      <c r="C1315" s="111">
        <v>24193</v>
      </c>
      <c r="D1315" s="111" t="s">
        <v>118</v>
      </c>
      <c r="E1315" s="113" t="s">
        <v>834</v>
      </c>
      <c r="F1315" s="114">
        <v>42691</v>
      </c>
      <c r="G1315" s="275" t="s">
        <v>355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813</v>
      </c>
      <c r="C1316" s="111">
        <v>24188</v>
      </c>
      <c r="D1316" s="111" t="s">
        <v>835</v>
      </c>
      <c r="E1316" s="113" t="s">
        <v>836</v>
      </c>
      <c r="F1316" s="114">
        <v>42691</v>
      </c>
      <c r="G1316" s="275" t="s">
        <v>355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813</v>
      </c>
      <c r="C1317" s="117">
        <v>24194</v>
      </c>
      <c r="D1317" s="111" t="s">
        <v>156</v>
      </c>
      <c r="E1317" s="116" t="s">
        <v>837</v>
      </c>
      <c r="F1317" s="114">
        <v>42691</v>
      </c>
      <c r="G1317" s="275" t="s">
        <v>355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813</v>
      </c>
      <c r="C1318" s="117">
        <v>24189</v>
      </c>
      <c r="D1318" s="111" t="s">
        <v>41</v>
      </c>
      <c r="E1318" s="116" t="s">
        <v>838</v>
      </c>
      <c r="F1318" s="114">
        <v>42691</v>
      </c>
      <c r="G1318" s="275" t="s">
        <v>355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813</v>
      </c>
      <c r="C1319" s="117">
        <v>24191</v>
      </c>
      <c r="D1319" s="111" t="s">
        <v>56</v>
      </c>
      <c r="E1319" s="116" t="s">
        <v>839</v>
      </c>
      <c r="F1319" s="114">
        <v>42692</v>
      </c>
      <c r="G1319" s="275" t="s">
        <v>355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813</v>
      </c>
      <c r="C1320" s="117">
        <v>24195</v>
      </c>
      <c r="D1320" s="111" t="s">
        <v>301</v>
      </c>
      <c r="E1320" s="116" t="s">
        <v>840</v>
      </c>
      <c r="F1320" s="114">
        <v>42692</v>
      </c>
      <c r="G1320" s="275" t="s">
        <v>355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813</v>
      </c>
      <c r="C1321" s="117">
        <v>24189</v>
      </c>
      <c r="D1321" s="111" t="s">
        <v>480</v>
      </c>
      <c r="E1321" s="113" t="s">
        <v>226</v>
      </c>
      <c r="F1321" s="114">
        <v>42692</v>
      </c>
      <c r="G1321" s="275" t="s">
        <v>355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813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355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813</v>
      </c>
      <c r="C1323" s="111">
        <v>24194</v>
      </c>
      <c r="D1323" s="111" t="s">
        <v>699</v>
      </c>
      <c r="E1323" s="118" t="s">
        <v>841</v>
      </c>
      <c r="F1323" s="114">
        <v>42693</v>
      </c>
      <c r="G1323" s="275" t="s">
        <v>355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813</v>
      </c>
      <c r="C1324" s="111">
        <v>24191</v>
      </c>
      <c r="D1324" s="111" t="s">
        <v>66</v>
      </c>
      <c r="E1324" s="113" t="s">
        <v>116</v>
      </c>
      <c r="F1324" s="114">
        <v>42693</v>
      </c>
      <c r="G1324" s="275" t="s">
        <v>355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813</v>
      </c>
      <c r="C1325" s="111">
        <v>24192</v>
      </c>
      <c r="D1325" s="111" t="s">
        <v>842</v>
      </c>
      <c r="E1325" s="113" t="s">
        <v>657</v>
      </c>
      <c r="F1325" s="114">
        <v>42693</v>
      </c>
      <c r="G1325" s="275" t="s">
        <v>355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813</v>
      </c>
      <c r="C1326" s="111">
        <v>24189</v>
      </c>
      <c r="D1326" s="111" t="s">
        <v>125</v>
      </c>
      <c r="E1326" s="113" t="s">
        <v>71</v>
      </c>
      <c r="F1326" s="114">
        <v>42694</v>
      </c>
      <c r="G1326" s="275" t="s">
        <v>355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653</v>
      </c>
      <c r="C1327" s="111">
        <v>24313</v>
      </c>
      <c r="D1327" s="111" t="s">
        <v>843</v>
      </c>
      <c r="E1327" s="113" t="s">
        <v>844</v>
      </c>
      <c r="F1327" s="114">
        <v>42675</v>
      </c>
      <c r="G1327" s="275" t="s">
        <v>355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653</v>
      </c>
      <c r="C1328" s="111">
        <v>24303</v>
      </c>
      <c r="D1328" s="111" t="s">
        <v>845</v>
      </c>
      <c r="E1328" s="113" t="s">
        <v>846</v>
      </c>
      <c r="F1328" s="114">
        <v>42675</v>
      </c>
      <c r="G1328" s="275" t="s">
        <v>355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653</v>
      </c>
      <c r="C1329" s="111">
        <v>24317</v>
      </c>
      <c r="D1329" s="111" t="s">
        <v>847</v>
      </c>
      <c r="E1329" s="113" t="s">
        <v>848</v>
      </c>
      <c r="F1329" s="114">
        <v>42676</v>
      </c>
      <c r="G1329" s="275" t="s">
        <v>355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653</v>
      </c>
      <c r="C1330" s="111">
        <v>24318</v>
      </c>
      <c r="D1330" s="111" t="s">
        <v>849</v>
      </c>
      <c r="E1330" s="111" t="s">
        <v>149</v>
      </c>
      <c r="F1330" s="114">
        <v>42676</v>
      </c>
      <c r="G1330" s="275" t="s">
        <v>355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653</v>
      </c>
      <c r="C1331" s="111">
        <v>24316</v>
      </c>
      <c r="D1331" s="111" t="s">
        <v>686</v>
      </c>
      <c r="E1331" s="111" t="s">
        <v>371</v>
      </c>
      <c r="F1331" s="114">
        <v>42677</v>
      </c>
      <c r="G1331" s="275" t="s">
        <v>355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653</v>
      </c>
      <c r="C1332" s="111">
        <v>24306</v>
      </c>
      <c r="D1332" s="111" t="s">
        <v>702</v>
      </c>
      <c r="E1332" s="113" t="s">
        <v>850</v>
      </c>
      <c r="F1332" s="114">
        <v>42677</v>
      </c>
      <c r="G1332" s="275" t="s">
        <v>355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653</v>
      </c>
      <c r="C1333" s="111">
        <v>24302</v>
      </c>
      <c r="D1333" s="111" t="s">
        <v>851</v>
      </c>
      <c r="E1333" s="113" t="s">
        <v>372</v>
      </c>
      <c r="F1333" s="114">
        <v>42678</v>
      </c>
      <c r="G1333" s="275" t="s">
        <v>355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653</v>
      </c>
      <c r="C1334" s="111">
        <v>24318</v>
      </c>
      <c r="D1334" s="111" t="s">
        <v>852</v>
      </c>
      <c r="E1334" s="111" t="s">
        <v>853</v>
      </c>
      <c r="F1334" s="114">
        <v>42678</v>
      </c>
      <c r="G1334" s="275" t="s">
        <v>355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653</v>
      </c>
      <c r="C1335" s="111">
        <v>24302</v>
      </c>
      <c r="D1335" s="111" t="s">
        <v>854</v>
      </c>
      <c r="E1335" s="111" t="s">
        <v>31</v>
      </c>
      <c r="F1335" s="114">
        <v>42679</v>
      </c>
      <c r="G1335" s="275" t="s">
        <v>355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653</v>
      </c>
      <c r="C1336" s="111">
        <v>24313</v>
      </c>
      <c r="D1336" s="111" t="s">
        <v>704</v>
      </c>
      <c r="E1336" s="111" t="s">
        <v>855</v>
      </c>
      <c r="F1336" s="114">
        <v>42679</v>
      </c>
      <c r="G1336" s="275" t="s">
        <v>355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653</v>
      </c>
      <c r="C1337" s="111">
        <v>24305</v>
      </c>
      <c r="D1337" s="111" t="s">
        <v>856</v>
      </c>
      <c r="E1337" s="111" t="s">
        <v>857</v>
      </c>
      <c r="F1337" s="114">
        <v>42680</v>
      </c>
      <c r="G1337" s="275" t="s">
        <v>355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653</v>
      </c>
      <c r="C1338" s="111">
        <v>24317</v>
      </c>
      <c r="D1338" s="111" t="s">
        <v>858</v>
      </c>
      <c r="E1338" s="113" t="s">
        <v>859</v>
      </c>
      <c r="F1338" s="114">
        <v>42680</v>
      </c>
      <c r="G1338" s="275" t="s">
        <v>355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653</v>
      </c>
      <c r="C1339" s="111">
        <v>24313</v>
      </c>
      <c r="D1339" s="111" t="s">
        <v>860</v>
      </c>
      <c r="E1339" s="113" t="s">
        <v>861</v>
      </c>
      <c r="F1339" s="114">
        <v>42681</v>
      </c>
      <c r="G1339" s="275" t="s">
        <v>355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653</v>
      </c>
      <c r="C1340" s="111">
        <v>24306</v>
      </c>
      <c r="D1340" s="111" t="s">
        <v>862</v>
      </c>
      <c r="E1340" s="113" t="s">
        <v>372</v>
      </c>
      <c r="F1340" s="114">
        <v>42681</v>
      </c>
      <c r="G1340" s="275" t="s">
        <v>355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653</v>
      </c>
      <c r="C1341" s="111">
        <v>24335</v>
      </c>
      <c r="D1341" s="111" t="s">
        <v>863</v>
      </c>
      <c r="E1341" s="111" t="s">
        <v>113</v>
      </c>
      <c r="F1341" s="114">
        <v>42682</v>
      </c>
      <c r="G1341" s="275" t="s">
        <v>355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653</v>
      </c>
      <c r="C1342" s="111">
        <v>24304</v>
      </c>
      <c r="D1342" s="111" t="s">
        <v>864</v>
      </c>
      <c r="E1342" s="111" t="s">
        <v>865</v>
      </c>
      <c r="F1342" s="114">
        <v>42682</v>
      </c>
      <c r="G1342" s="275" t="s">
        <v>355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653</v>
      </c>
      <c r="C1343" s="111">
        <v>24311</v>
      </c>
      <c r="D1343" s="111" t="s">
        <v>866</v>
      </c>
      <c r="E1343" s="111" t="s">
        <v>491</v>
      </c>
      <c r="F1343" s="114">
        <v>42675</v>
      </c>
      <c r="G1343" s="275" t="s">
        <v>356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653</v>
      </c>
      <c r="C1344" s="111">
        <v>24315</v>
      </c>
      <c r="D1344" s="111" t="s">
        <v>867</v>
      </c>
      <c r="E1344" s="111" t="s">
        <v>74</v>
      </c>
      <c r="F1344" s="114">
        <v>42675</v>
      </c>
      <c r="G1344" s="275" t="s">
        <v>356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653</v>
      </c>
      <c r="C1345" s="111">
        <v>24303</v>
      </c>
      <c r="D1345" s="111" t="s">
        <v>868</v>
      </c>
      <c r="E1345" s="111" t="s">
        <v>869</v>
      </c>
      <c r="F1345" s="114">
        <v>42676</v>
      </c>
      <c r="G1345" s="275" t="s">
        <v>356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653</v>
      </c>
      <c r="C1346" s="111">
        <v>24363</v>
      </c>
      <c r="D1346" s="111" t="s">
        <v>870</v>
      </c>
      <c r="E1346" s="113" t="s">
        <v>153</v>
      </c>
      <c r="F1346" s="114">
        <v>42676</v>
      </c>
      <c r="G1346" s="275" t="s">
        <v>356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653</v>
      </c>
      <c r="C1347" s="111">
        <v>24309</v>
      </c>
      <c r="D1347" s="111" t="s">
        <v>871</v>
      </c>
      <c r="E1347" s="111" t="s">
        <v>872</v>
      </c>
      <c r="F1347" s="114">
        <v>42677</v>
      </c>
      <c r="G1347" s="275" t="s">
        <v>356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653</v>
      </c>
      <c r="C1348" s="111">
        <v>24313</v>
      </c>
      <c r="D1348" s="111" t="s">
        <v>873</v>
      </c>
      <c r="E1348" s="111" t="s">
        <v>110</v>
      </c>
      <c r="F1348" s="114">
        <v>42677</v>
      </c>
      <c r="G1348" s="275" t="s">
        <v>356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653</v>
      </c>
      <c r="C1349" s="111">
        <v>24314</v>
      </c>
      <c r="D1349" s="111" t="s">
        <v>710</v>
      </c>
      <c r="E1349" s="115" t="s">
        <v>874</v>
      </c>
      <c r="F1349" s="114">
        <v>42678</v>
      </c>
      <c r="G1349" s="275" t="s">
        <v>356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653</v>
      </c>
      <c r="C1350" s="111">
        <v>24309</v>
      </c>
      <c r="D1350" s="111" t="s">
        <v>875</v>
      </c>
      <c r="E1350" s="113" t="s">
        <v>741</v>
      </c>
      <c r="F1350" s="114">
        <v>42678</v>
      </c>
      <c r="G1350" s="275" t="s">
        <v>356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653</v>
      </c>
      <c r="C1351" s="111">
        <v>24310</v>
      </c>
      <c r="D1351" s="111" t="s">
        <v>876</v>
      </c>
      <c r="E1351" s="113" t="s">
        <v>877</v>
      </c>
      <c r="F1351" s="114">
        <v>42679</v>
      </c>
      <c r="G1351" s="275" t="s">
        <v>356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513</v>
      </c>
      <c r="C1352" s="111">
        <v>21032</v>
      </c>
      <c r="D1352" s="111" t="s">
        <v>878</v>
      </c>
      <c r="E1352" s="113" t="s">
        <v>879</v>
      </c>
      <c r="F1352" s="114">
        <v>42692</v>
      </c>
      <c r="G1352" s="275" t="s">
        <v>356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513</v>
      </c>
      <c r="C1353" s="111">
        <v>21032</v>
      </c>
      <c r="D1353" s="111" t="s">
        <v>880</v>
      </c>
      <c r="E1353" s="113" t="s">
        <v>881</v>
      </c>
      <c r="F1353" s="114">
        <v>42692</v>
      </c>
      <c r="G1353" s="275" t="s">
        <v>356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513</v>
      </c>
      <c r="C1354" s="111">
        <v>21031</v>
      </c>
      <c r="D1354" s="111" t="s">
        <v>697</v>
      </c>
      <c r="E1354" s="113" t="s">
        <v>882</v>
      </c>
      <c r="F1354" s="114">
        <v>42692</v>
      </c>
      <c r="G1354" s="275" t="s">
        <v>356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513</v>
      </c>
      <c r="C1355" s="111">
        <v>24029</v>
      </c>
      <c r="D1355" s="111" t="s">
        <v>883</v>
      </c>
      <c r="E1355" s="113" t="s">
        <v>884</v>
      </c>
      <c r="F1355" s="114">
        <v>42693</v>
      </c>
      <c r="G1355" s="275" t="s">
        <v>356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513</v>
      </c>
      <c r="C1356" s="111">
        <v>24030</v>
      </c>
      <c r="D1356" s="111" t="s">
        <v>849</v>
      </c>
      <c r="E1356" s="113" t="s">
        <v>254</v>
      </c>
      <c r="F1356" s="114">
        <v>42693</v>
      </c>
      <c r="G1356" s="275" t="s">
        <v>356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513</v>
      </c>
      <c r="C1357" s="111">
        <v>24176</v>
      </c>
      <c r="D1357" s="111" t="s">
        <v>885</v>
      </c>
      <c r="E1357" s="113" t="s">
        <v>886</v>
      </c>
      <c r="F1357" s="114">
        <v>42693</v>
      </c>
      <c r="G1357" s="275" t="s">
        <v>356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513</v>
      </c>
      <c r="C1358" s="111">
        <v>24029</v>
      </c>
      <c r="D1358" s="111" t="s">
        <v>686</v>
      </c>
      <c r="E1358" s="113" t="s">
        <v>861</v>
      </c>
      <c r="F1358" s="114">
        <v>42694</v>
      </c>
      <c r="G1358" s="275" t="s">
        <v>356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513</v>
      </c>
      <c r="C1359" s="111">
        <v>24030</v>
      </c>
      <c r="D1359" s="111" t="s">
        <v>540</v>
      </c>
      <c r="E1359" s="113" t="s">
        <v>887</v>
      </c>
      <c r="F1359" s="114">
        <v>42694</v>
      </c>
      <c r="G1359" s="275" t="s">
        <v>356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513</v>
      </c>
      <c r="C1360" s="111">
        <v>24176</v>
      </c>
      <c r="D1360" s="111" t="s">
        <v>860</v>
      </c>
      <c r="E1360" s="113" t="s">
        <v>888</v>
      </c>
      <c r="F1360" s="114">
        <v>42694</v>
      </c>
      <c r="G1360" s="275" t="s">
        <v>356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513</v>
      </c>
      <c r="C1361" s="111">
        <v>24031</v>
      </c>
      <c r="D1361" s="111" t="s">
        <v>889</v>
      </c>
      <c r="E1361" s="113" t="s">
        <v>116</v>
      </c>
      <c r="F1361" s="114">
        <v>42695</v>
      </c>
      <c r="G1361" s="275" t="s">
        <v>356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516</v>
      </c>
      <c r="C1362" s="111">
        <v>24150</v>
      </c>
      <c r="D1362" s="111" t="s">
        <v>890</v>
      </c>
      <c r="E1362" s="113" t="s">
        <v>71</v>
      </c>
      <c r="F1362" s="114">
        <v>42695</v>
      </c>
      <c r="G1362" s="275" t="s">
        <v>356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516</v>
      </c>
      <c r="C1363" s="111">
        <v>24149</v>
      </c>
      <c r="D1363" s="111" t="s">
        <v>891</v>
      </c>
      <c r="E1363" s="113" t="s">
        <v>32</v>
      </c>
      <c r="F1363" s="114">
        <v>42695</v>
      </c>
      <c r="G1363" s="275" t="s">
        <v>356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516</v>
      </c>
      <c r="C1364" s="111">
        <v>24149</v>
      </c>
      <c r="D1364" s="111" t="s">
        <v>892</v>
      </c>
      <c r="E1364" s="113" t="s">
        <v>893</v>
      </c>
      <c r="F1364" s="114">
        <v>42696</v>
      </c>
      <c r="G1364" s="275" t="s">
        <v>356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516</v>
      </c>
      <c r="C1365" s="111">
        <v>24149</v>
      </c>
      <c r="D1365" s="111" t="s">
        <v>894</v>
      </c>
      <c r="E1365" s="113" t="s">
        <v>31</v>
      </c>
      <c r="F1365" s="114">
        <v>42696</v>
      </c>
      <c r="G1365" s="275" t="s">
        <v>356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516</v>
      </c>
      <c r="C1366" s="111">
        <v>24149</v>
      </c>
      <c r="D1366" s="111" t="s">
        <v>895</v>
      </c>
      <c r="E1366" s="113" t="s">
        <v>116</v>
      </c>
      <c r="F1366" s="114">
        <v>42696</v>
      </c>
      <c r="G1366" s="275" t="s">
        <v>356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516</v>
      </c>
      <c r="C1367" s="111">
        <v>24150</v>
      </c>
      <c r="D1367" s="111" t="s">
        <v>849</v>
      </c>
      <c r="E1367" s="113" t="s">
        <v>896</v>
      </c>
      <c r="F1367" s="114">
        <v>42697</v>
      </c>
      <c r="G1367" s="275" t="s">
        <v>356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516</v>
      </c>
      <c r="C1368" s="111">
        <v>24149</v>
      </c>
      <c r="D1368" s="112" t="s">
        <v>897</v>
      </c>
      <c r="E1368" s="113" t="s">
        <v>898</v>
      </c>
      <c r="F1368" s="114">
        <v>42697</v>
      </c>
      <c r="G1368" s="275" t="s">
        <v>356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516</v>
      </c>
      <c r="C1369" s="111">
        <v>24149</v>
      </c>
      <c r="D1369" s="111" t="s">
        <v>41</v>
      </c>
      <c r="E1369" s="113" t="s">
        <v>899</v>
      </c>
      <c r="F1369" s="114">
        <v>42697</v>
      </c>
      <c r="G1369" s="275" t="s">
        <v>356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516</v>
      </c>
      <c r="C1370" s="111">
        <v>24149</v>
      </c>
      <c r="D1370" s="111" t="s">
        <v>710</v>
      </c>
      <c r="E1370" s="113" t="s">
        <v>900</v>
      </c>
      <c r="F1370" s="114">
        <v>42698</v>
      </c>
      <c r="G1370" s="275" t="s">
        <v>356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516</v>
      </c>
      <c r="C1371" s="111">
        <v>24150</v>
      </c>
      <c r="D1371" s="111" t="s">
        <v>691</v>
      </c>
      <c r="E1371" s="113" t="s">
        <v>901</v>
      </c>
      <c r="F1371" s="114">
        <v>42698</v>
      </c>
      <c r="G1371" s="275" t="s">
        <v>356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902</v>
      </c>
      <c r="C1372" s="111">
        <v>24320</v>
      </c>
      <c r="D1372" s="111" t="s">
        <v>903</v>
      </c>
      <c r="E1372" s="113" t="s">
        <v>904</v>
      </c>
      <c r="F1372" s="114">
        <v>42698</v>
      </c>
      <c r="G1372" s="275" t="s">
        <v>356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902</v>
      </c>
      <c r="C1373" s="111">
        <v>24320</v>
      </c>
      <c r="D1373" s="111" t="s">
        <v>894</v>
      </c>
      <c r="E1373" s="116" t="s">
        <v>905</v>
      </c>
      <c r="F1373" s="114">
        <v>42699</v>
      </c>
      <c r="G1373" s="275" t="s">
        <v>356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902</v>
      </c>
      <c r="C1374" s="111">
        <v>24320</v>
      </c>
      <c r="D1374" s="111" t="s">
        <v>473</v>
      </c>
      <c r="E1374" s="113" t="s">
        <v>906</v>
      </c>
      <c r="F1374" s="114">
        <v>42699</v>
      </c>
      <c r="G1374" s="275" t="s">
        <v>356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653</v>
      </c>
      <c r="C1375" s="111">
        <v>24314</v>
      </c>
      <c r="D1375" s="111" t="s">
        <v>907</v>
      </c>
      <c r="E1375" s="113" t="s">
        <v>378</v>
      </c>
      <c r="F1375" s="114">
        <v>42679</v>
      </c>
      <c r="G1375" s="275" t="s">
        <v>356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653</v>
      </c>
      <c r="C1376" s="117">
        <v>24237</v>
      </c>
      <c r="D1376" s="111" t="s">
        <v>908</v>
      </c>
      <c r="E1376" s="116" t="s">
        <v>909</v>
      </c>
      <c r="F1376" s="114">
        <v>42680</v>
      </c>
      <c r="G1376" s="275" t="s">
        <v>356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653</v>
      </c>
      <c r="C1377" s="117">
        <v>24309</v>
      </c>
      <c r="D1377" s="111" t="s">
        <v>910</v>
      </c>
      <c r="E1377" s="116" t="s">
        <v>911</v>
      </c>
      <c r="F1377" s="114">
        <v>42680</v>
      </c>
      <c r="G1377" s="275" t="s">
        <v>356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653</v>
      </c>
      <c r="C1378" s="117">
        <v>24311</v>
      </c>
      <c r="D1378" s="111" t="s">
        <v>912</v>
      </c>
      <c r="E1378" s="116" t="s">
        <v>248</v>
      </c>
      <c r="F1378" s="114">
        <v>42681</v>
      </c>
      <c r="G1378" s="275" t="s">
        <v>356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653</v>
      </c>
      <c r="C1379" s="117">
        <v>24309</v>
      </c>
      <c r="D1379" s="111" t="s">
        <v>913</v>
      </c>
      <c r="E1379" s="116" t="s">
        <v>31</v>
      </c>
      <c r="F1379" s="114">
        <v>42681</v>
      </c>
      <c r="G1379" s="275" t="s">
        <v>356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653</v>
      </c>
      <c r="C1380" s="117">
        <v>24310</v>
      </c>
      <c r="D1380" s="111" t="s">
        <v>681</v>
      </c>
      <c r="E1380" s="113" t="s">
        <v>707</v>
      </c>
      <c r="F1380" s="114">
        <v>42681</v>
      </c>
      <c r="G1380" s="275" t="s">
        <v>356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653</v>
      </c>
      <c r="C1381" s="117">
        <v>24308</v>
      </c>
      <c r="D1381" s="111" t="s">
        <v>914</v>
      </c>
      <c r="E1381" s="113" t="s">
        <v>246</v>
      </c>
      <c r="F1381" s="114">
        <v>42682</v>
      </c>
      <c r="G1381" s="275" t="s">
        <v>356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653</v>
      </c>
      <c r="C1382" s="111">
        <v>24308</v>
      </c>
      <c r="D1382" s="111" t="s">
        <v>892</v>
      </c>
      <c r="E1382" s="118" t="s">
        <v>915</v>
      </c>
      <c r="F1382" s="114">
        <v>42682</v>
      </c>
      <c r="G1382" s="275" t="s">
        <v>356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653</v>
      </c>
      <c r="C1383" s="111">
        <v>24312</v>
      </c>
      <c r="D1383" s="111" t="s">
        <v>916</v>
      </c>
      <c r="E1383" s="118" t="s">
        <v>348</v>
      </c>
      <c r="F1383" s="114">
        <v>42683</v>
      </c>
      <c r="G1383" s="275" t="s">
        <v>356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653</v>
      </c>
      <c r="C1384" s="111">
        <v>24311</v>
      </c>
      <c r="D1384" s="111" t="s">
        <v>917</v>
      </c>
      <c r="E1384" s="113" t="s">
        <v>918</v>
      </c>
      <c r="F1384" s="114">
        <v>42683</v>
      </c>
      <c r="G1384" s="275" t="s">
        <v>356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653</v>
      </c>
      <c r="C1385" s="111">
        <v>24315</v>
      </c>
      <c r="D1385" s="111" t="s">
        <v>919</v>
      </c>
      <c r="E1385" s="113" t="s">
        <v>920</v>
      </c>
      <c r="F1385" s="114">
        <v>42684</v>
      </c>
      <c r="G1385" s="275" t="s">
        <v>356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653</v>
      </c>
      <c r="C1386" s="111">
        <v>24312</v>
      </c>
      <c r="D1386" s="111" t="s">
        <v>921</v>
      </c>
      <c r="E1386" s="113" t="s">
        <v>35</v>
      </c>
      <c r="F1386" s="114">
        <v>42684</v>
      </c>
      <c r="G1386" s="275" t="s">
        <v>356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653</v>
      </c>
      <c r="C1387" s="111">
        <v>24313</v>
      </c>
      <c r="D1387" s="111" t="s">
        <v>697</v>
      </c>
      <c r="E1387" s="113" t="s">
        <v>922</v>
      </c>
      <c r="F1387" s="114">
        <v>42685</v>
      </c>
      <c r="G1387" s="275" t="s">
        <v>356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923</v>
      </c>
      <c r="C1388" s="111">
        <v>24322</v>
      </c>
      <c r="D1388" s="111" t="s">
        <v>924</v>
      </c>
      <c r="E1388" s="113" t="s">
        <v>925</v>
      </c>
      <c r="F1388" s="114">
        <v>42686</v>
      </c>
      <c r="G1388" s="275" t="s">
        <v>356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923</v>
      </c>
      <c r="C1389" s="111">
        <v>24028</v>
      </c>
      <c r="D1389" s="111" t="s">
        <v>926</v>
      </c>
      <c r="E1389" s="118" t="s">
        <v>927</v>
      </c>
      <c r="F1389" s="114">
        <v>42686</v>
      </c>
      <c r="G1389" s="275" t="s">
        <v>356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923</v>
      </c>
      <c r="C1390" s="111">
        <v>24341</v>
      </c>
      <c r="D1390" s="111" t="s">
        <v>928</v>
      </c>
      <c r="E1390" s="111" t="s">
        <v>929</v>
      </c>
      <c r="F1390" s="114">
        <v>42686</v>
      </c>
      <c r="G1390" s="275" t="s">
        <v>356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923</v>
      </c>
      <c r="C1391" s="111">
        <v>24028</v>
      </c>
      <c r="D1391" s="111" t="s">
        <v>930</v>
      </c>
      <c r="E1391" s="111" t="s">
        <v>72</v>
      </c>
      <c r="F1391" s="114">
        <v>42686</v>
      </c>
      <c r="G1391" s="275" t="s">
        <v>356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923</v>
      </c>
      <c r="C1392" s="111">
        <v>24022</v>
      </c>
      <c r="D1392" s="111" t="s">
        <v>931</v>
      </c>
      <c r="E1392" s="111" t="s">
        <v>796</v>
      </c>
      <c r="F1392" s="114">
        <v>42686</v>
      </c>
      <c r="G1392" s="275" t="s">
        <v>356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923</v>
      </c>
      <c r="C1393" s="111">
        <v>24173</v>
      </c>
      <c r="D1393" s="111" t="s">
        <v>932</v>
      </c>
      <c r="E1393" s="111" t="s">
        <v>120</v>
      </c>
      <c r="F1393" s="114">
        <v>42687</v>
      </c>
      <c r="G1393" s="275" t="s">
        <v>356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923</v>
      </c>
      <c r="C1394" s="111">
        <v>24028</v>
      </c>
      <c r="D1394" s="111" t="s">
        <v>933</v>
      </c>
      <c r="E1394" s="111" t="s">
        <v>116</v>
      </c>
      <c r="F1394" s="114">
        <v>42687</v>
      </c>
      <c r="G1394" s="275" t="s">
        <v>356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923</v>
      </c>
      <c r="C1395" s="111">
        <v>24022</v>
      </c>
      <c r="D1395" s="111" t="s">
        <v>934</v>
      </c>
      <c r="E1395" s="111" t="s">
        <v>31</v>
      </c>
      <c r="F1395" s="114">
        <v>42687</v>
      </c>
      <c r="G1395" s="275" t="s">
        <v>356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923</v>
      </c>
      <c r="C1396" s="111">
        <v>24324</v>
      </c>
      <c r="D1396" s="111" t="s">
        <v>935</v>
      </c>
      <c r="E1396" s="113" t="s">
        <v>31</v>
      </c>
      <c r="F1396" s="114">
        <v>42687</v>
      </c>
      <c r="G1396" s="275" t="s">
        <v>356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923</v>
      </c>
      <c r="C1397" s="111">
        <v>24354</v>
      </c>
      <c r="D1397" s="111" t="s">
        <v>936</v>
      </c>
      <c r="E1397" s="113" t="s">
        <v>937</v>
      </c>
      <c r="F1397" s="114">
        <v>42688</v>
      </c>
      <c r="G1397" s="275" t="s">
        <v>356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923</v>
      </c>
      <c r="C1398" s="111">
        <v>24173</v>
      </c>
      <c r="D1398" s="111" t="s">
        <v>938</v>
      </c>
      <c r="E1398" s="113" t="s">
        <v>939</v>
      </c>
      <c r="F1398" s="114">
        <v>42688</v>
      </c>
      <c r="G1398" s="275" t="s">
        <v>356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923</v>
      </c>
      <c r="C1399" s="111">
        <v>24354</v>
      </c>
      <c r="D1399" s="111" t="s">
        <v>940</v>
      </c>
      <c r="E1399" s="113" t="s">
        <v>206</v>
      </c>
      <c r="F1399" s="114">
        <v>42688</v>
      </c>
      <c r="G1399" s="275" t="s">
        <v>356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923</v>
      </c>
      <c r="C1400" s="111">
        <v>24347</v>
      </c>
      <c r="D1400" s="111" t="s">
        <v>941</v>
      </c>
      <c r="E1400" s="113" t="s">
        <v>942</v>
      </c>
      <c r="F1400" s="114">
        <v>42688</v>
      </c>
      <c r="G1400" s="275" t="s">
        <v>356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923</v>
      </c>
      <c r="C1401" s="111">
        <v>24334</v>
      </c>
      <c r="D1401" s="111" t="s">
        <v>943</v>
      </c>
      <c r="E1401" s="113" t="s">
        <v>492</v>
      </c>
      <c r="F1401" s="114">
        <v>42689</v>
      </c>
      <c r="G1401" s="275" t="s">
        <v>356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923</v>
      </c>
      <c r="C1402" s="111">
        <v>24026</v>
      </c>
      <c r="D1402" s="111" t="s">
        <v>944</v>
      </c>
      <c r="E1402" s="113" t="s">
        <v>945</v>
      </c>
      <c r="F1402" s="114">
        <v>42689</v>
      </c>
      <c r="G1402" s="275" t="s">
        <v>356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923</v>
      </c>
      <c r="C1403" s="111">
        <v>24352</v>
      </c>
      <c r="D1403" s="111" t="s">
        <v>946</v>
      </c>
      <c r="E1403" s="113" t="s">
        <v>947</v>
      </c>
      <c r="F1403" s="114">
        <v>42689</v>
      </c>
      <c r="G1403" s="275" t="s">
        <v>356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923</v>
      </c>
      <c r="C1404" s="111">
        <v>24173</v>
      </c>
      <c r="D1404" s="111" t="s">
        <v>948</v>
      </c>
      <c r="E1404" s="113" t="s">
        <v>949</v>
      </c>
      <c r="F1404" s="114">
        <v>42689</v>
      </c>
      <c r="G1404" s="275" t="s">
        <v>356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923</v>
      </c>
      <c r="C1405" s="111">
        <v>24172</v>
      </c>
      <c r="D1405" s="111" t="s">
        <v>950</v>
      </c>
      <c r="E1405" s="113" t="s">
        <v>951</v>
      </c>
      <c r="F1405" s="114">
        <v>42690</v>
      </c>
      <c r="G1405" s="278" t="s">
        <v>356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923</v>
      </c>
      <c r="C1406" s="111">
        <v>24347</v>
      </c>
      <c r="D1406" s="111" t="s">
        <v>952</v>
      </c>
      <c r="E1406" s="113" t="s">
        <v>953</v>
      </c>
      <c r="F1406" s="114">
        <v>42690</v>
      </c>
      <c r="G1406" s="278" t="s">
        <v>356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923</v>
      </c>
      <c r="C1407" s="111">
        <v>24023</v>
      </c>
      <c r="D1407" s="111" t="s">
        <v>954</v>
      </c>
      <c r="E1407" s="113" t="s">
        <v>31</v>
      </c>
      <c r="F1407" s="114">
        <v>42690</v>
      </c>
      <c r="G1407" s="278" t="s">
        <v>356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923</v>
      </c>
      <c r="C1408" s="111">
        <v>24323</v>
      </c>
      <c r="D1408" s="111" t="s">
        <v>955</v>
      </c>
      <c r="E1408" s="113" t="s">
        <v>348</v>
      </c>
      <c r="F1408" s="114">
        <v>42690</v>
      </c>
      <c r="G1408" s="278" t="s">
        <v>356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923</v>
      </c>
      <c r="C1409" s="111">
        <v>24322</v>
      </c>
      <c r="D1409" s="111" t="s">
        <v>956</v>
      </c>
      <c r="E1409" s="113" t="s">
        <v>957</v>
      </c>
      <c r="F1409" s="114">
        <v>42691</v>
      </c>
      <c r="G1409" s="278" t="s">
        <v>356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923</v>
      </c>
      <c r="C1410" s="111">
        <v>24352</v>
      </c>
      <c r="D1410" s="111" t="s">
        <v>958</v>
      </c>
      <c r="E1410" s="113" t="s">
        <v>959</v>
      </c>
      <c r="F1410" s="114">
        <v>42691</v>
      </c>
      <c r="G1410" s="278" t="s">
        <v>356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923</v>
      </c>
      <c r="C1411" s="111">
        <v>24350</v>
      </c>
      <c r="D1411" s="111" t="s">
        <v>960</v>
      </c>
      <c r="E1411" s="113" t="s">
        <v>961</v>
      </c>
      <c r="F1411" s="114">
        <v>42691</v>
      </c>
      <c r="G1411" s="278" t="s">
        <v>356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923</v>
      </c>
      <c r="C1412" s="111">
        <v>24333</v>
      </c>
      <c r="D1412" s="111" t="s">
        <v>962</v>
      </c>
      <c r="E1412" s="113" t="s">
        <v>963</v>
      </c>
      <c r="F1412" s="114">
        <v>42686</v>
      </c>
      <c r="G1412" s="278" t="s">
        <v>964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923</v>
      </c>
      <c r="C1413" s="111">
        <v>24355</v>
      </c>
      <c r="D1413" s="111" t="s">
        <v>965</v>
      </c>
      <c r="E1413" s="113" t="s">
        <v>966</v>
      </c>
      <c r="F1413" s="114">
        <v>42686</v>
      </c>
      <c r="G1413" s="278" t="s">
        <v>964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923</v>
      </c>
      <c r="C1414" s="111">
        <v>24346</v>
      </c>
      <c r="D1414" s="111" t="s">
        <v>967</v>
      </c>
      <c r="E1414" s="113" t="s">
        <v>215</v>
      </c>
      <c r="F1414" s="114">
        <v>42686</v>
      </c>
      <c r="G1414" s="278" t="s">
        <v>964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923</v>
      </c>
      <c r="C1415" s="111">
        <v>24322</v>
      </c>
      <c r="D1415" s="111" t="s">
        <v>968</v>
      </c>
      <c r="E1415" s="113" t="s">
        <v>969</v>
      </c>
      <c r="F1415" s="114">
        <v>42686</v>
      </c>
      <c r="G1415" s="278" t="s">
        <v>964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923</v>
      </c>
      <c r="C1416" s="111">
        <v>24263</v>
      </c>
      <c r="D1416" s="111" t="s">
        <v>970</v>
      </c>
      <c r="E1416" s="113" t="s">
        <v>147</v>
      </c>
      <c r="F1416" s="114">
        <v>42686</v>
      </c>
      <c r="G1416" s="278" t="s">
        <v>964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923</v>
      </c>
      <c r="C1417" s="111">
        <v>24263</v>
      </c>
      <c r="D1417" s="111" t="s">
        <v>971</v>
      </c>
      <c r="E1417" s="113" t="s">
        <v>972</v>
      </c>
      <c r="F1417" s="114">
        <v>42687</v>
      </c>
      <c r="G1417" s="278" t="s">
        <v>964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923</v>
      </c>
      <c r="C1418" s="111">
        <v>24341</v>
      </c>
      <c r="D1418" s="111" t="s">
        <v>973</v>
      </c>
      <c r="E1418" s="113" t="s">
        <v>974</v>
      </c>
      <c r="F1418" s="114">
        <v>42687</v>
      </c>
      <c r="G1418" s="278" t="s">
        <v>964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923</v>
      </c>
      <c r="C1419" s="111">
        <v>24354</v>
      </c>
      <c r="D1419" s="111" t="s">
        <v>975</v>
      </c>
      <c r="E1419" s="113" t="s">
        <v>976</v>
      </c>
      <c r="F1419" s="114">
        <v>42687</v>
      </c>
      <c r="G1419" s="278" t="s">
        <v>964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923</v>
      </c>
      <c r="C1420" s="111">
        <v>24026</v>
      </c>
      <c r="D1420" s="111" t="s">
        <v>977</v>
      </c>
      <c r="E1420" s="113" t="s">
        <v>978</v>
      </c>
      <c r="F1420" s="114">
        <v>42687</v>
      </c>
      <c r="G1420" s="278" t="s">
        <v>964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923</v>
      </c>
      <c r="C1421" s="111">
        <v>24347</v>
      </c>
      <c r="D1421" s="111" t="s">
        <v>979</v>
      </c>
      <c r="E1421" s="113" t="s">
        <v>72</v>
      </c>
      <c r="F1421" s="114">
        <v>42688</v>
      </c>
      <c r="G1421" s="278" t="s">
        <v>964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923</v>
      </c>
      <c r="C1422" s="111">
        <v>24353</v>
      </c>
      <c r="D1422" s="111" t="s">
        <v>919</v>
      </c>
      <c r="E1422" s="113" t="s">
        <v>980</v>
      </c>
      <c r="F1422" s="114">
        <v>42688</v>
      </c>
      <c r="G1422" s="275" t="s">
        <v>964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923</v>
      </c>
      <c r="C1423" s="111">
        <v>24024</v>
      </c>
      <c r="D1423" s="111" t="s">
        <v>981</v>
      </c>
      <c r="E1423" s="113" t="s">
        <v>982</v>
      </c>
      <c r="F1423" s="114">
        <v>42688</v>
      </c>
      <c r="G1423" s="275" t="s">
        <v>964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923</v>
      </c>
      <c r="C1424" s="111">
        <v>24172</v>
      </c>
      <c r="D1424" s="111" t="s">
        <v>983</v>
      </c>
      <c r="E1424" s="113" t="s">
        <v>116</v>
      </c>
      <c r="F1424" s="114">
        <v>42688</v>
      </c>
      <c r="G1424" s="275" t="s">
        <v>964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923</v>
      </c>
      <c r="C1425" s="111">
        <v>24350</v>
      </c>
      <c r="D1425" s="111" t="s">
        <v>894</v>
      </c>
      <c r="E1425" s="113" t="s">
        <v>984</v>
      </c>
      <c r="F1425" s="114">
        <v>42689</v>
      </c>
      <c r="G1425" s="275" t="s">
        <v>964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923</v>
      </c>
      <c r="C1426" s="111">
        <v>24353</v>
      </c>
      <c r="D1426" s="111" t="s">
        <v>985</v>
      </c>
      <c r="E1426" s="113" t="s">
        <v>34</v>
      </c>
      <c r="F1426" s="114">
        <v>42689</v>
      </c>
      <c r="G1426" s="278" t="s">
        <v>964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923</v>
      </c>
      <c r="C1427" s="111">
        <v>24172</v>
      </c>
      <c r="D1427" s="111" t="s">
        <v>895</v>
      </c>
      <c r="E1427" s="113" t="s">
        <v>71</v>
      </c>
      <c r="F1427" s="114">
        <v>42689</v>
      </c>
      <c r="G1427" s="278" t="s">
        <v>964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923</v>
      </c>
      <c r="C1428" s="111">
        <v>24354</v>
      </c>
      <c r="D1428" s="111" t="s">
        <v>986</v>
      </c>
      <c r="E1428" s="113" t="s">
        <v>987</v>
      </c>
      <c r="F1428" s="114">
        <v>42689</v>
      </c>
      <c r="G1428" s="278" t="s">
        <v>964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923</v>
      </c>
      <c r="C1429" s="111">
        <v>24024</v>
      </c>
      <c r="D1429" s="111" t="s">
        <v>988</v>
      </c>
      <c r="E1429" s="113" t="s">
        <v>989</v>
      </c>
      <c r="F1429" s="114">
        <v>42690</v>
      </c>
      <c r="G1429" s="278" t="s">
        <v>964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923</v>
      </c>
      <c r="C1430" s="111">
        <v>24334</v>
      </c>
      <c r="D1430" s="111" t="s">
        <v>849</v>
      </c>
      <c r="E1430" s="113" t="s">
        <v>990</v>
      </c>
      <c r="F1430" s="114">
        <v>42690</v>
      </c>
      <c r="G1430" s="278" t="s">
        <v>964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923</v>
      </c>
      <c r="C1431" s="111">
        <v>24172</v>
      </c>
      <c r="D1431" s="111" t="s">
        <v>991</v>
      </c>
      <c r="E1431" s="113" t="s">
        <v>150</v>
      </c>
      <c r="F1431" s="114">
        <v>42690</v>
      </c>
      <c r="G1431" s="278" t="s">
        <v>964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923</v>
      </c>
      <c r="C1432" s="111">
        <v>24347</v>
      </c>
      <c r="D1432" s="111" t="s">
        <v>992</v>
      </c>
      <c r="E1432" s="113" t="s">
        <v>993</v>
      </c>
      <c r="F1432" s="114">
        <v>42690</v>
      </c>
      <c r="G1432" s="278" t="s">
        <v>964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923</v>
      </c>
      <c r="C1433" s="111">
        <v>24027</v>
      </c>
      <c r="D1433" s="111" t="s">
        <v>897</v>
      </c>
      <c r="E1433" s="113" t="s">
        <v>116</v>
      </c>
      <c r="F1433" s="114">
        <v>42691</v>
      </c>
      <c r="G1433" s="278" t="s">
        <v>964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923</v>
      </c>
      <c r="C1434" s="111">
        <v>24263</v>
      </c>
      <c r="D1434" s="111" t="s">
        <v>540</v>
      </c>
      <c r="E1434" s="113" t="s">
        <v>994</v>
      </c>
      <c r="F1434" s="114">
        <v>42691</v>
      </c>
      <c r="G1434" s="278" t="s">
        <v>964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923</v>
      </c>
      <c r="C1435" s="111">
        <v>24325</v>
      </c>
      <c r="D1435" s="111" t="s">
        <v>995</v>
      </c>
      <c r="E1435" s="113" t="s">
        <v>996</v>
      </c>
      <c r="F1435" s="114">
        <v>42691</v>
      </c>
      <c r="G1435" s="278" t="s">
        <v>964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923</v>
      </c>
      <c r="C1436" s="111">
        <v>24025</v>
      </c>
      <c r="D1436" s="111" t="s">
        <v>706</v>
      </c>
      <c r="E1436" s="113" t="s">
        <v>997</v>
      </c>
      <c r="F1436" s="114">
        <v>42691</v>
      </c>
      <c r="G1436" s="278" t="s">
        <v>964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923</v>
      </c>
      <c r="C1437" s="111">
        <v>24263</v>
      </c>
      <c r="D1437" s="111" t="s">
        <v>998</v>
      </c>
      <c r="E1437" s="113" t="s">
        <v>999</v>
      </c>
      <c r="F1437" s="114">
        <v>42692</v>
      </c>
      <c r="G1437" s="278" t="s">
        <v>964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923</v>
      </c>
      <c r="C1438" s="111">
        <v>24024</v>
      </c>
      <c r="D1438" s="111" t="s">
        <v>1000</v>
      </c>
      <c r="E1438" s="113" t="s">
        <v>1001</v>
      </c>
      <c r="F1438" s="114">
        <v>42692</v>
      </c>
      <c r="G1438" s="278" t="s">
        <v>964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923</v>
      </c>
      <c r="C1439" s="111" t="s">
        <v>1002</v>
      </c>
      <c r="D1439" s="111" t="s">
        <v>860</v>
      </c>
      <c r="E1439" s="113" t="s">
        <v>1003</v>
      </c>
      <c r="F1439" s="114">
        <v>42692</v>
      </c>
      <c r="G1439" s="278" t="s">
        <v>964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923</v>
      </c>
      <c r="C1440" s="111">
        <v>24023</v>
      </c>
      <c r="D1440" s="111" t="s">
        <v>863</v>
      </c>
      <c r="E1440" s="113" t="s">
        <v>1004</v>
      </c>
      <c r="F1440" s="114">
        <v>42692</v>
      </c>
      <c r="G1440" s="278" t="s">
        <v>964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923</v>
      </c>
      <c r="C1441" s="111">
        <v>24341</v>
      </c>
      <c r="D1441" s="111" t="s">
        <v>1005</v>
      </c>
      <c r="E1441" s="113" t="s">
        <v>1006</v>
      </c>
      <c r="F1441" s="114">
        <v>42693</v>
      </c>
      <c r="G1441" s="278" t="s">
        <v>964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923</v>
      </c>
      <c r="C1442" s="111">
        <v>24343</v>
      </c>
      <c r="D1442" s="111" t="s">
        <v>1007</v>
      </c>
      <c r="E1442" s="113" t="s">
        <v>1008</v>
      </c>
      <c r="F1442" s="114">
        <v>42693</v>
      </c>
      <c r="G1442" s="278" t="s">
        <v>964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923</v>
      </c>
      <c r="C1443" s="111">
        <v>24028</v>
      </c>
      <c r="D1443" s="111" t="s">
        <v>1009</v>
      </c>
      <c r="E1443" s="113" t="s">
        <v>1010</v>
      </c>
      <c r="F1443" s="114">
        <v>42693</v>
      </c>
      <c r="G1443" s="278" t="s">
        <v>964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923</v>
      </c>
      <c r="C1444" s="111">
        <v>24360</v>
      </c>
      <c r="D1444" s="111" t="s">
        <v>1011</v>
      </c>
      <c r="E1444" s="113" t="s">
        <v>252</v>
      </c>
      <c r="F1444" s="114">
        <v>42693</v>
      </c>
      <c r="G1444" s="278" t="s">
        <v>964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923</v>
      </c>
      <c r="C1445" s="111">
        <v>24350</v>
      </c>
      <c r="D1445" s="111" t="s">
        <v>866</v>
      </c>
      <c r="E1445" s="113" t="s">
        <v>1012</v>
      </c>
      <c r="F1445" s="114">
        <v>42694</v>
      </c>
      <c r="G1445" s="278" t="s">
        <v>964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923</v>
      </c>
      <c r="C1446" s="111">
        <v>24342</v>
      </c>
      <c r="D1446" s="111" t="s">
        <v>867</v>
      </c>
      <c r="E1446" s="113" t="s">
        <v>1013</v>
      </c>
      <c r="F1446" s="114">
        <v>42694</v>
      </c>
      <c r="G1446" s="278" t="s">
        <v>964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923</v>
      </c>
      <c r="C1447" s="111">
        <v>24352</v>
      </c>
      <c r="D1447" s="111" t="s">
        <v>1014</v>
      </c>
      <c r="E1447" s="113" t="s">
        <v>73</v>
      </c>
      <c r="F1447" s="114">
        <v>42694</v>
      </c>
      <c r="G1447" s="278" t="s">
        <v>964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923</v>
      </c>
      <c r="C1448" s="111">
        <v>24345</v>
      </c>
      <c r="D1448" s="111" t="s">
        <v>1015</v>
      </c>
      <c r="E1448" s="113" t="s">
        <v>1016</v>
      </c>
      <c r="F1448" s="114">
        <v>42694</v>
      </c>
      <c r="G1448" s="278" t="s">
        <v>964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923</v>
      </c>
      <c r="C1449" s="111">
        <v>24345</v>
      </c>
      <c r="D1449" s="111" t="s">
        <v>1017</v>
      </c>
      <c r="E1449" s="113" t="s">
        <v>1018</v>
      </c>
      <c r="F1449" s="114">
        <v>42695</v>
      </c>
      <c r="G1449" s="278" t="s">
        <v>964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923</v>
      </c>
      <c r="C1450" s="111">
        <v>24172</v>
      </c>
      <c r="D1450" s="111" t="s">
        <v>1019</v>
      </c>
      <c r="E1450" s="113" t="s">
        <v>1020</v>
      </c>
      <c r="F1450" s="114">
        <v>42695</v>
      </c>
      <c r="G1450" s="278" t="s">
        <v>964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923</v>
      </c>
      <c r="C1451" s="111">
        <v>24025</v>
      </c>
      <c r="D1451" s="111" t="s">
        <v>1021</v>
      </c>
      <c r="E1451" s="113" t="s">
        <v>1022</v>
      </c>
      <c r="F1451" s="114">
        <v>42695</v>
      </c>
      <c r="G1451" s="278" t="s">
        <v>964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923</v>
      </c>
      <c r="C1452" s="111">
        <v>24350</v>
      </c>
      <c r="D1452" s="111" t="s">
        <v>873</v>
      </c>
      <c r="E1452" s="113" t="s">
        <v>1023</v>
      </c>
      <c r="F1452" s="114">
        <v>42695</v>
      </c>
      <c r="G1452" s="278" t="s">
        <v>964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923</v>
      </c>
      <c r="C1453" s="111">
        <v>24324</v>
      </c>
      <c r="D1453" s="111" t="s">
        <v>691</v>
      </c>
      <c r="E1453" s="113" t="s">
        <v>1024</v>
      </c>
      <c r="F1453" s="114">
        <v>42696</v>
      </c>
      <c r="G1453" s="278" t="s">
        <v>964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923</v>
      </c>
      <c r="C1454" s="111">
        <v>24350</v>
      </c>
      <c r="D1454" s="111" t="s">
        <v>1025</v>
      </c>
      <c r="E1454" s="113" t="s">
        <v>1026</v>
      </c>
      <c r="F1454" s="114">
        <v>42696</v>
      </c>
      <c r="G1454" s="278" t="s">
        <v>964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923</v>
      </c>
      <c r="C1455" s="111">
        <v>24360</v>
      </c>
      <c r="D1455" s="111" t="s">
        <v>1027</v>
      </c>
      <c r="E1455" s="113" t="s">
        <v>1028</v>
      </c>
      <c r="F1455" s="114">
        <v>42696</v>
      </c>
      <c r="G1455" s="278" t="s">
        <v>964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285</v>
      </c>
      <c r="C1456" s="111">
        <v>37</v>
      </c>
      <c r="D1456" s="111" t="s">
        <v>121</v>
      </c>
      <c r="E1456" s="113" t="s">
        <v>1029</v>
      </c>
      <c r="F1456" s="114" t="s">
        <v>1030</v>
      </c>
      <c r="G1456" s="278" t="s">
        <v>1031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285</v>
      </c>
      <c r="C1457" s="111">
        <v>37</v>
      </c>
      <c r="D1457" s="111" t="s">
        <v>483</v>
      </c>
      <c r="E1457" s="113" t="s">
        <v>1032</v>
      </c>
      <c r="F1457" s="114" t="s">
        <v>1033</v>
      </c>
      <c r="G1457" s="278" t="s">
        <v>1031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285</v>
      </c>
      <c r="C1458" s="111" t="s">
        <v>1034</v>
      </c>
      <c r="D1458" s="111" t="s">
        <v>510</v>
      </c>
      <c r="E1458" s="113" t="s">
        <v>1035</v>
      </c>
      <c r="F1458" s="114" t="s">
        <v>1036</v>
      </c>
      <c r="G1458" s="278" t="s">
        <v>1031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285</v>
      </c>
      <c r="C1459" s="111">
        <v>37</v>
      </c>
      <c r="D1459" s="111" t="s">
        <v>7</v>
      </c>
      <c r="E1459" s="113" t="s">
        <v>1037</v>
      </c>
      <c r="F1459" s="114" t="s">
        <v>1038</v>
      </c>
      <c r="G1459" s="278" t="s">
        <v>1031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285</v>
      </c>
      <c r="C1460" s="111">
        <v>37</v>
      </c>
      <c r="D1460" s="111" t="s">
        <v>56</v>
      </c>
      <c r="E1460" s="113" t="s">
        <v>1039</v>
      </c>
      <c r="F1460" s="114" t="s">
        <v>1040</v>
      </c>
      <c r="G1460" s="278" t="s">
        <v>1031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285</v>
      </c>
      <c r="C1461" s="111">
        <v>37</v>
      </c>
      <c r="D1461" s="111" t="s">
        <v>1041</v>
      </c>
      <c r="E1461" s="113" t="s">
        <v>1042</v>
      </c>
      <c r="F1461" s="114" t="s">
        <v>1043</v>
      </c>
      <c r="G1461" s="278" t="s">
        <v>1044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285</v>
      </c>
      <c r="C1462" s="111">
        <v>37</v>
      </c>
      <c r="D1462" s="111" t="s">
        <v>1045</v>
      </c>
      <c r="E1462" s="113" t="s">
        <v>1046</v>
      </c>
      <c r="F1462" s="114" t="s">
        <v>1047</v>
      </c>
      <c r="G1462" s="278" t="s">
        <v>1044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285</v>
      </c>
      <c r="C1463" s="111">
        <v>37</v>
      </c>
      <c r="D1463" s="111" t="s">
        <v>171</v>
      </c>
      <c r="E1463" s="113" t="s">
        <v>1048</v>
      </c>
      <c r="F1463" s="114" t="s">
        <v>1036</v>
      </c>
      <c r="G1463" s="278" t="s">
        <v>1044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285</v>
      </c>
      <c r="C1464" s="111">
        <v>37</v>
      </c>
      <c r="D1464" s="111" t="s">
        <v>337</v>
      </c>
      <c r="E1464" s="113" t="s">
        <v>1049</v>
      </c>
      <c r="F1464" s="114" t="s">
        <v>1038</v>
      </c>
      <c r="G1464" s="278" t="s">
        <v>1044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285</v>
      </c>
      <c r="C1465" s="111">
        <v>37</v>
      </c>
      <c r="D1465" s="111" t="s">
        <v>1050</v>
      </c>
      <c r="E1465" s="113" t="s">
        <v>1051</v>
      </c>
      <c r="F1465" s="114" t="s">
        <v>1040</v>
      </c>
      <c r="G1465" s="278" t="s">
        <v>1044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285</v>
      </c>
      <c r="C1466" s="111">
        <v>37</v>
      </c>
      <c r="D1466" s="111" t="s">
        <v>112</v>
      </c>
      <c r="E1466" s="113" t="s">
        <v>1052</v>
      </c>
      <c r="F1466" s="114" t="s">
        <v>1043</v>
      </c>
      <c r="G1466" s="278" t="s">
        <v>1044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50</v>
      </c>
      <c r="B1467" s="568" t="s">
        <v>40</v>
      </c>
      <c r="C1467" s="569"/>
      <c r="D1467" s="569"/>
      <c r="E1467" s="569"/>
      <c r="F1467" s="569"/>
      <c r="G1467" s="570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169</v>
      </c>
      <c r="C1468" s="120" t="s">
        <v>1053</v>
      </c>
      <c r="D1468" s="121" t="s">
        <v>1054</v>
      </c>
      <c r="E1468" s="89" t="s">
        <v>1055</v>
      </c>
      <c r="F1468" s="12">
        <v>42681</v>
      </c>
      <c r="G1468" s="122" t="s">
        <v>165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169</v>
      </c>
      <c r="C1469" s="120" t="s">
        <v>1053</v>
      </c>
      <c r="D1469" s="121" t="s">
        <v>1056</v>
      </c>
      <c r="E1469" s="89" t="s">
        <v>1057</v>
      </c>
      <c r="F1469" s="12">
        <v>42682</v>
      </c>
      <c r="G1469" s="243" t="s">
        <v>165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169</v>
      </c>
      <c r="C1470" s="120" t="s">
        <v>1053</v>
      </c>
      <c r="D1470" s="121" t="s">
        <v>155</v>
      </c>
      <c r="E1470" s="89" t="s">
        <v>1058</v>
      </c>
      <c r="F1470" s="12">
        <v>42683</v>
      </c>
      <c r="G1470" s="243" t="s">
        <v>165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169</v>
      </c>
      <c r="C1471" s="120" t="s">
        <v>1053</v>
      </c>
      <c r="D1471" s="123" t="s">
        <v>155</v>
      </c>
      <c r="E1471" s="89" t="s">
        <v>1059</v>
      </c>
      <c r="F1471" s="12">
        <v>42684</v>
      </c>
      <c r="G1471" s="243" t="s">
        <v>165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169</v>
      </c>
      <c r="C1472" s="120" t="s">
        <v>1053</v>
      </c>
      <c r="D1472" s="123" t="s">
        <v>1060</v>
      </c>
      <c r="E1472" s="89" t="s">
        <v>1061</v>
      </c>
      <c r="F1472" s="12">
        <v>42685</v>
      </c>
      <c r="G1472" s="243" t="s">
        <v>165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169</v>
      </c>
      <c r="C1473" s="120" t="s">
        <v>1053</v>
      </c>
      <c r="D1473" s="123" t="s">
        <v>1062</v>
      </c>
      <c r="E1473" s="89" t="s">
        <v>1063</v>
      </c>
      <c r="F1473" s="12">
        <v>42688</v>
      </c>
      <c r="G1473" s="243" t="s">
        <v>165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169</v>
      </c>
      <c r="C1474" s="120" t="s">
        <v>1053</v>
      </c>
      <c r="D1474" s="123" t="s">
        <v>1062</v>
      </c>
      <c r="E1474" s="89" t="s">
        <v>1064</v>
      </c>
      <c r="F1474" s="12">
        <v>42688</v>
      </c>
      <c r="G1474" s="243" t="s">
        <v>165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169</v>
      </c>
      <c r="C1475" s="120" t="s">
        <v>1053</v>
      </c>
      <c r="D1475" s="123" t="s">
        <v>1065</v>
      </c>
      <c r="E1475" s="89" t="s">
        <v>1066</v>
      </c>
      <c r="F1475" s="12">
        <v>42689</v>
      </c>
      <c r="G1475" s="243" t="s">
        <v>165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1067</v>
      </c>
      <c r="C1476" s="120" t="s">
        <v>1068</v>
      </c>
      <c r="D1476" s="123" t="s">
        <v>1069</v>
      </c>
      <c r="E1476" s="89" t="s">
        <v>1070</v>
      </c>
      <c r="F1476" s="12">
        <v>42690</v>
      </c>
      <c r="G1476" s="243" t="s">
        <v>165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1067</v>
      </c>
      <c r="C1477" s="120" t="s">
        <v>1068</v>
      </c>
      <c r="D1477" s="123" t="s">
        <v>1069</v>
      </c>
      <c r="E1477" s="89" t="s">
        <v>1071</v>
      </c>
      <c r="F1477" s="12">
        <v>42691</v>
      </c>
      <c r="G1477" s="243" t="s">
        <v>165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1067</v>
      </c>
      <c r="C1478" s="120" t="s">
        <v>1068</v>
      </c>
      <c r="D1478" s="123" t="s">
        <v>436</v>
      </c>
      <c r="E1478" s="89" t="s">
        <v>1072</v>
      </c>
      <c r="F1478" s="12">
        <v>42692</v>
      </c>
      <c r="G1478" s="243" t="s">
        <v>165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1067</v>
      </c>
      <c r="C1479" s="120" t="s">
        <v>1068</v>
      </c>
      <c r="D1479" s="123" t="s">
        <v>1073</v>
      </c>
      <c r="E1479" s="89" t="s">
        <v>1074</v>
      </c>
      <c r="F1479" s="12">
        <v>42695</v>
      </c>
      <c r="G1479" s="243" t="s">
        <v>165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1067</v>
      </c>
      <c r="C1480" s="120" t="s">
        <v>1068</v>
      </c>
      <c r="D1480" s="123" t="s">
        <v>1073</v>
      </c>
      <c r="E1480" s="89" t="s">
        <v>1075</v>
      </c>
      <c r="F1480" s="12">
        <v>42696</v>
      </c>
      <c r="G1480" s="243" t="s">
        <v>165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1067</v>
      </c>
      <c r="C1481" s="120" t="s">
        <v>1068</v>
      </c>
      <c r="D1481" s="81" t="s">
        <v>1076</v>
      </c>
      <c r="E1481" s="89" t="s">
        <v>1077</v>
      </c>
      <c r="F1481" s="12">
        <v>42697</v>
      </c>
      <c r="G1481" s="243" t="s">
        <v>165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1067</v>
      </c>
      <c r="C1482" s="120" t="s">
        <v>1068</v>
      </c>
      <c r="D1482" s="81" t="s">
        <v>1078</v>
      </c>
      <c r="E1482" s="89" t="s">
        <v>1079</v>
      </c>
      <c r="F1482" s="12">
        <v>42698</v>
      </c>
      <c r="G1482" s="243" t="s">
        <v>165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1067</v>
      </c>
      <c r="C1483" s="120" t="s">
        <v>1068</v>
      </c>
      <c r="D1483" s="81" t="s">
        <v>1078</v>
      </c>
      <c r="E1483" s="89" t="s">
        <v>1080</v>
      </c>
      <c r="F1483" s="12">
        <v>42699</v>
      </c>
      <c r="G1483" s="243" t="s">
        <v>165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1067</v>
      </c>
      <c r="C1484" s="120" t="s">
        <v>1081</v>
      </c>
      <c r="D1484" s="121" t="s">
        <v>117</v>
      </c>
      <c r="E1484" s="89" t="s">
        <v>1082</v>
      </c>
      <c r="F1484" s="12">
        <v>42681</v>
      </c>
      <c r="G1484" s="243" t="s">
        <v>390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1067</v>
      </c>
      <c r="C1485" s="120" t="s">
        <v>1081</v>
      </c>
      <c r="D1485" s="121" t="s">
        <v>136</v>
      </c>
      <c r="E1485" s="89" t="s">
        <v>1083</v>
      </c>
      <c r="F1485" s="12">
        <v>42682</v>
      </c>
      <c r="G1485" s="243" t="s">
        <v>390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1067</v>
      </c>
      <c r="C1486" s="120" t="s">
        <v>1081</v>
      </c>
      <c r="D1486" s="124" t="s">
        <v>136</v>
      </c>
      <c r="E1486" s="89" t="s">
        <v>1084</v>
      </c>
      <c r="F1486" s="12">
        <v>42683</v>
      </c>
      <c r="G1486" s="243" t="s">
        <v>390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1067</v>
      </c>
      <c r="C1487" s="120" t="s">
        <v>1081</v>
      </c>
      <c r="D1487" s="124" t="s">
        <v>136</v>
      </c>
      <c r="E1487" s="89" t="s">
        <v>1085</v>
      </c>
      <c r="F1487" s="12">
        <v>42684</v>
      </c>
      <c r="G1487" s="243" t="s">
        <v>390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1067</v>
      </c>
      <c r="C1488" s="120" t="s">
        <v>1081</v>
      </c>
      <c r="D1488" s="123" t="s">
        <v>237</v>
      </c>
      <c r="E1488" s="89" t="s">
        <v>1086</v>
      </c>
      <c r="F1488" s="12">
        <v>42685</v>
      </c>
      <c r="G1488" s="243" t="s">
        <v>390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1067</v>
      </c>
      <c r="C1489" s="120" t="s">
        <v>1081</v>
      </c>
      <c r="D1489" s="121" t="s">
        <v>237</v>
      </c>
      <c r="E1489" s="89" t="s">
        <v>1087</v>
      </c>
      <c r="F1489" s="12">
        <v>42688</v>
      </c>
      <c r="G1489" s="243" t="s">
        <v>390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1067</v>
      </c>
      <c r="C1490" s="120" t="s">
        <v>1081</v>
      </c>
      <c r="D1490" s="121" t="s">
        <v>1088</v>
      </c>
      <c r="E1490" s="89" t="s">
        <v>1089</v>
      </c>
      <c r="F1490" s="12">
        <v>42688</v>
      </c>
      <c r="G1490" s="243" t="s">
        <v>390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1067</v>
      </c>
      <c r="C1491" s="120" t="s">
        <v>1081</v>
      </c>
      <c r="D1491" s="81" t="s">
        <v>1090</v>
      </c>
      <c r="E1491" s="89" t="s">
        <v>1091</v>
      </c>
      <c r="F1491" s="12">
        <v>42689</v>
      </c>
      <c r="G1491" s="243" t="s">
        <v>390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1067</v>
      </c>
      <c r="C1492" s="120" t="s">
        <v>1081</v>
      </c>
      <c r="D1492" s="81" t="s">
        <v>1090</v>
      </c>
      <c r="E1492" s="89" t="s">
        <v>1092</v>
      </c>
      <c r="F1492" s="12">
        <v>42690</v>
      </c>
      <c r="G1492" s="243" t="s">
        <v>390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1067</v>
      </c>
      <c r="C1493" s="120" t="s">
        <v>1081</v>
      </c>
      <c r="D1493" s="81" t="s">
        <v>196</v>
      </c>
      <c r="E1493" s="89" t="s">
        <v>1093</v>
      </c>
      <c r="F1493" s="12">
        <v>42691</v>
      </c>
      <c r="G1493" s="243" t="s">
        <v>390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1067</v>
      </c>
      <c r="C1494" s="120" t="s">
        <v>1081</v>
      </c>
      <c r="D1494" s="81" t="s">
        <v>157</v>
      </c>
      <c r="E1494" s="89" t="s">
        <v>1094</v>
      </c>
      <c r="F1494" s="12">
        <v>42692</v>
      </c>
      <c r="G1494" s="243" t="s">
        <v>390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1067</v>
      </c>
      <c r="C1495" s="120" t="s">
        <v>1081</v>
      </c>
      <c r="D1495" s="81" t="s">
        <v>157</v>
      </c>
      <c r="E1495" s="89" t="s">
        <v>1095</v>
      </c>
      <c r="F1495" s="12">
        <v>42695</v>
      </c>
      <c r="G1495" s="243" t="s">
        <v>390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1096</v>
      </c>
      <c r="C1496" s="120" t="s">
        <v>1097</v>
      </c>
      <c r="D1496" s="81" t="s">
        <v>1098</v>
      </c>
      <c r="E1496" s="89" t="s">
        <v>1099</v>
      </c>
      <c r="F1496" s="12">
        <v>42681</v>
      </c>
      <c r="G1496" s="243" t="s">
        <v>1100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1096</v>
      </c>
      <c r="C1497" s="120" t="s">
        <v>1097</v>
      </c>
      <c r="D1497" s="121" t="s">
        <v>1098</v>
      </c>
      <c r="E1497" s="123" t="s">
        <v>1101</v>
      </c>
      <c r="F1497" s="12">
        <v>42682</v>
      </c>
      <c r="G1497" s="88" t="s">
        <v>1100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1096</v>
      </c>
      <c r="C1498" s="120" t="s">
        <v>1097</v>
      </c>
      <c r="D1498" s="121" t="s">
        <v>1102</v>
      </c>
      <c r="E1498" s="125" t="s">
        <v>1103</v>
      </c>
      <c r="F1498" s="12">
        <v>42683</v>
      </c>
      <c r="G1498" s="88" t="s">
        <v>1100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1096</v>
      </c>
      <c r="C1499" s="120" t="s">
        <v>1097</v>
      </c>
      <c r="D1499" s="123" t="s">
        <v>1102</v>
      </c>
      <c r="E1499" s="125" t="s">
        <v>1104</v>
      </c>
      <c r="F1499" s="12">
        <v>42684</v>
      </c>
      <c r="G1499" s="88" t="s">
        <v>1100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1096</v>
      </c>
      <c r="C1500" s="120" t="s">
        <v>1097</v>
      </c>
      <c r="D1500" s="123" t="s">
        <v>1054</v>
      </c>
      <c r="E1500" s="125" t="s">
        <v>1105</v>
      </c>
      <c r="F1500" s="12">
        <v>42685</v>
      </c>
      <c r="G1500" s="88" t="s">
        <v>1100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1096</v>
      </c>
      <c r="C1501" s="120" t="s">
        <v>1097</v>
      </c>
      <c r="D1501" s="123" t="s">
        <v>440</v>
      </c>
      <c r="E1501" s="125" t="s">
        <v>1106</v>
      </c>
      <c r="F1501" s="12">
        <v>42688</v>
      </c>
      <c r="G1501" s="88" t="s">
        <v>1100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1096</v>
      </c>
      <c r="C1502" s="120" t="s">
        <v>1097</v>
      </c>
      <c r="D1502" s="81" t="s">
        <v>1107</v>
      </c>
      <c r="E1502" s="125">
        <v>1.3</v>
      </c>
      <c r="F1502" s="12">
        <v>42688</v>
      </c>
      <c r="G1502" s="88" t="s">
        <v>1100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1096</v>
      </c>
      <c r="C1503" s="120" t="s">
        <v>1108</v>
      </c>
      <c r="D1503" s="81" t="s">
        <v>1062</v>
      </c>
      <c r="E1503" s="125" t="s">
        <v>1109</v>
      </c>
      <c r="F1503" s="12">
        <v>42689</v>
      </c>
      <c r="G1503" s="88" t="s">
        <v>1100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1096</v>
      </c>
      <c r="C1504" s="120" t="s">
        <v>1108</v>
      </c>
      <c r="D1504" s="123" t="s">
        <v>1062</v>
      </c>
      <c r="E1504" s="125" t="s">
        <v>1110</v>
      </c>
      <c r="F1504" s="12">
        <v>42690</v>
      </c>
      <c r="G1504" s="88" t="s">
        <v>1100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1096</v>
      </c>
      <c r="C1505" s="120" t="s">
        <v>1108</v>
      </c>
      <c r="D1505" s="123" t="s">
        <v>1111</v>
      </c>
      <c r="E1505" s="125" t="s">
        <v>1112</v>
      </c>
      <c r="F1505" s="12">
        <v>42691</v>
      </c>
      <c r="G1505" s="88" t="s">
        <v>1100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1096</v>
      </c>
      <c r="C1506" s="120" t="s">
        <v>1108</v>
      </c>
      <c r="D1506" s="123" t="s">
        <v>168</v>
      </c>
      <c r="E1506" s="125" t="s">
        <v>1113</v>
      </c>
      <c r="F1506" s="12">
        <v>42692</v>
      </c>
      <c r="G1506" s="88" t="s">
        <v>1100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1096</v>
      </c>
      <c r="C1507" s="120" t="s">
        <v>1108</v>
      </c>
      <c r="D1507" s="124" t="s">
        <v>168</v>
      </c>
      <c r="E1507" s="123" t="s">
        <v>1114</v>
      </c>
      <c r="F1507" s="12">
        <v>42695</v>
      </c>
      <c r="G1507" s="88" t="s">
        <v>1100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1096</v>
      </c>
      <c r="C1508" s="120" t="s">
        <v>1108</v>
      </c>
      <c r="D1508" s="121" t="s">
        <v>168</v>
      </c>
      <c r="E1508" s="125" t="s">
        <v>1115</v>
      </c>
      <c r="F1508" s="12">
        <v>42696</v>
      </c>
      <c r="G1508" s="88" t="s">
        <v>1100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1116</v>
      </c>
      <c r="C1509" s="120" t="s">
        <v>1117</v>
      </c>
      <c r="D1509" s="121" t="s">
        <v>1118</v>
      </c>
      <c r="E1509" s="125" t="s">
        <v>1119</v>
      </c>
      <c r="F1509" s="12">
        <v>42688</v>
      </c>
      <c r="G1509" s="88" t="s">
        <v>352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1116</v>
      </c>
      <c r="C1510" s="120" t="s">
        <v>1117</v>
      </c>
      <c r="D1510" s="121" t="s">
        <v>437</v>
      </c>
      <c r="E1510" s="125" t="s">
        <v>1120</v>
      </c>
      <c r="F1510" s="12">
        <v>42689</v>
      </c>
      <c r="G1510" s="88" t="s">
        <v>352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1116</v>
      </c>
      <c r="C1511" s="120" t="s">
        <v>1117</v>
      </c>
      <c r="D1511" s="81" t="s">
        <v>338</v>
      </c>
      <c r="E1511" s="125" t="s">
        <v>1121</v>
      </c>
      <c r="F1511" s="12">
        <v>42690</v>
      </c>
      <c r="G1511" s="88" t="s">
        <v>352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1116</v>
      </c>
      <c r="C1512" s="120" t="s">
        <v>1117</v>
      </c>
      <c r="D1512" s="81" t="s">
        <v>237</v>
      </c>
      <c r="E1512" s="125" t="s">
        <v>1122</v>
      </c>
      <c r="F1512" s="12">
        <v>42691</v>
      </c>
      <c r="G1512" s="88" t="s">
        <v>352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1116</v>
      </c>
      <c r="C1513" s="120" t="s">
        <v>1117</v>
      </c>
      <c r="D1513" s="81" t="s">
        <v>237</v>
      </c>
      <c r="E1513" s="125" t="s">
        <v>1123</v>
      </c>
      <c r="F1513" s="12">
        <v>42692</v>
      </c>
      <c r="G1513" s="88" t="s">
        <v>352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1116</v>
      </c>
      <c r="C1514" s="120" t="s">
        <v>1117</v>
      </c>
      <c r="D1514" s="81" t="s">
        <v>237</v>
      </c>
      <c r="E1514" s="125" t="s">
        <v>1124</v>
      </c>
      <c r="F1514" s="12">
        <v>42695</v>
      </c>
      <c r="G1514" s="88" t="s">
        <v>352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1116</v>
      </c>
      <c r="C1515" s="120" t="s">
        <v>1117</v>
      </c>
      <c r="D1515" s="121" t="s">
        <v>237</v>
      </c>
      <c r="E1515" s="125" t="s">
        <v>1125</v>
      </c>
      <c r="F1515" s="12">
        <v>42696</v>
      </c>
      <c r="G1515" s="88" t="s">
        <v>352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1116</v>
      </c>
      <c r="C1516" s="120" t="s">
        <v>1117</v>
      </c>
      <c r="D1516" s="121" t="s">
        <v>237</v>
      </c>
      <c r="E1516" s="125" t="s">
        <v>1126</v>
      </c>
      <c r="F1516" s="12">
        <v>42697</v>
      </c>
      <c r="G1516" s="88" t="s">
        <v>352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1116</v>
      </c>
      <c r="C1517" s="120" t="s">
        <v>1117</v>
      </c>
      <c r="D1517" s="121" t="s">
        <v>237</v>
      </c>
      <c r="E1517" s="125" t="s">
        <v>1127</v>
      </c>
      <c r="F1517" s="12">
        <v>42698</v>
      </c>
      <c r="G1517" s="88" t="s">
        <v>352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1116</v>
      </c>
      <c r="C1518" s="120" t="s">
        <v>1117</v>
      </c>
      <c r="D1518" s="121" t="s">
        <v>1128</v>
      </c>
      <c r="E1518" s="89">
        <v>1</v>
      </c>
      <c r="F1518" s="12">
        <v>42698</v>
      </c>
      <c r="G1518" s="122" t="s">
        <v>352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1129</v>
      </c>
      <c r="C1519" s="120" t="s">
        <v>1130</v>
      </c>
      <c r="D1519" s="121" t="s">
        <v>1131</v>
      </c>
      <c r="E1519" s="89" t="s">
        <v>1132</v>
      </c>
      <c r="F1519" s="12">
        <v>42681</v>
      </c>
      <c r="G1519" s="243" t="s">
        <v>353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1129</v>
      </c>
      <c r="C1520" s="120" t="s">
        <v>1130</v>
      </c>
      <c r="D1520" s="121" t="s">
        <v>1131</v>
      </c>
      <c r="E1520" s="89" t="s">
        <v>1133</v>
      </c>
      <c r="F1520" s="12">
        <v>42682</v>
      </c>
      <c r="G1520" s="243" t="s">
        <v>353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1129</v>
      </c>
      <c r="C1521" s="120" t="s">
        <v>1130</v>
      </c>
      <c r="D1521" s="123" t="s">
        <v>1131</v>
      </c>
      <c r="E1521" s="89" t="s">
        <v>1134</v>
      </c>
      <c r="F1521" s="12">
        <v>42683</v>
      </c>
      <c r="G1521" s="243" t="s">
        <v>353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1129</v>
      </c>
      <c r="C1522" s="120" t="s">
        <v>1130</v>
      </c>
      <c r="D1522" s="123" t="s">
        <v>237</v>
      </c>
      <c r="E1522" s="89" t="s">
        <v>1135</v>
      </c>
      <c r="F1522" s="12">
        <v>42684</v>
      </c>
      <c r="G1522" s="243" t="s">
        <v>353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1129</v>
      </c>
      <c r="C1523" s="120" t="s">
        <v>1130</v>
      </c>
      <c r="D1523" s="123" t="s">
        <v>392</v>
      </c>
      <c r="E1523" s="89" t="s">
        <v>1136</v>
      </c>
      <c r="F1523" s="12">
        <v>42685</v>
      </c>
      <c r="G1523" s="243" t="s">
        <v>353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1129</v>
      </c>
      <c r="C1524" s="120" t="s">
        <v>1130</v>
      </c>
      <c r="D1524" s="81" t="s">
        <v>392</v>
      </c>
      <c r="E1524" s="89" t="s">
        <v>1137</v>
      </c>
      <c r="F1524" s="12">
        <v>42688</v>
      </c>
      <c r="G1524" s="243" t="s">
        <v>353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1129</v>
      </c>
      <c r="C1525" s="120" t="s">
        <v>1130</v>
      </c>
      <c r="D1525" s="81" t="s">
        <v>1138</v>
      </c>
      <c r="E1525" s="89" t="s">
        <v>1139</v>
      </c>
      <c r="F1525" s="12">
        <v>42688</v>
      </c>
      <c r="G1525" s="243" t="s">
        <v>353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1129</v>
      </c>
      <c r="C1526" s="120" t="s">
        <v>1140</v>
      </c>
      <c r="D1526" s="81" t="s">
        <v>505</v>
      </c>
      <c r="E1526" s="89" t="s">
        <v>1141</v>
      </c>
      <c r="F1526" s="12">
        <v>42689</v>
      </c>
      <c r="G1526" s="243" t="s">
        <v>353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1129</v>
      </c>
      <c r="C1527" s="120" t="s">
        <v>1140</v>
      </c>
      <c r="D1527" s="121" t="s">
        <v>505</v>
      </c>
      <c r="E1527" s="89" t="s">
        <v>1142</v>
      </c>
      <c r="F1527" s="12">
        <v>42690</v>
      </c>
      <c r="G1527" s="243" t="s">
        <v>353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1129</v>
      </c>
      <c r="C1528" s="120" t="s">
        <v>1140</v>
      </c>
      <c r="D1528" s="121" t="s">
        <v>1143</v>
      </c>
      <c r="E1528" s="89" t="s">
        <v>1144</v>
      </c>
      <c r="F1528" s="12">
        <v>42691</v>
      </c>
      <c r="G1528" s="243" t="s">
        <v>353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1129</v>
      </c>
      <c r="C1529" s="120" t="s">
        <v>1140</v>
      </c>
      <c r="D1529" s="124" t="s">
        <v>1143</v>
      </c>
      <c r="E1529" s="89" t="s">
        <v>1145</v>
      </c>
      <c r="F1529" s="12">
        <v>42692</v>
      </c>
      <c r="G1529" s="243" t="s">
        <v>353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1129</v>
      </c>
      <c r="C1530" s="120" t="s">
        <v>1140</v>
      </c>
      <c r="D1530" s="124" t="s">
        <v>1143</v>
      </c>
      <c r="E1530" s="89" t="s">
        <v>1146</v>
      </c>
      <c r="F1530" s="12">
        <v>42695</v>
      </c>
      <c r="G1530" s="243" t="s">
        <v>353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1147</v>
      </c>
      <c r="C1531" s="120" t="s">
        <v>1148</v>
      </c>
      <c r="D1531" s="123" t="s">
        <v>93</v>
      </c>
      <c r="E1531" s="89" t="s">
        <v>1149</v>
      </c>
      <c r="F1531" s="12">
        <v>42675</v>
      </c>
      <c r="G1531" s="243" t="s">
        <v>393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1147</v>
      </c>
      <c r="C1532" s="120" t="s">
        <v>1150</v>
      </c>
      <c r="D1532" s="121" t="s">
        <v>1151</v>
      </c>
      <c r="E1532" s="89" t="s">
        <v>1152</v>
      </c>
      <c r="F1532" s="12">
        <v>42676</v>
      </c>
      <c r="G1532" s="243" t="s">
        <v>393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1147</v>
      </c>
      <c r="C1533" s="120" t="s">
        <v>1153</v>
      </c>
      <c r="D1533" s="121" t="s">
        <v>167</v>
      </c>
      <c r="E1533" s="89" t="s">
        <v>1154</v>
      </c>
      <c r="F1533" s="12">
        <v>42677</v>
      </c>
      <c r="G1533" s="243" t="s">
        <v>393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1147</v>
      </c>
      <c r="C1534" s="120" t="s">
        <v>1155</v>
      </c>
      <c r="D1534" s="81" t="s">
        <v>124</v>
      </c>
      <c r="E1534" s="89" t="s">
        <v>1156</v>
      </c>
      <c r="F1534" s="12">
        <v>42678</v>
      </c>
      <c r="G1534" s="243" t="s">
        <v>393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1147</v>
      </c>
      <c r="C1535" s="120" t="s">
        <v>1157</v>
      </c>
      <c r="D1535" s="81" t="s">
        <v>1158</v>
      </c>
      <c r="E1535" s="89" t="s">
        <v>1159</v>
      </c>
      <c r="F1535" s="12">
        <v>42682</v>
      </c>
      <c r="G1535" s="243" t="s">
        <v>393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1147</v>
      </c>
      <c r="C1536" s="120" t="s">
        <v>1150</v>
      </c>
      <c r="D1536" s="81" t="s">
        <v>1158</v>
      </c>
      <c r="E1536" s="89" t="s">
        <v>1160</v>
      </c>
      <c r="F1536" s="12">
        <v>42683</v>
      </c>
      <c r="G1536" s="243" t="s">
        <v>393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143</v>
      </c>
      <c r="C1537" s="120" t="s">
        <v>1161</v>
      </c>
      <c r="D1537" s="121" t="s">
        <v>1162</v>
      </c>
      <c r="E1537" s="89" t="s">
        <v>1163</v>
      </c>
      <c r="F1537" s="12">
        <v>42684</v>
      </c>
      <c r="G1537" s="122" t="s">
        <v>393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143</v>
      </c>
      <c r="C1538" s="120" t="s">
        <v>1161</v>
      </c>
      <c r="D1538" s="121" t="s">
        <v>220</v>
      </c>
      <c r="E1538" s="89" t="s">
        <v>1164</v>
      </c>
      <c r="F1538" s="12">
        <v>42685</v>
      </c>
      <c r="G1538" s="243" t="s">
        <v>393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143</v>
      </c>
      <c r="C1539" s="120" t="s">
        <v>1161</v>
      </c>
      <c r="D1539" s="121" t="s">
        <v>30</v>
      </c>
      <c r="E1539" s="89" t="s">
        <v>1165</v>
      </c>
      <c r="F1539" s="12">
        <v>42688</v>
      </c>
      <c r="G1539" s="243" t="s">
        <v>393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351</v>
      </c>
      <c r="C1540" s="120"/>
      <c r="D1540" s="121" t="s">
        <v>3302</v>
      </c>
      <c r="E1540" s="89">
        <v>19</v>
      </c>
      <c r="F1540" s="12"/>
      <c r="G1540" s="122"/>
      <c r="H1540" s="89" t="s">
        <v>3301</v>
      </c>
      <c r="I1540" s="89" t="s">
        <v>3301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351</v>
      </c>
      <c r="C1541" s="120"/>
      <c r="D1541" s="121" t="s">
        <v>3302</v>
      </c>
      <c r="E1541" s="89">
        <v>24</v>
      </c>
      <c r="F1541" s="12"/>
      <c r="G1541" s="243"/>
      <c r="H1541" s="89" t="s">
        <v>3301</v>
      </c>
      <c r="I1541" s="89" t="s">
        <v>3301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351</v>
      </c>
      <c r="C1542" s="120"/>
      <c r="D1542" s="121" t="s">
        <v>3303</v>
      </c>
      <c r="E1542" s="89">
        <v>17</v>
      </c>
      <c r="F1542" s="12"/>
      <c r="G1542" s="243"/>
      <c r="H1542" s="89" t="s">
        <v>3301</v>
      </c>
      <c r="I1542" s="89" t="s">
        <v>3301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351</v>
      </c>
      <c r="C1543" s="120"/>
      <c r="D1543" s="123" t="s">
        <v>112</v>
      </c>
      <c r="E1543" s="89">
        <v>18</v>
      </c>
      <c r="F1543" s="12"/>
      <c r="G1543" s="243"/>
      <c r="H1543" s="89" t="s">
        <v>3301</v>
      </c>
      <c r="I1543" s="89" t="s">
        <v>3301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351</v>
      </c>
      <c r="C1544" s="120"/>
      <c r="D1544" s="123" t="s">
        <v>260</v>
      </c>
      <c r="E1544" s="89">
        <v>3</v>
      </c>
      <c r="F1544" s="12"/>
      <c r="G1544" s="243"/>
      <c r="H1544" s="89" t="s">
        <v>3301</v>
      </c>
      <c r="I1544" s="89" t="s">
        <v>3301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351</v>
      </c>
      <c r="C1545" s="120"/>
      <c r="D1545" s="123" t="s">
        <v>1276</v>
      </c>
      <c r="E1545" s="89">
        <v>1</v>
      </c>
      <c r="F1545" s="12"/>
      <c r="G1545" s="243"/>
      <c r="H1545" s="89" t="s">
        <v>3301</v>
      </c>
      <c r="I1545" s="89" t="s">
        <v>3301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351</v>
      </c>
      <c r="C1546" s="120"/>
      <c r="D1546" s="123" t="s">
        <v>1276</v>
      </c>
      <c r="E1546" s="89">
        <v>2</v>
      </c>
      <c r="F1546" s="12"/>
      <c r="G1546" s="243"/>
      <c r="H1546" s="89" t="s">
        <v>3301</v>
      </c>
      <c r="I1546" s="89" t="s">
        <v>3301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351</v>
      </c>
      <c r="C1547" s="120"/>
      <c r="D1547" s="123" t="s">
        <v>1276</v>
      </c>
      <c r="E1547" s="89">
        <v>4</v>
      </c>
      <c r="F1547" s="12"/>
      <c r="G1547" s="243"/>
      <c r="H1547" s="89" t="s">
        <v>3301</v>
      </c>
      <c r="I1547" s="89" t="s">
        <v>3301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351</v>
      </c>
      <c r="C1548" s="120"/>
      <c r="D1548" s="123" t="s">
        <v>1181</v>
      </c>
      <c r="E1548" s="89">
        <v>5</v>
      </c>
      <c r="F1548" s="12"/>
      <c r="G1548" s="243"/>
      <c r="H1548" s="89" t="s">
        <v>3301</v>
      </c>
      <c r="I1548" s="89" t="s">
        <v>3301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351</v>
      </c>
      <c r="C1549" s="120"/>
      <c r="D1549" s="123" t="s">
        <v>1181</v>
      </c>
      <c r="E1549" s="89">
        <v>6</v>
      </c>
      <c r="F1549" s="12"/>
      <c r="G1549" s="243"/>
      <c r="H1549" s="89" t="s">
        <v>3301</v>
      </c>
      <c r="I1549" s="89" t="s">
        <v>3301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351</v>
      </c>
      <c r="C1550" s="120"/>
      <c r="D1550" s="123" t="s">
        <v>1181</v>
      </c>
      <c r="E1550" s="89">
        <v>7</v>
      </c>
      <c r="F1550" s="12"/>
      <c r="G1550" s="243"/>
      <c r="H1550" s="89" t="s">
        <v>3301</v>
      </c>
      <c r="I1550" s="89" t="s">
        <v>3301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351</v>
      </c>
      <c r="C1551" s="120"/>
      <c r="D1551" s="123" t="s">
        <v>1181</v>
      </c>
      <c r="E1551" s="89">
        <v>8</v>
      </c>
      <c r="F1551" s="12"/>
      <c r="G1551" s="243"/>
      <c r="H1551" s="89" t="s">
        <v>3301</v>
      </c>
      <c r="I1551" s="89" t="s">
        <v>3301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351</v>
      </c>
      <c r="C1552" s="120"/>
      <c r="D1552" s="123" t="s">
        <v>1181</v>
      </c>
      <c r="E1552" s="89">
        <v>9</v>
      </c>
      <c r="F1552" s="12"/>
      <c r="G1552" s="243"/>
      <c r="H1552" s="89" t="s">
        <v>3301</v>
      </c>
      <c r="I1552" s="89" t="s">
        <v>3301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351</v>
      </c>
      <c r="C1553" s="120"/>
      <c r="D1553" s="123" t="s">
        <v>1181</v>
      </c>
      <c r="E1553" s="89">
        <v>10</v>
      </c>
      <c r="F1553" s="12"/>
      <c r="G1553" s="243"/>
      <c r="H1553" s="89" t="s">
        <v>3301</v>
      </c>
      <c r="I1553" s="89" t="s">
        <v>3301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1147</v>
      </c>
      <c r="C1554" s="120" t="s">
        <v>1150</v>
      </c>
      <c r="D1554" s="123" t="s">
        <v>1158</v>
      </c>
      <c r="E1554" s="125" t="s">
        <v>1203</v>
      </c>
      <c r="F1554" s="12">
        <v>42690</v>
      </c>
      <c r="G1554" s="88" t="s">
        <v>393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1204</v>
      </c>
      <c r="C1555" s="120" t="s">
        <v>1205</v>
      </c>
      <c r="D1555" s="123" t="s">
        <v>173</v>
      </c>
      <c r="E1555" s="125" t="s">
        <v>1206</v>
      </c>
      <c r="F1555" s="12">
        <v>42691</v>
      </c>
      <c r="G1555" s="88" t="s">
        <v>393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1204</v>
      </c>
      <c r="C1556" s="120" t="s">
        <v>1207</v>
      </c>
      <c r="D1556" s="123" t="s">
        <v>93</v>
      </c>
      <c r="E1556" s="125" t="s">
        <v>1208</v>
      </c>
      <c r="F1556" s="12">
        <v>42692</v>
      </c>
      <c r="G1556" s="88" t="s">
        <v>393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1147</v>
      </c>
      <c r="C1557" s="120" t="s">
        <v>1148</v>
      </c>
      <c r="D1557" s="81" t="s">
        <v>93</v>
      </c>
      <c r="E1557" s="125" t="s">
        <v>1209</v>
      </c>
      <c r="F1557" s="12">
        <v>42675</v>
      </c>
      <c r="G1557" s="88" t="s">
        <v>1210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1147</v>
      </c>
      <c r="C1558" s="120" t="s">
        <v>1150</v>
      </c>
      <c r="D1558" s="81" t="s">
        <v>1158</v>
      </c>
      <c r="E1558" s="125" t="s">
        <v>1211</v>
      </c>
      <c r="F1558" s="12">
        <v>42676</v>
      </c>
      <c r="G1558" s="88" t="s">
        <v>1210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1147</v>
      </c>
      <c r="C1559" s="120" t="s">
        <v>1153</v>
      </c>
      <c r="D1559" s="123" t="s">
        <v>117</v>
      </c>
      <c r="E1559" s="125" t="s">
        <v>1212</v>
      </c>
      <c r="F1559" s="12">
        <v>42677</v>
      </c>
      <c r="G1559" s="88" t="s">
        <v>1210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1147</v>
      </c>
      <c r="C1560" s="120" t="s">
        <v>1213</v>
      </c>
      <c r="D1560" s="123" t="s">
        <v>66</v>
      </c>
      <c r="E1560" s="125" t="s">
        <v>1214</v>
      </c>
      <c r="F1560" s="12">
        <v>42678</v>
      </c>
      <c r="G1560" s="88" t="s">
        <v>1210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143</v>
      </c>
      <c r="C1561" s="120" t="s">
        <v>1161</v>
      </c>
      <c r="D1561" s="123" t="s">
        <v>30</v>
      </c>
      <c r="E1561" s="125" t="s">
        <v>1215</v>
      </c>
      <c r="F1561" s="12">
        <v>42682</v>
      </c>
      <c r="G1561" s="88" t="s">
        <v>1210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143</v>
      </c>
      <c r="C1562" s="120" t="s">
        <v>1161</v>
      </c>
      <c r="D1562" s="124" t="s">
        <v>1216</v>
      </c>
      <c r="E1562" s="123" t="s">
        <v>1217</v>
      </c>
      <c r="F1562" s="12">
        <v>42683</v>
      </c>
      <c r="G1562" s="88" t="s">
        <v>1210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143</v>
      </c>
      <c r="C1563" s="120" t="s">
        <v>1161</v>
      </c>
      <c r="D1563" s="121" t="s">
        <v>208</v>
      </c>
      <c r="E1563" s="125" t="s">
        <v>1218</v>
      </c>
      <c r="F1563" s="12">
        <v>42684</v>
      </c>
      <c r="G1563" s="88" t="s">
        <v>1210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1171</v>
      </c>
      <c r="C1564" s="120" t="s">
        <v>1172</v>
      </c>
      <c r="D1564" s="121" t="s">
        <v>131</v>
      </c>
      <c r="E1564" s="125" t="s">
        <v>1219</v>
      </c>
      <c r="F1564" s="12">
        <v>42685</v>
      </c>
      <c r="G1564" s="88" t="s">
        <v>1210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1171</v>
      </c>
      <c r="C1565" s="120" t="s">
        <v>1220</v>
      </c>
      <c r="D1565" s="121" t="s">
        <v>18</v>
      </c>
      <c r="E1565" s="125" t="s">
        <v>1221</v>
      </c>
      <c r="F1565" s="12">
        <v>42688</v>
      </c>
      <c r="G1565" s="88" t="s">
        <v>1210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1171</v>
      </c>
      <c r="C1566" s="120" t="s">
        <v>1220</v>
      </c>
      <c r="D1566" s="81" t="s">
        <v>125</v>
      </c>
      <c r="E1566" s="125" t="s">
        <v>1222</v>
      </c>
      <c r="F1566" s="12">
        <v>42689</v>
      </c>
      <c r="G1566" s="88" t="s">
        <v>1210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143</v>
      </c>
      <c r="C1567" s="120" t="s">
        <v>1168</v>
      </c>
      <c r="D1567" s="81" t="s">
        <v>1223</v>
      </c>
      <c r="E1567" s="125" t="s">
        <v>1224</v>
      </c>
      <c r="F1567" s="12">
        <v>42690</v>
      </c>
      <c r="G1567" s="88" t="s">
        <v>1210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143</v>
      </c>
      <c r="C1568" s="120" t="s">
        <v>1168</v>
      </c>
      <c r="D1568" s="81" t="s">
        <v>1225</v>
      </c>
      <c r="E1568" s="125" t="s">
        <v>1226</v>
      </c>
      <c r="F1568" s="12">
        <v>42691</v>
      </c>
      <c r="G1568" s="88" t="s">
        <v>1210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143</v>
      </c>
      <c r="C1569" s="120" t="s">
        <v>1168</v>
      </c>
      <c r="D1569" s="81" t="s">
        <v>192</v>
      </c>
      <c r="E1569" s="125" t="s">
        <v>1227</v>
      </c>
      <c r="F1569" s="12">
        <v>42692</v>
      </c>
      <c r="G1569" s="88" t="s">
        <v>1210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143</v>
      </c>
      <c r="C1570" s="120" t="s">
        <v>1200</v>
      </c>
      <c r="D1570" s="121" t="s">
        <v>1183</v>
      </c>
      <c r="E1570" s="125" t="s">
        <v>1228</v>
      </c>
      <c r="F1570" s="12">
        <v>42695</v>
      </c>
      <c r="G1570" s="88" t="s">
        <v>1210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143</v>
      </c>
      <c r="C1571" s="120" t="s">
        <v>1200</v>
      </c>
      <c r="D1571" s="121" t="s">
        <v>1229</v>
      </c>
      <c r="E1571" s="125" t="s">
        <v>1230</v>
      </c>
      <c r="F1571" s="12">
        <v>42696</v>
      </c>
      <c r="G1571" s="88" t="s">
        <v>1210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1204</v>
      </c>
      <c r="C1572" s="120" t="s">
        <v>1231</v>
      </c>
      <c r="D1572" s="121" t="s">
        <v>117</v>
      </c>
      <c r="E1572" s="125" t="s">
        <v>1232</v>
      </c>
      <c r="F1572" s="12">
        <v>42697</v>
      </c>
      <c r="G1572" s="88" t="s">
        <v>1210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1204</v>
      </c>
      <c r="C1573" s="120" t="s">
        <v>1231</v>
      </c>
      <c r="D1573" s="121" t="s">
        <v>117</v>
      </c>
      <c r="E1573" s="89" t="s">
        <v>1233</v>
      </c>
      <c r="F1573" s="12">
        <v>42698</v>
      </c>
      <c r="G1573" s="122" t="s">
        <v>1210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1204</v>
      </c>
      <c r="C1574" s="120" t="s">
        <v>1231</v>
      </c>
      <c r="D1574" s="121" t="s">
        <v>1234</v>
      </c>
      <c r="E1574" s="89" t="s">
        <v>1235</v>
      </c>
      <c r="F1574" s="12">
        <v>42699</v>
      </c>
      <c r="G1574" s="243" t="s">
        <v>1210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1204</v>
      </c>
      <c r="C1575" s="120" t="s">
        <v>1205</v>
      </c>
      <c r="D1575" s="121" t="s">
        <v>117</v>
      </c>
      <c r="E1575" s="89" t="s">
        <v>1236</v>
      </c>
      <c r="F1575" s="12">
        <v>42676</v>
      </c>
      <c r="G1575" s="243" t="s">
        <v>1210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1204</v>
      </c>
      <c r="C1576" s="120" t="s">
        <v>1207</v>
      </c>
      <c r="D1576" s="123" t="s">
        <v>1237</v>
      </c>
      <c r="E1576" s="89" t="s">
        <v>1238</v>
      </c>
      <c r="F1576" s="12">
        <v>42677</v>
      </c>
      <c r="G1576" s="243" t="s">
        <v>1210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1239</v>
      </c>
      <c r="C1577" s="120" t="s">
        <v>1240</v>
      </c>
      <c r="D1577" s="123" t="s">
        <v>41</v>
      </c>
      <c r="E1577" s="89" t="s">
        <v>1241</v>
      </c>
      <c r="F1577" s="12">
        <v>42678</v>
      </c>
      <c r="G1577" s="243" t="s">
        <v>1210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1147</v>
      </c>
      <c r="C1578" s="120" t="s">
        <v>1150</v>
      </c>
      <c r="D1578" s="123" t="s">
        <v>7</v>
      </c>
      <c r="E1578" s="89">
        <v>1</v>
      </c>
      <c r="F1578" s="12">
        <v>42682</v>
      </c>
      <c r="G1578" s="243" t="s">
        <v>1210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1147</v>
      </c>
      <c r="C1579" s="120" t="s">
        <v>1153</v>
      </c>
      <c r="D1579" s="81" t="s">
        <v>57</v>
      </c>
      <c r="E1579" s="89" t="s">
        <v>1242</v>
      </c>
      <c r="F1579" s="12">
        <v>42683</v>
      </c>
      <c r="G1579" s="243" t="s">
        <v>1210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1147</v>
      </c>
      <c r="C1580" s="120" t="s">
        <v>1153</v>
      </c>
      <c r="D1580" s="81" t="s">
        <v>57</v>
      </c>
      <c r="E1580" s="89" t="s">
        <v>1243</v>
      </c>
      <c r="F1580" s="12">
        <v>42684</v>
      </c>
      <c r="G1580" s="243" t="s">
        <v>1210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143</v>
      </c>
      <c r="C1581" s="120" t="s">
        <v>1161</v>
      </c>
      <c r="D1581" s="81" t="s">
        <v>163</v>
      </c>
      <c r="E1581" s="89" t="s">
        <v>1244</v>
      </c>
      <c r="F1581" s="12">
        <v>42685</v>
      </c>
      <c r="G1581" s="243" t="s">
        <v>1210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143</v>
      </c>
      <c r="C1582" s="120" t="s">
        <v>1161</v>
      </c>
      <c r="D1582" s="121" t="s">
        <v>208</v>
      </c>
      <c r="E1582" s="89" t="s">
        <v>1245</v>
      </c>
      <c r="F1582" s="12">
        <v>42702</v>
      </c>
      <c r="G1582" s="243" t="s">
        <v>1210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1171</v>
      </c>
      <c r="C1583" s="120" t="s">
        <v>1172</v>
      </c>
      <c r="D1583" s="121" t="s">
        <v>131</v>
      </c>
      <c r="E1583" s="89" t="s">
        <v>1246</v>
      </c>
      <c r="F1583" s="12">
        <v>42703</v>
      </c>
      <c r="G1583" s="243" t="s">
        <v>1210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1171</v>
      </c>
      <c r="C1584" s="120" t="s">
        <v>1247</v>
      </c>
      <c r="D1584" s="124" t="s">
        <v>126</v>
      </c>
      <c r="E1584" s="89" t="s">
        <v>1248</v>
      </c>
      <c r="F1584" s="12">
        <v>42704</v>
      </c>
      <c r="G1584" s="243" t="s">
        <v>1210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1204</v>
      </c>
      <c r="C1585" s="120" t="s">
        <v>1249</v>
      </c>
      <c r="D1585" s="124" t="s">
        <v>174</v>
      </c>
      <c r="E1585" s="89" t="s">
        <v>1250</v>
      </c>
      <c r="F1585" s="12">
        <v>42688</v>
      </c>
      <c r="G1585" s="243" t="s">
        <v>1210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1251</v>
      </c>
      <c r="C1586" s="120" t="s">
        <v>1172</v>
      </c>
      <c r="D1586" s="123" t="s">
        <v>131</v>
      </c>
      <c r="E1586" s="89"/>
      <c r="F1586" s="12">
        <v>42689</v>
      </c>
      <c r="G1586" s="243" t="s">
        <v>1210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1147</v>
      </c>
      <c r="C1587" s="120" t="s">
        <v>1148</v>
      </c>
      <c r="D1587" s="121" t="s">
        <v>93</v>
      </c>
      <c r="E1587" s="89" t="s">
        <v>1252</v>
      </c>
      <c r="F1587" s="12">
        <v>42675</v>
      </c>
      <c r="G1587" s="243" t="s">
        <v>509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1147</v>
      </c>
      <c r="C1588" s="120" t="s">
        <v>1155</v>
      </c>
      <c r="D1588" s="121" t="s">
        <v>93</v>
      </c>
      <c r="E1588" s="89">
        <v>18.29</v>
      </c>
      <c r="F1588" s="12">
        <v>42676</v>
      </c>
      <c r="G1588" s="243" t="s">
        <v>509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1147</v>
      </c>
      <c r="C1589" s="120" t="s">
        <v>1155</v>
      </c>
      <c r="D1589" s="81" t="s">
        <v>20</v>
      </c>
      <c r="E1589" s="89" t="s">
        <v>1253</v>
      </c>
      <c r="F1589" s="12">
        <v>42677</v>
      </c>
      <c r="G1589" s="243" t="s">
        <v>509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1171</v>
      </c>
      <c r="C1590" s="120" t="s">
        <v>1220</v>
      </c>
      <c r="D1590" s="81" t="s">
        <v>18</v>
      </c>
      <c r="E1590" s="89" t="s">
        <v>1254</v>
      </c>
      <c r="F1590" s="12">
        <v>42678</v>
      </c>
      <c r="G1590" s="243" t="s">
        <v>509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1171</v>
      </c>
      <c r="C1591" s="120" t="s">
        <v>1220</v>
      </c>
      <c r="D1591" s="81" t="s">
        <v>891</v>
      </c>
      <c r="E1591" s="89" t="s">
        <v>1255</v>
      </c>
      <c r="F1591" s="12">
        <v>42682</v>
      </c>
      <c r="G1591" s="243" t="s">
        <v>509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1171</v>
      </c>
      <c r="C1592" s="120" t="s">
        <v>1220</v>
      </c>
      <c r="D1592" s="81" t="s">
        <v>1256</v>
      </c>
      <c r="E1592" s="89" t="s">
        <v>1257</v>
      </c>
      <c r="F1592" s="12">
        <v>42683</v>
      </c>
      <c r="G1592" s="243" t="s">
        <v>509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1171</v>
      </c>
      <c r="C1593" s="120" t="s">
        <v>1220</v>
      </c>
      <c r="D1593" s="81" t="s">
        <v>126</v>
      </c>
      <c r="E1593" s="89">
        <v>2.2999999999999998</v>
      </c>
      <c r="F1593" s="12">
        <v>42684</v>
      </c>
      <c r="G1593" s="243" t="s">
        <v>509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1204</v>
      </c>
      <c r="C1594" s="120" t="s">
        <v>1205</v>
      </c>
      <c r="D1594" s="121" t="s">
        <v>167</v>
      </c>
      <c r="E1594" s="123" t="s">
        <v>1154</v>
      </c>
      <c r="F1594" s="12">
        <v>42685</v>
      </c>
      <c r="G1594" s="88" t="s">
        <v>509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1204</v>
      </c>
      <c r="C1595" s="120" t="s">
        <v>1205</v>
      </c>
      <c r="D1595" s="121" t="s">
        <v>57</v>
      </c>
      <c r="E1595" s="125" t="s">
        <v>1258</v>
      </c>
      <c r="F1595" s="12">
        <v>42688</v>
      </c>
      <c r="G1595" s="88" t="s">
        <v>509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1204</v>
      </c>
      <c r="C1596" s="120" t="s">
        <v>1205</v>
      </c>
      <c r="D1596" s="123" t="s">
        <v>1259</v>
      </c>
      <c r="E1596" s="125">
        <v>57</v>
      </c>
      <c r="F1596" s="12">
        <v>42689</v>
      </c>
      <c r="G1596" s="88" t="s">
        <v>509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1204</v>
      </c>
      <c r="C1597" s="120" t="s">
        <v>1231</v>
      </c>
      <c r="D1597" s="123" t="s">
        <v>1234</v>
      </c>
      <c r="E1597" s="125" t="s">
        <v>1260</v>
      </c>
      <c r="F1597" s="12">
        <v>42690</v>
      </c>
      <c r="G1597" s="88" t="s">
        <v>509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1204</v>
      </c>
      <c r="C1598" s="120" t="s">
        <v>1231</v>
      </c>
      <c r="D1598" s="123" t="s">
        <v>1234</v>
      </c>
      <c r="E1598" s="125" t="s">
        <v>1261</v>
      </c>
      <c r="F1598" s="12">
        <v>42691</v>
      </c>
      <c r="G1598" s="88" t="s">
        <v>509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1204</v>
      </c>
      <c r="C1599" s="120" t="s">
        <v>1231</v>
      </c>
      <c r="D1599" s="81" t="s">
        <v>173</v>
      </c>
      <c r="E1599" s="125" t="s">
        <v>1262</v>
      </c>
      <c r="F1599" s="12">
        <v>42692</v>
      </c>
      <c r="G1599" s="88" t="s">
        <v>509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143</v>
      </c>
      <c r="C1600" s="120" t="s">
        <v>1174</v>
      </c>
      <c r="D1600" s="81" t="s">
        <v>145</v>
      </c>
      <c r="E1600" s="125" t="s">
        <v>1263</v>
      </c>
      <c r="F1600" s="12">
        <v>42695</v>
      </c>
      <c r="G1600" s="88" t="s">
        <v>509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143</v>
      </c>
      <c r="C1601" s="120" t="s">
        <v>1174</v>
      </c>
      <c r="D1601" s="123" t="s">
        <v>1264</v>
      </c>
      <c r="E1601" s="125">
        <v>2</v>
      </c>
      <c r="F1601" s="12">
        <v>42696</v>
      </c>
      <c r="G1601" s="88" t="s">
        <v>509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143</v>
      </c>
      <c r="C1602" s="120" t="s">
        <v>1174</v>
      </c>
      <c r="D1602" s="123" t="s">
        <v>146</v>
      </c>
      <c r="E1602" s="125" t="s">
        <v>1265</v>
      </c>
      <c r="F1602" s="12">
        <v>42697</v>
      </c>
      <c r="G1602" s="88" t="s">
        <v>509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143</v>
      </c>
      <c r="C1603" s="120" t="s">
        <v>1168</v>
      </c>
      <c r="D1603" s="123" t="s">
        <v>242</v>
      </c>
      <c r="E1603" s="125">
        <v>8.16</v>
      </c>
      <c r="F1603" s="12">
        <v>42698</v>
      </c>
      <c r="G1603" s="88" t="s">
        <v>509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143</v>
      </c>
      <c r="C1604" s="120" t="s">
        <v>1168</v>
      </c>
      <c r="D1604" s="124" t="s">
        <v>57</v>
      </c>
      <c r="E1604" s="123" t="s">
        <v>1266</v>
      </c>
      <c r="F1604" s="12">
        <v>42699</v>
      </c>
      <c r="G1604" s="88" t="s">
        <v>509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1204</v>
      </c>
      <c r="C1605" s="120" t="s">
        <v>1207</v>
      </c>
      <c r="D1605" s="121" t="s">
        <v>57</v>
      </c>
      <c r="E1605" s="125" t="s">
        <v>1267</v>
      </c>
      <c r="F1605" s="12">
        <v>42676</v>
      </c>
      <c r="G1605" s="88" t="s">
        <v>509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1204</v>
      </c>
      <c r="C1606" s="120" t="s">
        <v>1207</v>
      </c>
      <c r="D1606" s="121" t="s">
        <v>57</v>
      </c>
      <c r="E1606" s="125" t="s">
        <v>1268</v>
      </c>
      <c r="F1606" s="12">
        <v>42677</v>
      </c>
      <c r="G1606" s="88" t="s">
        <v>509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1204</v>
      </c>
      <c r="C1607" s="120" t="s">
        <v>1207</v>
      </c>
      <c r="D1607" s="121" t="s">
        <v>57</v>
      </c>
      <c r="E1607" s="125" t="s">
        <v>1269</v>
      </c>
      <c r="F1607" s="12">
        <v>42678</v>
      </c>
      <c r="G1607" s="88" t="s">
        <v>509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1204</v>
      </c>
      <c r="C1608" s="120" t="s">
        <v>1207</v>
      </c>
      <c r="D1608" s="81" t="s">
        <v>66</v>
      </c>
      <c r="E1608" s="125">
        <v>18</v>
      </c>
      <c r="F1608" s="12">
        <v>42682</v>
      </c>
      <c r="G1608" s="88" t="s">
        <v>509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1204</v>
      </c>
      <c r="C1609" s="120" t="s">
        <v>1249</v>
      </c>
      <c r="D1609" s="81" t="s">
        <v>1259</v>
      </c>
      <c r="E1609" s="125" t="s">
        <v>1270</v>
      </c>
      <c r="F1609" s="12">
        <v>42683</v>
      </c>
      <c r="G1609" s="88" t="s">
        <v>509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1204</v>
      </c>
      <c r="C1610" s="120" t="s">
        <v>1249</v>
      </c>
      <c r="D1610" s="121" t="s">
        <v>1259</v>
      </c>
      <c r="E1610" s="125" t="s">
        <v>1271</v>
      </c>
      <c r="F1610" s="12">
        <v>42684</v>
      </c>
      <c r="G1610" s="88" t="s">
        <v>509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1204</v>
      </c>
      <c r="C1611" s="120" t="s">
        <v>1249</v>
      </c>
      <c r="D1611" s="123" t="s">
        <v>66</v>
      </c>
      <c r="E1611" s="125" t="s">
        <v>1272</v>
      </c>
      <c r="F1611" s="12">
        <v>42685</v>
      </c>
      <c r="G1611" s="88" t="s">
        <v>509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1204</v>
      </c>
      <c r="C1612" s="120" t="s">
        <v>1249</v>
      </c>
      <c r="D1612" s="123" t="s">
        <v>41</v>
      </c>
      <c r="E1612" s="125" t="s">
        <v>1273</v>
      </c>
      <c r="F1612" s="12">
        <v>42702</v>
      </c>
      <c r="G1612" s="88" t="s">
        <v>509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1204</v>
      </c>
      <c r="C1613" s="120" t="s">
        <v>1249</v>
      </c>
      <c r="D1613" s="123" t="s">
        <v>41</v>
      </c>
      <c r="E1613" s="125" t="s">
        <v>1274</v>
      </c>
      <c r="F1613" s="12">
        <v>42703</v>
      </c>
      <c r="G1613" s="88" t="s">
        <v>509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1204</v>
      </c>
      <c r="C1614" s="120" t="s">
        <v>1249</v>
      </c>
      <c r="D1614" s="81" t="s">
        <v>41</v>
      </c>
      <c r="E1614" s="125" t="s">
        <v>1275</v>
      </c>
      <c r="F1614" s="12">
        <v>42704</v>
      </c>
      <c r="G1614" s="88" t="s">
        <v>509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143</v>
      </c>
      <c r="C1615" s="120" t="s">
        <v>1180</v>
      </c>
      <c r="D1615" s="81" t="s">
        <v>1276</v>
      </c>
      <c r="E1615" s="125" t="s">
        <v>1277</v>
      </c>
      <c r="F1615" s="12">
        <v>42688</v>
      </c>
      <c r="G1615" s="88" t="s">
        <v>509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143</v>
      </c>
      <c r="C1616" s="120" t="s">
        <v>1194</v>
      </c>
      <c r="D1616" s="123" t="s">
        <v>374</v>
      </c>
      <c r="E1616" s="125">
        <v>8</v>
      </c>
      <c r="F1616" s="12">
        <v>42689</v>
      </c>
      <c r="G1616" s="88" t="s">
        <v>509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143</v>
      </c>
      <c r="C1617" s="120" t="s">
        <v>1194</v>
      </c>
      <c r="D1617" s="123" t="s">
        <v>166</v>
      </c>
      <c r="E1617" s="125">
        <v>4</v>
      </c>
      <c r="F1617" s="12">
        <v>42690</v>
      </c>
      <c r="G1617" s="88" t="s">
        <v>509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143</v>
      </c>
      <c r="C1618" s="120" t="s">
        <v>1200</v>
      </c>
      <c r="D1618" s="123" t="s">
        <v>1278</v>
      </c>
      <c r="E1618" s="125" t="s">
        <v>1279</v>
      </c>
      <c r="F1618" s="12">
        <v>42691</v>
      </c>
      <c r="G1618" s="88" t="s">
        <v>509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3299</v>
      </c>
      <c r="B1619" s="568" t="s">
        <v>39</v>
      </c>
      <c r="C1619" s="569"/>
      <c r="D1619" s="569"/>
      <c r="E1619" s="569"/>
      <c r="F1619" s="569"/>
      <c r="G1619" s="570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395</v>
      </c>
      <c r="C1620" s="55">
        <v>26336</v>
      </c>
      <c r="D1620" s="67" t="s">
        <v>1280</v>
      </c>
      <c r="E1620" s="77" t="s">
        <v>1281</v>
      </c>
      <c r="F1620" s="66">
        <v>42675</v>
      </c>
      <c r="G1620" s="134" t="s">
        <v>511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10.199999999999999" hidden="1" outlineLevel="2" x14ac:dyDescent="0.25">
      <c r="A1621" s="6">
        <v>2</v>
      </c>
      <c r="B1621" s="55" t="s">
        <v>395</v>
      </c>
      <c r="C1621" s="21">
        <v>26336</v>
      </c>
      <c r="D1621" s="67" t="s">
        <v>1282</v>
      </c>
      <c r="E1621" s="77" t="s">
        <v>1283</v>
      </c>
      <c r="F1621" s="66">
        <v>42675</v>
      </c>
      <c r="G1621" s="134" t="s">
        <v>1284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395</v>
      </c>
      <c r="C1622" s="21">
        <v>26336</v>
      </c>
      <c r="D1622" s="67" t="s">
        <v>8</v>
      </c>
      <c r="E1622" s="77" t="s">
        <v>1285</v>
      </c>
      <c r="F1622" s="66">
        <v>42675</v>
      </c>
      <c r="G1622" s="134" t="s">
        <v>354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395</v>
      </c>
      <c r="C1623" s="21">
        <v>26336</v>
      </c>
      <c r="D1623" s="67" t="s">
        <v>1286</v>
      </c>
      <c r="E1623" s="77" t="s">
        <v>1287</v>
      </c>
      <c r="F1623" s="66">
        <v>42676</v>
      </c>
      <c r="G1623" s="134" t="s">
        <v>511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395</v>
      </c>
      <c r="C1624" s="21">
        <v>26004</v>
      </c>
      <c r="D1624" s="67" t="s">
        <v>66</v>
      </c>
      <c r="E1624" s="77">
        <v>3.3</v>
      </c>
      <c r="F1624" s="66">
        <v>42676</v>
      </c>
      <c r="G1624" s="134" t="s">
        <v>1284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395</v>
      </c>
      <c r="C1625" s="21">
        <v>26021</v>
      </c>
      <c r="D1625" s="67" t="s">
        <v>289</v>
      </c>
      <c r="E1625" s="77" t="s">
        <v>1288</v>
      </c>
      <c r="F1625" s="66">
        <v>42676</v>
      </c>
      <c r="G1625" s="134" t="s">
        <v>354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395</v>
      </c>
      <c r="C1626" s="55">
        <v>26021</v>
      </c>
      <c r="D1626" s="67" t="s">
        <v>1289</v>
      </c>
      <c r="E1626" s="77" t="s">
        <v>1290</v>
      </c>
      <c r="F1626" s="66">
        <v>42676</v>
      </c>
      <c r="G1626" s="134" t="s">
        <v>511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395</v>
      </c>
      <c r="C1627" s="21">
        <v>26021</v>
      </c>
      <c r="D1627" s="67" t="s">
        <v>1291</v>
      </c>
      <c r="E1627" s="77" t="s">
        <v>1292</v>
      </c>
      <c r="F1627" s="66">
        <v>42681</v>
      </c>
      <c r="G1627" s="134" t="s">
        <v>1284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395</v>
      </c>
      <c r="C1628" s="21">
        <v>26021</v>
      </c>
      <c r="D1628" s="67" t="s">
        <v>1293</v>
      </c>
      <c r="E1628" s="67" t="s">
        <v>1294</v>
      </c>
      <c r="F1628" s="66">
        <v>42681</v>
      </c>
      <c r="G1628" s="134" t="s">
        <v>354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395</v>
      </c>
      <c r="C1629" s="21">
        <v>26342</v>
      </c>
      <c r="D1629" s="67" t="s">
        <v>18</v>
      </c>
      <c r="E1629" s="67" t="s">
        <v>1295</v>
      </c>
      <c r="F1629" s="66">
        <v>42681</v>
      </c>
      <c r="G1629" s="134" t="s">
        <v>511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395</v>
      </c>
      <c r="C1630" s="21">
        <v>26342</v>
      </c>
      <c r="D1630" s="67" t="s">
        <v>18</v>
      </c>
      <c r="E1630" s="67" t="s">
        <v>1296</v>
      </c>
      <c r="F1630" s="66">
        <v>42683</v>
      </c>
      <c r="G1630" s="134" t="s">
        <v>1284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395</v>
      </c>
      <c r="C1631" s="21">
        <v>26342</v>
      </c>
      <c r="D1631" s="67" t="s">
        <v>18</v>
      </c>
      <c r="E1631" s="67" t="s">
        <v>1297</v>
      </c>
      <c r="F1631" s="66">
        <v>42683</v>
      </c>
      <c r="G1631" s="134" t="s">
        <v>354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395</v>
      </c>
      <c r="C1632" s="21">
        <v>26342</v>
      </c>
      <c r="D1632" s="67" t="s">
        <v>18</v>
      </c>
      <c r="E1632" s="67" t="s">
        <v>1298</v>
      </c>
      <c r="F1632" s="66">
        <v>42683</v>
      </c>
      <c r="G1632" s="134" t="s">
        <v>511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395</v>
      </c>
      <c r="C1633" s="55">
        <v>26323</v>
      </c>
      <c r="D1633" s="67" t="s">
        <v>1299</v>
      </c>
      <c r="E1633" s="67" t="s">
        <v>1300</v>
      </c>
      <c r="F1633" s="66">
        <v>42685</v>
      </c>
      <c r="G1633" s="134" t="s">
        <v>1284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395</v>
      </c>
      <c r="C1634" s="21">
        <v>26323</v>
      </c>
      <c r="D1634" s="67" t="s">
        <v>185</v>
      </c>
      <c r="E1634" s="67" t="s">
        <v>1301</v>
      </c>
      <c r="F1634" s="66">
        <v>42685</v>
      </c>
      <c r="G1634" s="134" t="s">
        <v>354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395</v>
      </c>
      <c r="C1635" s="21">
        <v>26323</v>
      </c>
      <c r="D1635" s="67" t="s">
        <v>185</v>
      </c>
      <c r="E1635" s="67" t="s">
        <v>1302</v>
      </c>
      <c r="F1635" s="66">
        <v>42685</v>
      </c>
      <c r="G1635" s="134" t="s">
        <v>511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395</v>
      </c>
      <c r="C1636" s="21">
        <v>26323</v>
      </c>
      <c r="D1636" s="67" t="s">
        <v>7</v>
      </c>
      <c r="E1636" s="67" t="s">
        <v>1303</v>
      </c>
      <c r="F1636" s="66">
        <v>42685</v>
      </c>
      <c r="G1636" s="134" t="s">
        <v>1284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1304</v>
      </c>
      <c r="C1637" s="21">
        <v>26364</v>
      </c>
      <c r="D1637" s="67" t="s">
        <v>41</v>
      </c>
      <c r="E1637" s="67" t="s">
        <v>1305</v>
      </c>
      <c r="F1637" s="66">
        <v>42688</v>
      </c>
      <c r="G1637" s="134" t="s">
        <v>354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1304</v>
      </c>
      <c r="C1638" s="21">
        <v>26364</v>
      </c>
      <c r="D1638" s="67" t="s">
        <v>41</v>
      </c>
      <c r="E1638" s="67" t="s">
        <v>1306</v>
      </c>
      <c r="F1638" s="66">
        <v>42688</v>
      </c>
      <c r="G1638" s="134" t="s">
        <v>511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1307</v>
      </c>
      <c r="C1639" s="21">
        <v>26368</v>
      </c>
      <c r="D1639" s="67" t="s">
        <v>41</v>
      </c>
      <c r="E1639" s="67" t="s">
        <v>1308</v>
      </c>
      <c r="F1639" s="66">
        <v>42688</v>
      </c>
      <c r="G1639" s="134" t="s">
        <v>1284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1307</v>
      </c>
      <c r="C1640" s="21">
        <v>26370</v>
      </c>
      <c r="D1640" s="67" t="s">
        <v>41</v>
      </c>
      <c r="E1640" s="67" t="s">
        <v>1309</v>
      </c>
      <c r="F1640" s="66">
        <v>42688</v>
      </c>
      <c r="G1640" s="134" t="s">
        <v>354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1307</v>
      </c>
      <c r="C1641" s="21">
        <v>26370</v>
      </c>
      <c r="D1641" s="67" t="s">
        <v>41</v>
      </c>
      <c r="E1641" s="67" t="s">
        <v>1310</v>
      </c>
      <c r="F1641" s="66">
        <v>42688</v>
      </c>
      <c r="G1641" s="134" t="s">
        <v>511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1307</v>
      </c>
      <c r="C1642" s="21">
        <v>26370</v>
      </c>
      <c r="D1642" s="67" t="s">
        <v>41</v>
      </c>
      <c r="E1642" s="67" t="s">
        <v>1311</v>
      </c>
      <c r="F1642" s="66">
        <v>42688</v>
      </c>
      <c r="G1642" s="134" t="s">
        <v>1284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1307</v>
      </c>
      <c r="C1643" s="21">
        <v>26370</v>
      </c>
      <c r="D1643" s="67" t="s">
        <v>41</v>
      </c>
      <c r="E1643" s="67" t="s">
        <v>1312</v>
      </c>
      <c r="F1643" s="66">
        <v>42689</v>
      </c>
      <c r="G1643" s="134" t="s">
        <v>354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1307</v>
      </c>
      <c r="C1644" s="21">
        <v>26371</v>
      </c>
      <c r="D1644" s="67" t="s">
        <v>127</v>
      </c>
      <c r="E1644" s="67" t="s">
        <v>1313</v>
      </c>
      <c r="F1644" s="66">
        <v>42689</v>
      </c>
      <c r="G1644" s="134" t="s">
        <v>511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1307</v>
      </c>
      <c r="C1645" s="21">
        <v>26371</v>
      </c>
      <c r="D1645" s="67" t="s">
        <v>41</v>
      </c>
      <c r="E1645" s="67" t="s">
        <v>1314</v>
      </c>
      <c r="F1645" s="66">
        <v>42689</v>
      </c>
      <c r="G1645" s="134" t="s">
        <v>1284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1307</v>
      </c>
      <c r="C1646" s="55">
        <v>26371</v>
      </c>
      <c r="D1646" s="67" t="s">
        <v>41</v>
      </c>
      <c r="E1646" s="67" t="s">
        <v>1315</v>
      </c>
      <c r="F1646" s="66">
        <v>42689</v>
      </c>
      <c r="G1646" s="134" t="s">
        <v>354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1307</v>
      </c>
      <c r="C1647" s="21">
        <v>26371</v>
      </c>
      <c r="D1647" s="67" t="s">
        <v>41</v>
      </c>
      <c r="E1647" s="67" t="s">
        <v>1316</v>
      </c>
      <c r="F1647" s="66">
        <v>42689</v>
      </c>
      <c r="G1647" s="134" t="s">
        <v>511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1307</v>
      </c>
      <c r="C1648" s="21">
        <v>26372</v>
      </c>
      <c r="D1648" s="67" t="s">
        <v>288</v>
      </c>
      <c r="E1648" s="67" t="s">
        <v>1317</v>
      </c>
      <c r="F1648" s="66">
        <v>42689</v>
      </c>
      <c r="G1648" s="134" t="s">
        <v>1284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1307</v>
      </c>
      <c r="C1649" s="55">
        <v>26373</v>
      </c>
      <c r="D1649" s="67" t="s">
        <v>1318</v>
      </c>
      <c r="E1649" s="67" t="s">
        <v>1319</v>
      </c>
      <c r="F1649" s="66">
        <v>42690</v>
      </c>
      <c r="G1649" s="134" t="s">
        <v>354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1307</v>
      </c>
      <c r="C1650" s="21">
        <v>26373</v>
      </c>
      <c r="D1650" s="67" t="s">
        <v>66</v>
      </c>
      <c r="E1650" s="67" t="s">
        <v>1320</v>
      </c>
      <c r="F1650" s="66">
        <v>42690</v>
      </c>
      <c r="G1650" s="134" t="s">
        <v>511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1307</v>
      </c>
      <c r="C1651" s="21">
        <v>26373</v>
      </c>
      <c r="D1651" s="67" t="s">
        <v>66</v>
      </c>
      <c r="E1651" s="67" t="s">
        <v>1321</v>
      </c>
      <c r="F1651" s="66">
        <v>42690</v>
      </c>
      <c r="G1651" s="134" t="s">
        <v>1284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1307</v>
      </c>
      <c r="C1652" s="21">
        <v>26373</v>
      </c>
      <c r="D1652" s="67" t="s">
        <v>1322</v>
      </c>
      <c r="E1652" s="67" t="s">
        <v>1323</v>
      </c>
      <c r="F1652" s="66">
        <v>42690</v>
      </c>
      <c r="G1652" s="134" t="s">
        <v>354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1307</v>
      </c>
      <c r="C1653" s="21">
        <v>26375</v>
      </c>
      <c r="D1653" s="67" t="s">
        <v>41</v>
      </c>
      <c r="E1653" s="67" t="s">
        <v>1324</v>
      </c>
      <c r="F1653" s="66">
        <v>42690</v>
      </c>
      <c r="G1653" s="134" t="s">
        <v>511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1307</v>
      </c>
      <c r="C1654" s="21">
        <v>26375</v>
      </c>
      <c r="D1654" s="67" t="s">
        <v>41</v>
      </c>
      <c r="E1654" s="67" t="s">
        <v>1325</v>
      </c>
      <c r="F1654" s="66">
        <v>42690</v>
      </c>
      <c r="G1654" s="134" t="s">
        <v>1284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1307</v>
      </c>
      <c r="C1655" s="21">
        <v>26375</v>
      </c>
      <c r="D1655" s="67" t="s">
        <v>41</v>
      </c>
      <c r="E1655" s="67" t="s">
        <v>1326</v>
      </c>
      <c r="F1655" s="66">
        <v>42691</v>
      </c>
      <c r="G1655" s="134" t="s">
        <v>354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1307</v>
      </c>
      <c r="C1656" s="21">
        <v>26375</v>
      </c>
      <c r="D1656" s="67" t="s">
        <v>41</v>
      </c>
      <c r="E1656" s="67" t="s">
        <v>1327</v>
      </c>
      <c r="F1656" s="66">
        <v>42691</v>
      </c>
      <c r="G1656" s="134" t="s">
        <v>511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1307</v>
      </c>
      <c r="C1657" s="21">
        <v>26376</v>
      </c>
      <c r="D1657" s="67" t="s">
        <v>121</v>
      </c>
      <c r="E1657" s="67" t="s">
        <v>1328</v>
      </c>
      <c r="F1657" s="66">
        <v>42691</v>
      </c>
      <c r="G1657" s="134" t="s">
        <v>1284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1307</v>
      </c>
      <c r="C1658" s="21">
        <v>26376</v>
      </c>
      <c r="D1658" s="67" t="s">
        <v>121</v>
      </c>
      <c r="E1658" s="67" t="s">
        <v>1329</v>
      </c>
      <c r="F1658" s="66">
        <v>42691</v>
      </c>
      <c r="G1658" s="134" t="s">
        <v>354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1307</v>
      </c>
      <c r="C1659" s="21">
        <v>26376</v>
      </c>
      <c r="D1659" s="67" t="s">
        <v>121</v>
      </c>
      <c r="E1659" s="67" t="s">
        <v>1330</v>
      </c>
      <c r="F1659" s="66">
        <v>42691</v>
      </c>
      <c r="G1659" s="134" t="s">
        <v>511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1307</v>
      </c>
      <c r="C1660" s="21">
        <v>26376</v>
      </c>
      <c r="D1660" s="67" t="s">
        <v>121</v>
      </c>
      <c r="E1660" s="67" t="s">
        <v>1331</v>
      </c>
      <c r="F1660" s="66">
        <v>42691</v>
      </c>
      <c r="G1660" s="134" t="s">
        <v>1284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1332</v>
      </c>
      <c r="C1661" s="21">
        <v>26379</v>
      </c>
      <c r="D1661" s="67" t="s">
        <v>41</v>
      </c>
      <c r="E1661" s="67" t="s">
        <v>1333</v>
      </c>
      <c r="F1661" s="66">
        <v>42691</v>
      </c>
      <c r="G1661" s="134" t="s">
        <v>354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1332</v>
      </c>
      <c r="C1662" s="21">
        <v>26379</v>
      </c>
      <c r="D1662" s="67" t="s">
        <v>41</v>
      </c>
      <c r="E1662" s="67" t="s">
        <v>1334</v>
      </c>
      <c r="F1662" s="66">
        <v>42692</v>
      </c>
      <c r="G1662" s="134" t="s">
        <v>511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1332</v>
      </c>
      <c r="C1663" s="21">
        <v>26379</v>
      </c>
      <c r="D1663" s="67" t="s">
        <v>41</v>
      </c>
      <c r="E1663" s="67" t="s">
        <v>1335</v>
      </c>
      <c r="F1663" s="66">
        <v>42692</v>
      </c>
      <c r="G1663" s="134" t="s">
        <v>1284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1332</v>
      </c>
      <c r="C1664" s="55">
        <v>26379</v>
      </c>
      <c r="D1664" s="67" t="s">
        <v>41</v>
      </c>
      <c r="E1664" s="67" t="s">
        <v>1336</v>
      </c>
      <c r="F1664" s="66">
        <v>42692</v>
      </c>
      <c r="G1664" s="134" t="s">
        <v>354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1337</v>
      </c>
      <c r="C1665" s="21">
        <v>26378</v>
      </c>
      <c r="D1665" s="67" t="s">
        <v>41</v>
      </c>
      <c r="E1665" s="67" t="s">
        <v>1338</v>
      </c>
      <c r="F1665" s="66">
        <v>42692</v>
      </c>
      <c r="G1665" s="134" t="s">
        <v>511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1337</v>
      </c>
      <c r="C1666" s="21">
        <v>26378</v>
      </c>
      <c r="D1666" s="67" t="s">
        <v>41</v>
      </c>
      <c r="E1666" s="67" t="s">
        <v>1339</v>
      </c>
      <c r="F1666" s="66">
        <v>42692</v>
      </c>
      <c r="G1666" s="134" t="s">
        <v>1284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1337</v>
      </c>
      <c r="C1667" s="21">
        <v>26378</v>
      </c>
      <c r="D1667" s="67" t="s">
        <v>41</v>
      </c>
      <c r="E1667" s="67" t="s">
        <v>1340</v>
      </c>
      <c r="F1667" s="66">
        <v>42692</v>
      </c>
      <c r="G1667" s="134" t="s">
        <v>354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1337</v>
      </c>
      <c r="C1668" s="21">
        <v>26378</v>
      </c>
      <c r="D1668" s="67" t="s">
        <v>41</v>
      </c>
      <c r="E1668" s="67" t="s">
        <v>1341</v>
      </c>
      <c r="F1668" s="66">
        <v>42692</v>
      </c>
      <c r="G1668" s="134" t="s">
        <v>511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1332</v>
      </c>
      <c r="C1669" s="21">
        <v>26380</v>
      </c>
      <c r="D1669" s="67" t="s">
        <v>121</v>
      </c>
      <c r="E1669" s="67" t="s">
        <v>1342</v>
      </c>
      <c r="F1669" s="66">
        <v>42692</v>
      </c>
      <c r="G1669" s="134" t="s">
        <v>1284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598" t="s">
        <v>29</v>
      </c>
      <c r="C1670" s="599"/>
      <c r="D1670" s="599"/>
      <c r="E1670" s="599"/>
      <c r="F1670" s="599"/>
      <c r="G1670" s="600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52</v>
      </c>
      <c r="B1671" s="568" t="s">
        <v>45</v>
      </c>
      <c r="C1671" s="569"/>
      <c r="D1671" s="569"/>
      <c r="E1671" s="569"/>
      <c r="F1671" s="569"/>
      <c r="G1671" s="570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78</v>
      </c>
      <c r="C1672" s="136" t="s">
        <v>290</v>
      </c>
      <c r="D1672" s="136" t="s">
        <v>1968</v>
      </c>
      <c r="E1672" s="136" t="s">
        <v>1969</v>
      </c>
      <c r="F1672" s="204">
        <v>42675</v>
      </c>
      <c r="G1672" s="300" t="s">
        <v>1970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78</v>
      </c>
      <c r="C1673" s="136" t="s">
        <v>1971</v>
      </c>
      <c r="D1673" s="136" t="s">
        <v>1972</v>
      </c>
      <c r="E1673" s="136" t="s">
        <v>1973</v>
      </c>
      <c r="F1673" s="204">
        <v>42676</v>
      </c>
      <c r="G1673" s="300" t="s">
        <v>1970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78</v>
      </c>
      <c r="C1674" s="136" t="s">
        <v>1974</v>
      </c>
      <c r="D1674" s="136" t="s">
        <v>1975</v>
      </c>
      <c r="E1674" s="136" t="s">
        <v>1976</v>
      </c>
      <c r="F1674" s="204" t="s">
        <v>1977</v>
      </c>
      <c r="G1674" s="300" t="s">
        <v>1970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78</v>
      </c>
      <c r="C1675" s="136" t="s">
        <v>290</v>
      </c>
      <c r="D1675" s="136" t="s">
        <v>1978</v>
      </c>
      <c r="E1675" s="136" t="s">
        <v>1979</v>
      </c>
      <c r="F1675" s="204" t="s">
        <v>1980</v>
      </c>
      <c r="G1675" s="300" t="s">
        <v>1970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78</v>
      </c>
      <c r="C1676" s="136" t="s">
        <v>1971</v>
      </c>
      <c r="D1676" s="136" t="s">
        <v>1981</v>
      </c>
      <c r="E1676" s="136" t="s">
        <v>1982</v>
      </c>
      <c r="F1676" s="204" t="s">
        <v>1983</v>
      </c>
      <c r="G1676" s="300" t="s">
        <v>1970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78</v>
      </c>
      <c r="C1677" s="136" t="s">
        <v>1974</v>
      </c>
      <c r="D1677" s="136" t="s">
        <v>1984</v>
      </c>
      <c r="E1677" s="136" t="s">
        <v>1985</v>
      </c>
      <c r="F1677" s="204">
        <v>42686</v>
      </c>
      <c r="G1677" s="300" t="s">
        <v>1970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78</v>
      </c>
      <c r="C1678" s="136" t="s">
        <v>1971</v>
      </c>
      <c r="D1678" s="136" t="s">
        <v>1986</v>
      </c>
      <c r="E1678" s="136" t="s">
        <v>1987</v>
      </c>
      <c r="F1678" s="204" t="s">
        <v>1988</v>
      </c>
      <c r="G1678" s="300" t="s">
        <v>1970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78</v>
      </c>
      <c r="C1679" s="136" t="s">
        <v>290</v>
      </c>
      <c r="D1679" s="136" t="s">
        <v>1989</v>
      </c>
      <c r="E1679" s="136" t="s">
        <v>1990</v>
      </c>
      <c r="F1679" s="204" t="s">
        <v>1991</v>
      </c>
      <c r="G1679" s="300" t="s">
        <v>1970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78</v>
      </c>
      <c r="C1680" s="201" t="s">
        <v>1974</v>
      </c>
      <c r="D1680" s="201" t="s">
        <v>1992</v>
      </c>
      <c r="E1680" s="201" t="s">
        <v>1993</v>
      </c>
      <c r="F1680" s="206" t="s">
        <v>3300</v>
      </c>
      <c r="G1680" s="300" t="s">
        <v>1970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78</v>
      </c>
      <c r="C1681" s="136" t="s">
        <v>1994</v>
      </c>
      <c r="D1681" s="136" t="s">
        <v>1995</v>
      </c>
      <c r="E1681" s="136" t="s">
        <v>1996</v>
      </c>
      <c r="F1681" s="204" t="s">
        <v>1997</v>
      </c>
      <c r="G1681" s="300" t="s">
        <v>1970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78</v>
      </c>
      <c r="C1682" s="136" t="s">
        <v>1998</v>
      </c>
      <c r="D1682" s="136" t="s">
        <v>1999</v>
      </c>
      <c r="E1682" s="136" t="s">
        <v>2000</v>
      </c>
      <c r="F1682" s="204">
        <v>42675</v>
      </c>
      <c r="G1682" s="301" t="s">
        <v>2001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78</v>
      </c>
      <c r="C1683" s="136" t="s">
        <v>1998</v>
      </c>
      <c r="D1683" s="136" t="s">
        <v>2002</v>
      </c>
      <c r="E1683" s="136">
        <v>36</v>
      </c>
      <c r="F1683" s="204">
        <v>42676</v>
      </c>
      <c r="G1683" s="301" t="s">
        <v>2001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78</v>
      </c>
      <c r="C1684" s="136" t="s">
        <v>2003</v>
      </c>
      <c r="D1684" s="136" t="s">
        <v>2004</v>
      </c>
      <c r="E1684" s="136" t="s">
        <v>2005</v>
      </c>
      <c r="F1684" s="204">
        <v>42676</v>
      </c>
      <c r="G1684" s="301" t="s">
        <v>2001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78</v>
      </c>
      <c r="C1685" s="136" t="s">
        <v>2003</v>
      </c>
      <c r="D1685" s="136" t="s">
        <v>2006</v>
      </c>
      <c r="E1685" s="136" t="s">
        <v>2007</v>
      </c>
      <c r="F1685" s="204">
        <v>42676</v>
      </c>
      <c r="G1685" s="301" t="s">
        <v>2001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78</v>
      </c>
      <c r="C1686" s="136" t="s">
        <v>2008</v>
      </c>
      <c r="D1686" s="136" t="s">
        <v>2009</v>
      </c>
      <c r="E1686" s="136" t="s">
        <v>2010</v>
      </c>
      <c r="F1686" s="204">
        <v>42677</v>
      </c>
      <c r="G1686" s="301" t="s">
        <v>2001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78</v>
      </c>
      <c r="C1687" s="136" t="s">
        <v>2003</v>
      </c>
      <c r="D1687" s="136" t="s">
        <v>2011</v>
      </c>
      <c r="E1687" s="136" t="s">
        <v>2012</v>
      </c>
      <c r="F1687" s="204">
        <v>42678</v>
      </c>
      <c r="G1687" s="301" t="s">
        <v>2001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78</v>
      </c>
      <c r="C1688" s="136" t="s">
        <v>2003</v>
      </c>
      <c r="D1688" s="136" t="s">
        <v>2013</v>
      </c>
      <c r="E1688" s="136" t="s">
        <v>2014</v>
      </c>
      <c r="F1688" s="204">
        <v>42680</v>
      </c>
      <c r="G1688" s="301" t="s">
        <v>2001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78</v>
      </c>
      <c r="C1689" s="136" t="s">
        <v>2003</v>
      </c>
      <c r="D1689" s="136" t="s">
        <v>2015</v>
      </c>
      <c r="E1689" s="136" t="s">
        <v>2016</v>
      </c>
      <c r="F1689" s="204">
        <v>42680</v>
      </c>
      <c r="G1689" s="301" t="s">
        <v>2001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78</v>
      </c>
      <c r="C1690" s="136" t="s">
        <v>2017</v>
      </c>
      <c r="D1690" s="136" t="s">
        <v>2018</v>
      </c>
      <c r="E1690" s="136" t="s">
        <v>2019</v>
      </c>
      <c r="F1690" s="204">
        <v>42680</v>
      </c>
      <c r="G1690" s="301" t="s">
        <v>2001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78</v>
      </c>
      <c r="C1691" s="136" t="s">
        <v>1994</v>
      </c>
      <c r="D1691" s="136" t="s">
        <v>2020</v>
      </c>
      <c r="E1691" s="136" t="s">
        <v>2021</v>
      </c>
      <c r="F1691" s="204">
        <v>42682</v>
      </c>
      <c r="G1691" s="301" t="s">
        <v>2001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78</v>
      </c>
      <c r="C1692" s="136" t="s">
        <v>2022</v>
      </c>
      <c r="D1692" s="136" t="s">
        <v>2023</v>
      </c>
      <c r="E1692" s="136">
        <v>39</v>
      </c>
      <c r="F1692" s="204">
        <v>42683</v>
      </c>
      <c r="G1692" s="301" t="s">
        <v>2001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78</v>
      </c>
      <c r="C1693" s="136" t="s">
        <v>2024</v>
      </c>
      <c r="D1693" s="136" t="s">
        <v>2025</v>
      </c>
      <c r="E1693" s="136" t="s">
        <v>2026</v>
      </c>
      <c r="F1693" s="204">
        <v>42683</v>
      </c>
      <c r="G1693" s="301" t="s">
        <v>2001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78</v>
      </c>
      <c r="C1694" s="136" t="s">
        <v>2003</v>
      </c>
      <c r="D1694" s="136" t="s">
        <v>2027</v>
      </c>
      <c r="E1694" s="136" t="s">
        <v>2028</v>
      </c>
      <c r="F1694" s="204">
        <v>42684</v>
      </c>
      <c r="G1694" s="301" t="s">
        <v>2001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78</v>
      </c>
      <c r="C1695" s="136" t="s">
        <v>2003</v>
      </c>
      <c r="D1695" s="136" t="s">
        <v>2029</v>
      </c>
      <c r="E1695" s="136" t="s">
        <v>2030</v>
      </c>
      <c r="F1695" s="204">
        <v>42683</v>
      </c>
      <c r="G1695" s="301" t="s">
        <v>2001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78</v>
      </c>
      <c r="C1696" s="136" t="s">
        <v>2003</v>
      </c>
      <c r="D1696" s="136" t="s">
        <v>2031</v>
      </c>
      <c r="E1696" s="136">
        <v>12</v>
      </c>
      <c r="F1696" s="204">
        <v>42685</v>
      </c>
      <c r="G1696" s="301" t="s">
        <v>2001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78</v>
      </c>
      <c r="C1697" s="136" t="s">
        <v>2003</v>
      </c>
      <c r="D1697" s="136" t="s">
        <v>2032</v>
      </c>
      <c r="E1697" s="136" t="s">
        <v>2033</v>
      </c>
      <c r="F1697" s="204">
        <v>42685</v>
      </c>
      <c r="G1697" s="301" t="s">
        <v>2001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78</v>
      </c>
      <c r="C1698" s="136" t="s">
        <v>1998</v>
      </c>
      <c r="D1698" s="136" t="s">
        <v>2034</v>
      </c>
      <c r="E1698" s="136" t="s">
        <v>2035</v>
      </c>
      <c r="F1698" s="204">
        <v>42686</v>
      </c>
      <c r="G1698" s="301" t="s">
        <v>2001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78</v>
      </c>
      <c r="C1699" s="136" t="s">
        <v>329</v>
      </c>
      <c r="D1699" s="136" t="s">
        <v>2036</v>
      </c>
      <c r="E1699" s="136" t="s">
        <v>2037</v>
      </c>
      <c r="F1699" s="204">
        <v>42689</v>
      </c>
      <c r="G1699" s="301" t="s">
        <v>2001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78</v>
      </c>
      <c r="C1700" s="136" t="s">
        <v>2038</v>
      </c>
      <c r="D1700" s="136" t="s">
        <v>2039</v>
      </c>
      <c r="E1700" s="136" t="s">
        <v>2040</v>
      </c>
      <c r="F1700" s="204">
        <v>42685</v>
      </c>
      <c r="G1700" s="301" t="s">
        <v>2001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78</v>
      </c>
      <c r="C1701" s="136" t="s">
        <v>329</v>
      </c>
      <c r="D1701" s="136" t="s">
        <v>2041</v>
      </c>
      <c r="E1701" s="136" t="s">
        <v>2042</v>
      </c>
      <c r="F1701" s="204">
        <v>42690</v>
      </c>
      <c r="G1701" s="301" t="s">
        <v>2001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78</v>
      </c>
      <c r="C1702" s="136" t="s">
        <v>329</v>
      </c>
      <c r="D1702" s="136" t="s">
        <v>2043</v>
      </c>
      <c r="E1702" s="136">
        <v>45</v>
      </c>
      <c r="F1702" s="204">
        <v>42685</v>
      </c>
      <c r="G1702" s="301" t="s">
        <v>2001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78</v>
      </c>
      <c r="C1703" s="136" t="s">
        <v>2044</v>
      </c>
      <c r="D1703" s="136" t="s">
        <v>2045</v>
      </c>
      <c r="E1703" s="136" t="s">
        <v>2046</v>
      </c>
      <c r="F1703" s="204">
        <v>42697</v>
      </c>
      <c r="G1703" s="301" t="s">
        <v>2001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78</v>
      </c>
      <c r="C1704" s="136" t="s">
        <v>2003</v>
      </c>
      <c r="D1704" s="136" t="s">
        <v>2047</v>
      </c>
      <c r="E1704" s="136" t="s">
        <v>2048</v>
      </c>
      <c r="F1704" s="204" t="s">
        <v>2049</v>
      </c>
      <c r="G1704" s="301" t="s">
        <v>2001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78</v>
      </c>
      <c r="C1705" s="136" t="s">
        <v>2003</v>
      </c>
      <c r="D1705" s="136" t="s">
        <v>2050</v>
      </c>
      <c r="E1705" s="136" t="s">
        <v>2051</v>
      </c>
      <c r="F1705" s="204" t="s">
        <v>2052</v>
      </c>
      <c r="G1705" s="301" t="s">
        <v>2001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78</v>
      </c>
      <c r="C1706" s="136" t="s">
        <v>2053</v>
      </c>
      <c r="D1706" s="136" t="s">
        <v>2054</v>
      </c>
      <c r="E1706" s="136" t="s">
        <v>2055</v>
      </c>
      <c r="F1706" s="204" t="s">
        <v>2056</v>
      </c>
      <c r="G1706" s="301" t="s">
        <v>2001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78</v>
      </c>
      <c r="C1707" s="136" t="s">
        <v>2038</v>
      </c>
      <c r="D1707" s="136" t="s">
        <v>2057</v>
      </c>
      <c r="E1707" s="136" t="s">
        <v>2058</v>
      </c>
      <c r="F1707" s="204" t="s">
        <v>2059</v>
      </c>
      <c r="G1707" s="301" t="s">
        <v>2001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78</v>
      </c>
      <c r="C1708" s="136" t="s">
        <v>2017</v>
      </c>
      <c r="D1708" s="136" t="s">
        <v>2060</v>
      </c>
      <c r="E1708" s="136" t="s">
        <v>2061</v>
      </c>
      <c r="F1708" s="204">
        <v>42699</v>
      </c>
      <c r="G1708" s="301" t="s">
        <v>2001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78</v>
      </c>
      <c r="C1709" s="136" t="s">
        <v>2062</v>
      </c>
      <c r="D1709" s="136" t="s">
        <v>2063</v>
      </c>
      <c r="E1709" s="136" t="s">
        <v>2064</v>
      </c>
      <c r="F1709" s="204">
        <v>42697</v>
      </c>
      <c r="G1709" s="301" t="s">
        <v>2001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78</v>
      </c>
      <c r="C1710" s="136" t="s">
        <v>2003</v>
      </c>
      <c r="D1710" s="136" t="s">
        <v>2065</v>
      </c>
      <c r="E1710" s="136" t="s">
        <v>2066</v>
      </c>
      <c r="F1710" s="204">
        <v>42700</v>
      </c>
      <c r="G1710" s="301" t="s">
        <v>2001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78</v>
      </c>
      <c r="C1711" s="136" t="s">
        <v>329</v>
      </c>
      <c r="D1711" s="136" t="s">
        <v>2067</v>
      </c>
      <c r="E1711" s="136">
        <v>13</v>
      </c>
      <c r="F1711" s="204">
        <v>42700</v>
      </c>
      <c r="G1711" s="301" t="s">
        <v>2001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78</v>
      </c>
      <c r="C1712" s="136" t="s">
        <v>2068</v>
      </c>
      <c r="D1712" s="136" t="s">
        <v>2069</v>
      </c>
      <c r="E1712" s="136">
        <v>13</v>
      </c>
      <c r="F1712" s="204">
        <v>42700</v>
      </c>
      <c r="G1712" s="301" t="s">
        <v>2001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78</v>
      </c>
      <c r="C1713" s="201" t="s">
        <v>2070</v>
      </c>
      <c r="D1713" s="201" t="s">
        <v>2071</v>
      </c>
      <c r="E1713" s="201" t="s">
        <v>2072</v>
      </c>
      <c r="F1713" s="206">
        <v>42703</v>
      </c>
      <c r="G1713" s="301" t="s">
        <v>2001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78</v>
      </c>
      <c r="C1714" s="136" t="s">
        <v>2073</v>
      </c>
      <c r="D1714" s="136" t="s">
        <v>2074</v>
      </c>
      <c r="E1714" s="136">
        <v>7</v>
      </c>
      <c r="F1714" s="204">
        <v>42675</v>
      </c>
      <c r="G1714" s="300" t="s">
        <v>2075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78</v>
      </c>
      <c r="C1715" s="136" t="s">
        <v>2076</v>
      </c>
      <c r="D1715" s="136" t="s">
        <v>2077</v>
      </c>
      <c r="E1715" s="136" t="s">
        <v>2078</v>
      </c>
      <c r="F1715" s="204">
        <v>42675</v>
      </c>
      <c r="G1715" s="300" t="s">
        <v>2075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78</v>
      </c>
      <c r="C1716" s="136" t="s">
        <v>2079</v>
      </c>
      <c r="D1716" s="136" t="s">
        <v>2080</v>
      </c>
      <c r="E1716" s="136" t="s">
        <v>2081</v>
      </c>
      <c r="F1716" s="204">
        <v>42675</v>
      </c>
      <c r="G1716" s="300" t="s">
        <v>2075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78</v>
      </c>
      <c r="C1717" s="136" t="s">
        <v>2082</v>
      </c>
      <c r="D1717" s="136" t="s">
        <v>2083</v>
      </c>
      <c r="E1717" s="202" t="s">
        <v>2084</v>
      </c>
      <c r="F1717" s="204">
        <v>42676</v>
      </c>
      <c r="G1717" s="300" t="s">
        <v>2075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78</v>
      </c>
      <c r="C1718" s="136" t="s">
        <v>2085</v>
      </c>
      <c r="D1718" s="136" t="s">
        <v>2086</v>
      </c>
      <c r="E1718" s="136" t="s">
        <v>2087</v>
      </c>
      <c r="F1718" s="204">
        <v>42676</v>
      </c>
      <c r="G1718" s="300" t="s">
        <v>2075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78</v>
      </c>
      <c r="C1719" s="136" t="s">
        <v>2088</v>
      </c>
      <c r="D1719" s="136" t="s">
        <v>2089</v>
      </c>
      <c r="E1719" s="136">
        <v>3</v>
      </c>
      <c r="F1719" s="204">
        <v>42676</v>
      </c>
      <c r="G1719" s="300" t="s">
        <v>2075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78</v>
      </c>
      <c r="C1720" s="136" t="s">
        <v>2088</v>
      </c>
      <c r="D1720" s="136" t="s">
        <v>2090</v>
      </c>
      <c r="E1720" s="136" t="s">
        <v>2091</v>
      </c>
      <c r="F1720" s="204">
        <v>42676</v>
      </c>
      <c r="G1720" s="300" t="s">
        <v>2075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78</v>
      </c>
      <c r="C1721" s="136" t="s">
        <v>2092</v>
      </c>
      <c r="D1721" s="136" t="s">
        <v>1610</v>
      </c>
      <c r="E1721" s="136" t="s">
        <v>2093</v>
      </c>
      <c r="F1721" s="204">
        <v>42677</v>
      </c>
      <c r="G1721" s="300" t="s">
        <v>2075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78</v>
      </c>
      <c r="C1722" s="136" t="s">
        <v>2094</v>
      </c>
      <c r="D1722" s="136" t="s">
        <v>2095</v>
      </c>
      <c r="E1722" s="136">
        <v>18</v>
      </c>
      <c r="F1722" s="204">
        <v>42677</v>
      </c>
      <c r="G1722" s="300" t="s">
        <v>2075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78</v>
      </c>
      <c r="C1723" s="136" t="s">
        <v>2096</v>
      </c>
      <c r="D1723" s="136" t="s">
        <v>2097</v>
      </c>
      <c r="E1723" s="136">
        <v>26</v>
      </c>
      <c r="F1723" s="204">
        <v>42677</v>
      </c>
      <c r="G1723" s="300" t="s">
        <v>2075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78</v>
      </c>
      <c r="C1724" s="136" t="s">
        <v>2096</v>
      </c>
      <c r="D1724" s="136" t="s">
        <v>2098</v>
      </c>
      <c r="E1724" s="136">
        <v>13</v>
      </c>
      <c r="F1724" s="204">
        <v>42677</v>
      </c>
      <c r="G1724" s="300" t="s">
        <v>2075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78</v>
      </c>
      <c r="C1725" s="136" t="s">
        <v>2099</v>
      </c>
      <c r="D1725" s="136" t="s">
        <v>2100</v>
      </c>
      <c r="E1725" s="136" t="s">
        <v>2101</v>
      </c>
      <c r="F1725" s="204">
        <v>42678</v>
      </c>
      <c r="G1725" s="300" t="s">
        <v>2075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78</v>
      </c>
      <c r="C1726" s="136" t="s">
        <v>2088</v>
      </c>
      <c r="D1726" s="136" t="s">
        <v>2102</v>
      </c>
      <c r="E1726" s="136" t="s">
        <v>2103</v>
      </c>
      <c r="F1726" s="204">
        <v>42680</v>
      </c>
      <c r="G1726" s="300" t="s">
        <v>2075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78</v>
      </c>
      <c r="C1727" s="136" t="s">
        <v>2092</v>
      </c>
      <c r="D1727" s="136" t="s">
        <v>2104</v>
      </c>
      <c r="E1727" s="136" t="s">
        <v>2105</v>
      </c>
      <c r="F1727" s="204">
        <v>42682</v>
      </c>
      <c r="G1727" s="300" t="s">
        <v>2075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78</v>
      </c>
      <c r="C1728" s="136" t="s">
        <v>2092</v>
      </c>
      <c r="D1728" s="136" t="s">
        <v>2106</v>
      </c>
      <c r="E1728" s="136" t="s">
        <v>2107</v>
      </c>
      <c r="F1728" s="204">
        <v>42682</v>
      </c>
      <c r="G1728" s="300" t="s">
        <v>2075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78</v>
      </c>
      <c r="C1729" s="136" t="s">
        <v>2092</v>
      </c>
      <c r="D1729" s="136" t="s">
        <v>2108</v>
      </c>
      <c r="E1729" s="136" t="s">
        <v>2109</v>
      </c>
      <c r="F1729" s="204">
        <v>42683</v>
      </c>
      <c r="G1729" s="300" t="s">
        <v>2075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78</v>
      </c>
      <c r="C1730" s="136" t="s">
        <v>2110</v>
      </c>
      <c r="D1730" s="136" t="s">
        <v>2111</v>
      </c>
      <c r="E1730" s="136" t="s">
        <v>2112</v>
      </c>
      <c r="F1730" s="204" t="s">
        <v>2113</v>
      </c>
      <c r="G1730" s="300" t="s">
        <v>2075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78</v>
      </c>
      <c r="C1731" s="136" t="s">
        <v>2073</v>
      </c>
      <c r="D1731" s="136" t="s">
        <v>2114</v>
      </c>
      <c r="E1731" s="136" t="s">
        <v>2115</v>
      </c>
      <c r="F1731" s="204">
        <v>42691</v>
      </c>
      <c r="G1731" s="300" t="s">
        <v>2075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78</v>
      </c>
      <c r="C1732" s="136" t="s">
        <v>2088</v>
      </c>
      <c r="D1732" s="136" t="s">
        <v>2116</v>
      </c>
      <c r="E1732" s="136">
        <v>10</v>
      </c>
      <c r="F1732" s="204">
        <v>42691</v>
      </c>
      <c r="G1732" s="300" t="s">
        <v>2075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78</v>
      </c>
      <c r="C1733" s="136" t="s">
        <v>2117</v>
      </c>
      <c r="D1733" s="136" t="s">
        <v>2118</v>
      </c>
      <c r="E1733" s="136">
        <v>1</v>
      </c>
      <c r="F1733" s="204">
        <v>42691</v>
      </c>
      <c r="G1733" s="300" t="s">
        <v>2075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78</v>
      </c>
      <c r="C1734" s="136" t="s">
        <v>2092</v>
      </c>
      <c r="D1734" s="136" t="s">
        <v>2119</v>
      </c>
      <c r="E1734" s="136">
        <v>15</v>
      </c>
      <c r="F1734" s="204">
        <v>42691</v>
      </c>
      <c r="G1734" s="300" t="s">
        <v>2075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78</v>
      </c>
      <c r="C1735" s="136" t="s">
        <v>2120</v>
      </c>
      <c r="D1735" s="136" t="s">
        <v>2121</v>
      </c>
      <c r="E1735" s="136" t="s">
        <v>2122</v>
      </c>
      <c r="F1735" s="204" t="s">
        <v>2123</v>
      </c>
      <c r="G1735" s="300" t="s">
        <v>2075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78</v>
      </c>
      <c r="C1736" s="136" t="s">
        <v>2124</v>
      </c>
      <c r="D1736" s="136" t="s">
        <v>2125</v>
      </c>
      <c r="E1736" s="136" t="s">
        <v>2126</v>
      </c>
      <c r="F1736" s="204">
        <v>42693</v>
      </c>
      <c r="G1736" s="300" t="s">
        <v>2075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78</v>
      </c>
      <c r="C1737" s="136" t="s">
        <v>2127</v>
      </c>
      <c r="D1737" s="136" t="s">
        <v>2128</v>
      </c>
      <c r="E1737" s="136" t="s">
        <v>2129</v>
      </c>
      <c r="F1737" s="204">
        <v>42696</v>
      </c>
      <c r="G1737" s="300" t="s">
        <v>2075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78</v>
      </c>
      <c r="C1738" s="136" t="s">
        <v>2092</v>
      </c>
      <c r="D1738" s="136" t="s">
        <v>2130</v>
      </c>
      <c r="E1738" s="136" t="s">
        <v>2131</v>
      </c>
      <c r="F1738" s="204">
        <v>42697</v>
      </c>
      <c r="G1738" s="300" t="s">
        <v>2075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78</v>
      </c>
      <c r="C1739" s="136" t="s">
        <v>2132</v>
      </c>
      <c r="D1739" s="136" t="s">
        <v>2133</v>
      </c>
      <c r="E1739" s="136" t="s">
        <v>2134</v>
      </c>
      <c r="F1739" s="204">
        <v>42698</v>
      </c>
      <c r="G1739" s="300" t="s">
        <v>2075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78</v>
      </c>
      <c r="C1740" s="136" t="s">
        <v>2088</v>
      </c>
      <c r="D1740" s="136" t="s">
        <v>2135</v>
      </c>
      <c r="E1740" s="136">
        <v>18</v>
      </c>
      <c r="F1740" s="204">
        <v>42696</v>
      </c>
      <c r="G1740" s="300" t="s">
        <v>2075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78</v>
      </c>
      <c r="C1741" s="136" t="s">
        <v>2117</v>
      </c>
      <c r="D1741" s="136" t="s">
        <v>2136</v>
      </c>
      <c r="E1741" s="202">
        <v>42385</v>
      </c>
      <c r="F1741" s="204">
        <v>42696</v>
      </c>
      <c r="G1741" s="300" t="s">
        <v>2075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78</v>
      </c>
      <c r="C1742" s="136" t="s">
        <v>2137</v>
      </c>
      <c r="D1742" s="136" t="s">
        <v>2138</v>
      </c>
      <c r="E1742" s="136" t="s">
        <v>2139</v>
      </c>
      <c r="F1742" s="204">
        <v>42696</v>
      </c>
      <c r="G1742" s="300" t="s">
        <v>2075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78</v>
      </c>
      <c r="C1743" s="136" t="s">
        <v>2073</v>
      </c>
      <c r="D1743" s="136" t="s">
        <v>2140</v>
      </c>
      <c r="E1743" s="136">
        <v>30</v>
      </c>
      <c r="F1743" s="204">
        <v>42696</v>
      </c>
      <c r="G1743" s="300" t="s">
        <v>2075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78</v>
      </c>
      <c r="C1744" s="136" t="s">
        <v>2141</v>
      </c>
      <c r="D1744" s="136" t="s">
        <v>2142</v>
      </c>
      <c r="E1744" s="136" t="s">
        <v>2143</v>
      </c>
      <c r="F1744" s="204">
        <v>42699</v>
      </c>
      <c r="G1744" s="300" t="s">
        <v>2075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78</v>
      </c>
      <c r="C1745" s="136" t="s">
        <v>2137</v>
      </c>
      <c r="D1745" s="136" t="s">
        <v>2144</v>
      </c>
      <c r="E1745" s="136" t="s">
        <v>2145</v>
      </c>
      <c r="F1745" s="204">
        <v>42700</v>
      </c>
      <c r="G1745" s="300" t="s">
        <v>2075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78</v>
      </c>
      <c r="C1746" s="136" t="s">
        <v>2146</v>
      </c>
      <c r="D1746" s="136" t="s">
        <v>2147</v>
      </c>
      <c r="E1746" s="136" t="s">
        <v>2148</v>
      </c>
      <c r="F1746" s="204">
        <v>42702</v>
      </c>
      <c r="G1746" s="300" t="s">
        <v>2075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78</v>
      </c>
      <c r="C1747" s="136" t="s">
        <v>2099</v>
      </c>
      <c r="D1747" s="136" t="s">
        <v>2149</v>
      </c>
      <c r="E1747" s="136" t="s">
        <v>2150</v>
      </c>
      <c r="F1747" s="204">
        <v>42703</v>
      </c>
      <c r="G1747" s="300" t="s">
        <v>2075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78</v>
      </c>
      <c r="C1748" s="136" t="s">
        <v>2092</v>
      </c>
      <c r="D1748" s="136" t="s">
        <v>2151</v>
      </c>
      <c r="E1748" s="136" t="s">
        <v>2152</v>
      </c>
      <c r="F1748" s="204">
        <v>42704</v>
      </c>
      <c r="G1748" s="300" t="s">
        <v>2075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78</v>
      </c>
      <c r="C1749" s="136" t="s">
        <v>552</v>
      </c>
      <c r="D1749" s="136" t="s">
        <v>2153</v>
      </c>
      <c r="E1749" s="136" t="s">
        <v>2154</v>
      </c>
      <c r="F1749" s="204">
        <v>42704</v>
      </c>
      <c r="G1749" s="300" t="s">
        <v>2075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78</v>
      </c>
      <c r="C1750" s="136" t="s">
        <v>2088</v>
      </c>
      <c r="D1750" s="136" t="s">
        <v>2155</v>
      </c>
      <c r="E1750" s="136" t="s">
        <v>2156</v>
      </c>
      <c r="F1750" s="204">
        <v>42704</v>
      </c>
      <c r="G1750" s="300" t="s">
        <v>2075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78</v>
      </c>
      <c r="C1751" s="136" t="s">
        <v>2157</v>
      </c>
      <c r="D1751" s="136" t="s">
        <v>2158</v>
      </c>
      <c r="E1751" s="136" t="s">
        <v>2159</v>
      </c>
      <c r="F1751" s="204" t="s">
        <v>2123</v>
      </c>
      <c r="G1751" s="300" t="s">
        <v>2075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78</v>
      </c>
      <c r="C1752" s="136" t="s">
        <v>2160</v>
      </c>
      <c r="D1752" s="136" t="s">
        <v>2161</v>
      </c>
      <c r="E1752" s="136" t="s">
        <v>2162</v>
      </c>
      <c r="F1752" s="204">
        <v>42704</v>
      </c>
      <c r="G1752" s="300" t="s">
        <v>2075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78</v>
      </c>
      <c r="C1753" s="136" t="s">
        <v>2163</v>
      </c>
      <c r="D1753" s="136" t="s">
        <v>2164</v>
      </c>
      <c r="E1753" s="136" t="s">
        <v>2165</v>
      </c>
      <c r="F1753" s="207">
        <v>42675</v>
      </c>
      <c r="G1753" s="302" t="s">
        <v>2166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78</v>
      </c>
      <c r="C1754" s="136" t="s">
        <v>2167</v>
      </c>
      <c r="D1754" s="136" t="s">
        <v>716</v>
      </c>
      <c r="E1754" s="136" t="s">
        <v>2168</v>
      </c>
      <c r="F1754" s="208">
        <v>42675</v>
      </c>
      <c r="G1754" s="302" t="s">
        <v>2166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78</v>
      </c>
      <c r="C1755" s="136" t="s">
        <v>2169</v>
      </c>
      <c r="D1755" s="136" t="s">
        <v>2170</v>
      </c>
      <c r="E1755" s="136" t="s">
        <v>2171</v>
      </c>
      <c r="F1755" s="208">
        <v>42676</v>
      </c>
      <c r="G1755" s="302" t="s">
        <v>2166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78</v>
      </c>
      <c r="C1756" s="136" t="s">
        <v>2172</v>
      </c>
      <c r="D1756" s="136" t="s">
        <v>2173</v>
      </c>
      <c r="E1756" s="136" t="s">
        <v>2174</v>
      </c>
      <c r="F1756" s="208">
        <v>42676</v>
      </c>
      <c r="G1756" s="302" t="s">
        <v>2166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78</v>
      </c>
      <c r="C1757" s="136" t="s">
        <v>2132</v>
      </c>
      <c r="D1757" s="136" t="s">
        <v>2175</v>
      </c>
      <c r="E1757" s="136" t="s">
        <v>2176</v>
      </c>
      <c r="F1757" s="208">
        <v>42677</v>
      </c>
      <c r="G1757" s="302" t="s">
        <v>2166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78</v>
      </c>
      <c r="C1758" s="136" t="s">
        <v>2132</v>
      </c>
      <c r="D1758" s="136" t="s">
        <v>2177</v>
      </c>
      <c r="E1758" s="136" t="s">
        <v>2178</v>
      </c>
      <c r="F1758" s="208">
        <v>42677</v>
      </c>
      <c r="G1758" s="302" t="s">
        <v>2166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78</v>
      </c>
      <c r="C1759" s="136" t="s">
        <v>2132</v>
      </c>
      <c r="D1759" s="136" t="s">
        <v>2179</v>
      </c>
      <c r="E1759" s="136" t="s">
        <v>2180</v>
      </c>
      <c r="F1759" s="208">
        <v>42676</v>
      </c>
      <c r="G1759" s="302" t="s">
        <v>2166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78</v>
      </c>
      <c r="C1760" s="136" t="s">
        <v>2181</v>
      </c>
      <c r="D1760" s="136" t="s">
        <v>2182</v>
      </c>
      <c r="E1760" s="136" t="s">
        <v>2183</v>
      </c>
      <c r="F1760" s="208">
        <v>42678</v>
      </c>
      <c r="G1760" s="302" t="s">
        <v>2166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78</v>
      </c>
      <c r="C1761" s="136" t="s">
        <v>2184</v>
      </c>
      <c r="D1761" s="136" t="s">
        <v>2185</v>
      </c>
      <c r="E1761" s="136" t="s">
        <v>2186</v>
      </c>
      <c r="F1761" s="208">
        <v>42678</v>
      </c>
      <c r="G1761" s="302" t="s">
        <v>2166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78</v>
      </c>
      <c r="C1762" s="136" t="s">
        <v>2187</v>
      </c>
      <c r="D1762" s="136" t="s">
        <v>2188</v>
      </c>
      <c r="E1762" s="136" t="s">
        <v>2189</v>
      </c>
      <c r="F1762" s="208">
        <v>42678</v>
      </c>
      <c r="G1762" s="302" t="s">
        <v>2166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78</v>
      </c>
      <c r="C1763" s="136" t="s">
        <v>2099</v>
      </c>
      <c r="D1763" s="136" t="s">
        <v>2190</v>
      </c>
      <c r="E1763" s="202" t="s">
        <v>2191</v>
      </c>
      <c r="F1763" s="208">
        <v>42680</v>
      </c>
      <c r="G1763" s="302" t="s">
        <v>2166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78</v>
      </c>
      <c r="C1764" s="136" t="s">
        <v>2184</v>
      </c>
      <c r="D1764" s="136" t="s">
        <v>2192</v>
      </c>
      <c r="E1764" s="136" t="s">
        <v>2193</v>
      </c>
      <c r="F1764" s="208">
        <v>42680</v>
      </c>
      <c r="G1764" s="302" t="s">
        <v>2166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78</v>
      </c>
      <c r="C1765" s="136" t="s">
        <v>2194</v>
      </c>
      <c r="D1765" s="136" t="s">
        <v>2195</v>
      </c>
      <c r="E1765" s="136" t="s">
        <v>2196</v>
      </c>
      <c r="F1765" s="208">
        <v>42682</v>
      </c>
      <c r="G1765" s="302" t="s">
        <v>2166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78</v>
      </c>
      <c r="C1766" s="136" t="s">
        <v>2099</v>
      </c>
      <c r="D1766" s="136" t="s">
        <v>2197</v>
      </c>
      <c r="E1766" s="136" t="s">
        <v>2198</v>
      </c>
      <c r="F1766" s="208" t="s">
        <v>2199</v>
      </c>
      <c r="G1766" s="302" t="s">
        <v>2166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78</v>
      </c>
      <c r="C1767" s="136" t="s">
        <v>2184</v>
      </c>
      <c r="D1767" s="136" t="s">
        <v>2200</v>
      </c>
      <c r="E1767" s="136" t="s">
        <v>2201</v>
      </c>
      <c r="F1767" s="208" t="s">
        <v>2202</v>
      </c>
      <c r="G1767" s="302" t="s">
        <v>2166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78</v>
      </c>
      <c r="C1768" s="136" t="s">
        <v>2172</v>
      </c>
      <c r="D1768" s="136" t="s">
        <v>2133</v>
      </c>
      <c r="E1768" s="136" t="s">
        <v>2203</v>
      </c>
      <c r="F1768" s="208" t="s">
        <v>2204</v>
      </c>
      <c r="G1768" s="302" t="s">
        <v>2166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78</v>
      </c>
      <c r="C1769" s="136" t="s">
        <v>2205</v>
      </c>
      <c r="D1769" s="136" t="s">
        <v>2206</v>
      </c>
      <c r="E1769" s="136" t="s">
        <v>2207</v>
      </c>
      <c r="F1769" s="208">
        <v>42691</v>
      </c>
      <c r="G1769" s="302" t="s">
        <v>2166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78</v>
      </c>
      <c r="C1770" s="136" t="s">
        <v>2137</v>
      </c>
      <c r="D1770" s="136" t="s">
        <v>2208</v>
      </c>
      <c r="E1770" s="136" t="s">
        <v>2209</v>
      </c>
      <c r="F1770" s="208" t="s">
        <v>2123</v>
      </c>
      <c r="G1770" s="302" t="s">
        <v>2166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78</v>
      </c>
      <c r="C1771" s="136" t="s">
        <v>2099</v>
      </c>
      <c r="D1771" s="136" t="s">
        <v>2210</v>
      </c>
      <c r="E1771" s="136" t="s">
        <v>2211</v>
      </c>
      <c r="F1771" s="208" t="s">
        <v>2212</v>
      </c>
      <c r="G1771" s="302" t="s">
        <v>2166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78</v>
      </c>
      <c r="C1772" s="136" t="s">
        <v>2213</v>
      </c>
      <c r="D1772" s="136" t="s">
        <v>2214</v>
      </c>
      <c r="E1772" s="136" t="s">
        <v>2215</v>
      </c>
      <c r="F1772" s="208" t="s">
        <v>2216</v>
      </c>
      <c r="G1772" s="302" t="s">
        <v>2166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78</v>
      </c>
      <c r="C1773" s="136" t="s">
        <v>2187</v>
      </c>
      <c r="D1773" s="136" t="s">
        <v>2217</v>
      </c>
      <c r="E1773" s="136" t="s">
        <v>2218</v>
      </c>
      <c r="F1773" s="208">
        <v>42700</v>
      </c>
      <c r="G1773" s="302" t="s">
        <v>2166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78</v>
      </c>
      <c r="C1774" s="136" t="s">
        <v>2092</v>
      </c>
      <c r="D1774" s="136" t="s">
        <v>2219</v>
      </c>
      <c r="E1774" s="136" t="s">
        <v>2220</v>
      </c>
      <c r="F1774" s="208">
        <v>42704</v>
      </c>
      <c r="G1774" s="302" t="s">
        <v>2166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78</v>
      </c>
      <c r="C1775" s="136" t="s">
        <v>2221</v>
      </c>
      <c r="D1775" s="136" t="s">
        <v>2222</v>
      </c>
      <c r="E1775" s="136" t="s">
        <v>2223</v>
      </c>
      <c r="F1775" s="208" t="s">
        <v>2224</v>
      </c>
      <c r="G1775" s="300" t="s">
        <v>2225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78</v>
      </c>
      <c r="C1776" s="136" t="s">
        <v>2226</v>
      </c>
      <c r="D1776" s="136" t="s">
        <v>1999</v>
      </c>
      <c r="E1776" s="136" t="s">
        <v>170</v>
      </c>
      <c r="F1776" s="208" t="s">
        <v>2227</v>
      </c>
      <c r="G1776" s="300" t="s">
        <v>2225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78</v>
      </c>
      <c r="C1777" s="136" t="s">
        <v>2226</v>
      </c>
      <c r="D1777" s="136" t="s">
        <v>2002</v>
      </c>
      <c r="E1777" s="136" t="s">
        <v>2228</v>
      </c>
      <c r="F1777" s="208">
        <v>42680</v>
      </c>
      <c r="G1777" s="300" t="s">
        <v>2225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78</v>
      </c>
      <c r="C1778" s="136" t="s">
        <v>2229</v>
      </c>
      <c r="D1778" s="136" t="s">
        <v>2230</v>
      </c>
      <c r="E1778" s="136">
        <v>2</v>
      </c>
      <c r="F1778" s="208">
        <v>42682</v>
      </c>
      <c r="G1778" s="300" t="s">
        <v>2225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78</v>
      </c>
      <c r="C1779" s="136" t="s">
        <v>2231</v>
      </c>
      <c r="D1779" s="136" t="s">
        <v>2232</v>
      </c>
      <c r="E1779" s="136" t="s">
        <v>2233</v>
      </c>
      <c r="F1779" s="208">
        <v>42682</v>
      </c>
      <c r="G1779" s="300" t="s">
        <v>2225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78</v>
      </c>
      <c r="C1780" s="136" t="s">
        <v>2234</v>
      </c>
      <c r="D1780" s="136" t="s">
        <v>1558</v>
      </c>
      <c r="E1780" s="136" t="s">
        <v>2235</v>
      </c>
      <c r="F1780" s="208">
        <v>42683</v>
      </c>
      <c r="G1780" s="300" t="s">
        <v>2225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78</v>
      </c>
      <c r="C1781" s="136" t="s">
        <v>2236</v>
      </c>
      <c r="D1781" s="136" t="s">
        <v>2237</v>
      </c>
      <c r="E1781" s="136" t="s">
        <v>170</v>
      </c>
      <c r="F1781" s="208">
        <v>42682</v>
      </c>
      <c r="G1781" s="300" t="s">
        <v>2225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78</v>
      </c>
      <c r="C1782" s="136" t="s">
        <v>2053</v>
      </c>
      <c r="D1782" s="136" t="s">
        <v>2238</v>
      </c>
      <c r="E1782" s="136" t="s">
        <v>2239</v>
      </c>
      <c r="F1782" s="208" t="s">
        <v>2240</v>
      </c>
      <c r="G1782" s="300" t="s">
        <v>2225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78</v>
      </c>
      <c r="C1783" s="136" t="s">
        <v>2053</v>
      </c>
      <c r="D1783" s="136" t="s">
        <v>2241</v>
      </c>
      <c r="E1783" s="136" t="s">
        <v>2242</v>
      </c>
      <c r="F1783" s="208" t="s">
        <v>2243</v>
      </c>
      <c r="G1783" s="300" t="s">
        <v>2225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78</v>
      </c>
      <c r="C1784" s="136" t="s">
        <v>1998</v>
      </c>
      <c r="D1784" s="136" t="s">
        <v>2244</v>
      </c>
      <c r="E1784" s="136" t="s">
        <v>2245</v>
      </c>
      <c r="F1784" s="208" t="s">
        <v>2246</v>
      </c>
      <c r="G1784" s="300" t="s">
        <v>2225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78</v>
      </c>
      <c r="C1785" s="136" t="s">
        <v>2247</v>
      </c>
      <c r="D1785" s="136" t="s">
        <v>2248</v>
      </c>
      <c r="E1785" s="136" t="s">
        <v>2249</v>
      </c>
      <c r="F1785" s="208">
        <v>42697</v>
      </c>
      <c r="G1785" s="300" t="s">
        <v>2225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78</v>
      </c>
      <c r="C1786" s="136" t="s">
        <v>2053</v>
      </c>
      <c r="D1786" s="136" t="s">
        <v>2250</v>
      </c>
      <c r="E1786" s="136" t="s">
        <v>2251</v>
      </c>
      <c r="F1786" s="208">
        <v>42697</v>
      </c>
      <c r="G1786" s="300" t="s">
        <v>2225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78</v>
      </c>
      <c r="C1787" s="136" t="s">
        <v>2231</v>
      </c>
      <c r="D1787" s="136" t="s">
        <v>2252</v>
      </c>
      <c r="E1787" s="136" t="s">
        <v>2253</v>
      </c>
      <c r="F1787" s="208">
        <v>42697</v>
      </c>
      <c r="G1787" s="300" t="s">
        <v>2225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78</v>
      </c>
      <c r="C1788" s="136" t="s">
        <v>2234</v>
      </c>
      <c r="D1788" s="136" t="s">
        <v>2254</v>
      </c>
      <c r="E1788" s="136" t="s">
        <v>2255</v>
      </c>
      <c r="F1788" s="208" t="s">
        <v>2256</v>
      </c>
      <c r="G1788" s="300" t="s">
        <v>2225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78</v>
      </c>
      <c r="C1789" s="136" t="s">
        <v>2257</v>
      </c>
      <c r="D1789" s="136" t="s">
        <v>2258</v>
      </c>
      <c r="E1789" s="136" t="s">
        <v>2259</v>
      </c>
      <c r="F1789" s="208">
        <v>42680</v>
      </c>
      <c r="G1789" s="300" t="s">
        <v>2225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78</v>
      </c>
      <c r="C1790" s="136" t="s">
        <v>2231</v>
      </c>
      <c r="D1790" s="136" t="s">
        <v>2260</v>
      </c>
      <c r="E1790" s="136">
        <v>11</v>
      </c>
      <c r="F1790" s="208">
        <v>42684</v>
      </c>
      <c r="G1790" s="300" t="s">
        <v>2225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78</v>
      </c>
      <c r="C1791" s="136" t="s">
        <v>2053</v>
      </c>
      <c r="D1791" s="136" t="s">
        <v>2261</v>
      </c>
      <c r="E1791" s="136" t="s">
        <v>2262</v>
      </c>
      <c r="F1791" s="208" t="s">
        <v>2263</v>
      </c>
      <c r="G1791" s="300" t="s">
        <v>2225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78</v>
      </c>
      <c r="C1792" s="136" t="s">
        <v>2264</v>
      </c>
      <c r="D1792" s="136" t="s">
        <v>2265</v>
      </c>
      <c r="E1792" s="136" t="s">
        <v>2266</v>
      </c>
      <c r="F1792" s="208" t="s">
        <v>2224</v>
      </c>
      <c r="G1792" s="303" t="s">
        <v>2267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78</v>
      </c>
      <c r="C1793" s="136" t="s">
        <v>2268</v>
      </c>
      <c r="D1793" s="136" t="s">
        <v>2269</v>
      </c>
      <c r="E1793" s="136" t="s">
        <v>2270</v>
      </c>
      <c r="F1793" s="208" t="s">
        <v>2227</v>
      </c>
      <c r="G1793" s="303" t="s">
        <v>2267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78</v>
      </c>
      <c r="C1794" s="136" t="s">
        <v>2271</v>
      </c>
      <c r="D1794" s="136" t="s">
        <v>2272</v>
      </c>
      <c r="E1794" s="136" t="s">
        <v>2273</v>
      </c>
      <c r="F1794" s="208">
        <v>42680</v>
      </c>
      <c r="G1794" s="303" t="s">
        <v>2267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78</v>
      </c>
      <c r="C1795" s="136" t="s">
        <v>2268</v>
      </c>
      <c r="D1795" s="136" t="s">
        <v>2274</v>
      </c>
      <c r="E1795" s="136" t="s">
        <v>2275</v>
      </c>
      <c r="F1795" s="208" t="s">
        <v>2276</v>
      </c>
      <c r="G1795" s="303" t="s">
        <v>2267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78</v>
      </c>
      <c r="C1796" s="136" t="s">
        <v>2277</v>
      </c>
      <c r="D1796" s="136" t="s">
        <v>2278</v>
      </c>
      <c r="E1796" s="136" t="s">
        <v>2279</v>
      </c>
      <c r="F1796" s="208">
        <v>42684</v>
      </c>
      <c r="G1796" s="303" t="s">
        <v>2267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78</v>
      </c>
      <c r="C1797" s="136" t="s">
        <v>2280</v>
      </c>
      <c r="D1797" s="136" t="s">
        <v>2281</v>
      </c>
      <c r="E1797" s="136" t="s">
        <v>2282</v>
      </c>
      <c r="F1797" s="208" t="s">
        <v>2283</v>
      </c>
      <c r="G1797" s="303" t="s">
        <v>2267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78</v>
      </c>
      <c r="C1798" s="136" t="s">
        <v>2284</v>
      </c>
      <c r="D1798" s="136" t="s">
        <v>2285</v>
      </c>
      <c r="E1798" s="136" t="s">
        <v>2286</v>
      </c>
      <c r="F1798" s="208" t="s">
        <v>2287</v>
      </c>
      <c r="G1798" s="303" t="s">
        <v>2267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78</v>
      </c>
      <c r="C1799" s="136" t="s">
        <v>2288</v>
      </c>
      <c r="D1799" s="136" t="s">
        <v>2289</v>
      </c>
      <c r="E1799" s="136" t="s">
        <v>2290</v>
      </c>
      <c r="F1799" s="208">
        <v>42691</v>
      </c>
      <c r="G1799" s="303" t="s">
        <v>2267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78</v>
      </c>
      <c r="C1800" s="136" t="s">
        <v>2291</v>
      </c>
      <c r="D1800" s="136" t="s">
        <v>2292</v>
      </c>
      <c r="E1800" s="136" t="s">
        <v>2293</v>
      </c>
      <c r="F1800" s="208" t="s">
        <v>2294</v>
      </c>
      <c r="G1800" s="303" t="s">
        <v>2267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78</v>
      </c>
      <c r="C1801" s="136" t="s">
        <v>2295</v>
      </c>
      <c r="D1801" s="136" t="s">
        <v>2296</v>
      </c>
      <c r="E1801" s="136" t="s">
        <v>2297</v>
      </c>
      <c r="F1801" s="208" t="s">
        <v>2298</v>
      </c>
      <c r="G1801" s="303" t="s">
        <v>2267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78</v>
      </c>
      <c r="C1802" s="136" t="s">
        <v>2299</v>
      </c>
      <c r="D1802" s="136" t="s">
        <v>2300</v>
      </c>
      <c r="E1802" s="136" t="s">
        <v>2301</v>
      </c>
      <c r="F1802" s="208">
        <v>42699</v>
      </c>
      <c r="G1802" s="303" t="s">
        <v>2267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78</v>
      </c>
      <c r="C1803" s="136" t="s">
        <v>2302</v>
      </c>
      <c r="D1803" s="136" t="s">
        <v>2303</v>
      </c>
      <c r="E1803" s="136" t="s">
        <v>2304</v>
      </c>
      <c r="F1803" s="208">
        <v>42700</v>
      </c>
      <c r="G1803" s="303" t="s">
        <v>2267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78</v>
      </c>
      <c r="C1804" s="136" t="s">
        <v>2305</v>
      </c>
      <c r="D1804" s="136" t="s">
        <v>2306</v>
      </c>
      <c r="E1804" s="136" t="s">
        <v>2307</v>
      </c>
      <c r="F1804" s="208">
        <v>42703</v>
      </c>
      <c r="G1804" s="303" t="s">
        <v>2267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78</v>
      </c>
      <c r="C1805" s="136" t="s">
        <v>2308</v>
      </c>
      <c r="D1805" s="136" t="s">
        <v>2309</v>
      </c>
      <c r="E1805" s="136" t="s">
        <v>2310</v>
      </c>
      <c r="F1805" s="208" t="s">
        <v>2311</v>
      </c>
      <c r="G1805" s="300" t="s">
        <v>2312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78</v>
      </c>
      <c r="C1806" s="136" t="s">
        <v>2313</v>
      </c>
      <c r="D1806" s="136" t="s">
        <v>2314</v>
      </c>
      <c r="E1806" s="136" t="s">
        <v>2315</v>
      </c>
      <c r="F1806" s="208" t="s">
        <v>2316</v>
      </c>
      <c r="G1806" s="300" t="s">
        <v>2312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78</v>
      </c>
      <c r="C1807" s="136" t="s">
        <v>2317</v>
      </c>
      <c r="D1807" s="136" t="s">
        <v>2318</v>
      </c>
      <c r="E1807" s="136" t="s">
        <v>2319</v>
      </c>
      <c r="F1807" s="208" t="s">
        <v>2320</v>
      </c>
      <c r="G1807" s="300" t="s">
        <v>2312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78</v>
      </c>
      <c r="C1808" s="136" t="s">
        <v>2082</v>
      </c>
      <c r="D1808" s="136" t="s">
        <v>2321</v>
      </c>
      <c r="E1808" s="136" t="s">
        <v>2322</v>
      </c>
      <c r="F1808" s="208">
        <v>42682</v>
      </c>
      <c r="G1808" s="300" t="s">
        <v>2312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78</v>
      </c>
      <c r="C1809" s="136" t="s">
        <v>2323</v>
      </c>
      <c r="D1809" s="136" t="s">
        <v>2324</v>
      </c>
      <c r="E1809" s="136" t="s">
        <v>2325</v>
      </c>
      <c r="F1809" s="208" t="s">
        <v>2326</v>
      </c>
      <c r="G1809" s="300" t="s">
        <v>2312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78</v>
      </c>
      <c r="C1810" s="136" t="s">
        <v>2327</v>
      </c>
      <c r="D1810" s="136" t="s">
        <v>2328</v>
      </c>
      <c r="E1810" s="136" t="s">
        <v>2329</v>
      </c>
      <c r="F1810" s="208" t="s">
        <v>2330</v>
      </c>
      <c r="G1810" s="300" t="s">
        <v>2312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78</v>
      </c>
      <c r="C1811" s="136" t="s">
        <v>2331</v>
      </c>
      <c r="D1811" s="136" t="s">
        <v>2332</v>
      </c>
      <c r="E1811" s="136" t="s">
        <v>2333</v>
      </c>
      <c r="F1811" s="208">
        <v>42689</v>
      </c>
      <c r="G1811" s="300" t="s">
        <v>2312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78</v>
      </c>
      <c r="C1812" s="136" t="s">
        <v>2313</v>
      </c>
      <c r="D1812" s="136" t="s">
        <v>2334</v>
      </c>
      <c r="E1812" s="136" t="s">
        <v>2335</v>
      </c>
      <c r="F1812" s="208">
        <v>42689</v>
      </c>
      <c r="G1812" s="300" t="s">
        <v>2312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78</v>
      </c>
      <c r="C1813" s="136" t="s">
        <v>2323</v>
      </c>
      <c r="D1813" s="136" t="s">
        <v>2336</v>
      </c>
      <c r="E1813" s="136" t="s">
        <v>2337</v>
      </c>
      <c r="F1813" s="208">
        <v>42690</v>
      </c>
      <c r="G1813" s="300" t="s">
        <v>2312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78</v>
      </c>
      <c r="C1814" s="136" t="s">
        <v>2331</v>
      </c>
      <c r="D1814" s="136" t="s">
        <v>2338</v>
      </c>
      <c r="E1814" s="136" t="s">
        <v>2339</v>
      </c>
      <c r="F1814" s="208">
        <v>42692</v>
      </c>
      <c r="G1814" s="300" t="s">
        <v>2312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78</v>
      </c>
      <c r="C1815" s="136" t="s">
        <v>2313</v>
      </c>
      <c r="D1815" s="136" t="s">
        <v>2340</v>
      </c>
      <c r="E1815" s="136" t="s">
        <v>2341</v>
      </c>
      <c r="F1815" s="208" t="s">
        <v>2342</v>
      </c>
      <c r="G1815" s="300" t="s">
        <v>2312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78</v>
      </c>
      <c r="C1816" s="136" t="s">
        <v>2343</v>
      </c>
      <c r="D1816" s="136" t="s">
        <v>2344</v>
      </c>
      <c r="E1816" s="136" t="s">
        <v>2345</v>
      </c>
      <c r="F1816" s="208" t="s">
        <v>2346</v>
      </c>
      <c r="G1816" s="300" t="s">
        <v>2312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78</v>
      </c>
      <c r="C1817" s="136" t="s">
        <v>2347</v>
      </c>
      <c r="D1817" s="136" t="s">
        <v>2348</v>
      </c>
      <c r="E1817" s="136" t="s">
        <v>2349</v>
      </c>
      <c r="F1817" s="208" t="s">
        <v>2350</v>
      </c>
      <c r="G1817" s="300" t="s">
        <v>2312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78</v>
      </c>
      <c r="C1818" s="136" t="s">
        <v>2351</v>
      </c>
      <c r="D1818" s="136" t="s">
        <v>2352</v>
      </c>
      <c r="E1818" s="136" t="s">
        <v>2353</v>
      </c>
      <c r="F1818" s="208" t="s">
        <v>2350</v>
      </c>
      <c r="G1818" s="300" t="s">
        <v>2312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78</v>
      </c>
      <c r="C1819" s="136" t="s">
        <v>2343</v>
      </c>
      <c r="D1819" s="136" t="s">
        <v>2354</v>
      </c>
      <c r="E1819" s="136" t="s">
        <v>2355</v>
      </c>
      <c r="F1819" s="208" t="s">
        <v>2356</v>
      </c>
      <c r="G1819" s="300" t="s">
        <v>2312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78</v>
      </c>
      <c r="C1820" s="136" t="s">
        <v>2327</v>
      </c>
      <c r="D1820" s="136" t="s">
        <v>2357</v>
      </c>
      <c r="E1820" s="136" t="s">
        <v>2358</v>
      </c>
      <c r="F1820" s="208">
        <v>42703</v>
      </c>
      <c r="G1820" s="300" t="s">
        <v>2312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78</v>
      </c>
      <c r="C1821" s="136" t="s">
        <v>2327</v>
      </c>
      <c r="D1821" s="136" t="s">
        <v>2359</v>
      </c>
      <c r="E1821" s="136" t="s">
        <v>2360</v>
      </c>
      <c r="F1821" s="208">
        <v>42692</v>
      </c>
      <c r="G1821" s="300" t="s">
        <v>2312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78</v>
      </c>
      <c r="C1822" s="136" t="s">
        <v>2327</v>
      </c>
      <c r="D1822" s="136" t="s">
        <v>2361</v>
      </c>
      <c r="E1822" s="136" t="s">
        <v>2362</v>
      </c>
      <c r="F1822" s="208">
        <v>42692</v>
      </c>
      <c r="G1822" s="300" t="s">
        <v>2312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78</v>
      </c>
      <c r="C1823" s="136" t="s">
        <v>2363</v>
      </c>
      <c r="D1823" s="136" t="s">
        <v>2364</v>
      </c>
      <c r="E1823" s="136">
        <v>15</v>
      </c>
      <c r="F1823" s="208">
        <v>42703</v>
      </c>
      <c r="G1823" s="300" t="s">
        <v>2365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78</v>
      </c>
      <c r="C1824" s="136" t="s">
        <v>2366</v>
      </c>
      <c r="D1824" s="136" t="s">
        <v>2367</v>
      </c>
      <c r="E1824" s="136" t="s">
        <v>2368</v>
      </c>
      <c r="F1824" s="208">
        <v>42703</v>
      </c>
      <c r="G1824" s="300" t="s">
        <v>2365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78</v>
      </c>
      <c r="C1825" s="136" t="s">
        <v>2369</v>
      </c>
      <c r="D1825" s="136" t="s">
        <v>2370</v>
      </c>
      <c r="E1825" s="136" t="s">
        <v>2371</v>
      </c>
      <c r="F1825" s="208" t="s">
        <v>2372</v>
      </c>
      <c r="G1825" s="300" t="s">
        <v>2365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78</v>
      </c>
      <c r="C1826" s="136" t="s">
        <v>2373</v>
      </c>
      <c r="D1826" s="136" t="s">
        <v>2374</v>
      </c>
      <c r="E1826" s="136" t="s">
        <v>2375</v>
      </c>
      <c r="F1826" s="208">
        <v>42696</v>
      </c>
      <c r="G1826" s="300" t="s">
        <v>2365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78</v>
      </c>
      <c r="C1827" s="136" t="s">
        <v>2373</v>
      </c>
      <c r="D1827" s="136" t="s">
        <v>2376</v>
      </c>
      <c r="E1827" s="136" t="s">
        <v>2377</v>
      </c>
      <c r="F1827" s="208" t="s">
        <v>2350</v>
      </c>
      <c r="G1827" s="300" t="s">
        <v>2365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78</v>
      </c>
      <c r="C1828" s="136" t="s">
        <v>2373</v>
      </c>
      <c r="D1828" s="136" t="s">
        <v>2378</v>
      </c>
      <c r="E1828" s="136" t="s">
        <v>2379</v>
      </c>
      <c r="F1828" s="208" t="s">
        <v>2380</v>
      </c>
      <c r="G1828" s="300" t="s">
        <v>2365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78</v>
      </c>
      <c r="C1829" s="136" t="s">
        <v>2373</v>
      </c>
      <c r="D1829" s="136" t="s">
        <v>2381</v>
      </c>
      <c r="E1829" s="136" t="s">
        <v>2382</v>
      </c>
      <c r="F1829" s="208" t="s">
        <v>2383</v>
      </c>
      <c r="G1829" s="300" t="s">
        <v>2365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78</v>
      </c>
      <c r="C1830" s="136" t="s">
        <v>2384</v>
      </c>
      <c r="D1830" s="136" t="s">
        <v>2385</v>
      </c>
      <c r="E1830" s="136" t="s">
        <v>2386</v>
      </c>
      <c r="F1830" s="208" t="s">
        <v>2387</v>
      </c>
      <c r="G1830" s="300" t="s">
        <v>2365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78</v>
      </c>
      <c r="C1831" s="136" t="s">
        <v>2373</v>
      </c>
      <c r="D1831" s="136" t="s">
        <v>2388</v>
      </c>
      <c r="E1831" s="136" t="s">
        <v>2389</v>
      </c>
      <c r="F1831" s="208" t="s">
        <v>2390</v>
      </c>
      <c r="G1831" s="300" t="s">
        <v>2365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78</v>
      </c>
      <c r="C1832" s="136" t="s">
        <v>2373</v>
      </c>
      <c r="D1832" s="136" t="s">
        <v>2391</v>
      </c>
      <c r="E1832" s="136">
        <v>12</v>
      </c>
      <c r="F1832" s="208">
        <v>42696</v>
      </c>
      <c r="G1832" s="300" t="s">
        <v>2365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78</v>
      </c>
      <c r="C1833" s="136" t="s">
        <v>2373</v>
      </c>
      <c r="D1833" s="136" t="s">
        <v>2392</v>
      </c>
      <c r="E1833" s="136" t="s">
        <v>2393</v>
      </c>
      <c r="F1833" s="208">
        <v>42696</v>
      </c>
      <c r="G1833" s="300" t="s">
        <v>2365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78</v>
      </c>
      <c r="C1834" s="136" t="s">
        <v>2369</v>
      </c>
      <c r="D1834" s="136" t="s">
        <v>2394</v>
      </c>
      <c r="E1834" s="136" t="s">
        <v>2395</v>
      </c>
      <c r="F1834" s="208" t="s">
        <v>2396</v>
      </c>
      <c r="G1834" s="300" t="s">
        <v>2365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53</v>
      </c>
      <c r="B1835" s="568" t="s">
        <v>28</v>
      </c>
      <c r="C1835" s="569"/>
      <c r="D1835" s="569"/>
      <c r="E1835" s="569"/>
      <c r="F1835" s="569"/>
      <c r="G1835" s="570"/>
      <c r="H1835" s="188"/>
      <c r="I1835" s="128"/>
      <c r="J1835" s="128">
        <f>SUM(J1836:J1853)</f>
        <v>401</v>
      </c>
      <c r="K1835" s="50"/>
    </row>
    <row r="1836" spans="1:45" s="4" customFormat="1" ht="10.8" hidden="1" outlineLevel="2" thickBot="1" x14ac:dyDescent="0.25">
      <c r="A1836" s="3">
        <v>1</v>
      </c>
      <c r="B1836" s="3" t="s">
        <v>78</v>
      </c>
      <c r="C1836" s="3" t="s">
        <v>422</v>
      </c>
      <c r="D1836" s="199" t="s">
        <v>1934</v>
      </c>
      <c r="E1836" s="199" t="s">
        <v>1935</v>
      </c>
      <c r="F1836" s="200">
        <v>42675</v>
      </c>
      <c r="G1836" s="90" t="s">
        <v>1936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78</v>
      </c>
      <c r="C1837" s="3" t="s">
        <v>1933</v>
      </c>
      <c r="D1837" s="199" t="s">
        <v>1937</v>
      </c>
      <c r="E1837" s="199" t="s">
        <v>1938</v>
      </c>
      <c r="F1837" s="200">
        <v>42675</v>
      </c>
      <c r="G1837" s="90" t="s">
        <v>427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78</v>
      </c>
      <c r="C1838" s="3" t="s">
        <v>1933</v>
      </c>
      <c r="D1838" s="199" t="s">
        <v>1939</v>
      </c>
      <c r="E1838" s="91" t="s">
        <v>1940</v>
      </c>
      <c r="F1838" s="200">
        <v>42676</v>
      </c>
      <c r="G1838" s="90" t="s">
        <v>1936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78</v>
      </c>
      <c r="C1839" s="3" t="s">
        <v>1933</v>
      </c>
      <c r="D1839" s="105" t="s">
        <v>1941</v>
      </c>
      <c r="E1839" s="91">
        <v>24.22</v>
      </c>
      <c r="F1839" s="200">
        <v>42676</v>
      </c>
      <c r="G1839" s="90" t="s">
        <v>1936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78</v>
      </c>
      <c r="C1840" s="3" t="s">
        <v>1933</v>
      </c>
      <c r="D1840" s="105" t="s">
        <v>1942</v>
      </c>
      <c r="E1840" s="91" t="s">
        <v>1943</v>
      </c>
      <c r="F1840" s="200">
        <v>42676</v>
      </c>
      <c r="G1840" s="90" t="s">
        <v>1936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78</v>
      </c>
      <c r="C1841" s="3" t="s">
        <v>424</v>
      </c>
      <c r="D1841" s="199" t="s">
        <v>1944</v>
      </c>
      <c r="E1841" s="199" t="s">
        <v>1945</v>
      </c>
      <c r="F1841" s="200" t="s">
        <v>1946</v>
      </c>
      <c r="G1841" s="90" t="s">
        <v>1936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78</v>
      </c>
      <c r="C1842" s="3" t="s">
        <v>423</v>
      </c>
      <c r="D1842" s="199" t="s">
        <v>1947</v>
      </c>
      <c r="E1842" s="199" t="s">
        <v>1948</v>
      </c>
      <c r="F1842" s="200">
        <v>42676</v>
      </c>
      <c r="G1842" s="90" t="s">
        <v>1949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78</v>
      </c>
      <c r="C1843" s="3" t="s">
        <v>429</v>
      </c>
      <c r="D1843" s="105" t="s">
        <v>1950</v>
      </c>
      <c r="E1843" s="91" t="s">
        <v>1951</v>
      </c>
      <c r="F1843" s="200" t="s">
        <v>1946</v>
      </c>
      <c r="G1843" s="90" t="s">
        <v>360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78</v>
      </c>
      <c r="C1844" s="3" t="s">
        <v>429</v>
      </c>
      <c r="D1844" s="105" t="s">
        <v>426</v>
      </c>
      <c r="E1844" s="91" t="s">
        <v>1952</v>
      </c>
      <c r="F1844" s="200">
        <v>42683</v>
      </c>
      <c r="G1844" s="90" t="s">
        <v>1953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78</v>
      </c>
      <c r="C1845" s="3" t="s">
        <v>429</v>
      </c>
      <c r="D1845" s="105" t="s">
        <v>1954</v>
      </c>
      <c r="E1845" s="91">
        <v>24</v>
      </c>
      <c r="F1845" s="200">
        <v>42683</v>
      </c>
      <c r="G1845" s="90" t="s">
        <v>1953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78</v>
      </c>
      <c r="C1846" s="3" t="s">
        <v>425</v>
      </c>
      <c r="D1846" s="105" t="s">
        <v>426</v>
      </c>
      <c r="E1846" s="91" t="s">
        <v>1955</v>
      </c>
      <c r="F1846" s="200">
        <v>42683</v>
      </c>
      <c r="G1846" s="90" t="s">
        <v>430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78</v>
      </c>
      <c r="C1847" s="3" t="s">
        <v>428</v>
      </c>
      <c r="D1847" s="105" t="s">
        <v>1950</v>
      </c>
      <c r="E1847" s="91" t="s">
        <v>1956</v>
      </c>
      <c r="F1847" s="200">
        <v>42684</v>
      </c>
      <c r="G1847" s="90" t="s">
        <v>434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78</v>
      </c>
      <c r="C1848" s="3" t="s">
        <v>431</v>
      </c>
      <c r="D1848" s="105" t="s">
        <v>1957</v>
      </c>
      <c r="E1848" s="91" t="s">
        <v>1958</v>
      </c>
      <c r="F1848" s="200">
        <v>42684</v>
      </c>
      <c r="G1848" s="90" t="s">
        <v>310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78</v>
      </c>
      <c r="C1849" s="3" t="s">
        <v>433</v>
      </c>
      <c r="D1849" s="105" t="s">
        <v>1959</v>
      </c>
      <c r="E1849" s="91" t="s">
        <v>1960</v>
      </c>
      <c r="F1849" s="200">
        <v>42684</v>
      </c>
      <c r="G1849" s="90" t="s">
        <v>361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78</v>
      </c>
      <c r="C1850" s="3" t="s">
        <v>433</v>
      </c>
      <c r="D1850" s="105" t="s">
        <v>1961</v>
      </c>
      <c r="E1850" s="91" t="s">
        <v>1962</v>
      </c>
      <c r="F1850" s="200">
        <v>42684</v>
      </c>
      <c r="G1850" s="90" t="s">
        <v>361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78</v>
      </c>
      <c r="C1851" s="3" t="s">
        <v>433</v>
      </c>
      <c r="D1851" s="105" t="s">
        <v>1963</v>
      </c>
      <c r="E1851" s="91" t="s">
        <v>1964</v>
      </c>
      <c r="F1851" s="200">
        <v>42684</v>
      </c>
      <c r="G1851" s="90" t="s">
        <v>361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78</v>
      </c>
      <c r="C1852" s="3" t="s">
        <v>2397</v>
      </c>
      <c r="D1852" s="105" t="s">
        <v>2398</v>
      </c>
      <c r="E1852" s="91" t="s">
        <v>2399</v>
      </c>
      <c r="F1852" s="200" t="s">
        <v>2400</v>
      </c>
      <c r="G1852" s="90" t="s">
        <v>361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78</v>
      </c>
      <c r="C1853" s="3" t="s">
        <v>244</v>
      </c>
      <c r="D1853" s="105" t="s">
        <v>1965</v>
      </c>
      <c r="E1853" s="91" t="s">
        <v>1966</v>
      </c>
      <c r="F1853" s="200" t="s">
        <v>1967</v>
      </c>
      <c r="G1853" s="90" t="s">
        <v>361</v>
      </c>
      <c r="H1853" s="141"/>
      <c r="I1853" s="141"/>
      <c r="J1853" s="95">
        <v>72</v>
      </c>
    </row>
    <row r="1854" spans="1:256" ht="13.8" collapsed="1" thickBot="1" x14ac:dyDescent="0.3">
      <c r="A1854" s="594" t="s">
        <v>13</v>
      </c>
      <c r="B1854" s="595"/>
      <c r="C1854" s="595"/>
      <c r="D1854" s="595"/>
      <c r="E1854" s="595"/>
      <c r="F1854" s="595"/>
      <c r="G1854" s="595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596" t="s">
        <v>261</v>
      </c>
      <c r="C1857" s="596"/>
      <c r="D1857" s="596"/>
      <c r="E1857" s="596"/>
      <c r="F1857" s="70"/>
      <c r="G1857" s="102" t="s">
        <v>262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297</v>
      </c>
      <c r="C1861" s="71"/>
      <c r="D1861" s="71"/>
      <c r="E1861" s="69"/>
      <c r="F1861" s="87"/>
      <c r="G1861" s="102" t="s">
        <v>298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597"/>
      <c r="C1866" s="597"/>
      <c r="D1866" s="597"/>
      <c r="E1866" s="597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2020-12-27T23:17:19Z</cp:lastPrinted>
  <dcterms:created xsi:type="dcterms:W3CDTF">2006-12-14T04:56:53Z</dcterms:created>
  <dcterms:modified xsi:type="dcterms:W3CDTF">2021-04-27T23:51:58Z</dcterms:modified>
</cp:coreProperties>
</file>