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B11" i="1" l="1"/>
  <c r="B12" i="1"/>
  <c r="B13" i="1"/>
  <c r="B10" i="1" l="1"/>
  <c r="B9" i="1" l="1"/>
  <c r="B8" i="1" l="1"/>
  <c r="B7" i="1" l="1"/>
  <c r="A8" i="1" l="1"/>
  <c r="A9" i="1" s="1"/>
  <c r="A10" i="1" s="1"/>
  <c r="A11" i="1" s="1"/>
  <c r="A12" i="1" s="1"/>
  <c r="A13" i="1" s="1"/>
  <c r="B6" i="1" l="1"/>
</calcChain>
</file>

<file path=xl/sharedStrings.xml><?xml version="1.0" encoding="utf-8"?>
<sst xmlns="http://schemas.openxmlformats.org/spreadsheetml/2006/main" count="62" uniqueCount="47">
  <si>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</si>
  <si>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</si>
  <si>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</si>
  <si>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</si>
  <si>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</si>
  <si>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</si>
  <si>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</si>
  <si>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</si>
  <si>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</si>
  <si>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</si>
  <si>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</si>
  <si>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</si>
  <si>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</si>
  <si>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</si>
  <si>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</si>
  <si>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Железнодорожный район</t>
  </si>
  <si>
    <t>Октябрьский район</t>
  </si>
  <si>
    <t xml:space="preserve"> 09-00 - 17-00</t>
  </si>
  <si>
    <t>для технического обслуживания</t>
  </si>
  <si>
    <t xml:space="preserve"> 09-00 - 18-00</t>
  </si>
  <si>
    <t xml:space="preserve"> 13-00 - 17-00 </t>
  </si>
  <si>
    <t>для подрезки ДКР</t>
  </si>
  <si>
    <t>Ул. Подстанционная, ул. Пригородная, ул. Урожайная, ул. Курская, ул. Кабанская 12-14, пер. Кабанский, ул. Толстихина, ул. Соловьиная, ул. Красночикойская, ул. Карельская, ул. Донская, ул. Полевая, ул. Блюхера, СНТ Сибиряк, ул. Кемеровская, ул. Грачевская, пер. Малый, ул. Иволгинская, ул. Новая, пер. Грачевский, пер. Иволгинский, пер. Новый, ООО «Сото», пер. Кемеровский, ул. Заречная, ул. Новосибирская, ул. Голубичная, ул. Далахайская, ул. Измайловская, ул. Независимая, дачи Профсоюзник, сад Урожай.</t>
  </si>
  <si>
    <t xml:space="preserve">ф.5 ПС Энергетик </t>
  </si>
  <si>
    <t>для регулировки РТП</t>
  </si>
  <si>
    <t>п. Забайкальский, ул. Багряная 1 - 30,  ул. Перспективная 10-28, ул. Декабристов 1 - 35, ул. Шафрановая 4-35, ул. Лавандовая 48 - 58 , ул. Васильковая 9-34,  ул. Судутуйская 6 - 39 , ул. Клюквенная 53 - 57 ,  ул. Холмистая 1 - 39 , ул. Ореховая 14 - 40 , ул. Васильковая 3- 24 ,  ул. Ромашковая 2 - 44 , ул. Грибная 2 -50 , ул. Малиновая 1 - 52 , Скважина №3(МУП Водоканал).</t>
  </si>
  <si>
    <t xml:space="preserve">ТП-1204 </t>
  </si>
  <si>
    <t>для регулировки ВН ф.12 ПС Мясокомбинат</t>
  </si>
  <si>
    <t>ООО «БМП»</t>
  </si>
  <si>
    <t>ТП-2111</t>
  </si>
  <si>
    <t xml:space="preserve"> для установки ГР-2Т</t>
  </si>
  <si>
    <t xml:space="preserve"> ул. Туполева 19а, 37, ул. Антонова 24, 26 блок 1, 2, 3</t>
  </si>
  <si>
    <t>ТП-389</t>
  </si>
  <si>
    <t xml:space="preserve"> ул.Иволгинская, 2-26,18а (чет), ул. Иволгинская, 13,35-69(неч), ул. Новая, 1-5, ул. Блюхера, 48-54, 42/1,50а, ул. Грачевская, 1-17.  </t>
  </si>
  <si>
    <t>ТП-1130 (ТП-1131)</t>
  </si>
  <si>
    <t>для ремонта ВН</t>
  </si>
  <si>
    <t>111 кв-л,11-17, 13а, 14, 14а, 14б, 111 кв-л, 1-52.</t>
  </si>
  <si>
    <t>ТП-218</t>
  </si>
  <si>
    <t xml:space="preserve"> п. Верхняя Березовка, 37а (база отдыха «Огонек»), ул. Фортуны, 1-23, ул. Артема, 1-18. </t>
  </si>
  <si>
    <t xml:space="preserve">ТП-283 РУ-6 кВ </t>
  </si>
  <si>
    <t>ул. Революции 1905г, 3,12, ул. Цивилева, 3 (Управление Федеральной налоговой службы), ул. Хахалова,3а,3-5, ул. Московская, 4</t>
  </si>
  <si>
    <t xml:space="preserve">ТП-776 РУ-6 кВ </t>
  </si>
  <si>
    <t>Информация о планируемых отключениях в сетях ПО ГЭС, ЦЭС в период с 18  по 22 декабря 2023 года</t>
  </si>
  <si>
    <t xml:space="preserve"> 09-00 - 17-00 </t>
  </si>
  <si>
    <t xml:space="preserve"> 13-00 - 17-00</t>
  </si>
  <si>
    <t xml:space="preserve"> 10-00 - 17-00</t>
  </si>
  <si>
    <t xml:space="preserve">  09-00 - 17-00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</si>
</sst>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26">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cellXfs>
  <cellStyles count="2">
    <cellStyle name="Обычный" xfId="0" builtinId="0"/>
    <cellStyle name="Обычный 3"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zoomScale="65" zoomScaleNormal="65" zoomScaleSheetLayoutView="75" zoomScalePageLayoutView="75" workbookViewId="0">
      <selection activeCell="I6" sqref="I6:I13"/>
    </sheetView>
  </sheetViews>
  <sheetFormatPr defaultRowHeight="18.75" x14ac:dyDescent="0.3"/>
  <cols>
    <col min="1" max="1" width="5.85546875" style="2" customWidth="1"/>
    <col min="2" max="2" width="32.28515625" style="1" customWidth="1"/>
    <col min="3" max="3" width="37.85546875" style="14" customWidth="1"/>
    <col min="4" max="4" width="31" style="15" customWidth="1"/>
    <col min="5" max="5" width="27.7109375" style="1" customWidth="1"/>
    <col min="6" max="6" width="21" style="7" customWidth="1"/>
    <col min="7" max="7" width="24.5703125" style="7" customWidth="1"/>
    <col min="8" max="8" width="26.28515625" style="7" customWidth="1"/>
    <col min="9" max="9" width="91.28515625" style="9" customWidth="1"/>
    <col min="10" max="10" width="16.7109375" style="2" customWidth="1"/>
    <col min="11" max="16384" width="9.140625" style="2"/>
  </cols>
  <sheetData>
    <row r="1" spans="1:9" ht="21" customHeight="1" x14ac:dyDescent="0.3">
      <c r="I1" s="8" t="s">
        <v>11</v>
      </c>
    </row>
    <row r="2" spans="1:9" ht="20.25" x14ac:dyDescent="0.3">
      <c r="B2" s="23" t="s">
        <v>42</v>
      </c>
      <c r="C2" s="23"/>
      <c r="D2" s="23"/>
      <c r="E2" s="23"/>
      <c r="F2" s="23"/>
      <c r="G2" s="23"/>
      <c r="H2" s="23"/>
      <c r="I2" s="23"/>
    </row>
    <row r="3" spans="1:9" ht="39.75" customHeight="1" x14ac:dyDescent="0.3">
      <c r="E3" s="25" t="s">
        <v>12</v>
      </c>
      <c r="F3" s="25"/>
      <c r="G3" s="25"/>
      <c r="H3" s="25"/>
    </row>
    <row r="4" spans="1:9" ht="36" customHeight="1" x14ac:dyDescent="0.25">
      <c r="A4" s="24" t="s">
        <v>0</v>
      </c>
      <c r="B4" s="24" t="s">
        <v>1</v>
      </c>
      <c r="C4" s="24" t="s">
        <v>2</v>
      </c>
      <c r="D4" s="24" t="s">
        <v>3</v>
      </c>
      <c r="E4" s="24" t="s">
        <v>4</v>
      </c>
      <c r="F4" s="24"/>
      <c r="G4" s="24" t="s">
        <v>5</v>
      </c>
      <c r="H4" s="24"/>
      <c r="I4" s="24"/>
    </row>
    <row r="5" spans="1:9" ht="56.25" x14ac:dyDescent="0.25">
      <c r="A5" s="24"/>
      <c r="B5" s="24"/>
      <c r="C5" s="24"/>
      <c r="D5" s="24"/>
      <c r="E5" s="3" t="s">
        <v>6</v>
      </c>
      <c r="F5" s="6" t="s">
        <v>7</v>
      </c>
      <c r="G5" s="17" t="s">
        <v>8</v>
      </c>
      <c r="H5" s="6" t="s">
        <v>9</v>
      </c>
      <c r="I5" s="10" t="s">
        <v>10</v>
      </c>
    </row>
    <row r="6" spans="1:9" s="5" customFormat="1" ht="119.25" customHeight="1" x14ac:dyDescent="0.3">
      <c r="A6" s="4">
        <v>1</v>
      </c>
      <c r="B6" s="13"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Октябрьский РЭС</v>
      </c>
      <c r="C6" s="22" t="s">
        <v>23</v>
      </c>
      <c r="D6" s="22" t="s">
        <v>24</v>
      </c>
      <c r="E6" s="16">
        <v>45278</v>
      </c>
      <c r="F6" s="22" t="s">
        <v>17</v>
      </c>
      <c r="G6" s="10" t="s">
        <v>16</v>
      </c>
      <c r="H6" s="20" t="s">
        <v>13</v>
      </c>
      <c r="I6" s="12" t="s">
        <v>25</v>
      </c>
    </row>
    <row r="7" spans="1:9" s="11" customFormat="1" ht="52.5" customHeight="1" x14ac:dyDescent="0.3">
      <c r="A7" s="13">
        <f>A6+1</f>
        <v>2</v>
      </c>
      <c r="B7" s="13" t="str">
        <f t="shared" ref="B7:B13" si="1">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2" t="s">
        <v>26</v>
      </c>
      <c r="D7" s="22" t="s">
        <v>27</v>
      </c>
      <c r="E7" s="16">
        <v>45278</v>
      </c>
      <c r="F7" s="22" t="s">
        <v>43</v>
      </c>
      <c r="G7" s="10" t="s">
        <v>16</v>
      </c>
      <c r="H7" s="20" t="s">
        <v>13</v>
      </c>
      <c r="I7" s="12" t="s">
        <v>28</v>
      </c>
    </row>
    <row r="8" spans="1:9" ht="117.75" customHeight="1" x14ac:dyDescent="0.25">
      <c r="A8" s="18">
        <f t="shared" ref="A8:A13" si="2">A7+1</f>
        <v>3</v>
      </c>
      <c r="B8" s="4" t="str">
        <f t="shared" si="1"/>
        <v>ПО ГЭС, Железнодорожный РЭС</v>
      </c>
      <c r="C8" s="22" t="s">
        <v>29</v>
      </c>
      <c r="D8" s="22" t="s">
        <v>30</v>
      </c>
      <c r="E8" s="16">
        <v>45278</v>
      </c>
      <c r="F8" s="22" t="s">
        <v>44</v>
      </c>
      <c r="G8" s="10" t="s">
        <v>15</v>
      </c>
      <c r="H8" s="20" t="s">
        <v>13</v>
      </c>
      <c r="I8" s="12" t="s">
        <v>31</v>
      </c>
    </row>
    <row r="9" spans="1:9" ht="71.25" customHeight="1" x14ac:dyDescent="0.25">
      <c r="A9" s="18">
        <f t="shared" si="2"/>
        <v>4</v>
      </c>
      <c r="B9" s="4" t="str">
        <f t="shared" si="1"/>
        <v>ПО ГЭС, Советский РЭС</v>
      </c>
      <c r="C9" s="22" t="s">
        <v>32</v>
      </c>
      <c r="D9" s="22" t="s">
        <v>21</v>
      </c>
      <c r="E9" s="16">
        <v>45278</v>
      </c>
      <c r="F9" s="22" t="s">
        <v>17</v>
      </c>
      <c r="G9" s="10" t="s">
        <v>14</v>
      </c>
      <c r="H9" s="20" t="s">
        <v>13</v>
      </c>
      <c r="I9" s="12" t="s">
        <v>33</v>
      </c>
    </row>
    <row r="10" spans="1:9" ht="37.5" x14ac:dyDescent="0.25">
      <c r="A10" s="19">
        <f t="shared" si="2"/>
        <v>5</v>
      </c>
      <c r="B10" s="4" t="str">
        <f t="shared" si="1"/>
        <v>ПО ГЭС, Октябрьский РЭС</v>
      </c>
      <c r="C10" s="22" t="s">
        <v>34</v>
      </c>
      <c r="D10" s="22" t="s">
        <v>35</v>
      </c>
      <c r="E10" s="16">
        <v>45279</v>
      </c>
      <c r="F10" s="22" t="s">
        <v>19</v>
      </c>
      <c r="G10" s="10" t="s">
        <v>16</v>
      </c>
      <c r="H10" s="20" t="s">
        <v>13</v>
      </c>
      <c r="I10" s="12" t="s">
        <v>36</v>
      </c>
    </row>
    <row r="11" spans="1:9" ht="60.75" customHeight="1" x14ac:dyDescent="0.25">
      <c r="A11" s="21">
        <f t="shared" si="2"/>
        <v>6</v>
      </c>
      <c r="B11" s="4" t="str">
        <f t="shared" si="1"/>
        <v>ПО ГЭС, Железнодорожный РЭС</v>
      </c>
      <c r="C11" s="22" t="s">
        <v>37</v>
      </c>
      <c r="D11" s="22" t="s">
        <v>18</v>
      </c>
      <c r="E11" s="16">
        <v>45279</v>
      </c>
      <c r="F11" s="22" t="s">
        <v>45</v>
      </c>
      <c r="G11" s="10" t="s">
        <v>15</v>
      </c>
      <c r="H11" s="20" t="s">
        <v>13</v>
      </c>
      <c r="I11" s="12" t="s">
        <v>38</v>
      </c>
    </row>
    <row r="12" spans="1:9" ht="74.25" customHeight="1" x14ac:dyDescent="0.25">
      <c r="A12" s="21">
        <f t="shared" si="2"/>
        <v>7</v>
      </c>
      <c r="B12" s="4" t="str">
        <f t="shared" si="1"/>
        <v>ПО ГЭС, Железнодорожный РЭС</v>
      </c>
      <c r="C12" s="22" t="s">
        <v>39</v>
      </c>
      <c r="D12" s="22" t="s">
        <v>18</v>
      </c>
      <c r="E12" s="16">
        <v>45281</v>
      </c>
      <c r="F12" s="22" t="s">
        <v>20</v>
      </c>
      <c r="G12" s="10" t="s">
        <v>15</v>
      </c>
      <c r="H12" s="20" t="s">
        <v>13</v>
      </c>
      <c r="I12" s="12" t="s">
        <v>40</v>
      </c>
    </row>
    <row r="13" spans="1:9" ht="165" customHeight="1" x14ac:dyDescent="0.25">
      <c r="A13" s="21">
        <f t="shared" si="2"/>
        <v>8</v>
      </c>
      <c r="B13" s="4" t="str">
        <f t="shared" si="1"/>
        <v>ПО ГЭС, Октябрьский РЭС</v>
      </c>
      <c r="C13" s="22" t="s">
        <v>41</v>
      </c>
      <c r="D13" s="22" t="s">
        <v>35</v>
      </c>
      <c r="E13" s="16">
        <v>45281</v>
      </c>
      <c r="F13" s="22" t="s">
        <v>46</v>
      </c>
      <c r="G13" s="10" t="s">
        <v>16</v>
      </c>
      <c r="H13" s="20" t="s">
        <v>13</v>
      </c>
      <c r="I13" s="12" t="s">
        <v>22</v>
      </c>
    </row>
  </sheetData>
  <mergeCells count="8">
    <mergeCell ref="B2:I2"/>
    <mergeCell ref="G4:I4"/>
    <mergeCell ref="A4:A5"/>
    <mergeCell ref="B4:B5"/>
    <mergeCell ref="C4:C5"/>
    <mergeCell ref="D4:D5"/>
    <mergeCell ref="E4:F4"/>
    <mergeCell ref="E3:H3"/>
  </mergeCells>
  <conditionalFormatting sqref="C6:C7">
    <cfRule type="duplicateValues" dxfId="6" priority="37"/>
  </conditionalFormatting>
  <conditionalFormatting sqref="C6:C9">
    <cfRule type="duplicateValues" dxfId="5" priority="75"/>
  </conditionalFormatting>
  <conditionalFormatting sqref="C6:C8">
    <cfRule type="duplicateValues" dxfId="4" priority="201"/>
  </conditionalFormatting>
  <conditionalFormatting sqref="C6">
    <cfRule type="duplicateValues" dxfId="3" priority="225"/>
  </conditionalFormatting>
  <conditionalFormatting sqref="C6:C13">
    <cfRule type="duplicateValues" dxfId="2" priority="243"/>
    <cfRule type="duplicateValues" dxfId="1" priority="244"/>
  </conditionalFormatting>
  <conditionalFormatting sqref="C6:C13">
    <cfRule type="duplicateValues" dxfId="0" priority="245"/>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2023-12-12T02:59:36Z</dcterms:modified>
</cp:coreProperties>
</file>