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030" windowWidth="14400" windowHeight="9630" tabRatio="694" activeTab="0"/>
  </bookViews>
  <sheets>
    <sheet name="март 2020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<sst xmlns="http://schemas.openxmlformats.org/spreadsheetml/2006/main" count="56" uniqueCount="28">
  <si>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</si>
  <si>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</si>
  <si>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</si>
  <si>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</si>
  <si>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</si>
  <si>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</si>
  <si>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</si>
  <si>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</si>
  <si>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</si>
  <si>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</si>
  <si>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</si>
  <si>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</si>
  <si>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</si>
  <si>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</si>
  <si>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</si>
  <si>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</si>
  <si>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</si>
  <si>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</si>
  <si>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</si>
  <si>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</si>
  <si>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</si>
  <si>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</si>
  <si>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</si>
  <si>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</si>
  <si>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</si>
  <si>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</si>
  <si>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</si>
  <si>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март 2020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</si>
</sst>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I8" sqref="I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51" t="s">
        <v>27</v>
      </c>
      <c r="C2" s="51"/>
      <c r="D2" s="51"/>
      <c r="E2" s="51"/>
      <c r="F2" s="51"/>
      <c r="G2" s="51"/>
      <c r="H2" s="51"/>
      <c r="I2" s="51"/>
    </row>
    <row r="4" spans="2:18" s="4" customFormat="1" ht="68.25" customHeight="1">
      <c r="B4" s="28" t="s">
        <v>25</v>
      </c>
      <c r="C4" s="29"/>
      <c r="D4" s="29"/>
      <c r="E4" s="29"/>
      <c r="F4" s="29"/>
      <c r="G4" s="29"/>
      <c r="H4" s="29"/>
      <c r="I4" s="30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35" t="s">
        <v>1</v>
      </c>
      <c r="C5" s="35" t="s">
        <v>2</v>
      </c>
      <c r="D5" s="52" t="s">
        <v>3</v>
      </c>
      <c r="E5" s="36" t="s">
        <v>4</v>
      </c>
      <c r="F5" s="37"/>
      <c r="G5" s="37"/>
      <c r="H5" s="37"/>
      <c r="I5" s="38"/>
      <c r="K5" s="19"/>
      <c r="L5" s="17"/>
      <c r="M5" s="18"/>
      <c r="N5" s="18"/>
      <c r="O5" s="18"/>
      <c r="P5" s="18"/>
      <c r="Q5" s="18"/>
      <c r="R5" s="19"/>
    </row>
    <row r="6" spans="2:18" s="4" customFormat="1" ht="15">
      <c r="B6" s="35"/>
      <c r="C6" s="35"/>
      <c r="D6" s="53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7"/>
      <c r="L6" s="18"/>
      <c r="M6" s="18"/>
      <c r="N6" s="18"/>
      <c r="O6" s="18"/>
      <c r="P6" s="18"/>
      <c r="Q6" s="17"/>
      <c r="R6" s="19"/>
    </row>
    <row r="7" spans="2:18" s="4" customFormat="1" ht="24" customHeight="1">
      <c r="B7" s="28" t="s">
        <v>9</v>
      </c>
      <c r="C7" s="29"/>
      <c r="D7" s="29"/>
      <c r="E7" s="29"/>
      <c r="F7" s="29"/>
      <c r="G7" s="29"/>
      <c r="H7" s="29"/>
      <c r="I7" s="30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31" t="s">
        <v>23</v>
      </c>
      <c r="C8" s="8" t="s">
        <v>11</v>
      </c>
      <c r="D8" s="9" t="s">
        <v>14</v>
      </c>
      <c r="E8" s="10">
        <v>0</v>
      </c>
      <c r="F8" s="10">
        <v>0</v>
      </c>
      <c r="G8" s="10">
        <v>0</v>
      </c>
      <c r="H8" s="10">
        <v>1743.307</v>
      </c>
      <c r="I8" s="10">
        <v>77380.934</v>
      </c>
      <c r="K8" s="17"/>
      <c r="L8" s="17"/>
      <c r="M8" s="17"/>
      <c r="N8" s="17"/>
      <c r="O8" s="17"/>
      <c r="P8" s="17"/>
      <c r="Q8" s="18"/>
      <c r="R8" s="18"/>
    </row>
    <row r="9" spans="2:18" s="4" customFormat="1" ht="15.75" customHeight="1">
      <c r="B9" s="39"/>
      <c r="C9" s="8" t="s">
        <v>12</v>
      </c>
      <c r="D9" s="9" t="s">
        <v>14</v>
      </c>
      <c r="E9" s="10">
        <v>10920.366</v>
      </c>
      <c r="F9" s="10">
        <v>4974.266</v>
      </c>
      <c r="G9" s="10">
        <v>2633.965</v>
      </c>
      <c r="H9" s="10">
        <v>33015.519</v>
      </c>
      <c r="I9" s="10">
        <v>18479.332</v>
      </c>
      <c r="K9" s="17"/>
      <c r="L9" s="17"/>
      <c r="M9" s="17"/>
      <c r="N9" s="17"/>
      <c r="O9" s="17"/>
      <c r="P9" s="17"/>
      <c r="Q9" s="18"/>
      <c r="R9" s="18"/>
    </row>
    <row r="10" spans="2:18" s="4" customFormat="1" ht="15.75" customHeight="1">
      <c r="B10" s="32"/>
      <c r="C10" s="8" t="s">
        <v>13</v>
      </c>
      <c r="D10" s="9" t="s">
        <v>14</v>
      </c>
      <c r="E10" s="40">
        <v>61695.326</v>
      </c>
      <c r="F10" s="41"/>
      <c r="G10" s="41"/>
      <c r="H10" s="41"/>
      <c r="I10" s="42"/>
      <c r="K10" s="17"/>
      <c r="L10" s="17"/>
      <c r="M10" s="17"/>
      <c r="N10" s="17"/>
      <c r="O10" s="17"/>
      <c r="P10" s="17"/>
      <c r="Q10" s="18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91.59100000000012</v>
      </c>
      <c r="I11" s="10">
        <v>6284.942999999999</v>
      </c>
      <c r="K11" s="18"/>
      <c r="L11" s="18"/>
      <c r="M11" s="18"/>
      <c r="N11" s="18"/>
      <c r="O11" s="18"/>
      <c r="P11" s="18"/>
      <c r="Q11" s="18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v>1594.7920000000004</v>
      </c>
      <c r="G12" s="10">
        <v>940.978</v>
      </c>
      <c r="H12" s="10">
        <v>2736.25</v>
      </c>
      <c r="I12" s="10">
        <v>2727.28</v>
      </c>
      <c r="K12" s="17"/>
      <c r="L12" s="17"/>
      <c r="M12" s="17"/>
      <c r="N12" s="17"/>
      <c r="O12" s="17"/>
      <c r="P12" s="17"/>
      <c r="Q12" s="18"/>
      <c r="R12" s="18"/>
    </row>
    <row r="13" spans="2:18" s="4" customFormat="1" ht="15.75" customHeight="1">
      <c r="B13" s="43"/>
      <c r="C13" s="8" t="s">
        <v>13</v>
      </c>
      <c r="D13" s="9" t="s">
        <v>14</v>
      </c>
      <c r="E13" s="40">
        <v>13480.193</v>
      </c>
      <c r="F13" s="41"/>
      <c r="G13" s="41"/>
      <c r="H13" s="41"/>
      <c r="I13" s="42"/>
      <c r="K13" s="19"/>
      <c r="L13" s="17"/>
      <c r="M13" s="17"/>
      <c r="N13" s="17"/>
      <c r="O13" s="17"/>
      <c r="P13" s="17"/>
      <c r="Q13" s="17"/>
      <c r="R13" s="19"/>
    </row>
    <row r="14" spans="2:18" s="4" customFormat="1" ht="15.75" customHeight="1">
      <c r="B14" s="44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0</v>
      </c>
      <c r="H14" s="14">
        <f t="shared" si="0"/>
        <v>1834.8980000000001</v>
      </c>
      <c r="I14" s="14">
        <f t="shared" si="0"/>
        <v>83665.877</v>
      </c>
      <c r="K14" s="17"/>
      <c r="L14" s="17"/>
      <c r="M14" s="17"/>
      <c r="N14" s="17"/>
      <c r="O14" s="17"/>
      <c r="P14" s="17"/>
      <c r="Q14" s="22"/>
      <c r="R14" s="19"/>
    </row>
    <row r="15" spans="2:18" s="4" customFormat="1" ht="15.75" customHeight="1">
      <c r="B15" s="45"/>
      <c r="C15" s="11" t="s">
        <v>12</v>
      </c>
      <c r="D15" s="12" t="s">
        <v>14</v>
      </c>
      <c r="E15" s="14">
        <f>E9+E12</f>
        <v>10920.366</v>
      </c>
      <c r="F15" s="14">
        <f>F9+F12</f>
        <v>6569.058</v>
      </c>
      <c r="G15" s="14">
        <f t="shared" si="0"/>
        <v>3574.943</v>
      </c>
      <c r="H15" s="14">
        <f t="shared" si="0"/>
        <v>35751.769</v>
      </c>
      <c r="I15" s="14">
        <f t="shared" si="0"/>
        <v>21206.611999999997</v>
      </c>
      <c r="K15" s="17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6"/>
      <c r="C16" s="11" t="s">
        <v>13</v>
      </c>
      <c r="D16" s="12" t="s">
        <v>14</v>
      </c>
      <c r="E16" s="47">
        <f>E10+E13</f>
        <v>75175.519</v>
      </c>
      <c r="F16" s="48"/>
      <c r="G16" s="48"/>
      <c r="H16" s="48"/>
      <c r="I16" s="49"/>
      <c r="K16" s="17"/>
      <c r="L16" s="17"/>
      <c r="M16" s="17"/>
      <c r="N16" s="17"/>
      <c r="O16" s="17"/>
      <c r="P16" s="17"/>
      <c r="Q16" s="19"/>
      <c r="R16" s="19"/>
    </row>
    <row r="17" spans="2:18" s="4" customFormat="1" ht="24" customHeight="1">
      <c r="B17" s="28" t="s">
        <v>20</v>
      </c>
      <c r="C17" s="29"/>
      <c r="D17" s="29"/>
      <c r="E17" s="29"/>
      <c r="F17" s="29"/>
      <c r="G17" s="29"/>
      <c r="H17" s="29"/>
      <c r="I17" s="30"/>
      <c r="K17" s="17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31" t="s">
        <v>23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32"/>
      <c r="C19" s="8" t="s">
        <v>12</v>
      </c>
      <c r="D19" s="9" t="s">
        <v>21</v>
      </c>
      <c r="E19" s="10">
        <v>21.376</v>
      </c>
      <c r="F19" s="10">
        <v>3.701</v>
      </c>
      <c r="G19" s="10">
        <v>0.257</v>
      </c>
      <c r="H19" s="10">
        <v>7.184</v>
      </c>
      <c r="I19" s="10">
        <v>0.111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0</v>
      </c>
      <c r="G21" s="10">
        <v>0.244</v>
      </c>
      <c r="H21" s="10">
        <v>0.5609999999999999</v>
      </c>
      <c r="I21" s="10">
        <v>0.009999999999999995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35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35"/>
      <c r="C23" s="11" t="s">
        <v>12</v>
      </c>
      <c r="D23" s="12" t="s">
        <v>21</v>
      </c>
      <c r="E23" s="15">
        <f>E19+E21</f>
        <v>21.376</v>
      </c>
      <c r="F23" s="15">
        <f t="shared" si="1"/>
        <v>3.701</v>
      </c>
      <c r="G23" s="15">
        <f t="shared" si="1"/>
        <v>0.501</v>
      </c>
      <c r="H23" s="15">
        <f t="shared" si="1"/>
        <v>7.745</v>
      </c>
      <c r="I23" s="15">
        <f t="shared" si="1"/>
        <v>0.121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8" t="s">
        <v>18</v>
      </c>
      <c r="C25" s="29"/>
      <c r="D25" s="29"/>
      <c r="E25" s="29"/>
      <c r="F25" s="29"/>
      <c r="G25" s="29"/>
      <c r="H25" s="29"/>
      <c r="I25" s="30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8" t="s">
        <v>19</v>
      </c>
      <c r="C26" s="29"/>
      <c r="D26" s="29"/>
      <c r="E26" s="29"/>
      <c r="F26" s="29"/>
      <c r="G26" s="29"/>
      <c r="H26" s="29"/>
      <c r="I26" s="30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23" t="s">
        <v>15</v>
      </c>
      <c r="C27" s="24"/>
      <c r="D27" s="6" t="s">
        <v>0</v>
      </c>
      <c r="E27" s="25" t="s">
        <v>16</v>
      </c>
      <c r="F27" s="26"/>
      <c r="G27" s="26"/>
      <c r="H27" s="26"/>
      <c r="I27" s="27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50" t="s">
        <v>26</v>
      </c>
      <c r="C29" s="50"/>
      <c r="D29" s="50"/>
      <c r="E29" s="50"/>
      <c r="F29" s="50"/>
      <c r="G29" s="50"/>
      <c r="H29" s="50"/>
      <c r="I29" s="50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27:C27"/>
    <mergeCell ref="E27:I27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2020-04-22T08:06:42Z</dcterms:modified>
  <cp:category/>
  <cp:version/>
  <cp:contentType/>
  <cp:contentStatus/>
  <cp:revision>1</cp:revision>
</cp:coreProperties>
</file>